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gram Files (x86)\Eigene Dokumente\Visual Studio\Projekte\Microsent\MicroSent\"/>
    </mc:Choice>
  </mc:AlternateContent>
  <xr:revisionPtr revIDLastSave="0" documentId="13_ncr:1_{0405D0BA-714D-45C6-BF10-20DD6421D758}" xr6:coauthVersionLast="45" xr6:coauthVersionMax="45" xr10:uidLastSave="{00000000-0000-0000-0000-000000000000}"/>
  <bookViews>
    <workbookView xWindow="-28920" yWindow="1366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" i="1" l="1"/>
  <c r="Z6" i="1"/>
  <c r="Z7" i="1"/>
  <c r="Z8" i="1"/>
  <c r="Z9" i="1"/>
  <c r="Z10" i="1"/>
  <c r="Z11" i="1"/>
  <c r="Z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4" i="1"/>
</calcChain>
</file>

<file path=xl/sharedStrings.xml><?xml version="1.0" encoding="utf-8"?>
<sst xmlns="http://schemas.openxmlformats.org/spreadsheetml/2006/main" count="102" uniqueCount="20">
  <si>
    <t>extended lexicon</t>
  </si>
  <si>
    <t>single token threshold</t>
  </si>
  <si>
    <t>y</t>
  </si>
  <si>
    <t>.2</t>
  </si>
  <si>
    <t>n</t>
  </si>
  <si>
    <t>Stanford testdata</t>
  </si>
  <si>
    <t>Verneinung</t>
  </si>
  <si>
    <t>Tagger</t>
  </si>
  <si>
    <t>Stanford</t>
  </si>
  <si>
    <t>Google</t>
  </si>
  <si>
    <t>Airline testdata</t>
  </si>
  <si>
    <t>Abhängigkeitsbaum</t>
  </si>
  <si>
    <t>Fenster mit k=4</t>
  </si>
  <si>
    <t>F1</t>
  </si>
  <si>
    <t>Recall</t>
  </si>
  <si>
    <t>Precision</t>
  </si>
  <si>
    <t>Positiv</t>
  </si>
  <si>
    <t>Negativ</t>
  </si>
  <si>
    <t>Neutral</t>
  </si>
  <si>
    <t>Bis nächstes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</si>
</sst>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FF8D"/>
        <bgColor indexed="64"/>
      </patternFill>
    </fill>
    <fill>
      <patternFill patternType="solid">
        <fgColor rgb="FFFB3333"/>
        <bgColor indexed="64"/>
      </patternFill>
    </fill>
    <fill>
      <patternFill patternType="solid">
        <fgColor rgb="FFFF2F2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F2F"/>
      <color rgb="FFA5FF8D"/>
      <color rgb="FFFB3333"/>
      <color rgb="FFFF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B1" workbookViewId="0">
      <selection activeCell="U12" sqref="U12"/>
    </sheetView>
  </sheetViews>
  <sheetFormatPr baseColWidth="10" defaultColWidth="8.7265625" defaultRowHeight="14.5" x14ac:dyDescent="0.35"/>
  <cols>
    <col min="1" max="1" width="14.90625" bestFit="1" customWidth="1"/>
    <col min="2" max="2" width="19.26953125" bestFit="1" customWidth="1"/>
    <col min="3" max="3" width="17.26953125" bestFit="1" customWidth="1"/>
    <col min="4" max="4" width="13.26953125" bestFit="1" customWidth="1"/>
    <col min="5" max="5" width="15.26953125" bestFit="1" customWidth="1"/>
    <col min="6" max="6" width="13.26953125" bestFit="1" customWidth="1"/>
    <col min="7" max="12" width="8.81640625" bestFit="1" customWidth="1"/>
    <col min="13" max="13" width="8.81640625" customWidth="1"/>
    <col min="14" max="15" width="8.81640625" bestFit="1" customWidth="1"/>
  </cols>
  <sheetData>
    <row r="1" spans="1:26" x14ac:dyDescent="0.35">
      <c r="G1" s="19" t="s">
        <v>5</v>
      </c>
      <c r="H1" s="19"/>
      <c r="I1" s="19"/>
      <c r="J1" s="19"/>
      <c r="K1" s="19"/>
      <c r="L1" s="19"/>
      <c r="M1" s="19"/>
      <c r="N1" s="19"/>
      <c r="O1" s="19"/>
      <c r="P1" s="19" t="s">
        <v>10</v>
      </c>
      <c r="Q1" s="19"/>
      <c r="R1" s="19"/>
      <c r="S1" s="19"/>
      <c r="T1" s="19"/>
      <c r="U1" s="19"/>
      <c r="V1" s="19"/>
      <c r="W1" s="19"/>
      <c r="X1" s="19"/>
    </row>
    <row r="2" spans="1:26" x14ac:dyDescent="0.35">
      <c r="G2" s="16" t="s">
        <v>16</v>
      </c>
      <c r="H2" s="16"/>
      <c r="I2" s="16"/>
      <c r="J2" s="17" t="s">
        <v>17</v>
      </c>
      <c r="K2" s="17"/>
      <c r="L2" s="17"/>
      <c r="M2" s="18" t="s">
        <v>18</v>
      </c>
      <c r="N2" s="18"/>
      <c r="O2" s="18"/>
      <c r="P2" s="20" t="s">
        <v>16</v>
      </c>
      <c r="Q2" s="16"/>
      <c r="R2" s="16"/>
      <c r="S2" s="17" t="s">
        <v>17</v>
      </c>
      <c r="T2" s="17"/>
      <c r="U2" s="17"/>
      <c r="V2" s="18" t="s">
        <v>18</v>
      </c>
      <c r="W2" s="18"/>
      <c r="X2" s="18"/>
    </row>
    <row r="3" spans="1:26" x14ac:dyDescent="0.35">
      <c r="A3" s="12" t="s">
        <v>0</v>
      </c>
      <c r="B3" s="12" t="s">
        <v>1</v>
      </c>
      <c r="C3" s="12" t="s">
        <v>6</v>
      </c>
      <c r="D3" s="12" t="s">
        <v>7</v>
      </c>
      <c r="E3" s="12" t="s">
        <v>5</v>
      </c>
      <c r="F3" s="12" t="s">
        <v>10</v>
      </c>
      <c r="G3" s="6" t="s">
        <v>13</v>
      </c>
      <c r="H3" s="6" t="s">
        <v>14</v>
      </c>
      <c r="I3" s="6" t="s">
        <v>15</v>
      </c>
      <c r="J3" s="7" t="s">
        <v>13</v>
      </c>
      <c r="K3" s="7" t="s">
        <v>14</v>
      </c>
      <c r="L3" s="7" t="s">
        <v>15</v>
      </c>
      <c r="M3" s="8" t="s">
        <v>13</v>
      </c>
      <c r="N3" s="8" t="s">
        <v>14</v>
      </c>
      <c r="O3" s="8" t="s">
        <v>15</v>
      </c>
      <c r="P3" s="9" t="s">
        <v>13</v>
      </c>
      <c r="Q3" s="6" t="s">
        <v>14</v>
      </c>
      <c r="R3" s="6" t="s">
        <v>15</v>
      </c>
      <c r="S3" s="7" t="s">
        <v>13</v>
      </c>
      <c r="T3" s="7" t="s">
        <v>14</v>
      </c>
      <c r="U3" s="7" t="s">
        <v>15</v>
      </c>
      <c r="V3" s="8" t="s">
        <v>13</v>
      </c>
      <c r="W3" s="8" t="s">
        <v>14</v>
      </c>
      <c r="X3" s="8" t="s">
        <v>15</v>
      </c>
    </row>
    <row r="4" spans="1:26" x14ac:dyDescent="0.35">
      <c r="A4" s="1" t="s">
        <v>2</v>
      </c>
      <c r="B4" s="1" t="s">
        <v>3</v>
      </c>
      <c r="C4" s="1" t="s">
        <v>12</v>
      </c>
      <c r="D4" s="1" t="s">
        <v>8</v>
      </c>
      <c r="E4" s="14">
        <v>58.032130000000002</v>
      </c>
      <c r="F4" s="2">
        <v>52.547809999999998</v>
      </c>
      <c r="G4" s="3">
        <v>62.884160000000001</v>
      </c>
      <c r="H4" s="3">
        <v>73.076920000000001</v>
      </c>
      <c r="I4" s="3">
        <v>55.186729999999997</v>
      </c>
      <c r="J4" s="4">
        <v>63.239069999999998</v>
      </c>
      <c r="K4" s="4">
        <v>69.491519999999994</v>
      </c>
      <c r="L4" s="4">
        <v>58.01887</v>
      </c>
      <c r="M4" s="5">
        <v>35.86956</v>
      </c>
      <c r="N4" s="5">
        <v>23.741009999999999</v>
      </c>
      <c r="O4" s="5">
        <v>73.333340000000007</v>
      </c>
      <c r="P4" s="10">
        <v>39.763979999999997</v>
      </c>
      <c r="Q4" s="11">
        <v>65.594579999999993</v>
      </c>
      <c r="R4" s="11">
        <v>28.52936</v>
      </c>
      <c r="S4" s="4">
        <v>66.525279999999995</v>
      </c>
      <c r="T4" s="4">
        <v>59.806060000000002</v>
      </c>
      <c r="U4" s="4">
        <v>74.94538</v>
      </c>
      <c r="V4" s="5">
        <v>26.254519999999999</v>
      </c>
      <c r="W4" s="5">
        <v>21.103580000000001</v>
      </c>
      <c r="X4" s="5">
        <v>34.731810000000003</v>
      </c>
      <c r="Y4">
        <f xml:space="preserve"> (G4 + J4 + M4)/ 3</f>
        <v>53.997596666666674</v>
      </c>
      <c r="Z4">
        <f xml:space="preserve"> (P4 + S4 + V4)/ 3</f>
        <v>44.181259999999988</v>
      </c>
    </row>
    <row r="5" spans="1:26" x14ac:dyDescent="0.35">
      <c r="A5" s="1" t="s">
        <v>2</v>
      </c>
      <c r="B5" s="1">
        <v>0</v>
      </c>
      <c r="C5" s="1" t="s">
        <v>12</v>
      </c>
      <c r="D5" s="1" t="s">
        <v>8</v>
      </c>
      <c r="E5" s="14">
        <v>53.614460000000001</v>
      </c>
      <c r="F5" s="14">
        <v>50.184429999999999</v>
      </c>
      <c r="G5" s="3">
        <v>61.505369999999999</v>
      </c>
      <c r="H5" s="3">
        <v>78.571430000000007</v>
      </c>
      <c r="I5" s="3">
        <v>50.530029999999996</v>
      </c>
      <c r="J5" s="4">
        <v>61.658029999999997</v>
      </c>
      <c r="K5" s="4">
        <v>67.231639999999999</v>
      </c>
      <c r="L5" s="4">
        <v>56.937800000000003</v>
      </c>
      <c r="M5" s="5">
        <v>6.8965519999999998</v>
      </c>
      <c r="N5" s="5">
        <v>3.5971220000000002</v>
      </c>
      <c r="O5" s="5">
        <v>83.333330000000004</v>
      </c>
      <c r="P5" s="10">
        <v>38.895609999999998</v>
      </c>
      <c r="Q5" s="11">
        <v>74.820139999999995</v>
      </c>
      <c r="R5" s="11">
        <v>26.27824</v>
      </c>
      <c r="S5" s="4">
        <v>65.497150000000005</v>
      </c>
      <c r="T5" s="4">
        <v>58.171709999999997</v>
      </c>
      <c r="U5" s="4">
        <v>74.933329999999998</v>
      </c>
      <c r="V5" s="5">
        <v>12.352029999999999</v>
      </c>
      <c r="W5" s="5">
        <v>7.744434</v>
      </c>
      <c r="X5" s="5">
        <v>30.495550000000001</v>
      </c>
      <c r="Y5">
        <f t="shared" ref="Y5:Y23" si="0" xml:space="preserve"> (G5 + J5 + M5)/ 3</f>
        <v>43.353317333333337</v>
      </c>
      <c r="Z5">
        <f t="shared" ref="Z5:Z23" si="1" xml:space="preserve"> (P5 + S5 + V5)/ 3</f>
        <v>38.914930000000005</v>
      </c>
    </row>
    <row r="6" spans="1:26" x14ac:dyDescent="0.35">
      <c r="A6" s="1" t="s">
        <v>4</v>
      </c>
      <c r="B6" s="1" t="s">
        <v>3</v>
      </c>
      <c r="C6" s="1" t="s">
        <v>12</v>
      </c>
      <c r="D6" s="1" t="s">
        <v>8</v>
      </c>
      <c r="E6" s="2">
        <v>64.658640000000005</v>
      </c>
      <c r="F6" s="13">
        <v>41.734969999999997</v>
      </c>
      <c r="G6" s="3">
        <v>66.666669999999996</v>
      </c>
      <c r="H6" s="3">
        <v>68.131870000000006</v>
      </c>
      <c r="I6" s="3">
        <v>65.263159999999999</v>
      </c>
      <c r="J6" s="4">
        <v>62.745100000000001</v>
      </c>
      <c r="K6" s="4">
        <v>54.237290000000002</v>
      </c>
      <c r="L6" s="4">
        <v>74.418599999999998</v>
      </c>
      <c r="M6" s="5">
        <v>64.150930000000002</v>
      </c>
      <c r="N6" s="5">
        <v>73.381290000000007</v>
      </c>
      <c r="O6" s="5">
        <v>56.983240000000002</v>
      </c>
      <c r="P6" s="10">
        <v>33.624270000000003</v>
      </c>
      <c r="Q6" s="11">
        <v>49.724930000000001</v>
      </c>
      <c r="R6" s="11">
        <v>25.399909999999998</v>
      </c>
      <c r="S6" s="4">
        <v>48.240200000000002</v>
      </c>
      <c r="T6" s="4">
        <v>34.048810000000003</v>
      </c>
      <c r="U6" s="4">
        <v>82.715720000000005</v>
      </c>
      <c r="V6" s="5">
        <v>38.778790000000001</v>
      </c>
      <c r="W6" s="5">
        <v>58.405940000000001</v>
      </c>
      <c r="X6" s="5">
        <v>29.025010000000002</v>
      </c>
      <c r="Y6">
        <f t="shared" si="0"/>
        <v>64.520899999999997</v>
      </c>
      <c r="Z6">
        <f t="shared" si="1"/>
        <v>40.214420000000004</v>
      </c>
    </row>
    <row r="7" spans="1:26" x14ac:dyDescent="0.35">
      <c r="A7" s="1" t="s">
        <v>4</v>
      </c>
      <c r="B7" s="1">
        <v>0</v>
      </c>
      <c r="C7" s="1" t="s">
        <v>12</v>
      </c>
      <c r="D7" s="1" t="s">
        <v>8</v>
      </c>
      <c r="E7" s="13">
        <v>52.208840000000002</v>
      </c>
      <c r="F7" s="13">
        <v>42.233609999999999</v>
      </c>
      <c r="G7" s="3">
        <v>60.504199999999997</v>
      </c>
      <c r="H7" s="3">
        <v>79.12088</v>
      </c>
      <c r="I7" s="3">
        <v>48.979590000000002</v>
      </c>
      <c r="J7" s="4">
        <v>57.851239999999997</v>
      </c>
      <c r="K7" s="4">
        <v>59.322040000000001</v>
      </c>
      <c r="L7" s="4">
        <v>56.451610000000002</v>
      </c>
      <c r="M7" s="5">
        <v>14.012740000000001</v>
      </c>
      <c r="N7" s="5">
        <v>7.9136689999999996</v>
      </c>
      <c r="O7" s="5">
        <v>61.111109999999996</v>
      </c>
      <c r="P7" s="10">
        <v>32.623570000000001</v>
      </c>
      <c r="Q7" s="11">
        <v>71.646209999999996</v>
      </c>
      <c r="R7" s="11">
        <v>21.120259999999998</v>
      </c>
      <c r="S7" s="4">
        <v>56.183210000000003</v>
      </c>
      <c r="T7" s="4">
        <v>44.105469999999997</v>
      </c>
      <c r="U7" s="4">
        <v>77.37003</v>
      </c>
      <c r="V7" s="5">
        <v>19.683810000000001</v>
      </c>
      <c r="W7" s="5">
        <v>14.26267</v>
      </c>
      <c r="X7" s="5">
        <v>31.752870000000001</v>
      </c>
      <c r="Y7">
        <f t="shared" si="0"/>
        <v>44.122726666666665</v>
      </c>
      <c r="Z7">
        <f t="shared" si="1"/>
        <v>36.163530000000002</v>
      </c>
    </row>
    <row r="8" spans="1:26" x14ac:dyDescent="0.35">
      <c r="A8" s="13" t="s">
        <v>2</v>
      </c>
      <c r="B8" s="13" t="s">
        <v>3</v>
      </c>
      <c r="C8" s="13" t="s">
        <v>19</v>
      </c>
      <c r="D8" s="13" t="s">
        <v>8</v>
      </c>
      <c r="E8" s="14">
        <v>60.04016</v>
      </c>
      <c r="F8" s="2">
        <v>55.696719999999999</v>
      </c>
      <c r="G8" s="3">
        <v>64.390240000000006</v>
      </c>
      <c r="H8" s="3">
        <v>72.527469999999994</v>
      </c>
      <c r="I8" s="3">
        <v>57.894739999999999</v>
      </c>
      <c r="J8" s="4">
        <v>66.666659999999993</v>
      </c>
      <c r="K8" s="4">
        <v>75.706209999999999</v>
      </c>
      <c r="L8" s="4">
        <v>59.555549999999997</v>
      </c>
      <c r="M8" s="5">
        <v>35.86956</v>
      </c>
      <c r="N8" s="5">
        <v>23.741009999999999</v>
      </c>
      <c r="O8" s="5">
        <v>73.333340000000007</v>
      </c>
      <c r="P8" s="10">
        <v>42.147500000000001</v>
      </c>
      <c r="Q8" s="3">
        <v>64.451970000000003</v>
      </c>
      <c r="R8" s="3">
        <v>31.311679999999999</v>
      </c>
      <c r="S8" s="15">
        <v>70.025189999999995</v>
      </c>
      <c r="T8" s="15">
        <v>65.12312</v>
      </c>
      <c r="U8" s="15">
        <v>75.72533</v>
      </c>
      <c r="V8" s="5">
        <v>26.254519999999999</v>
      </c>
      <c r="W8" s="5">
        <v>21.103580000000001</v>
      </c>
      <c r="X8" s="5">
        <v>34.731810000000003</v>
      </c>
      <c r="Y8">
        <f t="shared" si="0"/>
        <v>55.642153333333333</v>
      </c>
      <c r="Z8">
        <f t="shared" si="1"/>
        <v>46.142403333333334</v>
      </c>
    </row>
    <row r="9" spans="1:26" x14ac:dyDescent="0.35">
      <c r="A9" s="13" t="s">
        <v>2</v>
      </c>
      <c r="B9" s="13">
        <v>0</v>
      </c>
      <c r="C9" s="13" t="s">
        <v>19</v>
      </c>
      <c r="D9" s="13" t="s">
        <v>8</v>
      </c>
      <c r="E9" s="14">
        <v>55.421680000000002</v>
      </c>
      <c r="F9" s="14">
        <v>53.681690000000003</v>
      </c>
      <c r="G9" s="3">
        <v>62.527720000000002</v>
      </c>
      <c r="H9" s="3">
        <v>77.472530000000006</v>
      </c>
      <c r="I9" s="3">
        <v>52.416359999999997</v>
      </c>
      <c r="J9" s="4">
        <v>65</v>
      </c>
      <c r="K9" s="4">
        <v>73.446330000000003</v>
      </c>
      <c r="L9" s="4">
        <v>58.295969999999997</v>
      </c>
      <c r="M9" s="5">
        <v>6.8965519999999998</v>
      </c>
      <c r="N9" s="5">
        <v>3.5971220000000002</v>
      </c>
      <c r="O9" s="5">
        <v>83.333330000000004</v>
      </c>
      <c r="P9" s="10">
        <v>41.105589999999999</v>
      </c>
      <c r="Q9" s="3">
        <v>73.635210000000001</v>
      </c>
      <c r="R9" s="11">
        <v>28.510570000000001</v>
      </c>
      <c r="S9" s="15">
        <v>69.458879999999994</v>
      </c>
      <c r="T9" s="15">
        <v>64.055340000000001</v>
      </c>
      <c r="U9" s="15">
        <v>75.858059999999995</v>
      </c>
      <c r="V9" s="5">
        <v>12.352029999999999</v>
      </c>
      <c r="W9" s="5">
        <v>7.744434</v>
      </c>
      <c r="X9" s="5">
        <v>30.495550000000001</v>
      </c>
      <c r="Y9">
        <f t="shared" si="0"/>
        <v>44.808090666666665</v>
      </c>
      <c r="Z9">
        <f t="shared" si="1"/>
        <v>40.972166666666666</v>
      </c>
    </row>
    <row r="10" spans="1:26" x14ac:dyDescent="0.35">
      <c r="A10" s="13" t="s">
        <v>4</v>
      </c>
      <c r="B10" s="13" t="s">
        <v>3</v>
      </c>
      <c r="C10" s="13" t="s">
        <v>19</v>
      </c>
      <c r="D10" s="13" t="s">
        <v>8</v>
      </c>
      <c r="E10" s="2">
        <v>65.863460000000003</v>
      </c>
      <c r="F10" s="13">
        <v>44.030059999999999</v>
      </c>
      <c r="G10" s="3">
        <v>67.403319999999994</v>
      </c>
      <c r="H10" s="3">
        <v>67.032970000000006</v>
      </c>
      <c r="I10" s="3">
        <v>67.777780000000007</v>
      </c>
      <c r="J10" s="4">
        <v>65.822779999999995</v>
      </c>
      <c r="K10" s="4">
        <v>58.757060000000003</v>
      </c>
      <c r="L10" s="4">
        <v>74.820139999999995</v>
      </c>
      <c r="M10" s="5">
        <v>64.150930000000002</v>
      </c>
      <c r="N10" s="5">
        <v>73.381290000000007</v>
      </c>
      <c r="O10" s="5">
        <v>56.983240000000002</v>
      </c>
      <c r="P10" s="10">
        <v>35.438429999999997</v>
      </c>
      <c r="Q10" s="3">
        <v>49.513330000000003</v>
      </c>
      <c r="R10" s="3">
        <v>27.594339999999999</v>
      </c>
      <c r="S10" s="15">
        <v>51.956220000000002</v>
      </c>
      <c r="T10" s="15">
        <v>37.764220000000002</v>
      </c>
      <c r="U10" s="15">
        <v>83.237269999999995</v>
      </c>
      <c r="V10" s="5">
        <v>38.778790000000001</v>
      </c>
      <c r="W10" s="5">
        <v>58.405940000000001</v>
      </c>
      <c r="X10" s="5">
        <v>29.025010000000002</v>
      </c>
      <c r="Y10">
        <f t="shared" si="0"/>
        <v>65.792343333333335</v>
      </c>
      <c r="Z10">
        <f t="shared" si="1"/>
        <v>42.057813333333335</v>
      </c>
    </row>
    <row r="11" spans="1:26" x14ac:dyDescent="0.35">
      <c r="A11" s="13" t="s">
        <v>4</v>
      </c>
      <c r="B11" s="13">
        <v>0</v>
      </c>
      <c r="C11" s="13" t="s">
        <v>19</v>
      </c>
      <c r="D11" s="13" t="s">
        <v>8</v>
      </c>
      <c r="E11" s="13">
        <v>52.610439999999997</v>
      </c>
      <c r="F11" s="13">
        <v>44.93853</v>
      </c>
      <c r="G11" s="3">
        <v>60.425530000000002</v>
      </c>
      <c r="H11" s="3">
        <v>78.021979999999999</v>
      </c>
      <c r="I11" s="3">
        <v>49.305549999999997</v>
      </c>
      <c r="J11" s="4">
        <v>59.078589999999998</v>
      </c>
      <c r="K11" s="4">
        <v>61.581919999999997</v>
      </c>
      <c r="L11" s="4">
        <v>56.770829999999997</v>
      </c>
      <c r="M11" s="5">
        <v>14.012740000000001</v>
      </c>
      <c r="N11" s="5">
        <v>7.9136689999999996</v>
      </c>
      <c r="O11" s="5">
        <v>61.111109999999996</v>
      </c>
      <c r="P11" s="10">
        <v>33.98509</v>
      </c>
      <c r="Q11" s="3">
        <v>71.349980000000002</v>
      </c>
      <c r="R11" s="3">
        <v>22.304539999999999</v>
      </c>
      <c r="S11" s="15">
        <v>59.877580000000002</v>
      </c>
      <c r="T11" s="15">
        <v>48.496400000000001</v>
      </c>
      <c r="U11" s="15">
        <v>78.238709999999998</v>
      </c>
      <c r="V11" s="5">
        <v>19.683810000000001</v>
      </c>
      <c r="W11" s="5">
        <v>14.26267</v>
      </c>
      <c r="X11" s="5">
        <v>31.752870000000001</v>
      </c>
      <c r="Y11">
        <f t="shared" si="0"/>
        <v>44.50562</v>
      </c>
      <c r="Z11">
        <f t="shared" si="1"/>
        <v>37.848826666666668</v>
      </c>
    </row>
    <row r="12" spans="1:26" x14ac:dyDescent="0.35">
      <c r="A12" s="1" t="s">
        <v>2</v>
      </c>
      <c r="B12" s="1" t="s">
        <v>3</v>
      </c>
      <c r="C12" s="1" t="s">
        <v>12</v>
      </c>
      <c r="D12" s="1" t="s">
        <v>9</v>
      </c>
      <c r="E12" s="14">
        <v>58.232930000000003</v>
      </c>
      <c r="F12" s="1"/>
      <c r="G12" s="3">
        <v>64.133020000000002</v>
      </c>
      <c r="H12" s="3">
        <v>74.175820000000002</v>
      </c>
      <c r="I12" s="3">
        <v>56.48536</v>
      </c>
      <c r="J12" s="4">
        <v>62.886589999999998</v>
      </c>
      <c r="K12" s="4">
        <v>68.926550000000006</v>
      </c>
      <c r="L12" s="4">
        <v>57.819899999999997</v>
      </c>
      <c r="M12" s="5">
        <v>35.294119999999999</v>
      </c>
      <c r="N12" s="5">
        <v>23.741009999999999</v>
      </c>
      <c r="O12" s="5">
        <v>68.75</v>
      </c>
      <c r="Y12">
        <f t="shared" si="0"/>
        <v>54.104576666666667</v>
      </c>
    </row>
    <row r="13" spans="1:26" x14ac:dyDescent="0.35">
      <c r="A13" s="1" t="s">
        <v>2</v>
      </c>
      <c r="B13" s="1">
        <v>0</v>
      </c>
      <c r="C13" s="1" t="s">
        <v>12</v>
      </c>
      <c r="D13" s="1" t="s">
        <v>9</v>
      </c>
      <c r="E13" s="14">
        <v>53.012050000000002</v>
      </c>
      <c r="F13" s="1"/>
      <c r="G13" s="3">
        <v>61.637929999999997</v>
      </c>
      <c r="H13" s="3">
        <v>78.571430000000007</v>
      </c>
      <c r="I13" s="3">
        <v>50.709220000000002</v>
      </c>
      <c r="J13" s="4">
        <v>60.103630000000003</v>
      </c>
      <c r="K13" s="4">
        <v>65.536730000000006</v>
      </c>
      <c r="L13" s="4">
        <v>55.502389999999998</v>
      </c>
      <c r="M13" s="5">
        <v>6.8493149999999998</v>
      </c>
      <c r="N13" s="5">
        <v>3.5971220000000002</v>
      </c>
      <c r="O13" s="5">
        <v>71.428569999999993</v>
      </c>
      <c r="Y13">
        <f t="shared" si="0"/>
        <v>42.863624999999992</v>
      </c>
    </row>
    <row r="14" spans="1:26" x14ac:dyDescent="0.35">
      <c r="A14" s="1" t="s">
        <v>4</v>
      </c>
      <c r="B14" s="1" t="s">
        <v>3</v>
      </c>
      <c r="C14" s="1" t="s">
        <v>12</v>
      </c>
      <c r="D14" s="1" t="s">
        <v>9</v>
      </c>
      <c r="E14" s="2">
        <v>65.461849999999998</v>
      </c>
      <c r="F14" s="1"/>
      <c r="G14" s="3">
        <v>67.914429999999996</v>
      </c>
      <c r="H14" s="3">
        <v>69.78022</v>
      </c>
      <c r="I14" s="3">
        <v>66.145830000000004</v>
      </c>
      <c r="J14" s="4">
        <v>62.783169999999998</v>
      </c>
      <c r="K14" s="4">
        <v>54.802259999999997</v>
      </c>
      <c r="L14" s="4">
        <v>73.484849999999994</v>
      </c>
      <c r="M14" s="5">
        <v>65.175719999999998</v>
      </c>
      <c r="N14" s="5">
        <v>73.381290000000007</v>
      </c>
      <c r="O14" s="5">
        <v>58.620690000000003</v>
      </c>
      <c r="Y14">
        <f t="shared" si="0"/>
        <v>65.291106666666664</v>
      </c>
    </row>
    <row r="15" spans="1:26" x14ac:dyDescent="0.35">
      <c r="A15" s="1" t="s">
        <v>4</v>
      </c>
      <c r="B15" s="1">
        <v>0</v>
      </c>
      <c r="C15" s="1" t="s">
        <v>12</v>
      </c>
      <c r="D15" s="1" t="s">
        <v>9</v>
      </c>
      <c r="E15" s="13">
        <v>53.012050000000002</v>
      </c>
      <c r="F15" s="1"/>
      <c r="G15" s="3">
        <v>61.443289999999998</v>
      </c>
      <c r="H15" s="3">
        <v>81.868129999999994</v>
      </c>
      <c r="I15" s="3">
        <v>49.17492</v>
      </c>
      <c r="J15" s="4">
        <v>59.383749999999999</v>
      </c>
      <c r="K15" s="4">
        <v>59.887</v>
      </c>
      <c r="L15" s="4">
        <v>58.888890000000004</v>
      </c>
      <c r="M15" s="5">
        <v>11.68831</v>
      </c>
      <c r="N15" s="5">
        <v>6.4748200000000002</v>
      </c>
      <c r="O15" s="5">
        <v>60</v>
      </c>
      <c r="Y15">
        <f t="shared" si="0"/>
        <v>44.17178333333333</v>
      </c>
    </row>
    <row r="16" spans="1:26" x14ac:dyDescent="0.35">
      <c r="A16" s="1" t="s">
        <v>2</v>
      </c>
      <c r="B16" s="1" t="s">
        <v>3</v>
      </c>
      <c r="C16" s="1" t="s">
        <v>11</v>
      </c>
      <c r="D16" s="1" t="s">
        <v>9</v>
      </c>
      <c r="E16" s="14">
        <v>59.036140000000003</v>
      </c>
      <c r="F16" s="1"/>
      <c r="G16" s="3">
        <v>64.903850000000006</v>
      </c>
      <c r="H16" s="3">
        <v>74.175820000000002</v>
      </c>
      <c r="I16" s="3">
        <v>57.692309999999999</v>
      </c>
      <c r="J16" s="4">
        <v>64.122140000000002</v>
      </c>
      <c r="K16" s="4">
        <v>71.186440000000005</v>
      </c>
      <c r="L16" s="4">
        <v>58.333329999999997</v>
      </c>
      <c r="M16" s="5">
        <v>35.294119999999999</v>
      </c>
      <c r="N16" s="5">
        <v>23.741009999999999</v>
      </c>
      <c r="O16" s="5">
        <v>68.75</v>
      </c>
      <c r="Y16">
        <f t="shared" si="0"/>
        <v>54.77337</v>
      </c>
    </row>
    <row r="17" spans="1:25" x14ac:dyDescent="0.35">
      <c r="A17" s="1" t="s">
        <v>2</v>
      </c>
      <c r="B17" s="1">
        <v>0</v>
      </c>
      <c r="C17" s="1" t="s">
        <v>11</v>
      </c>
      <c r="D17" s="1" t="s">
        <v>9</v>
      </c>
      <c r="E17" s="14">
        <v>53.413649999999997</v>
      </c>
      <c r="F17" s="1"/>
      <c r="G17" s="3">
        <v>62.039050000000003</v>
      </c>
      <c r="H17" s="3">
        <v>78.571430000000007</v>
      </c>
      <c r="I17" s="3">
        <v>51.254480000000001</v>
      </c>
      <c r="J17" s="4">
        <v>60.668379999999999</v>
      </c>
      <c r="K17" s="4">
        <v>66.666669999999996</v>
      </c>
      <c r="L17" s="4">
        <v>55.660380000000004</v>
      </c>
      <c r="M17" s="5">
        <v>6.8493149999999998</v>
      </c>
      <c r="N17" s="5">
        <v>3.5971220000000002</v>
      </c>
      <c r="O17" s="5">
        <v>71.428569999999993</v>
      </c>
      <c r="Y17">
        <f t="shared" si="0"/>
        <v>43.185581666666671</v>
      </c>
    </row>
    <row r="18" spans="1:25" x14ac:dyDescent="0.35">
      <c r="A18" s="1" t="s">
        <v>4</v>
      </c>
      <c r="B18" s="1" t="s">
        <v>3</v>
      </c>
      <c r="C18" s="1" t="s">
        <v>11</v>
      </c>
      <c r="D18" s="1" t="s">
        <v>9</v>
      </c>
      <c r="E18" s="2">
        <v>66.666669999999996</v>
      </c>
      <c r="F18" s="1"/>
      <c r="G18" s="3">
        <v>68.852459999999994</v>
      </c>
      <c r="H18" s="3">
        <v>69.230770000000007</v>
      </c>
      <c r="I18" s="3">
        <v>68.478260000000006</v>
      </c>
      <c r="J18" s="4">
        <v>65.615139999999997</v>
      </c>
      <c r="K18" s="4">
        <v>58.757060000000003</v>
      </c>
      <c r="L18" s="4">
        <v>74.285709999999995</v>
      </c>
      <c r="M18" s="5">
        <v>65.175719999999998</v>
      </c>
      <c r="N18" s="5">
        <v>73.381290000000007</v>
      </c>
      <c r="O18" s="5">
        <v>58.620690000000003</v>
      </c>
      <c r="Y18">
        <f t="shared" si="0"/>
        <v>66.547773333333339</v>
      </c>
    </row>
    <row r="19" spans="1:25" x14ac:dyDescent="0.35">
      <c r="A19" s="1" t="s">
        <v>4</v>
      </c>
      <c r="B19" s="1">
        <v>0</v>
      </c>
      <c r="C19" s="1" t="s">
        <v>11</v>
      </c>
      <c r="D19" s="1" t="s">
        <v>9</v>
      </c>
      <c r="E19" s="13">
        <v>53.614460000000001</v>
      </c>
      <c r="F19" s="1"/>
      <c r="G19" s="3">
        <v>61.506279999999997</v>
      </c>
      <c r="H19" s="3">
        <v>80.769229999999993</v>
      </c>
      <c r="I19" s="3">
        <v>49.66216</v>
      </c>
      <c r="J19" s="4">
        <v>60.989019999999996</v>
      </c>
      <c r="K19" s="4">
        <v>62.711860000000001</v>
      </c>
      <c r="L19" s="4">
        <v>59.358289999999997</v>
      </c>
      <c r="M19" s="5">
        <v>11.68831</v>
      </c>
      <c r="N19" s="5">
        <v>6.4748200000000002</v>
      </c>
      <c r="O19" s="5">
        <v>60</v>
      </c>
      <c r="Y19">
        <f t="shared" si="0"/>
        <v>44.727869999999996</v>
      </c>
    </row>
    <row r="20" spans="1:25" x14ac:dyDescent="0.35">
      <c r="A20" s="13" t="s">
        <v>2</v>
      </c>
      <c r="B20" s="13" t="s">
        <v>3</v>
      </c>
      <c r="C20" s="13" t="s">
        <v>19</v>
      </c>
      <c r="D20" s="13" t="s">
        <v>9</v>
      </c>
      <c r="E20" s="14">
        <v>59.23695</v>
      </c>
      <c r="F20" s="13"/>
      <c r="G20" s="3">
        <v>64.54768</v>
      </c>
      <c r="H20" s="3">
        <v>72.527469999999994</v>
      </c>
      <c r="I20" s="3">
        <v>58.14978</v>
      </c>
      <c r="J20" s="15">
        <v>65</v>
      </c>
      <c r="K20" s="15">
        <v>73.446330000000003</v>
      </c>
      <c r="L20" s="15">
        <v>58.295969999999997</v>
      </c>
      <c r="M20" s="5">
        <v>35.294119999999999</v>
      </c>
      <c r="N20" s="5">
        <v>23.741009999999999</v>
      </c>
      <c r="O20" s="5">
        <v>68.75</v>
      </c>
      <c r="Y20">
        <f t="shared" si="0"/>
        <v>54.947266666666671</v>
      </c>
    </row>
    <row r="21" spans="1:25" x14ac:dyDescent="0.35">
      <c r="A21" s="13" t="s">
        <v>2</v>
      </c>
      <c r="B21" s="13">
        <v>0</v>
      </c>
      <c r="C21" s="13" t="s">
        <v>19</v>
      </c>
      <c r="D21" s="13" t="s">
        <v>9</v>
      </c>
      <c r="E21" s="14">
        <v>53.614460000000001</v>
      </c>
      <c r="F21" s="13"/>
      <c r="G21" s="3">
        <v>61.504429999999999</v>
      </c>
      <c r="H21" s="3">
        <v>76.373630000000006</v>
      </c>
      <c r="I21" s="3">
        <v>51.481479999999998</v>
      </c>
      <c r="J21" s="15">
        <v>61.809049999999999</v>
      </c>
      <c r="K21" s="15">
        <v>69.491519999999994</v>
      </c>
      <c r="L21" s="15">
        <v>55.656109999999998</v>
      </c>
      <c r="M21" s="5">
        <v>6.8493149999999998</v>
      </c>
      <c r="N21" s="5">
        <v>3.5971220000000002</v>
      </c>
      <c r="O21" s="5">
        <v>71.428569999999993</v>
      </c>
      <c r="Y21">
        <f t="shared" si="0"/>
        <v>43.387598333333329</v>
      </c>
    </row>
    <row r="22" spans="1:25" x14ac:dyDescent="0.35">
      <c r="A22" s="13" t="s">
        <v>4</v>
      </c>
      <c r="B22" s="13" t="s">
        <v>3</v>
      </c>
      <c r="C22" s="13" t="s">
        <v>19</v>
      </c>
      <c r="D22" s="13" t="s">
        <v>9</v>
      </c>
      <c r="E22" s="2">
        <v>66.265060000000005</v>
      </c>
      <c r="F22" s="13"/>
      <c r="G22" s="3">
        <v>68.306010000000001</v>
      </c>
      <c r="H22" s="3">
        <v>68.681319999999999</v>
      </c>
      <c r="I22" s="3">
        <v>67.934780000000003</v>
      </c>
      <c r="J22" s="15">
        <v>64.984219999999993</v>
      </c>
      <c r="K22" s="15">
        <v>58.19209</v>
      </c>
      <c r="L22" s="15">
        <v>73.571430000000007</v>
      </c>
      <c r="M22" s="5">
        <v>65.175719999999998</v>
      </c>
      <c r="N22" s="5">
        <v>73.381290000000007</v>
      </c>
      <c r="O22" s="5">
        <v>58.620690000000003</v>
      </c>
      <c r="Y22">
        <f t="shared" si="0"/>
        <v>66.155316666666678</v>
      </c>
    </row>
    <row r="23" spans="1:25" x14ac:dyDescent="0.35">
      <c r="A23" s="13" t="s">
        <v>4</v>
      </c>
      <c r="B23" s="13">
        <v>0</v>
      </c>
      <c r="C23" s="13" t="s">
        <v>19</v>
      </c>
      <c r="D23" s="13" t="s">
        <v>9</v>
      </c>
      <c r="E23" s="13">
        <v>53.614460000000001</v>
      </c>
      <c r="F23" s="13"/>
      <c r="G23" s="3">
        <v>61.506279999999997</v>
      </c>
      <c r="H23" s="3">
        <v>80.769229999999993</v>
      </c>
      <c r="I23" s="3">
        <v>49.66216</v>
      </c>
      <c r="J23" s="15">
        <v>60.989019999999996</v>
      </c>
      <c r="K23" s="15">
        <v>62.711860000000001</v>
      </c>
      <c r="L23" s="15">
        <v>59.358289999999997</v>
      </c>
      <c r="M23" s="5">
        <v>11.68831</v>
      </c>
      <c r="N23" s="5">
        <v>6.4748200000000002</v>
      </c>
      <c r="O23" s="5">
        <v>60</v>
      </c>
      <c r="Y23">
        <f t="shared" si="0"/>
        <v>44.727869999999996</v>
      </c>
    </row>
  </sheetData>
  <mergeCells count="8">
    <mergeCell ref="G2:I2"/>
    <mergeCell ref="J2:L2"/>
    <mergeCell ref="M2:O2"/>
    <mergeCell ref="G1:O1"/>
    <mergeCell ref="P1:X1"/>
    <mergeCell ref="P2:R2"/>
    <mergeCell ref="S2:U2"/>
    <mergeCell ref="V2:X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Krammer</dc:creator>
  <cp:lastModifiedBy>David Krammer</cp:lastModifiedBy>
  <dcterms:created xsi:type="dcterms:W3CDTF">2015-06-05T18:19:34Z</dcterms:created>
  <dcterms:modified xsi:type="dcterms:W3CDTF">2019-12-24T10:40:18Z</dcterms:modified>
</cp:coreProperties>
</file>