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_Practice\C++\Branch Predictors\"/>
    </mc:Choice>
  </mc:AlternateContent>
  <xr:revisionPtr revIDLastSave="0" documentId="13_ncr:1_{EA107AD1-1E08-45A3-85CC-BC418B4DE5DF}" xr6:coauthVersionLast="47" xr6:coauthVersionMax="47" xr10:uidLastSave="{00000000-0000-0000-0000-000000000000}"/>
  <bookViews>
    <workbookView xWindow="-108" yWindow="-108" windowWidth="23256" windowHeight="12576" activeTab="5" xr2:uid="{A36E2A0B-7E62-4DF1-AD3D-AC58C94523EF}"/>
  </bookViews>
  <sheets>
    <sheet name="Bimodal" sheetId="1" r:id="rId1"/>
    <sheet name="Sheet2" sheetId="2" r:id="rId2"/>
    <sheet name="Gshare1" sheetId="3" r:id="rId3"/>
    <sheet name="Gshare_jpeg" sheetId="4" r:id="rId4"/>
    <sheet name="Gshare_Perl" sheetId="5" r:id="rId5"/>
    <sheet name="pref" sheetId="6" r:id="rId6"/>
  </sheets>
  <definedNames>
    <definedName name="_xlnm._FilterDatabase" localSheetId="3" hidden="1">Gshare_jpeg!$A$1:$F$52</definedName>
    <definedName name="_xlnm._FilterDatabase" localSheetId="4" hidden="1">Gshare_Perl!$A$1:$F$52</definedName>
    <definedName name="_xlnm._FilterDatabase" localSheetId="2" hidden="1">Gshare1!$A$1:$G$52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2" i="3"/>
  <c r="G8" i="2"/>
  <c r="G9" i="2"/>
  <c r="G10" i="2"/>
  <c r="F8" i="2"/>
  <c r="F9" i="2"/>
  <c r="F10" i="2"/>
  <c r="H8" i="2"/>
  <c r="H9" i="2"/>
  <c r="H10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H2" i="2"/>
  <c r="G2" i="2"/>
  <c r="F2" i="2"/>
</calcChain>
</file>

<file path=xl/sharedStrings.xml><?xml version="1.0" encoding="utf-8"?>
<sst xmlns="http://schemas.openxmlformats.org/spreadsheetml/2006/main" count="182" uniqueCount="94">
  <si>
    <t>trace_gcc</t>
  </si>
  <si>
    <t>trace_jpeg</t>
  </si>
  <si>
    <t>trace_perl</t>
  </si>
  <si>
    <t xml:space="preserve"> misPred </t>
  </si>
  <si>
    <t>tot</t>
  </si>
  <si>
    <t xml:space="preserve">Index_Bits </t>
  </si>
  <si>
    <t>Total</t>
  </si>
  <si>
    <t xml:space="preserve"> misPred_gcc </t>
  </si>
  <si>
    <t>misPred_perl</t>
  </si>
  <si>
    <t xml:space="preserve"> misPred_gcc%</t>
  </si>
  <si>
    <t>misPred_perl%</t>
  </si>
  <si>
    <t xml:space="preserve"> Index_Bits </t>
  </si>
  <si>
    <t xml:space="preserve"> 13, tot_access </t>
  </si>
  <si>
    <t xml:space="preserve"> 2000000 pred </t>
  </si>
  <si>
    <t xml:space="preserve"> 14, tot_access </t>
  </si>
  <si>
    <t xml:space="preserve"> 15, tot_access </t>
  </si>
  <si>
    <t>misPred_jpeg%</t>
  </si>
  <si>
    <t>misPred_jpeg</t>
  </si>
  <si>
    <t xml:space="preserve"> 1848182, misPred </t>
  </si>
  <si>
    <t xml:space="preserve"> 1848247, misPred </t>
  </si>
  <si>
    <t xml:space="preserve"> 1848296, misPred </t>
  </si>
  <si>
    <t>IndexBits</t>
  </si>
  <si>
    <t xml:space="preserve"> Historybits</t>
  </si>
  <si>
    <t xml:space="preserve"> Total</t>
  </si>
  <si>
    <t xml:space="preserve"> Pred</t>
  </si>
  <si>
    <t xml:space="preserve"> Mispred</t>
  </si>
  <si>
    <t>Misp%</t>
  </si>
  <si>
    <t>Xaxis</t>
  </si>
  <si>
    <t xml:space="preserve"> IndexBits</t>
  </si>
  <si>
    <t>Filename</t>
  </si>
  <si>
    <t>r_hit</t>
  </si>
  <si>
    <t>r_miss</t>
  </si>
  <si>
    <t>w_hit</t>
  </si>
  <si>
    <t>w_miss</t>
  </si>
  <si>
    <t>total_access</t>
  </si>
  <si>
    <t>miss_rate%</t>
  </si>
  <si>
    <t>hit_rate%</t>
  </si>
  <si>
    <t>400.perlbench-41B.trace.txt</t>
  </si>
  <si>
    <t>n_pref = 209</t>
  </si>
  <si>
    <t>401.bzip2-226B.trace.txt</t>
  </si>
  <si>
    <t>n_pref = 2090</t>
  </si>
  <si>
    <t>403.gcc-16B.trace.txt</t>
  </si>
  <si>
    <t>n_pref = 19905</t>
  </si>
  <si>
    <t>410.bwaves-1963B.trace.txt</t>
  </si>
  <si>
    <t>n_pref = 11427</t>
  </si>
  <si>
    <t>416.gamess-875B.trace.txt</t>
  </si>
  <si>
    <t>n_pref = 904</t>
  </si>
  <si>
    <t>429.mcf-184B.trace.txt</t>
  </si>
  <si>
    <t>n_pref = 60138</t>
  </si>
  <si>
    <t>433.milc-127B.trace.txt</t>
  </si>
  <si>
    <t>n_pref = 22066</t>
  </si>
  <si>
    <t>435.gromacs-111B.trace.txt</t>
  </si>
  <si>
    <t>n_pref = 1979</t>
  </si>
  <si>
    <t>436.cactusADM-1804B.trace.txt</t>
  </si>
  <si>
    <t>n_pref = 2772</t>
  </si>
  <si>
    <t>437.leslie3d-134B.trace.txt</t>
  </si>
  <si>
    <t>n_pref = 3954</t>
  </si>
  <si>
    <t>444.namd-120B.trace.txt</t>
  </si>
  <si>
    <t>n_pref = 660</t>
  </si>
  <si>
    <t>445.gobmk-17B.trace.txt</t>
  </si>
  <si>
    <t>n_pref = 1095</t>
  </si>
  <si>
    <t>447.dealII-3B.trace.txt</t>
  </si>
  <si>
    <t>n_pref = 6</t>
  </si>
  <si>
    <t>450.soplex-247B.trace.txt</t>
  </si>
  <si>
    <t>n_pref = 15109</t>
  </si>
  <si>
    <t>453.povray-887B.trace.txt</t>
  </si>
  <si>
    <t>n_pref = 1375</t>
  </si>
  <si>
    <t>454.calculix-104B.trace.txt</t>
  </si>
  <si>
    <t>n_pref = 369</t>
  </si>
  <si>
    <t>456.hmmer-191B.trace.txt</t>
  </si>
  <si>
    <t>n_pref = 2626</t>
  </si>
  <si>
    <t>458.sjeng-1088B.trace.txt</t>
  </si>
  <si>
    <t>n_pref = 1002</t>
  </si>
  <si>
    <t>459.GemsFDTD-1169B.trace.txt</t>
  </si>
  <si>
    <t>n_pref = 17709</t>
  </si>
  <si>
    <t>462.libquantum-1343B.trace.txt</t>
  </si>
  <si>
    <t>n_pref = 17612</t>
  </si>
  <si>
    <t>464.h264ref-30B.trace.txt</t>
  </si>
  <si>
    <t>n_pref = 538</t>
  </si>
  <si>
    <t>465.tonto-1769B.trace.txt</t>
  </si>
  <si>
    <t>n_pref = 17173</t>
  </si>
  <si>
    <t>470.lbm-1274B.trace.txt</t>
  </si>
  <si>
    <t>n_pref = 12495</t>
  </si>
  <si>
    <t>471.omnetpp-188B.trace.txt</t>
  </si>
  <si>
    <t>n_pref = 13391</t>
  </si>
  <si>
    <t>473.astar-153B.trace.txt</t>
  </si>
  <si>
    <t>n_pref = 1787</t>
  </si>
  <si>
    <t>481.wrf-1170B.trace.txt</t>
  </si>
  <si>
    <t>n_pref = 2732</t>
  </si>
  <si>
    <t>482.sphinx3-1100B.trace.txt</t>
  </si>
  <si>
    <t>n_pref = 9265</t>
  </si>
  <si>
    <t>483.xalancbmk-127B.trace.txt</t>
  </si>
  <si>
    <t>n_pref = 14505</t>
  </si>
  <si>
    <t>n_pref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</si>
</sst>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5" fontId="0" fillId="0" borderId="0" xfId="0" applyNumberFormat="1"/>
    <xf numFmtId="9" fontId="0" fillId="0" borderId="0" xfId="1" applyFont="1"/>
    <xf numFmtId="168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91202509664598E-2"/>
          <c:y val="7.7071290944123308E-2"/>
          <c:w val="0.91280879749033539"/>
          <c:h val="0.78006402378893391"/>
        </c:manualLayout>
      </c:layout>
      <c:lineChart>
        <c:grouping val="stacked"/>
        <c:varyColors val="0"/>
        <c:ser>
          <c:idx val="0"/>
          <c:order val="0"/>
          <c:tx>
            <c:v>gcc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Sheet2!$A$2:$A$10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Sheet2!$F$2:$F$10</c:f>
              <c:numCache>
                <c:formatCode>0.0%</c:formatCode>
                <c:ptCount val="9"/>
                <c:pt idx="0">
                  <c:v>0.26648500000000003</c:v>
                </c:pt>
                <c:pt idx="1">
                  <c:v>0.22428600000000001</c:v>
                </c:pt>
                <c:pt idx="2">
                  <c:v>0.18493299999999999</c:v>
                </c:pt>
                <c:pt idx="3">
                  <c:v>0.15671350000000001</c:v>
                </c:pt>
                <c:pt idx="4">
                  <c:v>0.1365015</c:v>
                </c:pt>
                <c:pt idx="5">
                  <c:v>0.12467200000000001</c:v>
                </c:pt>
                <c:pt idx="6">
                  <c:v>0.11719300000000001</c:v>
                </c:pt>
                <c:pt idx="7">
                  <c:v>0.1137075</c:v>
                </c:pt>
                <c:pt idx="8">
                  <c:v>0.1129595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FB-4C80-B486-43B1BE2FE2C1}"/>
            </c:ext>
          </c:extLst>
        </c:ser>
        <c:ser>
          <c:idx val="1"/>
          <c:order val="1"/>
          <c:tx>
            <c:v>jpeg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Sheet2!$A$2:$A$10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Sheet2!$G$2:$G$10</c:f>
              <c:numCache>
                <c:formatCode>0.0%</c:formatCode>
                <c:ptCount val="9"/>
                <c:pt idx="0">
                  <c:v>7.9227000000000006E-2</c:v>
                </c:pt>
                <c:pt idx="1">
                  <c:v>7.7878500000000003E-2</c:v>
                </c:pt>
                <c:pt idx="2">
                  <c:v>7.7376500000000001E-2</c:v>
                </c:pt>
                <c:pt idx="3">
                  <c:v>7.7048500000000006E-2</c:v>
                </c:pt>
                <c:pt idx="4">
                  <c:v>7.6157000000000002E-2</c:v>
                </c:pt>
                <c:pt idx="5">
                  <c:v>7.5975000000000001E-2</c:v>
                </c:pt>
                <c:pt idx="6">
                  <c:v>7.5909000000000004E-2</c:v>
                </c:pt>
                <c:pt idx="7">
                  <c:v>7.58765E-2</c:v>
                </c:pt>
                <c:pt idx="8">
                  <c:v>7.5852000000000003E-2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FB-4C80-B486-43B1BE2FE2C1}"/>
            </c:ext>
          </c:extLst>
        </c:ser>
        <c:ser>
          <c:idx val="2"/>
          <c:order val="2"/>
          <c:tx>
            <c:v>perl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Sheet2!$A$2:$A$10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Sheet2!$H$2:$H$10</c:f>
              <c:numCache>
                <c:formatCode>0.0%</c:formatCode>
                <c:ptCount val="9"/>
                <c:pt idx="0">
                  <c:v>0.21314449999999999</c:v>
                </c:pt>
                <c:pt idx="1">
                  <c:v>0.16452800000000001</c:v>
                </c:pt>
                <c:pt idx="2">
                  <c:v>0.14142399999999999</c:v>
                </c:pt>
                <c:pt idx="3">
                  <c:v>0.11945649999999999</c:v>
                </c:pt>
                <c:pt idx="4">
                  <c:v>0.11046400000000001</c:v>
                </c:pt>
                <c:pt idx="5">
                  <c:v>9.0899999999999995E-2</c:v>
                </c:pt>
                <c:pt idx="6">
                  <c:v>8.9242000000000002E-2</c:v>
                </c:pt>
                <c:pt idx="7">
                  <c:v>8.8223999999999997E-2</c:v>
                </c:pt>
                <c:pt idx="8">
                  <c:v>8.8192999999999994E-2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FB-4C80-B486-43B1BE2F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64128"/>
        <c:axId val="93557472"/>
      </c:lineChart>
      <c:catAx>
        <c:axId val="935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7472"/>
        <c:crosses val="autoZero"/>
        <c:auto val="1"/>
        <c:lblAlgn val="ctr"/>
        <c:lblOffset val="100"/>
        <c:noMultiLvlLbl val="0"/>
      </c:catAx>
      <c:valAx>
        <c:axId val="935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Misp%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Gshare1!$C$2:$C$52</c:f>
              <c:strCache>
                <c:ptCount val="51"/>
                <c:pt idx="0">
                  <c:v>7,2</c:v>
                </c:pt>
                <c:pt idx="1">
                  <c:v>7,3</c:v>
                </c:pt>
                <c:pt idx="2">
                  <c:v>7,4</c:v>
                </c:pt>
                <c:pt idx="3">
                  <c:v>7,5</c:v>
                </c:pt>
                <c:pt idx="4">
                  <c:v>7,6</c:v>
                </c:pt>
                <c:pt idx="5">
                  <c:v>7,7</c:v>
                </c:pt>
                <c:pt idx="6">
                  <c:v>8,2</c:v>
                </c:pt>
                <c:pt idx="7">
                  <c:v>8,3</c:v>
                </c:pt>
                <c:pt idx="8">
                  <c:v>8,4</c:v>
                </c:pt>
                <c:pt idx="9">
                  <c:v>8,5</c:v>
                </c:pt>
                <c:pt idx="10">
                  <c:v>8,6</c:v>
                </c:pt>
                <c:pt idx="11">
                  <c:v>8,7</c:v>
                </c:pt>
                <c:pt idx="12">
                  <c:v>8,8</c:v>
                </c:pt>
                <c:pt idx="13">
                  <c:v>9,2</c:v>
                </c:pt>
                <c:pt idx="14">
                  <c:v>9,3</c:v>
                </c:pt>
                <c:pt idx="15">
                  <c:v>9,4</c:v>
                </c:pt>
                <c:pt idx="16">
                  <c:v>9,5</c:v>
                </c:pt>
                <c:pt idx="17">
                  <c:v>9,6</c:v>
                </c:pt>
                <c:pt idx="18">
                  <c:v>9,7</c:v>
                </c:pt>
                <c:pt idx="19">
                  <c:v>9,8</c:v>
                </c:pt>
                <c:pt idx="20">
                  <c:v>9,9</c:v>
                </c:pt>
                <c:pt idx="21">
                  <c:v>10,2</c:v>
                </c:pt>
                <c:pt idx="22">
                  <c:v>10,3</c:v>
                </c:pt>
                <c:pt idx="23">
                  <c:v>10,4</c:v>
                </c:pt>
                <c:pt idx="24">
                  <c:v>10,5</c:v>
                </c:pt>
                <c:pt idx="25">
                  <c:v>10,6</c:v>
                </c:pt>
                <c:pt idx="26">
                  <c:v>10,7</c:v>
                </c:pt>
                <c:pt idx="27">
                  <c:v>10,8</c:v>
                </c:pt>
                <c:pt idx="28">
                  <c:v>10,9</c:v>
                </c:pt>
                <c:pt idx="29">
                  <c:v>10,10</c:v>
                </c:pt>
                <c:pt idx="30">
                  <c:v>11,2</c:v>
                </c:pt>
                <c:pt idx="31">
                  <c:v>11,3</c:v>
                </c:pt>
                <c:pt idx="32">
                  <c:v>11,4</c:v>
                </c:pt>
                <c:pt idx="33">
                  <c:v>11,5</c:v>
                </c:pt>
                <c:pt idx="34">
                  <c:v>11,6</c:v>
                </c:pt>
                <c:pt idx="35">
                  <c:v>11,7</c:v>
                </c:pt>
                <c:pt idx="36">
                  <c:v>11,8</c:v>
                </c:pt>
                <c:pt idx="37">
                  <c:v>11,9</c:v>
                </c:pt>
                <c:pt idx="38">
                  <c:v>11,10</c:v>
                </c:pt>
                <c:pt idx="39">
                  <c:v>11,11</c:v>
                </c:pt>
                <c:pt idx="40">
                  <c:v>12,2</c:v>
                </c:pt>
                <c:pt idx="41">
                  <c:v>12,3</c:v>
                </c:pt>
                <c:pt idx="42">
                  <c:v>12,4</c:v>
                </c:pt>
                <c:pt idx="43">
                  <c:v>12,5</c:v>
                </c:pt>
                <c:pt idx="44">
                  <c:v>12,6</c:v>
                </c:pt>
                <c:pt idx="45">
                  <c:v>12,7</c:v>
                </c:pt>
                <c:pt idx="46">
                  <c:v>12,8</c:v>
                </c:pt>
                <c:pt idx="47">
                  <c:v>12,9</c:v>
                </c:pt>
                <c:pt idx="48">
                  <c:v>12,10</c:v>
                </c:pt>
                <c:pt idx="49">
                  <c:v>12,11</c:v>
                </c:pt>
                <c:pt idx="50">
                  <c:v>12,12</c:v>
                </c:pt>
              </c:strCache>
            </c:strRef>
          </c:cat>
          <c:val>
            <c:numRef>
              <c:f>Gshare1!$G$2:$G$52</c:f>
              <c:numCache>
                <c:formatCode>0%</c:formatCode>
                <c:ptCount val="51"/>
                <c:pt idx="0">
                  <c:v>0.28983750000000003</c:v>
                </c:pt>
                <c:pt idx="1">
                  <c:v>0.29984650000000002</c:v>
                </c:pt>
                <c:pt idx="2">
                  <c:v>0.30758849999999999</c:v>
                </c:pt>
                <c:pt idx="3">
                  <c:v>0.31900450000000002</c:v>
                </c:pt>
                <c:pt idx="4">
                  <c:v>0.33220300000000003</c:v>
                </c:pt>
                <c:pt idx="5">
                  <c:v>0.33837850000000003</c:v>
                </c:pt>
                <c:pt idx="6">
                  <c:v>0.25178349999999999</c:v>
                </c:pt>
                <c:pt idx="7">
                  <c:v>0.2595655</c:v>
                </c:pt>
                <c:pt idx="8">
                  <c:v>0.26572899999999999</c:v>
                </c:pt>
                <c:pt idx="9">
                  <c:v>0.273503</c:v>
                </c:pt>
                <c:pt idx="10">
                  <c:v>0.27823799999999999</c:v>
                </c:pt>
                <c:pt idx="11">
                  <c:v>0.29588449999999999</c:v>
                </c:pt>
                <c:pt idx="12">
                  <c:v>0.305616</c:v>
                </c:pt>
                <c:pt idx="13">
                  <c:v>0.20247399999999999</c:v>
                </c:pt>
                <c:pt idx="14">
                  <c:v>0.21667249999999999</c:v>
                </c:pt>
                <c:pt idx="15">
                  <c:v>0.224297</c:v>
                </c:pt>
                <c:pt idx="16">
                  <c:v>0.234153</c:v>
                </c:pt>
                <c:pt idx="17">
                  <c:v>0.24143300000000001</c:v>
                </c:pt>
                <c:pt idx="18">
                  <c:v>0.2484025</c:v>
                </c:pt>
                <c:pt idx="19">
                  <c:v>0.26079249999999998</c:v>
                </c:pt>
                <c:pt idx="20">
                  <c:v>0.26790000000000003</c:v>
                </c:pt>
                <c:pt idx="21">
                  <c:v>0.1639255</c:v>
                </c:pt>
                <c:pt idx="22">
                  <c:v>0.17453250000000001</c:v>
                </c:pt>
                <c:pt idx="23">
                  <c:v>0.17992449999999999</c:v>
                </c:pt>
                <c:pt idx="24">
                  <c:v>0.18109500000000001</c:v>
                </c:pt>
                <c:pt idx="25">
                  <c:v>0.193631</c:v>
                </c:pt>
                <c:pt idx="26">
                  <c:v>0.203986</c:v>
                </c:pt>
                <c:pt idx="27">
                  <c:v>0.21101049999999999</c:v>
                </c:pt>
                <c:pt idx="28">
                  <c:v>0.21909100000000001</c:v>
                </c:pt>
                <c:pt idx="29">
                  <c:v>0.22769500000000001</c:v>
                </c:pt>
                <c:pt idx="30">
                  <c:v>0.13714799999999999</c:v>
                </c:pt>
                <c:pt idx="31">
                  <c:v>0.1429415</c:v>
                </c:pt>
                <c:pt idx="32">
                  <c:v>0.14488400000000001</c:v>
                </c:pt>
                <c:pt idx="33">
                  <c:v>0.14668100000000001</c:v>
                </c:pt>
                <c:pt idx="34">
                  <c:v>0.1513805</c:v>
                </c:pt>
                <c:pt idx="35">
                  <c:v>0.15778200000000001</c:v>
                </c:pt>
                <c:pt idx="36">
                  <c:v>0.16468250000000001</c:v>
                </c:pt>
                <c:pt idx="37">
                  <c:v>0.17275599999999999</c:v>
                </c:pt>
                <c:pt idx="38">
                  <c:v>0.18338450000000001</c:v>
                </c:pt>
                <c:pt idx="39">
                  <c:v>0.18933649999999999</c:v>
                </c:pt>
                <c:pt idx="40">
                  <c:v>0.1219585</c:v>
                </c:pt>
                <c:pt idx="41">
                  <c:v>0.12092650000000001</c:v>
                </c:pt>
                <c:pt idx="42">
                  <c:v>0.1223375</c:v>
                </c:pt>
                <c:pt idx="43">
                  <c:v>0.12502550000000001</c:v>
                </c:pt>
                <c:pt idx="44">
                  <c:v>0.12456150000000001</c:v>
                </c:pt>
                <c:pt idx="45">
                  <c:v>0.12697649999999999</c:v>
                </c:pt>
                <c:pt idx="46">
                  <c:v>0.13002150000000001</c:v>
                </c:pt>
                <c:pt idx="47">
                  <c:v>0.13739699999999999</c:v>
                </c:pt>
                <c:pt idx="48">
                  <c:v>0.14326150000000001</c:v>
                </c:pt>
                <c:pt idx="49">
                  <c:v>0.1482705</c:v>
                </c:pt>
                <c:pt idx="50">
                  <c:v>0.15404899999999999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3-4E3A-8CAF-9640474E2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051568"/>
        <c:axId val="2058039088"/>
      </c:lineChart>
      <c:catAx>
        <c:axId val="20580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39088"/>
        <c:crosses val="autoZero"/>
        <c:auto val="0"/>
        <c:lblAlgn val="ctr"/>
        <c:lblOffset val="100"/>
        <c:noMultiLvlLbl val="0"/>
      </c:catAx>
      <c:valAx>
        <c:axId val="20580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51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Gshare_jpeg!$G$1</c:f>
              <c:strCache>
                <c:ptCount val="1"/>
                <c:pt idx="0">
                  <c:v>Misp%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Gshare_jpeg!$C$2:$C$52</c:f>
              <c:strCache>
                <c:ptCount val="51"/>
                <c:pt idx="0">
                  <c:v>7,2</c:v>
                </c:pt>
                <c:pt idx="1">
                  <c:v>7,3</c:v>
                </c:pt>
                <c:pt idx="2">
                  <c:v>7,4</c:v>
                </c:pt>
                <c:pt idx="3">
                  <c:v>7,5</c:v>
                </c:pt>
                <c:pt idx="4">
                  <c:v>7,6</c:v>
                </c:pt>
                <c:pt idx="5">
                  <c:v>7,7</c:v>
                </c:pt>
                <c:pt idx="6">
                  <c:v>8,2</c:v>
                </c:pt>
                <c:pt idx="7">
                  <c:v>8,3</c:v>
                </c:pt>
                <c:pt idx="8">
                  <c:v>8,4</c:v>
                </c:pt>
                <c:pt idx="9">
                  <c:v>8,5</c:v>
                </c:pt>
                <c:pt idx="10">
                  <c:v>8,6</c:v>
                </c:pt>
                <c:pt idx="11">
                  <c:v>8,7</c:v>
                </c:pt>
                <c:pt idx="12">
                  <c:v>8,8</c:v>
                </c:pt>
                <c:pt idx="13">
                  <c:v>9,2</c:v>
                </c:pt>
                <c:pt idx="14">
                  <c:v>9,3</c:v>
                </c:pt>
                <c:pt idx="15">
                  <c:v>9,4</c:v>
                </c:pt>
                <c:pt idx="16">
                  <c:v>9,5</c:v>
                </c:pt>
                <c:pt idx="17">
                  <c:v>9,6</c:v>
                </c:pt>
                <c:pt idx="18">
                  <c:v>9,7</c:v>
                </c:pt>
                <c:pt idx="19">
                  <c:v>9,8</c:v>
                </c:pt>
                <c:pt idx="20">
                  <c:v>9,9</c:v>
                </c:pt>
                <c:pt idx="21">
                  <c:v>10,2</c:v>
                </c:pt>
                <c:pt idx="22">
                  <c:v>10,3</c:v>
                </c:pt>
                <c:pt idx="23">
                  <c:v>10,4</c:v>
                </c:pt>
                <c:pt idx="24">
                  <c:v>10,5</c:v>
                </c:pt>
                <c:pt idx="25">
                  <c:v>10,6</c:v>
                </c:pt>
                <c:pt idx="26">
                  <c:v>10,7</c:v>
                </c:pt>
                <c:pt idx="27">
                  <c:v>10,8</c:v>
                </c:pt>
                <c:pt idx="28">
                  <c:v>10,9</c:v>
                </c:pt>
                <c:pt idx="29">
                  <c:v>10,10</c:v>
                </c:pt>
                <c:pt idx="30">
                  <c:v>11,2</c:v>
                </c:pt>
                <c:pt idx="31">
                  <c:v>11,3</c:v>
                </c:pt>
                <c:pt idx="32">
                  <c:v>11,4</c:v>
                </c:pt>
                <c:pt idx="33">
                  <c:v>11,5</c:v>
                </c:pt>
                <c:pt idx="34">
                  <c:v>11,6</c:v>
                </c:pt>
                <c:pt idx="35">
                  <c:v>11,7</c:v>
                </c:pt>
                <c:pt idx="36">
                  <c:v>11,8</c:v>
                </c:pt>
                <c:pt idx="37">
                  <c:v>11,9</c:v>
                </c:pt>
                <c:pt idx="38">
                  <c:v>11,10</c:v>
                </c:pt>
                <c:pt idx="39">
                  <c:v>11,11</c:v>
                </c:pt>
                <c:pt idx="40">
                  <c:v>12,2</c:v>
                </c:pt>
                <c:pt idx="41">
                  <c:v>12,3</c:v>
                </c:pt>
                <c:pt idx="42">
                  <c:v>12,4</c:v>
                </c:pt>
                <c:pt idx="43">
                  <c:v>12,5</c:v>
                </c:pt>
                <c:pt idx="44">
                  <c:v>12,6</c:v>
                </c:pt>
                <c:pt idx="45">
                  <c:v>12,7</c:v>
                </c:pt>
                <c:pt idx="46">
                  <c:v>12,8</c:v>
                </c:pt>
                <c:pt idx="47">
                  <c:v>12,9</c:v>
                </c:pt>
                <c:pt idx="48">
                  <c:v>12,10</c:v>
                </c:pt>
                <c:pt idx="49">
                  <c:v>12,11</c:v>
                </c:pt>
                <c:pt idx="50">
                  <c:v>12,12</c:v>
                </c:pt>
              </c:strCache>
            </c:strRef>
          </c:cat>
          <c:val>
            <c:numRef>
              <c:f>Gshare_jpeg!$G$2:$G$52</c:f>
              <c:numCache>
                <c:formatCode>0%</c:formatCode>
                <c:ptCount val="51"/>
                <c:pt idx="0">
                  <c:v>8.0790500000000001E-2</c:v>
                </c:pt>
                <c:pt idx="1">
                  <c:v>8.5264000000000006E-2</c:v>
                </c:pt>
                <c:pt idx="2">
                  <c:v>8.9198E-2</c:v>
                </c:pt>
                <c:pt idx="3">
                  <c:v>9.3854000000000007E-2</c:v>
                </c:pt>
                <c:pt idx="4">
                  <c:v>9.7367499999999996E-2</c:v>
                </c:pt>
                <c:pt idx="5">
                  <c:v>9.7790500000000002E-2</c:v>
                </c:pt>
                <c:pt idx="6">
                  <c:v>7.7854000000000007E-2</c:v>
                </c:pt>
                <c:pt idx="7">
                  <c:v>9.4525999999999999E-2</c:v>
                </c:pt>
                <c:pt idx="8">
                  <c:v>7.8752500000000003E-2</c:v>
                </c:pt>
                <c:pt idx="9">
                  <c:v>8.3670999999999995E-2</c:v>
                </c:pt>
                <c:pt idx="10">
                  <c:v>8.8668499999999997E-2</c:v>
                </c:pt>
                <c:pt idx="11">
                  <c:v>8.8218500000000005E-2</c:v>
                </c:pt>
                <c:pt idx="12">
                  <c:v>9.2021000000000006E-2</c:v>
                </c:pt>
                <c:pt idx="13">
                  <c:v>7.5809500000000002E-2</c:v>
                </c:pt>
                <c:pt idx="14">
                  <c:v>7.5821E-2</c:v>
                </c:pt>
                <c:pt idx="15">
                  <c:v>7.6759499999999994E-2</c:v>
                </c:pt>
                <c:pt idx="16">
                  <c:v>7.8784000000000007E-2</c:v>
                </c:pt>
                <c:pt idx="17">
                  <c:v>8.1318500000000002E-2</c:v>
                </c:pt>
                <c:pt idx="18">
                  <c:v>8.1087999999999993E-2</c:v>
                </c:pt>
                <c:pt idx="19">
                  <c:v>8.3029000000000006E-2</c:v>
                </c:pt>
                <c:pt idx="20">
                  <c:v>8.5456500000000005E-2</c:v>
                </c:pt>
                <c:pt idx="21">
                  <c:v>7.4864E-2</c:v>
                </c:pt>
                <c:pt idx="22">
                  <c:v>7.4263499999999996E-2</c:v>
                </c:pt>
                <c:pt idx="23">
                  <c:v>7.3757000000000003E-2</c:v>
                </c:pt>
                <c:pt idx="24">
                  <c:v>7.4875999999999998E-2</c:v>
                </c:pt>
                <c:pt idx="25">
                  <c:v>7.5756500000000004E-2</c:v>
                </c:pt>
                <c:pt idx="26">
                  <c:v>7.2839500000000001E-2</c:v>
                </c:pt>
                <c:pt idx="27">
                  <c:v>7.45305E-2</c:v>
                </c:pt>
                <c:pt idx="28">
                  <c:v>7.6996999999999996E-2</c:v>
                </c:pt>
                <c:pt idx="29">
                  <c:v>7.9475500000000004E-2</c:v>
                </c:pt>
                <c:pt idx="30">
                  <c:v>7.4473499999999998E-2</c:v>
                </c:pt>
                <c:pt idx="31">
                  <c:v>7.3851E-2</c:v>
                </c:pt>
                <c:pt idx="32">
                  <c:v>7.2680999999999996E-2</c:v>
                </c:pt>
                <c:pt idx="33">
                  <c:v>7.3314500000000005E-2</c:v>
                </c:pt>
                <c:pt idx="34">
                  <c:v>7.3819499999999996E-2</c:v>
                </c:pt>
                <c:pt idx="35">
                  <c:v>7.1304000000000006E-2</c:v>
                </c:pt>
                <c:pt idx="36">
                  <c:v>7.1674000000000002E-2</c:v>
                </c:pt>
                <c:pt idx="37">
                  <c:v>7.2370500000000004E-2</c:v>
                </c:pt>
                <c:pt idx="38">
                  <c:v>7.4432999999999999E-2</c:v>
                </c:pt>
                <c:pt idx="39">
                  <c:v>7.6554999999999998E-2</c:v>
                </c:pt>
                <c:pt idx="40">
                  <c:v>7.4417499999999998E-2</c:v>
                </c:pt>
                <c:pt idx="41">
                  <c:v>7.3609499999999994E-2</c:v>
                </c:pt>
                <c:pt idx="42">
                  <c:v>7.2596499999999994E-2</c:v>
                </c:pt>
                <c:pt idx="43">
                  <c:v>7.2392999999999999E-2</c:v>
                </c:pt>
                <c:pt idx="44">
                  <c:v>7.1875999999999995E-2</c:v>
                </c:pt>
                <c:pt idx="45">
                  <c:v>6.8752999999999995E-2</c:v>
                </c:pt>
                <c:pt idx="46">
                  <c:v>6.8446499999999993E-2</c:v>
                </c:pt>
                <c:pt idx="47">
                  <c:v>7.0055000000000006E-2</c:v>
                </c:pt>
                <c:pt idx="48">
                  <c:v>7.1823499999999998E-2</c:v>
                </c:pt>
                <c:pt idx="49">
                  <c:v>7.38375E-2</c:v>
                </c:pt>
                <c:pt idx="50">
                  <c:v>7.3536000000000004E-2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B-4BEC-9145-E8613A69C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28112"/>
        <c:axId val="91416880"/>
      </c:lineChart>
      <c:catAx>
        <c:axId val="914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6880"/>
        <c:crosses val="autoZero"/>
        <c:auto val="1"/>
        <c:lblAlgn val="ctr"/>
        <c:lblOffset val="100"/>
        <c:noMultiLvlLbl val="0"/>
      </c:catAx>
      <c:valAx>
        <c:axId val="914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Gshare_Perl!$G$1</c:f>
              <c:strCache>
                <c:ptCount val="1"/>
                <c:pt idx="0">
                  <c:v>Misp%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Gshare_Perl!$C$2:$C$52</c:f>
              <c:strCache>
                <c:ptCount val="51"/>
                <c:pt idx="0">
                  <c:v>7,2</c:v>
                </c:pt>
                <c:pt idx="1">
                  <c:v>7,3</c:v>
                </c:pt>
                <c:pt idx="2">
                  <c:v>7,4</c:v>
                </c:pt>
                <c:pt idx="3">
                  <c:v>7,5</c:v>
                </c:pt>
                <c:pt idx="4">
                  <c:v>7,6</c:v>
                </c:pt>
                <c:pt idx="5">
                  <c:v>7,7</c:v>
                </c:pt>
                <c:pt idx="6">
                  <c:v>8,2</c:v>
                </c:pt>
                <c:pt idx="7">
                  <c:v>8,3</c:v>
                </c:pt>
                <c:pt idx="8">
                  <c:v>8,4</c:v>
                </c:pt>
                <c:pt idx="9">
                  <c:v>8,5</c:v>
                </c:pt>
                <c:pt idx="10">
                  <c:v>8,6</c:v>
                </c:pt>
                <c:pt idx="11">
                  <c:v>8,7</c:v>
                </c:pt>
                <c:pt idx="12">
                  <c:v>8,8</c:v>
                </c:pt>
                <c:pt idx="13">
                  <c:v>9,2</c:v>
                </c:pt>
                <c:pt idx="14">
                  <c:v>9,3</c:v>
                </c:pt>
                <c:pt idx="15">
                  <c:v>9,4</c:v>
                </c:pt>
                <c:pt idx="16">
                  <c:v>9,5</c:v>
                </c:pt>
                <c:pt idx="17">
                  <c:v>9,6</c:v>
                </c:pt>
                <c:pt idx="18">
                  <c:v>9,7</c:v>
                </c:pt>
                <c:pt idx="19">
                  <c:v>9,8</c:v>
                </c:pt>
                <c:pt idx="20">
                  <c:v>9,9</c:v>
                </c:pt>
                <c:pt idx="21">
                  <c:v>10,2</c:v>
                </c:pt>
                <c:pt idx="22">
                  <c:v>10,3</c:v>
                </c:pt>
                <c:pt idx="23">
                  <c:v>10,4</c:v>
                </c:pt>
                <c:pt idx="24">
                  <c:v>10,5</c:v>
                </c:pt>
                <c:pt idx="25">
                  <c:v>10,6</c:v>
                </c:pt>
                <c:pt idx="26">
                  <c:v>10,7</c:v>
                </c:pt>
                <c:pt idx="27">
                  <c:v>10,8</c:v>
                </c:pt>
                <c:pt idx="28">
                  <c:v>10,9</c:v>
                </c:pt>
                <c:pt idx="29">
                  <c:v>10,10</c:v>
                </c:pt>
                <c:pt idx="30">
                  <c:v>11,2</c:v>
                </c:pt>
                <c:pt idx="31">
                  <c:v>11,3</c:v>
                </c:pt>
                <c:pt idx="32">
                  <c:v>11,4</c:v>
                </c:pt>
                <c:pt idx="33">
                  <c:v>11,5</c:v>
                </c:pt>
                <c:pt idx="34">
                  <c:v>11,6</c:v>
                </c:pt>
                <c:pt idx="35">
                  <c:v>11,7</c:v>
                </c:pt>
                <c:pt idx="36">
                  <c:v>11,8</c:v>
                </c:pt>
                <c:pt idx="37">
                  <c:v>11,9</c:v>
                </c:pt>
                <c:pt idx="38">
                  <c:v>11,10</c:v>
                </c:pt>
                <c:pt idx="39">
                  <c:v>11,11</c:v>
                </c:pt>
                <c:pt idx="40">
                  <c:v>12,2</c:v>
                </c:pt>
                <c:pt idx="41">
                  <c:v>12,3</c:v>
                </c:pt>
                <c:pt idx="42">
                  <c:v>12,4</c:v>
                </c:pt>
                <c:pt idx="43">
                  <c:v>12,5</c:v>
                </c:pt>
                <c:pt idx="44">
                  <c:v>12,6</c:v>
                </c:pt>
                <c:pt idx="45">
                  <c:v>12,7</c:v>
                </c:pt>
                <c:pt idx="46">
                  <c:v>12,8</c:v>
                </c:pt>
                <c:pt idx="47">
                  <c:v>12,9</c:v>
                </c:pt>
                <c:pt idx="48">
                  <c:v>12,10</c:v>
                </c:pt>
                <c:pt idx="49">
                  <c:v>12,11</c:v>
                </c:pt>
                <c:pt idx="50">
                  <c:v>12,12</c:v>
                </c:pt>
              </c:strCache>
            </c:strRef>
          </c:cat>
          <c:val>
            <c:numRef>
              <c:f>Gshare_Perl!$G$2:$G$52</c:f>
              <c:numCache>
                <c:formatCode>0%</c:formatCode>
                <c:ptCount val="51"/>
                <c:pt idx="0">
                  <c:v>0.2434395</c:v>
                </c:pt>
                <c:pt idx="1">
                  <c:v>0.25213150000000001</c:v>
                </c:pt>
                <c:pt idx="2">
                  <c:v>0.25959850000000001</c:v>
                </c:pt>
                <c:pt idx="3">
                  <c:v>0.27260250000000003</c:v>
                </c:pt>
                <c:pt idx="4">
                  <c:v>0.287103</c:v>
                </c:pt>
                <c:pt idx="5">
                  <c:v>0.31600400000000001</c:v>
                </c:pt>
                <c:pt idx="6">
                  <c:v>0.16921649999999999</c:v>
                </c:pt>
                <c:pt idx="7">
                  <c:v>0.16318849999999999</c:v>
                </c:pt>
                <c:pt idx="8">
                  <c:v>0.19089700000000001</c:v>
                </c:pt>
                <c:pt idx="9">
                  <c:v>0.20129900000000001</c:v>
                </c:pt>
                <c:pt idx="10">
                  <c:v>0.20454349999999999</c:v>
                </c:pt>
                <c:pt idx="11">
                  <c:v>0.22641749999999999</c:v>
                </c:pt>
                <c:pt idx="12">
                  <c:v>0.24787999999999999</c:v>
                </c:pt>
                <c:pt idx="13">
                  <c:v>0.13571449999999999</c:v>
                </c:pt>
                <c:pt idx="14">
                  <c:v>0.14799799999999999</c:v>
                </c:pt>
                <c:pt idx="15">
                  <c:v>0.14684349999999999</c:v>
                </c:pt>
                <c:pt idx="16">
                  <c:v>0.15952649999999999</c:v>
                </c:pt>
                <c:pt idx="17">
                  <c:v>0.16247800000000001</c:v>
                </c:pt>
                <c:pt idx="18">
                  <c:v>0.16578300000000001</c:v>
                </c:pt>
                <c:pt idx="19">
                  <c:v>0.176592</c:v>
                </c:pt>
                <c:pt idx="20">
                  <c:v>0.19542799999999999</c:v>
                </c:pt>
                <c:pt idx="21">
                  <c:v>0.10634449999999999</c:v>
                </c:pt>
                <c:pt idx="22">
                  <c:v>0.114412</c:v>
                </c:pt>
                <c:pt idx="23">
                  <c:v>0.113479</c:v>
                </c:pt>
                <c:pt idx="24">
                  <c:v>0.10662000000000001</c:v>
                </c:pt>
                <c:pt idx="25">
                  <c:v>0.1152475</c:v>
                </c:pt>
                <c:pt idx="26">
                  <c:v>0.11960850000000001</c:v>
                </c:pt>
                <c:pt idx="27">
                  <c:v>0.1241655</c:v>
                </c:pt>
                <c:pt idx="28">
                  <c:v>0.128834</c:v>
                </c:pt>
                <c:pt idx="29">
                  <c:v>0.1456595</c:v>
                </c:pt>
                <c:pt idx="30">
                  <c:v>0.101063</c:v>
                </c:pt>
                <c:pt idx="31">
                  <c:v>9.5786999999999997E-2</c:v>
                </c:pt>
                <c:pt idx="32">
                  <c:v>9.6801499999999999E-2</c:v>
                </c:pt>
                <c:pt idx="33">
                  <c:v>9.0480000000000005E-2</c:v>
                </c:pt>
                <c:pt idx="34">
                  <c:v>8.6017999999999997E-2</c:v>
                </c:pt>
                <c:pt idx="35">
                  <c:v>8.5585499999999995E-2</c:v>
                </c:pt>
                <c:pt idx="36">
                  <c:v>9.0010499999999993E-2</c:v>
                </c:pt>
                <c:pt idx="37">
                  <c:v>8.9146500000000004E-2</c:v>
                </c:pt>
                <c:pt idx="38">
                  <c:v>8.9799000000000004E-2</c:v>
                </c:pt>
                <c:pt idx="39">
                  <c:v>0.1063495</c:v>
                </c:pt>
                <c:pt idx="40">
                  <c:v>9.0272500000000006E-2</c:v>
                </c:pt>
                <c:pt idx="41">
                  <c:v>8.7712499999999999E-2</c:v>
                </c:pt>
                <c:pt idx="42">
                  <c:v>8.0874500000000002E-2</c:v>
                </c:pt>
                <c:pt idx="43">
                  <c:v>7.8292500000000001E-2</c:v>
                </c:pt>
                <c:pt idx="44">
                  <c:v>7.4979500000000004E-2</c:v>
                </c:pt>
                <c:pt idx="45">
                  <c:v>7.1662000000000003E-2</c:v>
                </c:pt>
                <c:pt idx="46">
                  <c:v>6.4920500000000006E-2</c:v>
                </c:pt>
                <c:pt idx="47">
                  <c:v>6.20625E-2</c:v>
                </c:pt>
                <c:pt idx="48">
                  <c:v>6.7100999999999994E-2</c:v>
                </c:pt>
                <c:pt idx="49">
                  <c:v>6.7276500000000003E-2</c:v>
                </c:pt>
                <c:pt idx="50">
                  <c:v>7.1610999999999994E-2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E-4652-89B0-8BEBBADE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020368"/>
        <c:axId val="2058026192"/>
      </c:lineChart>
      <c:catAx>
        <c:axId val="20580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26192"/>
        <c:crosses val="autoZero"/>
        <c:auto val="1"/>
        <c:lblAlgn val="ctr"/>
        <c:lblOffset val="100"/>
        <c:noMultiLvlLbl val="0"/>
      </c:catAx>
      <c:valAx>
        <c:axId val="20580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662940</xdr:colOff>
      <xdr:row>10</xdr:row>
      <xdr:rowOff>95250</xdr:rowOff>
    </xdr:from>
    <xdr:to>
      <xdr:col>13</xdr:col>
      <xdr:colOff>144780</xdr:colOff>
      <xdr:row>28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47226-F598-02F5-12BD-59E62FEC3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375173</xdr:colOff>
      <xdr:row>19</xdr:row>
      <xdr:rowOff>134247</xdr:rowOff>
    </xdr:from>
    <xdr:to>
      <xdr:col>38</xdr:col>
      <xdr:colOff>26895</xdr:colOff>
      <xdr:row>35</xdr:row>
      <xdr:rowOff>71718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CDEC-B97A-C064-35E7-1B0D9B402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6</xdr:row>
      <xdr:rowOff>49530</xdr:rowOff>
    </xdr:from>
    <xdr:to>
      <xdr:col>18</xdr:col>
      <xdr:colOff>457200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A1FD6-0325-0112-049C-163104A56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2</xdr:row>
      <xdr:rowOff>179070</xdr:rowOff>
    </xdr:from>
    <xdr:to>
      <xdr:col>21</xdr:col>
      <xdr:colOff>129540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3A3D9-DDA7-7B73-8E60-4909228E8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A9D7-4A3E-4D5A-8004-000F56DD422A}">
  <dimension ref="A1:K20"/>
  <sheetViews>
    <sheetView workbookViewId="0">
      <selection activeCell="I20" sqref="I18:I20"/>
    </sheetView>
  </sheetViews>
  <sheetFormatPr defaultRowHeight="14.4" x14ac:dyDescent="0.3"/>
  <cols>
    <col min="1" max="1" width="9.88671875" bestFit="1" customWidth="1"/>
    <col min="2" max="2" width="8" bestFit="1" customWidth="1"/>
    <col min="3" max="3" width="8.33203125" bestFit="1" customWidth="1"/>
    <col min="8" max="8" width="16.33203125" bestFit="1" customWidth="1"/>
  </cols>
  <sheetData>
    <row r="1" spans="1:11" x14ac:dyDescent="0.3">
      <c r="A1" t="s">
        <v>0</v>
      </c>
      <c r="E1" t="s">
        <v>1</v>
      </c>
      <c r="I1" t="s">
        <v>2</v>
      </c>
    </row>
    <row r="2" spans="1:11" x14ac:dyDescent="0.3">
      <c r="A2" t="s">
        <v>5</v>
      </c>
      <c r="B2" t="s">
        <v>4</v>
      </c>
      <c r="C2" t="s">
        <v>3</v>
      </c>
      <c r="E2" t="s">
        <v>5</v>
      </c>
      <c r="F2" t="s">
        <v>4</v>
      </c>
      <c r="G2" t="s">
        <v>3</v>
      </c>
      <c r="I2" t="s">
        <v>5</v>
      </c>
      <c r="J2" t="s">
        <v>4</v>
      </c>
      <c r="K2" t="s">
        <v>3</v>
      </c>
    </row>
    <row r="3" spans="1:11" x14ac:dyDescent="0.3">
      <c r="A3">
        <v>7</v>
      </c>
      <c r="B3">
        <v>2000000</v>
      </c>
      <c r="C3">
        <v>532970</v>
      </c>
      <c r="E3">
        <v>7</v>
      </c>
      <c r="F3">
        <v>2000000</v>
      </c>
      <c r="G3">
        <v>158454</v>
      </c>
      <c r="I3">
        <v>7</v>
      </c>
      <c r="J3">
        <v>2000000</v>
      </c>
      <c r="K3">
        <v>426289</v>
      </c>
    </row>
    <row r="4" spans="1:11" x14ac:dyDescent="0.3">
      <c r="A4">
        <v>8</v>
      </c>
      <c r="B4">
        <v>2000000</v>
      </c>
      <c r="C4">
        <v>448572</v>
      </c>
      <c r="E4">
        <v>8</v>
      </c>
      <c r="F4">
        <v>2000000</v>
      </c>
      <c r="G4">
        <v>155757</v>
      </c>
      <c r="I4">
        <v>8</v>
      </c>
      <c r="J4">
        <v>2000000</v>
      </c>
      <c r="K4">
        <v>329056</v>
      </c>
    </row>
    <row r="5" spans="1:11" x14ac:dyDescent="0.3">
      <c r="A5">
        <v>9</v>
      </c>
      <c r="B5">
        <v>2000000</v>
      </c>
      <c r="C5">
        <v>369866</v>
      </c>
      <c r="E5">
        <v>9</v>
      </c>
      <c r="F5">
        <v>2000000</v>
      </c>
      <c r="G5">
        <v>154753</v>
      </c>
      <c r="I5">
        <v>9</v>
      </c>
      <c r="J5">
        <v>2000000</v>
      </c>
      <c r="K5">
        <v>282848</v>
      </c>
    </row>
    <row r="6" spans="1:11" x14ac:dyDescent="0.3">
      <c r="A6">
        <v>10</v>
      </c>
      <c r="B6">
        <v>2000000</v>
      </c>
      <c r="C6">
        <v>313427</v>
      </c>
      <c r="E6">
        <v>10</v>
      </c>
      <c r="F6">
        <v>2000000</v>
      </c>
      <c r="G6">
        <v>154097</v>
      </c>
      <c r="I6">
        <v>10</v>
      </c>
      <c r="J6">
        <v>2000000</v>
      </c>
      <c r="K6">
        <v>238913</v>
      </c>
    </row>
    <row r="7" spans="1:11" x14ac:dyDescent="0.3">
      <c r="A7">
        <v>11</v>
      </c>
      <c r="B7">
        <v>2000000</v>
      </c>
      <c r="C7">
        <v>273003</v>
      </c>
      <c r="E7">
        <v>11</v>
      </c>
      <c r="F7">
        <v>2000000</v>
      </c>
      <c r="G7">
        <v>152314</v>
      </c>
      <c r="I7">
        <v>11</v>
      </c>
      <c r="J7">
        <v>2000000</v>
      </c>
      <c r="K7">
        <v>220928</v>
      </c>
    </row>
    <row r="8" spans="1:11" x14ac:dyDescent="0.3">
      <c r="A8">
        <v>12</v>
      </c>
      <c r="B8">
        <v>2000000</v>
      </c>
      <c r="C8">
        <v>249344</v>
      </c>
      <c r="E8">
        <v>12</v>
      </c>
      <c r="F8">
        <v>2000000</v>
      </c>
      <c r="G8">
        <v>151950</v>
      </c>
      <c r="I8">
        <v>12</v>
      </c>
      <c r="J8">
        <v>2000000</v>
      </c>
      <c r="K8">
        <v>181800</v>
      </c>
    </row>
    <row r="18" spans="5:9" x14ac:dyDescent="0.3">
      <c r="E18" t="s">
        <v>11</v>
      </c>
      <c r="F18" t="s">
        <v>12</v>
      </c>
      <c r="G18" t="s">
        <v>13</v>
      </c>
      <c r="H18" t="s">
        <v>18</v>
      </c>
      <c r="I18">
        <v>151818</v>
      </c>
    </row>
    <row r="19" spans="5:9" x14ac:dyDescent="0.3">
      <c r="E19" t="s">
        <v>11</v>
      </c>
      <c r="F19" t="s">
        <v>14</v>
      </c>
      <c r="G19" t="s">
        <v>13</v>
      </c>
      <c r="H19" t="s">
        <v>19</v>
      </c>
      <c r="I19">
        <v>151753</v>
      </c>
    </row>
    <row r="20" spans="5:9" x14ac:dyDescent="0.3">
      <c r="E20" t="s">
        <v>11</v>
      </c>
      <c r="F20" t="s">
        <v>15</v>
      </c>
      <c r="G20" t="s">
        <v>13</v>
      </c>
      <c r="H20" t="s">
        <v>20</v>
      </c>
      <c r="I20">
        <v>151704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C90A-2378-4851-8C4F-91CA73301542}">
  <dimension ref="A1:H10"/>
  <sheetViews>
    <sheetView workbookViewId="0">
      <selection activeCell="J9" sqref="J9"/>
    </sheetView>
  </sheetViews>
  <sheetFormatPr defaultRowHeight="14.4" x14ac:dyDescent="0.3"/>
  <cols>
    <col min="1" max="1" width="10.109375" bestFit="1" customWidth="1"/>
    <col min="2" max="2" width="8" bestFit="1" customWidth="1"/>
    <col min="3" max="4" width="12.44140625" bestFit="1" customWidth="1"/>
    <col min="5" max="5" width="12" bestFit="1" customWidth="1"/>
    <col min="6" max="6" width="13.5546875" bestFit="1" customWidth="1"/>
    <col min="7" max="7" width="14" bestFit="1" customWidth="1"/>
    <col min="8" max="8" width="13.5546875" bestFit="1" customWidth="1"/>
  </cols>
  <sheetData>
    <row r="1" spans="1:8" x14ac:dyDescent="0.3">
      <c r="A1" s="1" t="s">
        <v>5</v>
      </c>
      <c r="B1" s="1" t="s">
        <v>6</v>
      </c>
      <c r="C1" s="1" t="s">
        <v>7</v>
      </c>
      <c r="D1" s="1" t="s">
        <v>17</v>
      </c>
      <c r="E1" s="1" t="s">
        <v>8</v>
      </c>
      <c r="F1" s="1" t="s">
        <v>9</v>
      </c>
      <c r="G1" s="1" t="s">
        <v>16</v>
      </c>
      <c r="H1" s="1" t="s">
        <v>10</v>
      </c>
    </row>
    <row r="2" spans="1:8" x14ac:dyDescent="0.3">
      <c r="A2">
        <v>7</v>
      </c>
      <c r="B2">
        <v>2000000</v>
      </c>
      <c r="C2">
        <v>532970</v>
      </c>
      <c r="D2">
        <v>158454</v>
      </c>
      <c r="E2">
        <v>426289</v>
      </c>
      <c r="F2" s="4">
        <f>C2/B2</f>
        <v>0.26648500000000003</v>
      </c>
      <c r="G2" s="4">
        <f>D2/B2</f>
        <v>7.9227000000000006E-2</v>
      </c>
      <c r="H2" s="4">
        <f>E2/B2</f>
        <v>0.21314449999999999</v>
      </c>
    </row>
    <row r="3" spans="1:8" x14ac:dyDescent="0.3">
      <c r="A3">
        <v>8</v>
      </c>
      <c r="B3">
        <v>2000000</v>
      </c>
      <c r="C3">
        <v>448572</v>
      </c>
      <c r="D3">
        <v>155757</v>
      </c>
      <c r="E3">
        <v>329056</v>
      </c>
      <c r="F3" s="4">
        <f t="shared" ref="F3:F10" si="0">C3/B3</f>
        <v>0.22428600000000001</v>
      </c>
      <c r="G3" s="4">
        <f t="shared" ref="G3:G10" si="1">D3/B3</f>
        <v>7.7878500000000003E-2</v>
      </c>
      <c r="H3" s="4">
        <f t="shared" ref="H3:H10" si="2">E3/B3</f>
        <v>0.16452800000000001</v>
      </c>
    </row>
    <row r="4" spans="1:8" x14ac:dyDescent="0.3">
      <c r="A4">
        <v>9</v>
      </c>
      <c r="B4">
        <v>2000000</v>
      </c>
      <c r="C4">
        <v>369866</v>
      </c>
      <c r="D4">
        <v>154753</v>
      </c>
      <c r="E4">
        <v>282848</v>
      </c>
      <c r="F4" s="4">
        <f t="shared" si="0"/>
        <v>0.18493299999999999</v>
      </c>
      <c r="G4" s="4">
        <f t="shared" si="1"/>
        <v>7.7376500000000001E-2</v>
      </c>
      <c r="H4" s="4">
        <f t="shared" si="2"/>
        <v>0.14142399999999999</v>
      </c>
    </row>
    <row r="5" spans="1:8" x14ac:dyDescent="0.3">
      <c r="A5">
        <v>10</v>
      </c>
      <c r="B5">
        <v>2000000</v>
      </c>
      <c r="C5">
        <v>313427</v>
      </c>
      <c r="D5">
        <v>154097</v>
      </c>
      <c r="E5">
        <v>238913</v>
      </c>
      <c r="F5" s="4">
        <f t="shared" si="0"/>
        <v>0.15671350000000001</v>
      </c>
      <c r="G5" s="4">
        <f t="shared" si="1"/>
        <v>7.7048500000000006E-2</v>
      </c>
      <c r="H5" s="4">
        <f t="shared" si="2"/>
        <v>0.11945649999999999</v>
      </c>
    </row>
    <row r="6" spans="1:8" x14ac:dyDescent="0.3">
      <c r="A6">
        <v>11</v>
      </c>
      <c r="B6">
        <v>2000000</v>
      </c>
      <c r="C6">
        <v>273003</v>
      </c>
      <c r="D6">
        <v>152314</v>
      </c>
      <c r="E6">
        <v>220928</v>
      </c>
      <c r="F6" s="4">
        <f t="shared" si="0"/>
        <v>0.1365015</v>
      </c>
      <c r="G6" s="4">
        <f t="shared" si="1"/>
        <v>7.6157000000000002E-2</v>
      </c>
      <c r="H6" s="4">
        <f t="shared" si="2"/>
        <v>0.11046400000000001</v>
      </c>
    </row>
    <row r="7" spans="1:8" x14ac:dyDescent="0.3">
      <c r="A7">
        <v>12</v>
      </c>
      <c r="B7">
        <v>2000000</v>
      </c>
      <c r="C7">
        <v>249344</v>
      </c>
      <c r="D7">
        <v>151950</v>
      </c>
      <c r="E7">
        <v>181800</v>
      </c>
      <c r="F7" s="4">
        <f t="shared" si="0"/>
        <v>0.12467200000000001</v>
      </c>
      <c r="G7" s="4">
        <f t="shared" si="1"/>
        <v>7.5975000000000001E-2</v>
      </c>
      <c r="H7" s="4">
        <f t="shared" si="2"/>
        <v>9.0899999999999995E-2</v>
      </c>
    </row>
    <row r="8" spans="1:8" x14ac:dyDescent="0.3">
      <c r="A8">
        <v>13</v>
      </c>
      <c r="B8">
        <v>2000000</v>
      </c>
      <c r="C8">
        <v>234386</v>
      </c>
      <c r="D8">
        <v>151818</v>
      </c>
      <c r="E8">
        <v>178484</v>
      </c>
      <c r="F8" s="4">
        <f t="shared" si="0"/>
        <v>0.11719300000000001</v>
      </c>
      <c r="G8" s="4">
        <f t="shared" si="1"/>
        <v>7.5909000000000004E-2</v>
      </c>
      <c r="H8" s="4">
        <f t="shared" si="2"/>
        <v>8.9242000000000002E-2</v>
      </c>
    </row>
    <row r="9" spans="1:8" x14ac:dyDescent="0.3">
      <c r="A9">
        <v>14</v>
      </c>
      <c r="B9">
        <v>2000000</v>
      </c>
      <c r="C9">
        <v>227415</v>
      </c>
      <c r="D9">
        <v>151753</v>
      </c>
      <c r="E9">
        <v>176448</v>
      </c>
      <c r="F9" s="4">
        <f t="shared" si="0"/>
        <v>0.1137075</v>
      </c>
      <c r="G9" s="4">
        <f t="shared" si="1"/>
        <v>7.58765E-2</v>
      </c>
      <c r="H9" s="4">
        <f t="shared" si="2"/>
        <v>8.8223999999999997E-2</v>
      </c>
    </row>
    <row r="10" spans="1:8" x14ac:dyDescent="0.3">
      <c r="A10">
        <v>15</v>
      </c>
      <c r="B10">
        <v>2000000</v>
      </c>
      <c r="C10">
        <v>225919</v>
      </c>
      <c r="D10">
        <v>151704</v>
      </c>
      <c r="E10">
        <v>176386</v>
      </c>
      <c r="F10" s="4">
        <f t="shared" si="0"/>
        <v>0.1129595</v>
      </c>
      <c r="G10" s="4">
        <f t="shared" si="1"/>
        <v>7.5852000000000003E-2</v>
      </c>
      <c r="H10" s="4">
        <f t="shared" si="2"/>
        <v>8.8192999999999994E-2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4CE7-EC44-4541-A096-B63604071543}">
  <dimension ref="A1:G52"/>
  <sheetViews>
    <sheetView zoomScale="85" zoomScaleNormal="85" workbookViewId="0">
      <selection activeCell="G18" sqref="G18"/>
    </sheetView>
  </sheetViews>
  <sheetFormatPr defaultColWidth="8.77734375" defaultRowHeight="14.4" x14ac:dyDescent="0.3"/>
  <cols>
    <col min="7" max="7" width="8.77734375" style="3"/>
  </cols>
  <sheetData>
    <row r="1" spans="1:7" x14ac:dyDescent="0.3">
      <c r="A1" t="s">
        <v>21</v>
      </c>
      <c r="B1" t="s">
        <v>22</v>
      </c>
      <c r="C1" t="s">
        <v>27</v>
      </c>
      <c r="D1" t="s">
        <v>23</v>
      </c>
      <c r="E1" t="s">
        <v>24</v>
      </c>
      <c r="F1" t="s">
        <v>25</v>
      </c>
      <c r="G1" s="3" t="s">
        <v>26</v>
      </c>
    </row>
    <row r="2" spans="1:7" x14ac:dyDescent="0.3">
      <c r="A2">
        <v>7</v>
      </c>
      <c r="B2">
        <v>2</v>
      </c>
      <c r="C2" t="str">
        <f>_xlfn.CONCAT(A2,",",B2)</f>
        <v>7,2</v>
      </c>
      <c r="D2">
        <v>2000000</v>
      </c>
      <c r="E2">
        <v>1420325</v>
      </c>
      <c r="F2">
        <v>579675</v>
      </c>
      <c r="G2" s="3">
        <f>F2/D2</f>
        <v>0.28983750000000003</v>
      </c>
    </row>
    <row r="3" spans="1:7" x14ac:dyDescent="0.3">
      <c r="A3">
        <v>7</v>
      </c>
      <c r="B3">
        <v>3</v>
      </c>
      <c r="C3" t="str">
        <f t="shared" ref="C3:C52" si="0">_xlfn.CONCAT(A3,",",B3)</f>
        <v>7,3</v>
      </c>
      <c r="D3">
        <v>2000000</v>
      </c>
      <c r="E3">
        <v>1400307</v>
      </c>
      <c r="F3">
        <v>599693</v>
      </c>
      <c r="G3" s="3">
        <f t="shared" ref="G3:G52" si="1">F3/D3</f>
        <v>0.29984650000000002</v>
      </c>
    </row>
    <row r="4" spans="1:7" x14ac:dyDescent="0.3">
      <c r="A4">
        <v>7</v>
      </c>
      <c r="B4">
        <v>4</v>
      </c>
      <c r="C4" t="str">
        <f t="shared" si="0"/>
        <v>7,4</v>
      </c>
      <c r="D4">
        <v>2000000</v>
      </c>
      <c r="E4">
        <v>1384823</v>
      </c>
      <c r="F4">
        <v>615177</v>
      </c>
      <c r="G4" s="3">
        <f t="shared" si="1"/>
        <v>0.30758849999999999</v>
      </c>
    </row>
    <row r="5" spans="1:7" x14ac:dyDescent="0.3">
      <c r="A5">
        <v>7</v>
      </c>
      <c r="B5">
        <v>5</v>
      </c>
      <c r="C5" t="str">
        <f t="shared" si="0"/>
        <v>7,5</v>
      </c>
      <c r="D5">
        <v>2000000</v>
      </c>
      <c r="E5">
        <v>1361991</v>
      </c>
      <c r="F5">
        <v>638009</v>
      </c>
      <c r="G5" s="3">
        <f t="shared" si="1"/>
        <v>0.31900450000000002</v>
      </c>
    </row>
    <row r="6" spans="1:7" x14ac:dyDescent="0.3">
      <c r="A6">
        <v>7</v>
      </c>
      <c r="B6">
        <v>6</v>
      </c>
      <c r="C6" t="str">
        <f t="shared" si="0"/>
        <v>7,6</v>
      </c>
      <c r="D6">
        <v>2000000</v>
      </c>
      <c r="E6">
        <v>1335594</v>
      </c>
      <c r="F6">
        <v>664406</v>
      </c>
      <c r="G6" s="3">
        <f t="shared" si="1"/>
        <v>0.33220300000000003</v>
      </c>
    </row>
    <row r="7" spans="1:7" x14ac:dyDescent="0.3">
      <c r="A7">
        <v>7</v>
      </c>
      <c r="B7">
        <v>7</v>
      </c>
      <c r="C7" t="str">
        <f t="shared" si="0"/>
        <v>7,7</v>
      </c>
      <c r="D7">
        <v>2000000</v>
      </c>
      <c r="E7">
        <v>1323243</v>
      </c>
      <c r="F7">
        <v>676757</v>
      </c>
      <c r="G7" s="3">
        <f t="shared" si="1"/>
        <v>0.33837850000000003</v>
      </c>
    </row>
    <row r="8" spans="1:7" x14ac:dyDescent="0.3">
      <c r="A8">
        <v>8</v>
      </c>
      <c r="B8">
        <v>2</v>
      </c>
      <c r="C8" t="str">
        <f t="shared" si="0"/>
        <v>8,2</v>
      </c>
      <c r="D8">
        <v>2000000</v>
      </c>
      <c r="E8">
        <v>1496433</v>
      </c>
      <c r="F8">
        <v>503567</v>
      </c>
      <c r="G8" s="3">
        <f t="shared" si="1"/>
        <v>0.25178349999999999</v>
      </c>
    </row>
    <row r="9" spans="1:7" x14ac:dyDescent="0.3">
      <c r="A9">
        <v>8</v>
      </c>
      <c r="B9">
        <v>3</v>
      </c>
      <c r="C9" t="str">
        <f t="shared" si="0"/>
        <v>8,3</v>
      </c>
      <c r="D9">
        <v>2000000</v>
      </c>
      <c r="E9">
        <v>1480869</v>
      </c>
      <c r="F9">
        <v>519131</v>
      </c>
      <c r="G9" s="3">
        <f t="shared" si="1"/>
        <v>0.2595655</v>
      </c>
    </row>
    <row r="10" spans="1:7" x14ac:dyDescent="0.3">
      <c r="A10">
        <v>8</v>
      </c>
      <c r="B10">
        <v>4</v>
      </c>
      <c r="C10" t="str">
        <f t="shared" si="0"/>
        <v>8,4</v>
      </c>
      <c r="D10">
        <v>2000000</v>
      </c>
      <c r="E10">
        <v>1468542</v>
      </c>
      <c r="F10">
        <v>531458</v>
      </c>
      <c r="G10" s="3">
        <f t="shared" si="1"/>
        <v>0.26572899999999999</v>
      </c>
    </row>
    <row r="11" spans="1:7" x14ac:dyDescent="0.3">
      <c r="A11">
        <v>8</v>
      </c>
      <c r="B11">
        <v>5</v>
      </c>
      <c r="C11" t="str">
        <f t="shared" si="0"/>
        <v>8,5</v>
      </c>
      <c r="D11">
        <v>2000000</v>
      </c>
      <c r="E11">
        <v>1452994</v>
      </c>
      <c r="F11">
        <v>547006</v>
      </c>
      <c r="G11" s="3">
        <f t="shared" si="1"/>
        <v>0.273503</v>
      </c>
    </row>
    <row r="12" spans="1:7" x14ac:dyDescent="0.3">
      <c r="A12">
        <v>8</v>
      </c>
      <c r="B12">
        <v>6</v>
      </c>
      <c r="C12" t="str">
        <f t="shared" si="0"/>
        <v>8,6</v>
      </c>
      <c r="D12">
        <v>2000000</v>
      </c>
      <c r="E12">
        <v>1443524</v>
      </c>
      <c r="F12">
        <v>556476</v>
      </c>
      <c r="G12" s="3">
        <f t="shared" si="1"/>
        <v>0.27823799999999999</v>
      </c>
    </row>
    <row r="13" spans="1:7" x14ac:dyDescent="0.3">
      <c r="A13">
        <v>8</v>
      </c>
      <c r="B13">
        <v>7</v>
      </c>
      <c r="C13" t="str">
        <f t="shared" si="0"/>
        <v>8,7</v>
      </c>
      <c r="D13">
        <v>2000000</v>
      </c>
      <c r="E13">
        <v>1408231</v>
      </c>
      <c r="F13">
        <v>591769</v>
      </c>
      <c r="G13" s="3">
        <f t="shared" si="1"/>
        <v>0.29588449999999999</v>
      </c>
    </row>
    <row r="14" spans="1:7" x14ac:dyDescent="0.3">
      <c r="A14">
        <v>8</v>
      </c>
      <c r="B14">
        <v>8</v>
      </c>
      <c r="C14" t="str">
        <f t="shared" si="0"/>
        <v>8,8</v>
      </c>
      <c r="D14">
        <v>2000000</v>
      </c>
      <c r="E14">
        <v>1388768</v>
      </c>
      <c r="F14">
        <v>611232</v>
      </c>
      <c r="G14" s="3">
        <f t="shared" si="1"/>
        <v>0.305616</v>
      </c>
    </row>
    <row r="15" spans="1:7" x14ac:dyDescent="0.3">
      <c r="A15">
        <v>9</v>
      </c>
      <c r="B15">
        <v>2</v>
      </c>
      <c r="C15" t="str">
        <f t="shared" si="0"/>
        <v>9,2</v>
      </c>
      <c r="D15">
        <v>2000000</v>
      </c>
      <c r="E15">
        <v>1595052</v>
      </c>
      <c r="F15">
        <v>404948</v>
      </c>
      <c r="G15" s="3">
        <f t="shared" si="1"/>
        <v>0.20247399999999999</v>
      </c>
    </row>
    <row r="16" spans="1:7" x14ac:dyDescent="0.3">
      <c r="A16">
        <v>9</v>
      </c>
      <c r="B16">
        <v>3</v>
      </c>
      <c r="C16" t="str">
        <f t="shared" si="0"/>
        <v>9,3</v>
      </c>
      <c r="D16">
        <v>2000000</v>
      </c>
      <c r="E16">
        <v>1566655</v>
      </c>
      <c r="F16">
        <v>433345</v>
      </c>
      <c r="G16" s="3">
        <f t="shared" si="1"/>
        <v>0.21667249999999999</v>
      </c>
    </row>
    <row r="17" spans="1:7" x14ac:dyDescent="0.3">
      <c r="A17">
        <v>9</v>
      </c>
      <c r="B17">
        <v>4</v>
      </c>
      <c r="C17" t="str">
        <f t="shared" si="0"/>
        <v>9,4</v>
      </c>
      <c r="D17">
        <v>2000000</v>
      </c>
      <c r="E17">
        <v>1551406</v>
      </c>
      <c r="F17">
        <v>448594</v>
      </c>
      <c r="G17" s="3">
        <f t="shared" si="1"/>
        <v>0.224297</v>
      </c>
    </row>
    <row r="18" spans="1:7" x14ac:dyDescent="0.3">
      <c r="A18">
        <v>9</v>
      </c>
      <c r="B18">
        <v>5</v>
      </c>
      <c r="C18" t="str">
        <f t="shared" si="0"/>
        <v>9,5</v>
      </c>
      <c r="D18">
        <v>2000000</v>
      </c>
      <c r="E18">
        <v>1531694</v>
      </c>
      <c r="F18">
        <v>468306</v>
      </c>
      <c r="G18" s="3">
        <f t="shared" si="1"/>
        <v>0.234153</v>
      </c>
    </row>
    <row r="19" spans="1:7" x14ac:dyDescent="0.3">
      <c r="A19">
        <v>9</v>
      </c>
      <c r="B19">
        <v>6</v>
      </c>
      <c r="C19" t="str">
        <f t="shared" si="0"/>
        <v>9,6</v>
      </c>
      <c r="D19">
        <v>2000000</v>
      </c>
      <c r="E19">
        <v>1517134</v>
      </c>
      <c r="F19">
        <v>482866</v>
      </c>
      <c r="G19" s="3">
        <f t="shared" si="1"/>
        <v>0.24143300000000001</v>
      </c>
    </row>
    <row r="20" spans="1:7" x14ac:dyDescent="0.3">
      <c r="A20">
        <v>9</v>
      </c>
      <c r="B20">
        <v>7</v>
      </c>
      <c r="C20" t="str">
        <f t="shared" si="0"/>
        <v>9,7</v>
      </c>
      <c r="D20">
        <v>2000000</v>
      </c>
      <c r="E20">
        <v>1503195</v>
      </c>
      <c r="F20">
        <v>496805</v>
      </c>
      <c r="G20" s="3">
        <f t="shared" si="1"/>
        <v>0.2484025</v>
      </c>
    </row>
    <row r="21" spans="1:7" x14ac:dyDescent="0.3">
      <c r="A21">
        <v>9</v>
      </c>
      <c r="B21">
        <v>8</v>
      </c>
      <c r="C21" t="str">
        <f t="shared" si="0"/>
        <v>9,8</v>
      </c>
      <c r="D21">
        <v>2000000</v>
      </c>
      <c r="E21">
        <v>1478415</v>
      </c>
      <c r="F21">
        <v>521585</v>
      </c>
      <c r="G21" s="3">
        <f t="shared" si="1"/>
        <v>0.26079249999999998</v>
      </c>
    </row>
    <row r="22" spans="1:7" x14ac:dyDescent="0.3">
      <c r="A22">
        <v>9</v>
      </c>
      <c r="B22">
        <v>9</v>
      </c>
      <c r="C22" t="str">
        <f t="shared" si="0"/>
        <v>9,9</v>
      </c>
      <c r="D22">
        <v>2000000</v>
      </c>
      <c r="E22">
        <v>1464200</v>
      </c>
      <c r="F22">
        <v>535800</v>
      </c>
      <c r="G22" s="3">
        <f t="shared" si="1"/>
        <v>0.26790000000000003</v>
      </c>
    </row>
    <row r="23" spans="1:7" x14ac:dyDescent="0.3">
      <c r="A23">
        <v>10</v>
      </c>
      <c r="B23">
        <v>2</v>
      </c>
      <c r="C23" t="str">
        <f t="shared" si="0"/>
        <v>10,2</v>
      </c>
      <c r="D23">
        <v>2000000</v>
      </c>
      <c r="E23">
        <v>1672149</v>
      </c>
      <c r="F23">
        <v>327851</v>
      </c>
      <c r="G23" s="3">
        <f t="shared" si="1"/>
        <v>0.1639255</v>
      </c>
    </row>
    <row r="24" spans="1:7" x14ac:dyDescent="0.3">
      <c r="A24">
        <v>10</v>
      </c>
      <c r="B24">
        <v>3</v>
      </c>
      <c r="C24" t="str">
        <f t="shared" si="0"/>
        <v>10,3</v>
      </c>
      <c r="D24">
        <v>2000000</v>
      </c>
      <c r="E24">
        <v>1650935</v>
      </c>
      <c r="F24">
        <v>349065</v>
      </c>
      <c r="G24" s="3">
        <f t="shared" si="1"/>
        <v>0.17453250000000001</v>
      </c>
    </row>
    <row r="25" spans="1:7" x14ac:dyDescent="0.3">
      <c r="A25">
        <v>10</v>
      </c>
      <c r="B25">
        <v>4</v>
      </c>
      <c r="C25" t="str">
        <f t="shared" si="0"/>
        <v>10,4</v>
      </c>
      <c r="D25">
        <v>2000000</v>
      </c>
      <c r="E25">
        <v>1640151</v>
      </c>
      <c r="F25">
        <v>359849</v>
      </c>
      <c r="G25" s="3">
        <f t="shared" si="1"/>
        <v>0.17992449999999999</v>
      </c>
    </row>
    <row r="26" spans="1:7" x14ac:dyDescent="0.3">
      <c r="A26">
        <v>10</v>
      </c>
      <c r="B26">
        <v>5</v>
      </c>
      <c r="C26" t="str">
        <f t="shared" si="0"/>
        <v>10,5</v>
      </c>
      <c r="D26">
        <v>2000000</v>
      </c>
      <c r="E26">
        <v>1637810</v>
      </c>
      <c r="F26">
        <v>362190</v>
      </c>
      <c r="G26" s="3">
        <f t="shared" si="1"/>
        <v>0.18109500000000001</v>
      </c>
    </row>
    <row r="27" spans="1:7" x14ac:dyDescent="0.3">
      <c r="A27">
        <v>10</v>
      </c>
      <c r="B27">
        <v>6</v>
      </c>
      <c r="C27" t="str">
        <f t="shared" si="0"/>
        <v>10,6</v>
      </c>
      <c r="D27">
        <v>2000000</v>
      </c>
      <c r="E27">
        <v>1612738</v>
      </c>
      <c r="F27">
        <v>387262</v>
      </c>
      <c r="G27" s="3">
        <f t="shared" si="1"/>
        <v>0.193631</v>
      </c>
    </row>
    <row r="28" spans="1:7" x14ac:dyDescent="0.3">
      <c r="A28">
        <v>10</v>
      </c>
      <c r="B28">
        <v>7</v>
      </c>
      <c r="C28" t="str">
        <f t="shared" si="0"/>
        <v>10,7</v>
      </c>
      <c r="D28">
        <v>2000000</v>
      </c>
      <c r="E28">
        <v>1592028</v>
      </c>
      <c r="F28">
        <v>407972</v>
      </c>
      <c r="G28" s="3">
        <f t="shared" si="1"/>
        <v>0.203986</v>
      </c>
    </row>
    <row r="29" spans="1:7" x14ac:dyDescent="0.3">
      <c r="A29">
        <v>10</v>
      </c>
      <c r="B29">
        <v>8</v>
      </c>
      <c r="C29" t="str">
        <f t="shared" si="0"/>
        <v>10,8</v>
      </c>
      <c r="D29">
        <v>2000000</v>
      </c>
      <c r="E29">
        <v>1577979</v>
      </c>
      <c r="F29">
        <v>422021</v>
      </c>
      <c r="G29" s="3">
        <f t="shared" si="1"/>
        <v>0.21101049999999999</v>
      </c>
    </row>
    <row r="30" spans="1:7" x14ac:dyDescent="0.3">
      <c r="A30">
        <v>10</v>
      </c>
      <c r="B30">
        <v>9</v>
      </c>
      <c r="C30" t="str">
        <f t="shared" si="0"/>
        <v>10,9</v>
      </c>
      <c r="D30">
        <v>2000000</v>
      </c>
      <c r="E30">
        <v>1561818</v>
      </c>
      <c r="F30">
        <v>438182</v>
      </c>
      <c r="G30" s="3">
        <f t="shared" si="1"/>
        <v>0.21909100000000001</v>
      </c>
    </row>
    <row r="31" spans="1:7" x14ac:dyDescent="0.3">
      <c r="A31">
        <v>10</v>
      </c>
      <c r="B31">
        <v>10</v>
      </c>
      <c r="C31" t="str">
        <f t="shared" si="0"/>
        <v>10,10</v>
      </c>
      <c r="D31">
        <v>2000000</v>
      </c>
      <c r="E31">
        <v>1544610</v>
      </c>
      <c r="F31">
        <v>455390</v>
      </c>
      <c r="G31" s="3">
        <f t="shared" si="1"/>
        <v>0.22769500000000001</v>
      </c>
    </row>
    <row r="32" spans="1:7" x14ac:dyDescent="0.3">
      <c r="A32">
        <v>11</v>
      </c>
      <c r="B32">
        <v>2</v>
      </c>
      <c r="C32" t="str">
        <f t="shared" si="0"/>
        <v>11,2</v>
      </c>
      <c r="D32">
        <v>2000000</v>
      </c>
      <c r="E32">
        <v>1725704</v>
      </c>
      <c r="F32">
        <v>274296</v>
      </c>
      <c r="G32" s="3">
        <f t="shared" si="1"/>
        <v>0.13714799999999999</v>
      </c>
    </row>
    <row r="33" spans="1:7" x14ac:dyDescent="0.3">
      <c r="A33">
        <v>11</v>
      </c>
      <c r="B33">
        <v>3</v>
      </c>
      <c r="C33" t="str">
        <f t="shared" si="0"/>
        <v>11,3</v>
      </c>
      <c r="D33">
        <v>2000000</v>
      </c>
      <c r="E33">
        <v>1714117</v>
      </c>
      <c r="F33">
        <v>285883</v>
      </c>
      <c r="G33" s="3">
        <f t="shared" si="1"/>
        <v>0.1429415</v>
      </c>
    </row>
    <row r="34" spans="1:7" x14ac:dyDescent="0.3">
      <c r="A34">
        <v>11</v>
      </c>
      <c r="B34">
        <v>4</v>
      </c>
      <c r="C34" t="str">
        <f t="shared" si="0"/>
        <v>11,4</v>
      </c>
      <c r="D34">
        <v>2000000</v>
      </c>
      <c r="E34">
        <v>1710232</v>
      </c>
      <c r="F34">
        <v>289768</v>
      </c>
      <c r="G34" s="3">
        <f t="shared" si="1"/>
        <v>0.14488400000000001</v>
      </c>
    </row>
    <row r="35" spans="1:7" x14ac:dyDescent="0.3">
      <c r="A35">
        <v>11</v>
      </c>
      <c r="B35">
        <v>5</v>
      </c>
      <c r="C35" t="str">
        <f t="shared" si="0"/>
        <v>11,5</v>
      </c>
      <c r="D35">
        <v>2000000</v>
      </c>
      <c r="E35">
        <v>1706638</v>
      </c>
      <c r="F35">
        <v>293362</v>
      </c>
      <c r="G35" s="3">
        <f t="shared" si="1"/>
        <v>0.14668100000000001</v>
      </c>
    </row>
    <row r="36" spans="1:7" x14ac:dyDescent="0.3">
      <c r="A36">
        <v>11</v>
      </c>
      <c r="B36">
        <v>6</v>
      </c>
      <c r="C36" t="str">
        <f t="shared" si="0"/>
        <v>11,6</v>
      </c>
      <c r="D36">
        <v>2000000</v>
      </c>
      <c r="E36">
        <v>1697239</v>
      </c>
      <c r="F36">
        <v>302761</v>
      </c>
      <c r="G36" s="3">
        <f t="shared" si="1"/>
        <v>0.1513805</v>
      </c>
    </row>
    <row r="37" spans="1:7" x14ac:dyDescent="0.3">
      <c r="A37">
        <v>11</v>
      </c>
      <c r="B37">
        <v>7</v>
      </c>
      <c r="C37" t="str">
        <f t="shared" si="0"/>
        <v>11,7</v>
      </c>
      <c r="D37">
        <v>2000000</v>
      </c>
      <c r="E37">
        <v>1684436</v>
      </c>
      <c r="F37">
        <v>315564</v>
      </c>
      <c r="G37" s="3">
        <f t="shared" si="1"/>
        <v>0.15778200000000001</v>
      </c>
    </row>
    <row r="38" spans="1:7" x14ac:dyDescent="0.3">
      <c r="A38">
        <v>11</v>
      </c>
      <c r="B38">
        <v>8</v>
      </c>
      <c r="C38" t="str">
        <f t="shared" si="0"/>
        <v>11,8</v>
      </c>
      <c r="D38">
        <v>2000000</v>
      </c>
      <c r="E38">
        <v>1670635</v>
      </c>
      <c r="F38">
        <v>329365</v>
      </c>
      <c r="G38" s="3">
        <f t="shared" si="1"/>
        <v>0.16468250000000001</v>
      </c>
    </row>
    <row r="39" spans="1:7" x14ac:dyDescent="0.3">
      <c r="A39">
        <v>11</v>
      </c>
      <c r="B39">
        <v>9</v>
      </c>
      <c r="C39" t="str">
        <f t="shared" si="0"/>
        <v>11,9</v>
      </c>
      <c r="D39">
        <v>2000000</v>
      </c>
      <c r="E39">
        <v>1654488</v>
      </c>
      <c r="F39">
        <v>345512</v>
      </c>
      <c r="G39" s="3">
        <f t="shared" si="1"/>
        <v>0.17275599999999999</v>
      </c>
    </row>
    <row r="40" spans="1:7" x14ac:dyDescent="0.3">
      <c r="A40">
        <v>11</v>
      </c>
      <c r="B40">
        <v>10</v>
      </c>
      <c r="C40" t="str">
        <f t="shared" si="0"/>
        <v>11,10</v>
      </c>
      <c r="D40">
        <v>2000000</v>
      </c>
      <c r="E40">
        <v>1633231</v>
      </c>
      <c r="F40">
        <v>366769</v>
      </c>
      <c r="G40" s="3">
        <f t="shared" si="1"/>
        <v>0.18338450000000001</v>
      </c>
    </row>
    <row r="41" spans="1:7" x14ac:dyDescent="0.3">
      <c r="A41">
        <v>11</v>
      </c>
      <c r="B41">
        <v>11</v>
      </c>
      <c r="C41" t="str">
        <f t="shared" si="0"/>
        <v>11,11</v>
      </c>
      <c r="D41">
        <v>2000000</v>
      </c>
      <c r="E41">
        <v>1621327</v>
      </c>
      <c r="F41">
        <v>378673</v>
      </c>
      <c r="G41" s="3">
        <f t="shared" si="1"/>
        <v>0.18933649999999999</v>
      </c>
    </row>
    <row r="42" spans="1:7" x14ac:dyDescent="0.3">
      <c r="A42">
        <v>12</v>
      </c>
      <c r="B42">
        <v>2</v>
      </c>
      <c r="C42" t="str">
        <f t="shared" si="0"/>
        <v>12,2</v>
      </c>
      <c r="D42">
        <v>2000000</v>
      </c>
      <c r="E42">
        <v>1756083</v>
      </c>
      <c r="F42">
        <v>243917</v>
      </c>
      <c r="G42" s="3">
        <f t="shared" si="1"/>
        <v>0.1219585</v>
      </c>
    </row>
    <row r="43" spans="1:7" x14ac:dyDescent="0.3">
      <c r="A43">
        <v>12</v>
      </c>
      <c r="B43">
        <v>3</v>
      </c>
      <c r="C43" t="str">
        <f t="shared" si="0"/>
        <v>12,3</v>
      </c>
      <c r="D43">
        <v>2000000</v>
      </c>
      <c r="E43">
        <v>1758147</v>
      </c>
      <c r="F43">
        <v>241853</v>
      </c>
      <c r="G43" s="3">
        <f t="shared" si="1"/>
        <v>0.12092650000000001</v>
      </c>
    </row>
    <row r="44" spans="1:7" x14ac:dyDescent="0.3">
      <c r="A44">
        <v>12</v>
      </c>
      <c r="B44">
        <v>4</v>
      </c>
      <c r="C44" t="str">
        <f t="shared" si="0"/>
        <v>12,4</v>
      </c>
      <c r="D44">
        <v>2000000</v>
      </c>
      <c r="E44">
        <v>1755325</v>
      </c>
      <c r="F44">
        <v>244675</v>
      </c>
      <c r="G44" s="3">
        <f t="shared" si="1"/>
        <v>0.1223375</v>
      </c>
    </row>
    <row r="45" spans="1:7" x14ac:dyDescent="0.3">
      <c r="A45">
        <v>12</v>
      </c>
      <c r="B45">
        <v>5</v>
      </c>
      <c r="C45" t="str">
        <f t="shared" si="0"/>
        <v>12,5</v>
      </c>
      <c r="D45">
        <v>2000000</v>
      </c>
      <c r="E45">
        <v>1749949</v>
      </c>
      <c r="F45">
        <v>250051</v>
      </c>
      <c r="G45" s="3">
        <f t="shared" si="1"/>
        <v>0.12502550000000001</v>
      </c>
    </row>
    <row r="46" spans="1:7" x14ac:dyDescent="0.3">
      <c r="A46">
        <v>12</v>
      </c>
      <c r="B46">
        <v>6</v>
      </c>
      <c r="C46" t="str">
        <f t="shared" si="0"/>
        <v>12,6</v>
      </c>
      <c r="D46">
        <v>2000000</v>
      </c>
      <c r="E46">
        <v>1750877</v>
      </c>
      <c r="F46">
        <v>249123</v>
      </c>
      <c r="G46" s="3">
        <f t="shared" si="1"/>
        <v>0.12456150000000001</v>
      </c>
    </row>
    <row r="47" spans="1:7" x14ac:dyDescent="0.3">
      <c r="A47">
        <v>12</v>
      </c>
      <c r="B47">
        <v>7</v>
      </c>
      <c r="C47" t="str">
        <f t="shared" si="0"/>
        <v>12,7</v>
      </c>
      <c r="D47">
        <v>2000000</v>
      </c>
      <c r="E47">
        <v>1746047</v>
      </c>
      <c r="F47">
        <v>253953</v>
      </c>
      <c r="G47" s="3">
        <f t="shared" si="1"/>
        <v>0.12697649999999999</v>
      </c>
    </row>
    <row r="48" spans="1:7" x14ac:dyDescent="0.3">
      <c r="A48">
        <v>12</v>
      </c>
      <c r="B48">
        <v>8</v>
      </c>
      <c r="C48" t="str">
        <f t="shared" si="0"/>
        <v>12,8</v>
      </c>
      <c r="D48">
        <v>2000000</v>
      </c>
      <c r="E48">
        <v>1739957</v>
      </c>
      <c r="F48">
        <v>260043</v>
      </c>
      <c r="G48" s="3">
        <f t="shared" si="1"/>
        <v>0.13002150000000001</v>
      </c>
    </row>
    <row r="49" spans="1:7" x14ac:dyDescent="0.3">
      <c r="A49">
        <v>12</v>
      </c>
      <c r="B49">
        <v>9</v>
      </c>
      <c r="C49" t="str">
        <f t="shared" si="0"/>
        <v>12,9</v>
      </c>
      <c r="D49">
        <v>2000000</v>
      </c>
      <c r="E49">
        <v>1725206</v>
      </c>
      <c r="F49">
        <v>274794</v>
      </c>
      <c r="G49" s="3">
        <f t="shared" si="1"/>
        <v>0.13739699999999999</v>
      </c>
    </row>
    <row r="50" spans="1:7" x14ac:dyDescent="0.3">
      <c r="A50">
        <v>12</v>
      </c>
      <c r="B50">
        <v>10</v>
      </c>
      <c r="C50" t="str">
        <f t="shared" si="0"/>
        <v>12,10</v>
      </c>
      <c r="D50">
        <v>2000000</v>
      </c>
      <c r="E50">
        <v>1713477</v>
      </c>
      <c r="F50">
        <v>286523</v>
      </c>
      <c r="G50" s="3">
        <f t="shared" si="1"/>
        <v>0.14326150000000001</v>
      </c>
    </row>
    <row r="51" spans="1:7" x14ac:dyDescent="0.3">
      <c r="A51">
        <v>12</v>
      </c>
      <c r="B51">
        <v>11</v>
      </c>
      <c r="C51" t="str">
        <f t="shared" si="0"/>
        <v>12,11</v>
      </c>
      <c r="D51">
        <v>2000000</v>
      </c>
      <c r="E51">
        <v>1703459</v>
      </c>
      <c r="F51">
        <v>296541</v>
      </c>
      <c r="G51" s="3">
        <f t="shared" si="1"/>
        <v>0.1482705</v>
      </c>
    </row>
    <row r="52" spans="1:7" x14ac:dyDescent="0.3">
      <c r="A52">
        <v>12</v>
      </c>
      <c r="B52">
        <v>12</v>
      </c>
      <c r="C52" t="str">
        <f t="shared" si="0"/>
        <v>12,12</v>
      </c>
      <c r="D52">
        <v>2000000</v>
      </c>
      <c r="E52">
        <v>1691902</v>
      </c>
      <c r="F52">
        <v>308098</v>
      </c>
      <c r="G52" s="3">
        <f t="shared" si="1"/>
        <v>0.15404899999999999</v>
      </c>
    </row>
  </sheetData>
  <autoFilter ref="A1:G52" xr:uid="{6EE64CE7-EC44-4541-A096-B63604071543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677B-AC86-4BFE-9620-01AE522BA2F6}">
  <dimension ref="A1:G52"/>
  <sheetViews>
    <sheetView workbookViewId="0">
      <selection activeCell="G52" activeCellId="1" sqref="C1:C52 G1:G52"/>
    </sheetView>
  </sheetViews>
  <sheetFormatPr defaultRowHeight="14.4" x14ac:dyDescent="0.3"/>
  <cols>
    <col min="7" max="7" width="8.88671875" style="3"/>
  </cols>
  <sheetData>
    <row r="1" spans="1:7" x14ac:dyDescent="0.3">
      <c r="A1" t="s">
        <v>28</v>
      </c>
      <c r="B1" t="s">
        <v>22</v>
      </c>
      <c r="C1" t="s">
        <v>27</v>
      </c>
      <c r="D1" t="s">
        <v>23</v>
      </c>
      <c r="E1" t="s">
        <v>24</v>
      </c>
      <c r="F1" t="s">
        <v>25</v>
      </c>
      <c r="G1" s="3" t="s">
        <v>26</v>
      </c>
    </row>
    <row r="2" spans="1:7" x14ac:dyDescent="0.3">
      <c r="A2">
        <v>7</v>
      </c>
      <c r="B2">
        <v>2</v>
      </c>
      <c r="C2" t="str">
        <f>_xlfn.CONCAT(A2,",",B2)</f>
        <v>7,2</v>
      </c>
      <c r="D2">
        <v>2000000</v>
      </c>
      <c r="E2">
        <v>1838419</v>
      </c>
      <c r="F2">
        <v>161581</v>
      </c>
      <c r="G2" s="3">
        <f>F2/D2</f>
        <v>8.0790500000000001E-2</v>
      </c>
    </row>
    <row r="3" spans="1:7" x14ac:dyDescent="0.3">
      <c r="A3">
        <v>7</v>
      </c>
      <c r="B3">
        <v>3</v>
      </c>
      <c r="C3" t="str">
        <f t="shared" ref="C3:C52" si="0">_xlfn.CONCAT(A3,",",B3)</f>
        <v>7,3</v>
      </c>
      <c r="D3">
        <v>2000000</v>
      </c>
      <c r="E3">
        <v>1829472</v>
      </c>
      <c r="F3">
        <v>170528</v>
      </c>
      <c r="G3" s="3">
        <f t="shared" ref="G3:G52" si="1">F3/D3</f>
        <v>8.5264000000000006E-2</v>
      </c>
    </row>
    <row r="4" spans="1:7" x14ac:dyDescent="0.3">
      <c r="A4">
        <v>7</v>
      </c>
      <c r="B4">
        <v>4</v>
      </c>
      <c r="C4" t="str">
        <f t="shared" si="0"/>
        <v>7,4</v>
      </c>
      <c r="D4">
        <v>2000000</v>
      </c>
      <c r="E4">
        <v>1821604</v>
      </c>
      <c r="F4">
        <v>178396</v>
      </c>
      <c r="G4" s="3">
        <f t="shared" si="1"/>
        <v>8.9198E-2</v>
      </c>
    </row>
    <row r="5" spans="1:7" x14ac:dyDescent="0.3">
      <c r="A5">
        <v>7</v>
      </c>
      <c r="B5">
        <v>5</v>
      </c>
      <c r="C5" t="str">
        <f t="shared" si="0"/>
        <v>7,5</v>
      </c>
      <c r="D5">
        <v>2000000</v>
      </c>
      <c r="E5">
        <v>1812292</v>
      </c>
      <c r="F5">
        <v>187708</v>
      </c>
      <c r="G5" s="3">
        <f t="shared" si="1"/>
        <v>9.3854000000000007E-2</v>
      </c>
    </row>
    <row r="6" spans="1:7" x14ac:dyDescent="0.3">
      <c r="A6">
        <v>7</v>
      </c>
      <c r="B6">
        <v>6</v>
      </c>
      <c r="C6" t="str">
        <f t="shared" si="0"/>
        <v>7,6</v>
      </c>
      <c r="D6">
        <v>2000000</v>
      </c>
      <c r="E6">
        <v>1805265</v>
      </c>
      <c r="F6">
        <v>194735</v>
      </c>
      <c r="G6" s="3">
        <f t="shared" si="1"/>
        <v>9.7367499999999996E-2</v>
      </c>
    </row>
    <row r="7" spans="1:7" x14ac:dyDescent="0.3">
      <c r="A7">
        <v>7</v>
      </c>
      <c r="B7">
        <v>7</v>
      </c>
      <c r="C7" t="str">
        <f t="shared" si="0"/>
        <v>7,7</v>
      </c>
      <c r="D7">
        <v>2000000</v>
      </c>
      <c r="E7">
        <v>1804419</v>
      </c>
      <c r="F7">
        <v>195581</v>
      </c>
      <c r="G7" s="3">
        <f t="shared" si="1"/>
        <v>9.7790500000000002E-2</v>
      </c>
    </row>
    <row r="8" spans="1:7" x14ac:dyDescent="0.3">
      <c r="A8">
        <v>8</v>
      </c>
      <c r="B8">
        <v>2</v>
      </c>
      <c r="C8" t="str">
        <f t="shared" si="0"/>
        <v>8,2</v>
      </c>
      <c r="D8">
        <v>2000000</v>
      </c>
      <c r="E8">
        <v>1844292</v>
      </c>
      <c r="F8">
        <v>155708</v>
      </c>
      <c r="G8" s="3">
        <f t="shared" si="1"/>
        <v>7.7854000000000007E-2</v>
      </c>
    </row>
    <row r="9" spans="1:7" x14ac:dyDescent="0.3">
      <c r="A9">
        <v>8</v>
      </c>
      <c r="B9">
        <v>3</v>
      </c>
      <c r="C9" t="str">
        <f t="shared" si="0"/>
        <v>8,3</v>
      </c>
      <c r="D9">
        <v>2000000</v>
      </c>
      <c r="E9">
        <v>1810948</v>
      </c>
      <c r="F9">
        <v>189052</v>
      </c>
      <c r="G9" s="3">
        <f t="shared" si="1"/>
        <v>9.4525999999999999E-2</v>
      </c>
    </row>
    <row r="10" spans="1:7" x14ac:dyDescent="0.3">
      <c r="A10">
        <v>8</v>
      </c>
      <c r="B10">
        <v>4</v>
      </c>
      <c r="C10" t="str">
        <f t="shared" si="0"/>
        <v>8,4</v>
      </c>
      <c r="D10">
        <v>2000000</v>
      </c>
      <c r="E10">
        <v>1842495</v>
      </c>
      <c r="F10">
        <v>157505</v>
      </c>
      <c r="G10" s="3">
        <f t="shared" si="1"/>
        <v>7.8752500000000003E-2</v>
      </c>
    </row>
    <row r="11" spans="1:7" x14ac:dyDescent="0.3">
      <c r="A11">
        <v>8</v>
      </c>
      <c r="B11">
        <v>5</v>
      </c>
      <c r="C11" t="str">
        <f t="shared" si="0"/>
        <v>8,5</v>
      </c>
      <c r="D11">
        <v>2000000</v>
      </c>
      <c r="E11">
        <v>1832658</v>
      </c>
      <c r="F11">
        <v>167342</v>
      </c>
      <c r="G11" s="3">
        <f t="shared" si="1"/>
        <v>8.3670999999999995E-2</v>
      </c>
    </row>
    <row r="12" spans="1:7" x14ac:dyDescent="0.3">
      <c r="A12">
        <v>8</v>
      </c>
      <c r="B12">
        <v>6</v>
      </c>
      <c r="C12" t="str">
        <f t="shared" si="0"/>
        <v>8,6</v>
      </c>
      <c r="D12">
        <v>2000000</v>
      </c>
      <c r="E12">
        <v>1822663</v>
      </c>
      <c r="F12">
        <v>177337</v>
      </c>
      <c r="G12" s="3">
        <f t="shared" si="1"/>
        <v>8.8668499999999997E-2</v>
      </c>
    </row>
    <row r="13" spans="1:7" x14ac:dyDescent="0.3">
      <c r="A13">
        <v>8</v>
      </c>
      <c r="B13">
        <v>7</v>
      </c>
      <c r="C13" t="str">
        <f t="shared" si="0"/>
        <v>8,7</v>
      </c>
      <c r="D13">
        <v>2000000</v>
      </c>
      <c r="E13">
        <v>1823563</v>
      </c>
      <c r="F13">
        <v>176437</v>
      </c>
      <c r="G13" s="3">
        <f t="shared" si="1"/>
        <v>8.8218500000000005E-2</v>
      </c>
    </row>
    <row r="14" spans="1:7" x14ac:dyDescent="0.3">
      <c r="A14">
        <v>8</v>
      </c>
      <c r="B14">
        <v>8</v>
      </c>
      <c r="C14" t="str">
        <f t="shared" si="0"/>
        <v>8,8</v>
      </c>
      <c r="D14">
        <v>2000000</v>
      </c>
      <c r="E14">
        <v>1815958</v>
      </c>
      <c r="F14">
        <v>184042</v>
      </c>
      <c r="G14" s="3">
        <f t="shared" si="1"/>
        <v>9.2021000000000006E-2</v>
      </c>
    </row>
    <row r="15" spans="1:7" x14ac:dyDescent="0.3">
      <c r="A15">
        <v>9</v>
      </c>
      <c r="B15">
        <v>2</v>
      </c>
      <c r="C15" t="str">
        <f t="shared" si="0"/>
        <v>9,2</v>
      </c>
      <c r="D15">
        <v>2000000</v>
      </c>
      <c r="E15">
        <v>1848381</v>
      </c>
      <c r="F15">
        <v>151619</v>
      </c>
      <c r="G15" s="3">
        <f t="shared" si="1"/>
        <v>7.5809500000000002E-2</v>
      </c>
    </row>
    <row r="16" spans="1:7" x14ac:dyDescent="0.3">
      <c r="A16">
        <v>9</v>
      </c>
      <c r="B16">
        <v>3</v>
      </c>
      <c r="C16" t="str">
        <f t="shared" si="0"/>
        <v>9,3</v>
      </c>
      <c r="D16">
        <v>2000000</v>
      </c>
      <c r="E16">
        <v>1848358</v>
      </c>
      <c r="F16">
        <v>151642</v>
      </c>
      <c r="G16" s="3">
        <f t="shared" si="1"/>
        <v>7.5821E-2</v>
      </c>
    </row>
    <row r="17" spans="1:7" x14ac:dyDescent="0.3">
      <c r="A17">
        <v>9</v>
      </c>
      <c r="B17">
        <v>4</v>
      </c>
      <c r="C17" t="str">
        <f t="shared" si="0"/>
        <v>9,4</v>
      </c>
      <c r="D17">
        <v>2000000</v>
      </c>
      <c r="E17">
        <v>1846481</v>
      </c>
      <c r="F17">
        <v>153519</v>
      </c>
      <c r="G17" s="3">
        <f t="shared" si="1"/>
        <v>7.6759499999999994E-2</v>
      </c>
    </row>
    <row r="18" spans="1:7" x14ac:dyDescent="0.3">
      <c r="A18">
        <v>9</v>
      </c>
      <c r="B18">
        <v>5</v>
      </c>
      <c r="C18" t="str">
        <f t="shared" si="0"/>
        <v>9,5</v>
      </c>
      <c r="D18">
        <v>2000000</v>
      </c>
      <c r="E18">
        <v>1842432</v>
      </c>
      <c r="F18">
        <v>157568</v>
      </c>
      <c r="G18" s="3">
        <f t="shared" si="1"/>
        <v>7.8784000000000007E-2</v>
      </c>
    </row>
    <row r="19" spans="1:7" x14ac:dyDescent="0.3">
      <c r="A19">
        <v>9</v>
      </c>
      <c r="B19">
        <v>6</v>
      </c>
      <c r="C19" t="str">
        <f t="shared" si="0"/>
        <v>9,6</v>
      </c>
      <c r="D19">
        <v>2000000</v>
      </c>
      <c r="E19">
        <v>1837363</v>
      </c>
      <c r="F19">
        <v>162637</v>
      </c>
      <c r="G19" s="3">
        <f t="shared" si="1"/>
        <v>8.1318500000000002E-2</v>
      </c>
    </row>
    <row r="20" spans="1:7" x14ac:dyDescent="0.3">
      <c r="A20">
        <v>9</v>
      </c>
      <c r="B20">
        <v>7</v>
      </c>
      <c r="C20" t="str">
        <f t="shared" si="0"/>
        <v>9,7</v>
      </c>
      <c r="D20">
        <v>2000000</v>
      </c>
      <c r="E20">
        <v>1837824</v>
      </c>
      <c r="F20">
        <v>162176</v>
      </c>
      <c r="G20" s="3">
        <f t="shared" si="1"/>
        <v>8.1087999999999993E-2</v>
      </c>
    </row>
    <row r="21" spans="1:7" x14ac:dyDescent="0.3">
      <c r="A21">
        <v>9</v>
      </c>
      <c r="B21">
        <v>8</v>
      </c>
      <c r="C21" t="str">
        <f t="shared" si="0"/>
        <v>9,8</v>
      </c>
      <c r="D21">
        <v>2000000</v>
      </c>
      <c r="E21">
        <v>1833942</v>
      </c>
      <c r="F21">
        <v>166058</v>
      </c>
      <c r="G21" s="3">
        <f t="shared" si="1"/>
        <v>8.3029000000000006E-2</v>
      </c>
    </row>
    <row r="22" spans="1:7" x14ac:dyDescent="0.3">
      <c r="A22">
        <v>9</v>
      </c>
      <c r="B22">
        <v>9</v>
      </c>
      <c r="C22" t="str">
        <f t="shared" si="0"/>
        <v>9,9</v>
      </c>
      <c r="D22">
        <v>2000000</v>
      </c>
      <c r="E22">
        <v>1829087</v>
      </c>
      <c r="F22">
        <v>170913</v>
      </c>
      <c r="G22" s="3">
        <f t="shared" si="1"/>
        <v>8.5456500000000005E-2</v>
      </c>
    </row>
    <row r="23" spans="1:7" x14ac:dyDescent="0.3">
      <c r="A23">
        <v>10</v>
      </c>
      <c r="B23">
        <v>2</v>
      </c>
      <c r="C23" t="str">
        <f t="shared" si="0"/>
        <v>10,2</v>
      </c>
      <c r="D23">
        <v>2000000</v>
      </c>
      <c r="E23">
        <v>1850272</v>
      </c>
      <c r="F23">
        <v>149728</v>
      </c>
      <c r="G23" s="3">
        <f t="shared" si="1"/>
        <v>7.4864E-2</v>
      </c>
    </row>
    <row r="24" spans="1:7" x14ac:dyDescent="0.3">
      <c r="A24">
        <v>10</v>
      </c>
      <c r="B24">
        <v>3</v>
      </c>
      <c r="C24" t="str">
        <f t="shared" si="0"/>
        <v>10,3</v>
      </c>
      <c r="D24">
        <v>2000000</v>
      </c>
      <c r="E24">
        <v>1851473</v>
      </c>
      <c r="F24">
        <v>148527</v>
      </c>
      <c r="G24" s="3">
        <f t="shared" si="1"/>
        <v>7.4263499999999996E-2</v>
      </c>
    </row>
    <row r="25" spans="1:7" x14ac:dyDescent="0.3">
      <c r="A25">
        <v>10</v>
      </c>
      <c r="B25">
        <v>4</v>
      </c>
      <c r="C25" t="str">
        <f t="shared" si="0"/>
        <v>10,4</v>
      </c>
      <c r="D25">
        <v>2000000</v>
      </c>
      <c r="E25">
        <v>1852486</v>
      </c>
      <c r="F25">
        <v>147514</v>
      </c>
      <c r="G25" s="3">
        <f t="shared" si="1"/>
        <v>7.3757000000000003E-2</v>
      </c>
    </row>
    <row r="26" spans="1:7" x14ac:dyDescent="0.3">
      <c r="A26">
        <v>10</v>
      </c>
      <c r="B26">
        <v>5</v>
      </c>
      <c r="C26" t="str">
        <f t="shared" si="0"/>
        <v>10,5</v>
      </c>
      <c r="D26">
        <v>2000000</v>
      </c>
      <c r="E26">
        <v>1850248</v>
      </c>
      <c r="F26">
        <v>149752</v>
      </c>
      <c r="G26" s="3">
        <f t="shared" si="1"/>
        <v>7.4875999999999998E-2</v>
      </c>
    </row>
    <row r="27" spans="1:7" x14ac:dyDescent="0.3">
      <c r="A27">
        <v>10</v>
      </c>
      <c r="B27">
        <v>6</v>
      </c>
      <c r="C27" t="str">
        <f t="shared" si="0"/>
        <v>10,6</v>
      </c>
      <c r="D27">
        <v>2000000</v>
      </c>
      <c r="E27">
        <v>1848487</v>
      </c>
      <c r="F27">
        <v>151513</v>
      </c>
      <c r="G27" s="3">
        <f t="shared" si="1"/>
        <v>7.5756500000000004E-2</v>
      </c>
    </row>
    <row r="28" spans="1:7" x14ac:dyDescent="0.3">
      <c r="A28">
        <v>10</v>
      </c>
      <c r="B28">
        <v>7</v>
      </c>
      <c r="C28" t="str">
        <f t="shared" si="0"/>
        <v>10,7</v>
      </c>
      <c r="D28">
        <v>2000000</v>
      </c>
      <c r="E28">
        <v>1854321</v>
      </c>
      <c r="F28">
        <v>145679</v>
      </c>
      <c r="G28" s="3">
        <f t="shared" si="1"/>
        <v>7.2839500000000001E-2</v>
      </c>
    </row>
    <row r="29" spans="1:7" x14ac:dyDescent="0.3">
      <c r="A29">
        <v>10</v>
      </c>
      <c r="B29">
        <v>8</v>
      </c>
      <c r="C29" t="str">
        <f t="shared" si="0"/>
        <v>10,8</v>
      </c>
      <c r="D29">
        <v>2000000</v>
      </c>
      <c r="E29">
        <v>1850939</v>
      </c>
      <c r="F29">
        <v>149061</v>
      </c>
      <c r="G29" s="3">
        <f t="shared" si="1"/>
        <v>7.45305E-2</v>
      </c>
    </row>
    <row r="30" spans="1:7" x14ac:dyDescent="0.3">
      <c r="A30">
        <v>10</v>
      </c>
      <c r="B30">
        <v>9</v>
      </c>
      <c r="C30" t="str">
        <f t="shared" si="0"/>
        <v>10,9</v>
      </c>
      <c r="D30">
        <v>2000000</v>
      </c>
      <c r="E30">
        <v>1846006</v>
      </c>
      <c r="F30">
        <v>153994</v>
      </c>
      <c r="G30" s="3">
        <f t="shared" si="1"/>
        <v>7.6996999999999996E-2</v>
      </c>
    </row>
    <row r="31" spans="1:7" x14ac:dyDescent="0.3">
      <c r="A31">
        <v>10</v>
      </c>
      <c r="B31">
        <v>10</v>
      </c>
      <c r="C31" t="str">
        <f t="shared" si="0"/>
        <v>10,10</v>
      </c>
      <c r="D31">
        <v>2000000</v>
      </c>
      <c r="E31">
        <v>1841049</v>
      </c>
      <c r="F31">
        <v>158951</v>
      </c>
      <c r="G31" s="3">
        <f t="shared" si="1"/>
        <v>7.9475500000000004E-2</v>
      </c>
    </row>
    <row r="32" spans="1:7" x14ac:dyDescent="0.3">
      <c r="A32">
        <v>11</v>
      </c>
      <c r="B32">
        <v>2</v>
      </c>
      <c r="C32" t="str">
        <f t="shared" si="0"/>
        <v>11,2</v>
      </c>
      <c r="D32">
        <v>2000000</v>
      </c>
      <c r="E32">
        <v>1851053</v>
      </c>
      <c r="F32">
        <v>148947</v>
      </c>
      <c r="G32" s="3">
        <f t="shared" si="1"/>
        <v>7.4473499999999998E-2</v>
      </c>
    </row>
    <row r="33" spans="1:7" x14ac:dyDescent="0.3">
      <c r="A33">
        <v>11</v>
      </c>
      <c r="B33">
        <v>3</v>
      </c>
      <c r="C33" t="str">
        <f t="shared" si="0"/>
        <v>11,3</v>
      </c>
      <c r="D33">
        <v>2000000</v>
      </c>
      <c r="E33">
        <v>1852298</v>
      </c>
      <c r="F33">
        <v>147702</v>
      </c>
      <c r="G33" s="3">
        <f t="shared" si="1"/>
        <v>7.3851E-2</v>
      </c>
    </row>
    <row r="34" spans="1:7" x14ac:dyDescent="0.3">
      <c r="A34">
        <v>11</v>
      </c>
      <c r="B34">
        <v>4</v>
      </c>
      <c r="C34" t="str">
        <f t="shared" si="0"/>
        <v>11,4</v>
      </c>
      <c r="D34">
        <v>2000000</v>
      </c>
      <c r="E34">
        <v>1854638</v>
      </c>
      <c r="F34">
        <v>145362</v>
      </c>
      <c r="G34" s="3">
        <f t="shared" si="1"/>
        <v>7.2680999999999996E-2</v>
      </c>
    </row>
    <row r="35" spans="1:7" x14ac:dyDescent="0.3">
      <c r="A35">
        <v>11</v>
      </c>
      <c r="B35">
        <v>5</v>
      </c>
      <c r="C35" t="str">
        <f t="shared" si="0"/>
        <v>11,5</v>
      </c>
      <c r="D35">
        <v>2000000</v>
      </c>
      <c r="E35">
        <v>1853371</v>
      </c>
      <c r="F35">
        <v>146629</v>
      </c>
      <c r="G35" s="3">
        <f t="shared" si="1"/>
        <v>7.3314500000000005E-2</v>
      </c>
    </row>
    <row r="36" spans="1:7" x14ac:dyDescent="0.3">
      <c r="A36">
        <v>11</v>
      </c>
      <c r="B36">
        <v>6</v>
      </c>
      <c r="C36" t="str">
        <f t="shared" si="0"/>
        <v>11,6</v>
      </c>
      <c r="D36">
        <v>2000000</v>
      </c>
      <c r="E36">
        <v>1852361</v>
      </c>
      <c r="F36">
        <v>147639</v>
      </c>
      <c r="G36" s="3">
        <f t="shared" si="1"/>
        <v>7.3819499999999996E-2</v>
      </c>
    </row>
    <row r="37" spans="1:7" x14ac:dyDescent="0.3">
      <c r="A37">
        <v>11</v>
      </c>
      <c r="B37">
        <v>7</v>
      </c>
      <c r="C37" t="str">
        <f t="shared" si="0"/>
        <v>11,7</v>
      </c>
      <c r="D37">
        <v>2000000</v>
      </c>
      <c r="E37">
        <v>1857392</v>
      </c>
      <c r="F37">
        <v>142608</v>
      </c>
      <c r="G37" s="3">
        <f t="shared" si="1"/>
        <v>7.1304000000000006E-2</v>
      </c>
    </row>
    <row r="38" spans="1:7" x14ac:dyDescent="0.3">
      <c r="A38">
        <v>11</v>
      </c>
      <c r="B38">
        <v>8</v>
      </c>
      <c r="C38" t="str">
        <f t="shared" si="0"/>
        <v>11,8</v>
      </c>
      <c r="D38">
        <v>2000000</v>
      </c>
      <c r="E38">
        <v>1856652</v>
      </c>
      <c r="F38">
        <v>143348</v>
      </c>
      <c r="G38" s="3">
        <f t="shared" si="1"/>
        <v>7.1674000000000002E-2</v>
      </c>
    </row>
    <row r="39" spans="1:7" x14ac:dyDescent="0.3">
      <c r="A39">
        <v>11</v>
      </c>
      <c r="B39">
        <v>9</v>
      </c>
      <c r="C39" t="str">
        <f t="shared" si="0"/>
        <v>11,9</v>
      </c>
      <c r="D39">
        <v>2000000</v>
      </c>
      <c r="E39">
        <v>1855259</v>
      </c>
      <c r="F39">
        <v>144741</v>
      </c>
      <c r="G39" s="3">
        <f t="shared" si="1"/>
        <v>7.2370500000000004E-2</v>
      </c>
    </row>
    <row r="40" spans="1:7" x14ac:dyDescent="0.3">
      <c r="A40">
        <v>11</v>
      </c>
      <c r="B40">
        <v>10</v>
      </c>
      <c r="C40" t="str">
        <f t="shared" si="0"/>
        <v>11,10</v>
      </c>
      <c r="D40">
        <v>2000000</v>
      </c>
      <c r="E40">
        <v>1851134</v>
      </c>
      <c r="F40">
        <v>148866</v>
      </c>
      <c r="G40" s="3">
        <f t="shared" si="1"/>
        <v>7.4432999999999999E-2</v>
      </c>
    </row>
    <row r="41" spans="1:7" x14ac:dyDescent="0.3">
      <c r="A41">
        <v>11</v>
      </c>
      <c r="B41">
        <v>11</v>
      </c>
      <c r="C41" t="str">
        <f t="shared" si="0"/>
        <v>11,11</v>
      </c>
      <c r="D41">
        <v>2000000</v>
      </c>
      <c r="E41">
        <v>1846890</v>
      </c>
      <c r="F41">
        <v>153110</v>
      </c>
      <c r="G41" s="3">
        <f t="shared" si="1"/>
        <v>7.6554999999999998E-2</v>
      </c>
    </row>
    <row r="42" spans="1:7" x14ac:dyDescent="0.3">
      <c r="A42">
        <v>12</v>
      </c>
      <c r="B42">
        <v>2</v>
      </c>
      <c r="C42" t="str">
        <f t="shared" si="0"/>
        <v>12,2</v>
      </c>
      <c r="D42">
        <v>2000000</v>
      </c>
      <c r="E42">
        <v>1851165</v>
      </c>
      <c r="F42">
        <v>148835</v>
      </c>
      <c r="G42" s="3">
        <f t="shared" si="1"/>
        <v>7.4417499999999998E-2</v>
      </c>
    </row>
    <row r="43" spans="1:7" x14ac:dyDescent="0.3">
      <c r="A43">
        <v>12</v>
      </c>
      <c r="B43">
        <v>3</v>
      </c>
      <c r="C43" t="str">
        <f t="shared" si="0"/>
        <v>12,3</v>
      </c>
      <c r="D43">
        <v>2000000</v>
      </c>
      <c r="E43">
        <v>1852781</v>
      </c>
      <c r="F43">
        <v>147219</v>
      </c>
      <c r="G43" s="3">
        <f t="shared" si="1"/>
        <v>7.3609499999999994E-2</v>
      </c>
    </row>
    <row r="44" spans="1:7" x14ac:dyDescent="0.3">
      <c r="A44">
        <v>12</v>
      </c>
      <c r="B44">
        <v>4</v>
      </c>
      <c r="C44" t="str">
        <f t="shared" si="0"/>
        <v>12,4</v>
      </c>
      <c r="D44">
        <v>2000000</v>
      </c>
      <c r="E44">
        <v>1854807</v>
      </c>
      <c r="F44">
        <v>145193</v>
      </c>
      <c r="G44" s="3">
        <f t="shared" si="1"/>
        <v>7.2596499999999994E-2</v>
      </c>
    </row>
    <row r="45" spans="1:7" x14ac:dyDescent="0.3">
      <c r="A45">
        <v>12</v>
      </c>
      <c r="B45">
        <v>5</v>
      </c>
      <c r="C45" t="str">
        <f t="shared" si="0"/>
        <v>12,5</v>
      </c>
      <c r="D45">
        <v>2000000</v>
      </c>
      <c r="E45">
        <v>1855214</v>
      </c>
      <c r="F45">
        <v>144786</v>
      </c>
      <c r="G45" s="3">
        <f t="shared" si="1"/>
        <v>7.2392999999999999E-2</v>
      </c>
    </row>
    <row r="46" spans="1:7" x14ac:dyDescent="0.3">
      <c r="A46">
        <v>12</v>
      </c>
      <c r="B46">
        <v>6</v>
      </c>
      <c r="C46" t="str">
        <f t="shared" si="0"/>
        <v>12,6</v>
      </c>
      <c r="D46">
        <v>2000000</v>
      </c>
      <c r="E46">
        <v>1856248</v>
      </c>
      <c r="F46">
        <v>143752</v>
      </c>
      <c r="G46" s="3">
        <f t="shared" si="1"/>
        <v>7.1875999999999995E-2</v>
      </c>
    </row>
    <row r="47" spans="1:7" x14ac:dyDescent="0.3">
      <c r="A47">
        <v>12</v>
      </c>
      <c r="B47">
        <v>7</v>
      </c>
      <c r="C47" t="str">
        <f t="shared" si="0"/>
        <v>12,7</v>
      </c>
      <c r="D47">
        <v>2000000</v>
      </c>
      <c r="E47">
        <v>1862494</v>
      </c>
      <c r="F47">
        <v>137506</v>
      </c>
      <c r="G47" s="3">
        <f t="shared" si="1"/>
        <v>6.8752999999999995E-2</v>
      </c>
    </row>
    <row r="48" spans="1:7" x14ac:dyDescent="0.3">
      <c r="A48">
        <v>12</v>
      </c>
      <c r="B48">
        <v>8</v>
      </c>
      <c r="C48" t="str">
        <f t="shared" si="0"/>
        <v>12,8</v>
      </c>
      <c r="D48">
        <v>2000000</v>
      </c>
      <c r="E48">
        <v>1863107</v>
      </c>
      <c r="F48">
        <v>136893</v>
      </c>
      <c r="G48" s="3">
        <f t="shared" si="1"/>
        <v>6.8446499999999993E-2</v>
      </c>
    </row>
    <row r="49" spans="1:7" x14ac:dyDescent="0.3">
      <c r="A49">
        <v>12</v>
      </c>
      <c r="B49">
        <v>9</v>
      </c>
      <c r="C49" t="str">
        <f t="shared" si="0"/>
        <v>12,9</v>
      </c>
      <c r="D49">
        <v>2000000</v>
      </c>
      <c r="E49">
        <v>1859890</v>
      </c>
      <c r="F49">
        <v>140110</v>
      </c>
      <c r="G49" s="3">
        <f t="shared" si="1"/>
        <v>7.0055000000000006E-2</v>
      </c>
    </row>
    <row r="50" spans="1:7" x14ac:dyDescent="0.3">
      <c r="A50">
        <v>12</v>
      </c>
      <c r="B50">
        <v>10</v>
      </c>
      <c r="C50" t="str">
        <f t="shared" si="0"/>
        <v>12,10</v>
      </c>
      <c r="D50">
        <v>2000000</v>
      </c>
      <c r="E50">
        <v>1856353</v>
      </c>
      <c r="F50">
        <v>143647</v>
      </c>
      <c r="G50" s="3">
        <f t="shared" si="1"/>
        <v>7.1823499999999998E-2</v>
      </c>
    </row>
    <row r="51" spans="1:7" x14ac:dyDescent="0.3">
      <c r="A51">
        <v>12</v>
      </c>
      <c r="B51">
        <v>11</v>
      </c>
      <c r="C51" t="str">
        <f t="shared" si="0"/>
        <v>12,11</v>
      </c>
      <c r="D51">
        <v>2000000</v>
      </c>
      <c r="E51">
        <v>1852325</v>
      </c>
      <c r="F51">
        <v>147675</v>
      </c>
      <c r="G51" s="3">
        <f t="shared" si="1"/>
        <v>7.38375E-2</v>
      </c>
    </row>
    <row r="52" spans="1:7" x14ac:dyDescent="0.3">
      <c r="A52">
        <v>12</v>
      </c>
      <c r="B52">
        <v>12</v>
      </c>
      <c r="C52" t="str">
        <f t="shared" si="0"/>
        <v>12,12</v>
      </c>
      <c r="D52">
        <v>2000000</v>
      </c>
      <c r="E52">
        <v>1852928</v>
      </c>
      <c r="F52">
        <v>147072</v>
      </c>
      <c r="G52" s="3">
        <f t="shared" si="1"/>
        <v>7.3536000000000004E-2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9DAF-D61D-44CA-9C90-E74068C0802C}">
  <dimension ref="A1:G52"/>
  <sheetViews>
    <sheetView workbookViewId="0">
      <selection activeCell="N28" sqref="N28"/>
    </sheetView>
  </sheetViews>
  <sheetFormatPr defaultRowHeight="14.4" x14ac:dyDescent="0.3"/>
  <cols>
    <col min="7" max="7" width="8.88671875" style="3"/>
  </cols>
  <sheetData>
    <row r="1" spans="1:7" x14ac:dyDescent="0.3">
      <c r="A1" t="s">
        <v>28</v>
      </c>
      <c r="B1" t="s">
        <v>22</v>
      </c>
      <c r="C1" t="s">
        <v>27</v>
      </c>
      <c r="D1" t="s">
        <v>23</v>
      </c>
      <c r="E1" t="s">
        <v>24</v>
      </c>
      <c r="F1" t="s">
        <v>25</v>
      </c>
      <c r="G1" s="3" t="s">
        <v>26</v>
      </c>
    </row>
    <row r="2" spans="1:7" x14ac:dyDescent="0.3">
      <c r="A2">
        <v>7</v>
      </c>
      <c r="B2">
        <v>2</v>
      </c>
      <c r="C2" t="str">
        <f>_xlfn.CONCAT(A2,",",B2)</f>
        <v>7,2</v>
      </c>
      <c r="D2">
        <v>2000000</v>
      </c>
      <c r="E2">
        <v>1513121</v>
      </c>
      <c r="F2">
        <v>486879</v>
      </c>
      <c r="G2" s="3">
        <f>F2/D2</f>
        <v>0.2434395</v>
      </c>
    </row>
    <row r="3" spans="1:7" x14ac:dyDescent="0.3">
      <c r="A3">
        <v>7</v>
      </c>
      <c r="B3">
        <v>3</v>
      </c>
      <c r="C3" t="str">
        <f t="shared" ref="C3:C52" si="0">_xlfn.CONCAT(A3,",",B3)</f>
        <v>7,3</v>
      </c>
      <c r="D3">
        <v>2000000</v>
      </c>
      <c r="E3">
        <v>1495737</v>
      </c>
      <c r="F3">
        <v>504263</v>
      </c>
      <c r="G3" s="3">
        <f t="shared" ref="G3:G52" si="1">F3/D3</f>
        <v>0.25213150000000001</v>
      </c>
    </row>
    <row r="4" spans="1:7" x14ac:dyDescent="0.3">
      <c r="A4">
        <v>7</v>
      </c>
      <c r="B4">
        <v>4</v>
      </c>
      <c r="C4" t="str">
        <f t="shared" si="0"/>
        <v>7,4</v>
      </c>
      <c r="D4">
        <v>2000000</v>
      </c>
      <c r="E4">
        <v>1480803</v>
      </c>
      <c r="F4">
        <v>519197</v>
      </c>
      <c r="G4" s="3">
        <f t="shared" si="1"/>
        <v>0.25959850000000001</v>
      </c>
    </row>
    <row r="5" spans="1:7" x14ac:dyDescent="0.3">
      <c r="A5">
        <v>7</v>
      </c>
      <c r="B5">
        <v>5</v>
      </c>
      <c r="C5" t="str">
        <f t="shared" si="0"/>
        <v>7,5</v>
      </c>
      <c r="D5">
        <v>2000000</v>
      </c>
      <c r="E5">
        <v>1454795</v>
      </c>
      <c r="F5">
        <v>545205</v>
      </c>
      <c r="G5" s="3">
        <f t="shared" si="1"/>
        <v>0.27260250000000003</v>
      </c>
    </row>
    <row r="6" spans="1:7" x14ac:dyDescent="0.3">
      <c r="A6">
        <v>7</v>
      </c>
      <c r="B6">
        <v>6</v>
      </c>
      <c r="C6" t="str">
        <f t="shared" si="0"/>
        <v>7,6</v>
      </c>
      <c r="D6">
        <v>2000000</v>
      </c>
      <c r="E6">
        <v>1425794</v>
      </c>
      <c r="F6">
        <v>574206</v>
      </c>
      <c r="G6" s="3">
        <f t="shared" si="1"/>
        <v>0.287103</v>
      </c>
    </row>
    <row r="7" spans="1:7" x14ac:dyDescent="0.3">
      <c r="A7">
        <v>7</v>
      </c>
      <c r="B7">
        <v>7</v>
      </c>
      <c r="C7" t="str">
        <f t="shared" si="0"/>
        <v>7,7</v>
      </c>
      <c r="D7">
        <v>2000000</v>
      </c>
      <c r="E7">
        <v>1367992</v>
      </c>
      <c r="F7">
        <v>632008</v>
      </c>
      <c r="G7" s="3">
        <f t="shared" si="1"/>
        <v>0.31600400000000001</v>
      </c>
    </row>
    <row r="8" spans="1:7" x14ac:dyDescent="0.3">
      <c r="A8">
        <v>8</v>
      </c>
      <c r="B8">
        <v>2</v>
      </c>
      <c r="C8" t="str">
        <f t="shared" si="0"/>
        <v>8,2</v>
      </c>
      <c r="D8">
        <v>2000000</v>
      </c>
      <c r="E8">
        <v>1661567</v>
      </c>
      <c r="F8">
        <v>338433</v>
      </c>
      <c r="G8" s="3">
        <f t="shared" si="1"/>
        <v>0.16921649999999999</v>
      </c>
    </row>
    <row r="9" spans="1:7" x14ac:dyDescent="0.3">
      <c r="A9">
        <v>8</v>
      </c>
      <c r="B9">
        <v>3</v>
      </c>
      <c r="C9" t="str">
        <f t="shared" si="0"/>
        <v>8,3</v>
      </c>
      <c r="D9">
        <v>2000000</v>
      </c>
      <c r="E9">
        <v>1673623</v>
      </c>
      <c r="F9">
        <v>326377</v>
      </c>
      <c r="G9" s="3">
        <f t="shared" si="1"/>
        <v>0.16318849999999999</v>
      </c>
    </row>
    <row r="10" spans="1:7" x14ac:dyDescent="0.3">
      <c r="A10">
        <v>8</v>
      </c>
      <c r="B10">
        <v>4</v>
      </c>
      <c r="C10" t="str">
        <f t="shared" si="0"/>
        <v>8,4</v>
      </c>
      <c r="D10">
        <v>2000000</v>
      </c>
      <c r="E10">
        <v>1618206</v>
      </c>
      <c r="F10">
        <v>381794</v>
      </c>
      <c r="G10" s="3">
        <f t="shared" si="1"/>
        <v>0.19089700000000001</v>
      </c>
    </row>
    <row r="11" spans="1:7" x14ac:dyDescent="0.3">
      <c r="A11">
        <v>8</v>
      </c>
      <c r="B11">
        <v>5</v>
      </c>
      <c r="C11" t="str">
        <f t="shared" si="0"/>
        <v>8,5</v>
      </c>
      <c r="D11">
        <v>2000000</v>
      </c>
      <c r="E11">
        <v>1597402</v>
      </c>
      <c r="F11">
        <v>402598</v>
      </c>
      <c r="G11" s="3">
        <f t="shared" si="1"/>
        <v>0.20129900000000001</v>
      </c>
    </row>
    <row r="12" spans="1:7" x14ac:dyDescent="0.3">
      <c r="A12">
        <v>8</v>
      </c>
      <c r="B12">
        <v>6</v>
      </c>
      <c r="C12" t="str">
        <f t="shared" si="0"/>
        <v>8,6</v>
      </c>
      <c r="D12">
        <v>2000000</v>
      </c>
      <c r="E12">
        <v>1590913</v>
      </c>
      <c r="F12">
        <v>409087</v>
      </c>
      <c r="G12" s="3">
        <f t="shared" si="1"/>
        <v>0.20454349999999999</v>
      </c>
    </row>
    <row r="13" spans="1:7" x14ac:dyDescent="0.3">
      <c r="A13">
        <v>8</v>
      </c>
      <c r="B13">
        <v>7</v>
      </c>
      <c r="C13" t="str">
        <f t="shared" si="0"/>
        <v>8,7</v>
      </c>
      <c r="D13">
        <v>2000000</v>
      </c>
      <c r="E13">
        <v>1547165</v>
      </c>
      <c r="F13">
        <v>452835</v>
      </c>
      <c r="G13" s="3">
        <f t="shared" si="1"/>
        <v>0.22641749999999999</v>
      </c>
    </row>
    <row r="14" spans="1:7" x14ac:dyDescent="0.3">
      <c r="A14">
        <v>8</v>
      </c>
      <c r="B14">
        <v>8</v>
      </c>
      <c r="C14" t="str">
        <f t="shared" si="0"/>
        <v>8,8</v>
      </c>
      <c r="D14">
        <v>2000000</v>
      </c>
      <c r="E14">
        <v>1504240</v>
      </c>
      <c r="F14">
        <v>495760</v>
      </c>
      <c r="G14" s="3">
        <f t="shared" si="1"/>
        <v>0.24787999999999999</v>
      </c>
    </row>
    <row r="15" spans="1:7" x14ac:dyDescent="0.3">
      <c r="A15">
        <v>9</v>
      </c>
      <c r="B15">
        <v>2</v>
      </c>
      <c r="C15" t="str">
        <f t="shared" si="0"/>
        <v>9,2</v>
      </c>
      <c r="D15">
        <v>2000000</v>
      </c>
      <c r="E15">
        <v>1728571</v>
      </c>
      <c r="F15">
        <v>271429</v>
      </c>
      <c r="G15" s="3">
        <f t="shared" si="1"/>
        <v>0.13571449999999999</v>
      </c>
    </row>
    <row r="16" spans="1:7" x14ac:dyDescent="0.3">
      <c r="A16">
        <v>9</v>
      </c>
      <c r="B16">
        <v>3</v>
      </c>
      <c r="C16" t="str">
        <f t="shared" si="0"/>
        <v>9,3</v>
      </c>
      <c r="D16">
        <v>2000000</v>
      </c>
      <c r="E16">
        <v>1704004</v>
      </c>
      <c r="F16">
        <v>295996</v>
      </c>
      <c r="G16" s="3">
        <f t="shared" si="1"/>
        <v>0.14799799999999999</v>
      </c>
    </row>
    <row r="17" spans="1:7" x14ac:dyDescent="0.3">
      <c r="A17">
        <v>9</v>
      </c>
      <c r="B17">
        <v>4</v>
      </c>
      <c r="C17" t="str">
        <f t="shared" si="0"/>
        <v>9,4</v>
      </c>
      <c r="D17">
        <v>2000000</v>
      </c>
      <c r="E17">
        <v>1706313</v>
      </c>
      <c r="F17">
        <v>293687</v>
      </c>
      <c r="G17" s="3">
        <f t="shared" si="1"/>
        <v>0.14684349999999999</v>
      </c>
    </row>
    <row r="18" spans="1:7" x14ac:dyDescent="0.3">
      <c r="A18">
        <v>9</v>
      </c>
      <c r="B18">
        <v>5</v>
      </c>
      <c r="C18" t="str">
        <f t="shared" si="0"/>
        <v>9,5</v>
      </c>
      <c r="D18">
        <v>2000000</v>
      </c>
      <c r="E18">
        <v>1680947</v>
      </c>
      <c r="F18">
        <v>319053</v>
      </c>
      <c r="G18" s="3">
        <f t="shared" si="1"/>
        <v>0.15952649999999999</v>
      </c>
    </row>
    <row r="19" spans="1:7" x14ac:dyDescent="0.3">
      <c r="A19">
        <v>9</v>
      </c>
      <c r="B19">
        <v>6</v>
      </c>
      <c r="C19" t="str">
        <f t="shared" si="0"/>
        <v>9,6</v>
      </c>
      <c r="D19">
        <v>2000000</v>
      </c>
      <c r="E19">
        <v>1675044</v>
      </c>
      <c r="F19">
        <v>324956</v>
      </c>
      <c r="G19" s="3">
        <f t="shared" si="1"/>
        <v>0.16247800000000001</v>
      </c>
    </row>
    <row r="20" spans="1:7" x14ac:dyDescent="0.3">
      <c r="A20">
        <v>9</v>
      </c>
      <c r="B20">
        <v>7</v>
      </c>
      <c r="C20" t="str">
        <f t="shared" si="0"/>
        <v>9,7</v>
      </c>
      <c r="D20">
        <v>2000000</v>
      </c>
      <c r="E20">
        <v>1668434</v>
      </c>
      <c r="F20">
        <v>331566</v>
      </c>
      <c r="G20" s="3">
        <f t="shared" si="1"/>
        <v>0.16578300000000001</v>
      </c>
    </row>
    <row r="21" spans="1:7" x14ac:dyDescent="0.3">
      <c r="A21">
        <v>9</v>
      </c>
      <c r="B21">
        <v>8</v>
      </c>
      <c r="C21" t="str">
        <f t="shared" si="0"/>
        <v>9,8</v>
      </c>
      <c r="D21">
        <v>2000000</v>
      </c>
      <c r="E21">
        <v>1646816</v>
      </c>
      <c r="F21">
        <v>353184</v>
      </c>
      <c r="G21" s="3">
        <f t="shared" si="1"/>
        <v>0.176592</v>
      </c>
    </row>
    <row r="22" spans="1:7" x14ac:dyDescent="0.3">
      <c r="A22">
        <v>9</v>
      </c>
      <c r="B22">
        <v>9</v>
      </c>
      <c r="C22" t="str">
        <f t="shared" si="0"/>
        <v>9,9</v>
      </c>
      <c r="D22">
        <v>2000000</v>
      </c>
      <c r="E22">
        <v>1609144</v>
      </c>
      <c r="F22">
        <v>390856</v>
      </c>
      <c r="G22" s="3">
        <f t="shared" si="1"/>
        <v>0.19542799999999999</v>
      </c>
    </row>
    <row r="23" spans="1:7" x14ac:dyDescent="0.3">
      <c r="A23">
        <v>10</v>
      </c>
      <c r="B23">
        <v>2</v>
      </c>
      <c r="C23" t="str">
        <f t="shared" si="0"/>
        <v>10,2</v>
      </c>
      <c r="D23">
        <v>2000000</v>
      </c>
      <c r="E23">
        <v>1787311</v>
      </c>
      <c r="F23">
        <v>212689</v>
      </c>
      <c r="G23" s="3">
        <f t="shared" si="1"/>
        <v>0.10634449999999999</v>
      </c>
    </row>
    <row r="24" spans="1:7" x14ac:dyDescent="0.3">
      <c r="A24">
        <v>10</v>
      </c>
      <c r="B24">
        <v>3</v>
      </c>
      <c r="C24" t="str">
        <f t="shared" si="0"/>
        <v>10,3</v>
      </c>
      <c r="D24">
        <v>2000000</v>
      </c>
      <c r="E24">
        <v>1771176</v>
      </c>
      <c r="F24">
        <v>228824</v>
      </c>
      <c r="G24" s="3">
        <f t="shared" si="1"/>
        <v>0.114412</v>
      </c>
    </row>
    <row r="25" spans="1:7" x14ac:dyDescent="0.3">
      <c r="A25">
        <v>10</v>
      </c>
      <c r="B25">
        <v>4</v>
      </c>
      <c r="C25" t="str">
        <f t="shared" si="0"/>
        <v>10,4</v>
      </c>
      <c r="D25">
        <v>2000000</v>
      </c>
      <c r="E25">
        <v>1773042</v>
      </c>
      <c r="F25">
        <v>226958</v>
      </c>
      <c r="G25" s="3">
        <f t="shared" si="1"/>
        <v>0.113479</v>
      </c>
    </row>
    <row r="26" spans="1:7" x14ac:dyDescent="0.3">
      <c r="A26">
        <v>10</v>
      </c>
      <c r="B26">
        <v>5</v>
      </c>
      <c r="C26" t="str">
        <f t="shared" si="0"/>
        <v>10,5</v>
      </c>
      <c r="D26">
        <v>2000000</v>
      </c>
      <c r="E26">
        <v>1786760</v>
      </c>
      <c r="F26">
        <v>213240</v>
      </c>
      <c r="G26" s="3">
        <f t="shared" si="1"/>
        <v>0.10662000000000001</v>
      </c>
    </row>
    <row r="27" spans="1:7" x14ac:dyDescent="0.3">
      <c r="A27">
        <v>10</v>
      </c>
      <c r="B27">
        <v>6</v>
      </c>
      <c r="C27" t="str">
        <f t="shared" si="0"/>
        <v>10,6</v>
      </c>
      <c r="D27">
        <v>2000000</v>
      </c>
      <c r="E27">
        <v>1769505</v>
      </c>
      <c r="F27">
        <v>230495</v>
      </c>
      <c r="G27" s="3">
        <f t="shared" si="1"/>
        <v>0.1152475</v>
      </c>
    </row>
    <row r="28" spans="1:7" x14ac:dyDescent="0.3">
      <c r="A28">
        <v>10</v>
      </c>
      <c r="B28">
        <v>7</v>
      </c>
      <c r="C28" t="str">
        <f t="shared" si="0"/>
        <v>10,7</v>
      </c>
      <c r="D28">
        <v>2000000</v>
      </c>
      <c r="E28">
        <v>1760783</v>
      </c>
      <c r="F28">
        <v>239217</v>
      </c>
      <c r="G28" s="3">
        <f t="shared" si="1"/>
        <v>0.11960850000000001</v>
      </c>
    </row>
    <row r="29" spans="1:7" x14ac:dyDescent="0.3">
      <c r="A29">
        <v>10</v>
      </c>
      <c r="B29">
        <v>8</v>
      </c>
      <c r="C29" t="str">
        <f t="shared" si="0"/>
        <v>10,8</v>
      </c>
      <c r="D29">
        <v>2000000</v>
      </c>
      <c r="E29">
        <v>1751669</v>
      </c>
      <c r="F29">
        <v>248331</v>
      </c>
      <c r="G29" s="3">
        <f t="shared" si="1"/>
        <v>0.1241655</v>
      </c>
    </row>
    <row r="30" spans="1:7" x14ac:dyDescent="0.3">
      <c r="A30">
        <v>10</v>
      </c>
      <c r="B30">
        <v>9</v>
      </c>
      <c r="C30" t="str">
        <f t="shared" si="0"/>
        <v>10,9</v>
      </c>
      <c r="D30">
        <v>2000000</v>
      </c>
      <c r="E30">
        <v>1742332</v>
      </c>
      <c r="F30">
        <v>257668</v>
      </c>
      <c r="G30" s="3">
        <f t="shared" si="1"/>
        <v>0.128834</v>
      </c>
    </row>
    <row r="31" spans="1:7" x14ac:dyDescent="0.3">
      <c r="A31">
        <v>10</v>
      </c>
      <c r="B31">
        <v>10</v>
      </c>
      <c r="C31" t="str">
        <f t="shared" si="0"/>
        <v>10,10</v>
      </c>
      <c r="D31">
        <v>2000000</v>
      </c>
      <c r="E31">
        <v>1708681</v>
      </c>
      <c r="F31">
        <v>291319</v>
      </c>
      <c r="G31" s="3">
        <f t="shared" si="1"/>
        <v>0.1456595</v>
      </c>
    </row>
    <row r="32" spans="1:7" x14ac:dyDescent="0.3">
      <c r="A32">
        <v>11</v>
      </c>
      <c r="B32">
        <v>2</v>
      </c>
      <c r="C32" t="str">
        <f t="shared" si="0"/>
        <v>11,2</v>
      </c>
      <c r="D32">
        <v>2000000</v>
      </c>
      <c r="E32">
        <v>1797874</v>
      </c>
      <c r="F32">
        <v>202126</v>
      </c>
      <c r="G32" s="3">
        <f t="shared" si="1"/>
        <v>0.101063</v>
      </c>
    </row>
    <row r="33" spans="1:7" x14ac:dyDescent="0.3">
      <c r="A33">
        <v>11</v>
      </c>
      <c r="B33">
        <v>3</v>
      </c>
      <c r="C33" t="str">
        <f t="shared" si="0"/>
        <v>11,3</v>
      </c>
      <c r="D33">
        <v>2000000</v>
      </c>
      <c r="E33">
        <v>1808426</v>
      </c>
      <c r="F33">
        <v>191574</v>
      </c>
      <c r="G33" s="3">
        <f t="shared" si="1"/>
        <v>9.5786999999999997E-2</v>
      </c>
    </row>
    <row r="34" spans="1:7" x14ac:dyDescent="0.3">
      <c r="A34">
        <v>11</v>
      </c>
      <c r="B34">
        <v>4</v>
      </c>
      <c r="C34" t="str">
        <f t="shared" si="0"/>
        <v>11,4</v>
      </c>
      <c r="D34">
        <v>2000000</v>
      </c>
      <c r="E34">
        <v>1806397</v>
      </c>
      <c r="F34">
        <v>193603</v>
      </c>
      <c r="G34" s="3">
        <f t="shared" si="1"/>
        <v>9.6801499999999999E-2</v>
      </c>
    </row>
    <row r="35" spans="1:7" x14ac:dyDescent="0.3">
      <c r="A35">
        <v>11</v>
      </c>
      <c r="B35">
        <v>5</v>
      </c>
      <c r="C35" t="str">
        <f t="shared" si="0"/>
        <v>11,5</v>
      </c>
      <c r="D35">
        <v>2000000</v>
      </c>
      <c r="E35">
        <v>1819040</v>
      </c>
      <c r="F35">
        <v>180960</v>
      </c>
      <c r="G35" s="3">
        <f t="shared" si="1"/>
        <v>9.0480000000000005E-2</v>
      </c>
    </row>
    <row r="36" spans="1:7" x14ac:dyDescent="0.3">
      <c r="A36">
        <v>11</v>
      </c>
      <c r="B36">
        <v>6</v>
      </c>
      <c r="C36" t="str">
        <f t="shared" si="0"/>
        <v>11,6</v>
      </c>
      <c r="D36">
        <v>2000000</v>
      </c>
      <c r="E36">
        <v>1827964</v>
      </c>
      <c r="F36">
        <v>172036</v>
      </c>
      <c r="G36" s="3">
        <f t="shared" si="1"/>
        <v>8.6017999999999997E-2</v>
      </c>
    </row>
    <row r="37" spans="1:7" x14ac:dyDescent="0.3">
      <c r="A37">
        <v>11</v>
      </c>
      <c r="B37">
        <v>7</v>
      </c>
      <c r="C37" t="str">
        <f t="shared" si="0"/>
        <v>11,7</v>
      </c>
      <c r="D37">
        <v>2000000</v>
      </c>
      <c r="E37">
        <v>1828829</v>
      </c>
      <c r="F37">
        <v>171171</v>
      </c>
      <c r="G37" s="3">
        <f t="shared" si="1"/>
        <v>8.5585499999999995E-2</v>
      </c>
    </row>
    <row r="38" spans="1:7" x14ac:dyDescent="0.3">
      <c r="A38">
        <v>11</v>
      </c>
      <c r="B38">
        <v>8</v>
      </c>
      <c r="C38" t="str">
        <f t="shared" si="0"/>
        <v>11,8</v>
      </c>
      <c r="D38">
        <v>2000000</v>
      </c>
      <c r="E38">
        <v>1819979</v>
      </c>
      <c r="F38">
        <v>180021</v>
      </c>
      <c r="G38" s="3">
        <f t="shared" si="1"/>
        <v>9.0010499999999993E-2</v>
      </c>
    </row>
    <row r="39" spans="1:7" x14ac:dyDescent="0.3">
      <c r="A39">
        <v>11</v>
      </c>
      <c r="B39">
        <v>9</v>
      </c>
      <c r="C39" t="str">
        <f t="shared" si="0"/>
        <v>11,9</v>
      </c>
      <c r="D39">
        <v>2000000</v>
      </c>
      <c r="E39">
        <v>1821707</v>
      </c>
      <c r="F39">
        <v>178293</v>
      </c>
      <c r="G39" s="3">
        <f t="shared" si="1"/>
        <v>8.9146500000000004E-2</v>
      </c>
    </row>
    <row r="40" spans="1:7" x14ac:dyDescent="0.3">
      <c r="A40">
        <v>11</v>
      </c>
      <c r="B40">
        <v>10</v>
      </c>
      <c r="C40" t="str">
        <f t="shared" si="0"/>
        <v>11,10</v>
      </c>
      <c r="D40">
        <v>2000000</v>
      </c>
      <c r="E40">
        <v>1820402</v>
      </c>
      <c r="F40">
        <v>179598</v>
      </c>
      <c r="G40" s="3">
        <f t="shared" si="1"/>
        <v>8.9799000000000004E-2</v>
      </c>
    </row>
    <row r="41" spans="1:7" x14ac:dyDescent="0.3">
      <c r="A41">
        <v>11</v>
      </c>
      <c r="B41">
        <v>11</v>
      </c>
      <c r="C41" t="str">
        <f t="shared" si="0"/>
        <v>11,11</v>
      </c>
      <c r="D41">
        <v>2000000</v>
      </c>
      <c r="E41">
        <v>1787301</v>
      </c>
      <c r="F41">
        <v>212699</v>
      </c>
      <c r="G41" s="3">
        <f t="shared" si="1"/>
        <v>0.1063495</v>
      </c>
    </row>
    <row r="42" spans="1:7" x14ac:dyDescent="0.3">
      <c r="A42">
        <v>12</v>
      </c>
      <c r="B42">
        <v>2</v>
      </c>
      <c r="C42" t="str">
        <f t="shared" si="0"/>
        <v>12,2</v>
      </c>
      <c r="D42">
        <v>2000000</v>
      </c>
      <c r="E42">
        <v>1819455</v>
      </c>
      <c r="F42">
        <v>180545</v>
      </c>
      <c r="G42" s="3">
        <f t="shared" si="1"/>
        <v>9.0272500000000006E-2</v>
      </c>
    </row>
    <row r="43" spans="1:7" x14ac:dyDescent="0.3">
      <c r="A43">
        <v>12</v>
      </c>
      <c r="B43">
        <v>3</v>
      </c>
      <c r="C43" t="str">
        <f t="shared" si="0"/>
        <v>12,3</v>
      </c>
      <c r="D43">
        <v>2000000</v>
      </c>
      <c r="E43">
        <v>1824575</v>
      </c>
      <c r="F43">
        <v>175425</v>
      </c>
      <c r="G43" s="3">
        <f t="shared" si="1"/>
        <v>8.7712499999999999E-2</v>
      </c>
    </row>
    <row r="44" spans="1:7" x14ac:dyDescent="0.3">
      <c r="A44">
        <v>12</v>
      </c>
      <c r="B44">
        <v>4</v>
      </c>
      <c r="C44" t="str">
        <f t="shared" si="0"/>
        <v>12,4</v>
      </c>
      <c r="D44">
        <v>2000000</v>
      </c>
      <c r="E44">
        <v>1838251</v>
      </c>
      <c r="F44">
        <v>161749</v>
      </c>
      <c r="G44" s="3">
        <f t="shared" si="1"/>
        <v>8.0874500000000002E-2</v>
      </c>
    </row>
    <row r="45" spans="1:7" x14ac:dyDescent="0.3">
      <c r="A45">
        <v>12</v>
      </c>
      <c r="B45">
        <v>5</v>
      </c>
      <c r="C45" t="str">
        <f t="shared" si="0"/>
        <v>12,5</v>
      </c>
      <c r="D45">
        <v>2000000</v>
      </c>
      <c r="E45">
        <v>1843415</v>
      </c>
      <c r="F45">
        <v>156585</v>
      </c>
      <c r="G45" s="3">
        <f t="shared" si="1"/>
        <v>7.8292500000000001E-2</v>
      </c>
    </row>
    <row r="46" spans="1:7" x14ac:dyDescent="0.3">
      <c r="A46">
        <v>12</v>
      </c>
      <c r="B46">
        <v>6</v>
      </c>
      <c r="C46" t="str">
        <f t="shared" si="0"/>
        <v>12,6</v>
      </c>
      <c r="D46">
        <v>2000000</v>
      </c>
      <c r="E46">
        <v>1850041</v>
      </c>
      <c r="F46">
        <v>149959</v>
      </c>
      <c r="G46" s="3">
        <f t="shared" si="1"/>
        <v>7.4979500000000004E-2</v>
      </c>
    </row>
    <row r="47" spans="1:7" x14ac:dyDescent="0.3">
      <c r="A47">
        <v>12</v>
      </c>
      <c r="B47">
        <v>7</v>
      </c>
      <c r="C47" t="str">
        <f t="shared" si="0"/>
        <v>12,7</v>
      </c>
      <c r="D47">
        <v>2000000</v>
      </c>
      <c r="E47">
        <v>1856676</v>
      </c>
      <c r="F47">
        <v>143324</v>
      </c>
      <c r="G47" s="3">
        <f t="shared" si="1"/>
        <v>7.1662000000000003E-2</v>
      </c>
    </row>
    <row r="48" spans="1:7" x14ac:dyDescent="0.3">
      <c r="A48">
        <v>12</v>
      </c>
      <c r="B48">
        <v>8</v>
      </c>
      <c r="C48" t="str">
        <f t="shared" si="0"/>
        <v>12,8</v>
      </c>
      <c r="D48">
        <v>2000000</v>
      </c>
      <c r="E48">
        <v>1870159</v>
      </c>
      <c r="F48">
        <v>129841</v>
      </c>
      <c r="G48" s="3">
        <f t="shared" si="1"/>
        <v>6.4920500000000006E-2</v>
      </c>
    </row>
    <row r="49" spans="1:7" x14ac:dyDescent="0.3">
      <c r="A49">
        <v>12</v>
      </c>
      <c r="B49">
        <v>9</v>
      </c>
      <c r="C49" t="str">
        <f t="shared" si="0"/>
        <v>12,9</v>
      </c>
      <c r="D49">
        <v>2000000</v>
      </c>
      <c r="E49">
        <v>1875875</v>
      </c>
      <c r="F49">
        <v>124125</v>
      </c>
      <c r="G49" s="3">
        <f t="shared" si="1"/>
        <v>6.20625E-2</v>
      </c>
    </row>
    <row r="50" spans="1:7" x14ac:dyDescent="0.3">
      <c r="A50">
        <v>12</v>
      </c>
      <c r="B50">
        <v>10</v>
      </c>
      <c r="C50" t="str">
        <f t="shared" si="0"/>
        <v>12,10</v>
      </c>
      <c r="D50">
        <v>2000000</v>
      </c>
      <c r="E50">
        <v>1865798</v>
      </c>
      <c r="F50">
        <v>134202</v>
      </c>
      <c r="G50" s="3">
        <f t="shared" si="1"/>
        <v>6.7100999999999994E-2</v>
      </c>
    </row>
    <row r="51" spans="1:7" x14ac:dyDescent="0.3">
      <c r="A51">
        <v>12</v>
      </c>
      <c r="B51">
        <v>11</v>
      </c>
      <c r="C51" t="str">
        <f t="shared" si="0"/>
        <v>12,11</v>
      </c>
      <c r="D51">
        <v>2000000</v>
      </c>
      <c r="E51">
        <v>1865447</v>
      </c>
      <c r="F51">
        <v>134553</v>
      </c>
      <c r="G51" s="3">
        <f t="shared" si="1"/>
        <v>6.7276500000000003E-2</v>
      </c>
    </row>
    <row r="52" spans="1:7" ht="15" customHeight="1" x14ac:dyDescent="0.3">
      <c r="A52">
        <v>12</v>
      </c>
      <c r="B52">
        <v>12</v>
      </c>
      <c r="C52" t="str">
        <f t="shared" si="0"/>
        <v>12,12</v>
      </c>
      <c r="D52">
        <v>2000000</v>
      </c>
      <c r="E52">
        <v>1856778</v>
      </c>
      <c r="F52">
        <v>143222</v>
      </c>
      <c r="G52" s="3">
        <f t="shared" si="1"/>
        <v>7.1610999999999994E-2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9326-66B2-48AC-AA8F-EEC80AC1869D}">
  <dimension ref="A1:K61"/>
  <sheetViews>
    <sheetView tabSelected="1" workbookViewId="0">
      <selection activeCell="E9" sqref="E9"/>
    </sheetView>
  </sheetViews>
  <sheetFormatPr defaultRowHeight="14.4" x14ac:dyDescent="0.3"/>
  <cols>
    <col min="1" max="1" width="45.6640625" bestFit="1" customWidth="1"/>
    <col min="2" max="2" width="7" bestFit="1" customWidth="1"/>
    <col min="3" max="3" width="6.21875" bestFit="1" customWidth="1"/>
    <col min="4" max="5" width="7" bestFit="1" customWidth="1"/>
    <col min="6" max="6" width="11.21875" bestFit="1" customWidth="1"/>
    <col min="7" max="7" width="10.33203125" bestFit="1" customWidth="1"/>
    <col min="8" max="8" width="10" bestFit="1" customWidth="1"/>
    <col min="9" max="9" width="13.33203125" bestFit="1" customWidth="1"/>
    <col min="10" max="10" width="8.88671875" style="5"/>
    <col min="11" max="11" width="9" style="2" bestFit="1" customWidth="1"/>
  </cols>
  <sheetData>
    <row r="1" spans="1:11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J1" s="5" t="s">
        <v>36</v>
      </c>
    </row>
    <row r="2" spans="1:11" x14ac:dyDescent="0.3">
      <c r="A2" t="s">
        <v>37</v>
      </c>
      <c r="B2">
        <v>888477</v>
      </c>
      <c r="C2">
        <v>101</v>
      </c>
      <c r="D2">
        <v>111405</v>
      </c>
      <c r="E2">
        <v>17</v>
      </c>
      <c r="F2">
        <v>1000000</v>
      </c>
      <c r="G2">
        <v>1.18E-2</v>
      </c>
      <c r="H2">
        <v>99.988197</v>
      </c>
      <c r="I2" t="s">
        <v>38</v>
      </c>
      <c r="J2" s="5">
        <v>99.976601000000002</v>
      </c>
      <c r="K2" s="2">
        <f>H2-J2</f>
        <v>1.1595999999997275E-2</v>
      </c>
    </row>
    <row r="3" spans="1:11" x14ac:dyDescent="0.3">
      <c r="A3" t="s">
        <v>39</v>
      </c>
      <c r="B3">
        <v>928207</v>
      </c>
      <c r="C3">
        <v>1906</v>
      </c>
      <c r="D3">
        <v>69882</v>
      </c>
      <c r="E3">
        <v>5</v>
      </c>
      <c r="F3">
        <v>1000000</v>
      </c>
      <c r="G3">
        <v>0.19109999999999999</v>
      </c>
      <c r="H3">
        <v>99.808898999999997</v>
      </c>
      <c r="I3" t="s">
        <v>40</v>
      </c>
      <c r="J3" s="5">
        <v>99.763099999999994</v>
      </c>
      <c r="K3" s="2">
        <f t="shared" ref="K3:K29" si="0">H3-J3</f>
        <v>4.5799000000002366E-2</v>
      </c>
    </row>
    <row r="4" spans="1:11" x14ac:dyDescent="0.3">
      <c r="A4" t="s">
        <v>41</v>
      </c>
      <c r="B4">
        <v>922289</v>
      </c>
      <c r="C4">
        <v>1807</v>
      </c>
      <c r="D4">
        <v>75894</v>
      </c>
      <c r="E4">
        <v>10</v>
      </c>
      <c r="F4">
        <v>1000000</v>
      </c>
      <c r="G4">
        <v>0.1817</v>
      </c>
      <c r="H4">
        <v>99.818297999999999</v>
      </c>
      <c r="I4" t="s">
        <v>42</v>
      </c>
      <c r="J4" s="5">
        <v>97.866996999999998</v>
      </c>
      <c r="K4" s="2">
        <f t="shared" si="0"/>
        <v>1.9513010000000008</v>
      </c>
    </row>
    <row r="5" spans="1:11" x14ac:dyDescent="0.3">
      <c r="A5" t="s">
        <v>43</v>
      </c>
      <c r="B5">
        <v>978460</v>
      </c>
      <c r="C5">
        <v>49</v>
      </c>
      <c r="D5">
        <v>21489</v>
      </c>
      <c r="E5">
        <v>2</v>
      </c>
      <c r="F5">
        <v>1000000</v>
      </c>
      <c r="G5">
        <v>5.1000000000000004E-3</v>
      </c>
      <c r="H5">
        <v>99.994895999999997</v>
      </c>
      <c r="I5" t="s">
        <v>44</v>
      </c>
      <c r="J5" s="5">
        <v>98.8536</v>
      </c>
      <c r="K5" s="2">
        <f t="shared" si="0"/>
        <v>1.141295999999997</v>
      </c>
    </row>
    <row r="6" spans="1:11" x14ac:dyDescent="0.3">
      <c r="A6" t="s">
        <v>45</v>
      </c>
      <c r="B6">
        <v>936050</v>
      </c>
      <c r="C6">
        <v>383</v>
      </c>
      <c r="D6">
        <v>63507</v>
      </c>
      <c r="E6">
        <v>60</v>
      </c>
      <c r="F6">
        <v>1000000</v>
      </c>
      <c r="G6">
        <v>4.4299999999999999E-2</v>
      </c>
      <c r="H6">
        <v>99.955703999999997</v>
      </c>
      <c r="I6" t="s">
        <v>46</v>
      </c>
      <c r="J6" s="5">
        <v>99.895103000000006</v>
      </c>
      <c r="K6" s="2">
        <f t="shared" si="0"/>
        <v>6.0600999999991245E-2</v>
      </c>
    </row>
    <row r="7" spans="1:11" x14ac:dyDescent="0.3">
      <c r="A7" t="s">
        <v>47</v>
      </c>
      <c r="B7">
        <v>970990</v>
      </c>
      <c r="C7">
        <v>21906</v>
      </c>
      <c r="D7">
        <v>7065</v>
      </c>
      <c r="E7">
        <v>39</v>
      </c>
      <c r="F7">
        <v>1000000</v>
      </c>
      <c r="G7">
        <v>2.1945000000000001</v>
      </c>
      <c r="H7">
        <v>97.805496000000005</v>
      </c>
      <c r="I7" t="s">
        <v>48</v>
      </c>
      <c r="J7" s="5">
        <v>94.424805000000006</v>
      </c>
      <c r="K7" s="2">
        <f t="shared" si="0"/>
        <v>3.3806909999999988</v>
      </c>
    </row>
    <row r="8" spans="1:11" x14ac:dyDescent="0.3">
      <c r="A8" t="s">
        <v>49</v>
      </c>
      <c r="B8">
        <v>955988</v>
      </c>
      <c r="C8">
        <v>4442</v>
      </c>
      <c r="D8">
        <v>39560</v>
      </c>
      <c r="E8">
        <v>10</v>
      </c>
      <c r="F8">
        <v>1000000</v>
      </c>
      <c r="G8">
        <v>0.44519999999999998</v>
      </c>
      <c r="H8">
        <v>99.554801999999995</v>
      </c>
      <c r="I8" t="s">
        <v>50</v>
      </c>
      <c r="J8" s="5">
        <v>97.791702000000001</v>
      </c>
      <c r="K8" s="2">
        <f t="shared" si="0"/>
        <v>1.7630999999999943</v>
      </c>
    </row>
    <row r="9" spans="1:11" x14ac:dyDescent="0.3">
      <c r="A9" t="s">
        <v>51</v>
      </c>
      <c r="B9">
        <v>896523</v>
      </c>
      <c r="C9">
        <v>1394</v>
      </c>
      <c r="D9">
        <v>102079</v>
      </c>
      <c r="E9">
        <v>4</v>
      </c>
      <c r="F9">
        <v>1000000</v>
      </c>
      <c r="G9">
        <v>0.13980000000000001</v>
      </c>
      <c r="H9">
        <v>99.860198999999994</v>
      </c>
      <c r="I9" t="s">
        <v>52</v>
      </c>
      <c r="J9" s="5">
        <v>99.723701000000005</v>
      </c>
      <c r="K9" s="2">
        <f t="shared" si="0"/>
        <v>0.13649799999998891</v>
      </c>
    </row>
    <row r="10" spans="1:11" x14ac:dyDescent="0.3">
      <c r="A10" t="s">
        <v>53</v>
      </c>
      <c r="B10">
        <v>929496</v>
      </c>
      <c r="C10">
        <v>106</v>
      </c>
      <c r="D10">
        <v>70383</v>
      </c>
      <c r="E10">
        <v>15</v>
      </c>
      <c r="F10">
        <v>1000000</v>
      </c>
      <c r="G10">
        <v>1.21E-2</v>
      </c>
      <c r="H10">
        <v>99.987899999999996</v>
      </c>
      <c r="I10" t="s">
        <v>54</v>
      </c>
      <c r="J10" s="5">
        <v>99.715301999999994</v>
      </c>
      <c r="K10" s="2">
        <f t="shared" si="0"/>
        <v>0.27259800000000212</v>
      </c>
    </row>
    <row r="11" spans="1:11" x14ac:dyDescent="0.3">
      <c r="A11" t="s">
        <v>55</v>
      </c>
      <c r="B11">
        <v>984594</v>
      </c>
      <c r="C11">
        <v>20</v>
      </c>
      <c r="D11">
        <v>15380</v>
      </c>
      <c r="E11">
        <v>6</v>
      </c>
      <c r="F11">
        <v>1000000</v>
      </c>
      <c r="G11">
        <v>2.5999999999999999E-3</v>
      </c>
      <c r="H11">
        <v>99.997398000000004</v>
      </c>
      <c r="I11" t="s">
        <v>56</v>
      </c>
      <c r="J11" s="5">
        <v>99.603202999999993</v>
      </c>
      <c r="K11" s="2">
        <f t="shared" si="0"/>
        <v>0.39419500000001051</v>
      </c>
    </row>
    <row r="12" spans="1:11" x14ac:dyDescent="0.3">
      <c r="A12" t="s">
        <v>57</v>
      </c>
      <c r="B12">
        <v>972767</v>
      </c>
      <c r="C12">
        <v>494</v>
      </c>
      <c r="D12">
        <v>26736</v>
      </c>
      <c r="E12">
        <v>3</v>
      </c>
      <c r="F12">
        <v>1000000</v>
      </c>
      <c r="G12">
        <v>4.9700000000000001E-2</v>
      </c>
      <c r="H12">
        <v>99.950301999999994</v>
      </c>
      <c r="I12" t="s">
        <v>58</v>
      </c>
      <c r="J12" s="5">
        <v>99.900902000000002</v>
      </c>
      <c r="K12" s="2">
        <f t="shared" si="0"/>
        <v>4.9399999999991451E-2</v>
      </c>
    </row>
    <row r="13" spans="1:11" x14ac:dyDescent="0.3">
      <c r="A13" t="s">
        <v>59</v>
      </c>
      <c r="B13">
        <v>886975</v>
      </c>
      <c r="C13">
        <v>378</v>
      </c>
      <c r="D13">
        <v>112513</v>
      </c>
      <c r="E13">
        <v>134</v>
      </c>
      <c r="F13">
        <v>1000000</v>
      </c>
      <c r="G13">
        <v>5.1200000000000002E-2</v>
      </c>
      <c r="H13">
        <v>99.948798999999994</v>
      </c>
      <c r="I13" t="s">
        <v>60</v>
      </c>
      <c r="J13" s="5">
        <v>99.858894000000006</v>
      </c>
      <c r="K13" s="2">
        <f t="shared" si="0"/>
        <v>8.9904999999987467E-2</v>
      </c>
    </row>
    <row r="14" spans="1:11" x14ac:dyDescent="0.3">
      <c r="A14" t="s">
        <v>61</v>
      </c>
      <c r="B14">
        <v>908534</v>
      </c>
      <c r="C14">
        <v>4</v>
      </c>
      <c r="D14">
        <v>91460</v>
      </c>
      <c r="E14">
        <v>2</v>
      </c>
      <c r="F14">
        <v>1000000</v>
      </c>
      <c r="G14">
        <v>5.9999999999999995E-4</v>
      </c>
      <c r="H14">
        <v>99.999397000000002</v>
      </c>
      <c r="I14" t="s">
        <v>62</v>
      </c>
      <c r="J14" s="5">
        <v>99.999306000000004</v>
      </c>
      <c r="K14" s="2">
        <f t="shared" si="0"/>
        <v>9.0999999997620762E-5</v>
      </c>
    </row>
    <row r="15" spans="1:11" x14ac:dyDescent="0.3">
      <c r="A15" t="s">
        <v>63</v>
      </c>
      <c r="B15">
        <v>938762</v>
      </c>
      <c r="C15">
        <v>13894</v>
      </c>
      <c r="D15">
        <v>45554</v>
      </c>
      <c r="E15">
        <v>1790</v>
      </c>
      <c r="F15">
        <v>1000000</v>
      </c>
      <c r="G15">
        <v>1.5684</v>
      </c>
      <c r="H15">
        <v>98.431601999999998</v>
      </c>
      <c r="I15" t="s">
        <v>64</v>
      </c>
      <c r="J15" s="5">
        <v>97.399597</v>
      </c>
      <c r="K15" s="2">
        <f t="shared" si="0"/>
        <v>1.0320049999999981</v>
      </c>
    </row>
    <row r="16" spans="1:11" x14ac:dyDescent="0.3">
      <c r="A16" t="s">
        <v>65</v>
      </c>
      <c r="B16">
        <v>905576</v>
      </c>
      <c r="C16">
        <v>750</v>
      </c>
      <c r="D16">
        <v>93596</v>
      </c>
      <c r="E16">
        <v>78</v>
      </c>
      <c r="F16">
        <v>1000000</v>
      </c>
      <c r="G16">
        <v>8.2799999999999999E-2</v>
      </c>
      <c r="H16">
        <v>99.917197999999999</v>
      </c>
      <c r="I16" t="s">
        <v>66</v>
      </c>
      <c r="J16" s="5">
        <v>99.829300000000003</v>
      </c>
      <c r="K16" s="2">
        <f t="shared" si="0"/>
        <v>8.7897999999995591E-2</v>
      </c>
    </row>
    <row r="17" spans="1:11" x14ac:dyDescent="0.3">
      <c r="A17" t="s">
        <v>67</v>
      </c>
      <c r="B17">
        <v>993672</v>
      </c>
      <c r="C17">
        <v>112</v>
      </c>
      <c r="D17">
        <v>6204</v>
      </c>
      <c r="E17">
        <v>12</v>
      </c>
      <c r="F17">
        <v>1000000</v>
      </c>
      <c r="G17">
        <v>1.24E-2</v>
      </c>
      <c r="H17">
        <v>99.987601999999995</v>
      </c>
      <c r="I17" t="s">
        <v>68</v>
      </c>
      <c r="J17" s="5">
        <v>99.958198999999993</v>
      </c>
      <c r="K17" s="2">
        <f t="shared" si="0"/>
        <v>2.9403000000002066E-2</v>
      </c>
    </row>
    <row r="18" spans="1:11" x14ac:dyDescent="0.3">
      <c r="A18" t="s">
        <v>69</v>
      </c>
      <c r="B18">
        <v>911839</v>
      </c>
      <c r="C18">
        <v>225</v>
      </c>
      <c r="D18">
        <v>87883</v>
      </c>
      <c r="E18">
        <v>53</v>
      </c>
      <c r="F18">
        <v>1000000</v>
      </c>
      <c r="G18">
        <v>2.7799999999999998E-2</v>
      </c>
      <c r="H18">
        <v>99.972198000000006</v>
      </c>
      <c r="I18" t="s">
        <v>70</v>
      </c>
      <c r="J18" s="5">
        <v>99.725196999999994</v>
      </c>
      <c r="K18" s="2">
        <f t="shared" si="0"/>
        <v>0.24700100000001157</v>
      </c>
    </row>
    <row r="19" spans="1:11" x14ac:dyDescent="0.3">
      <c r="A19" t="s">
        <v>71</v>
      </c>
      <c r="B19">
        <v>944993</v>
      </c>
      <c r="C19">
        <v>596</v>
      </c>
      <c r="D19">
        <v>54320</v>
      </c>
      <c r="E19">
        <v>91</v>
      </c>
      <c r="F19">
        <v>1000000</v>
      </c>
      <c r="G19">
        <v>6.8699999999999997E-2</v>
      </c>
      <c r="H19">
        <v>99.931297000000001</v>
      </c>
      <c r="I19" t="s">
        <v>72</v>
      </c>
      <c r="J19" s="5">
        <v>99.880500999999995</v>
      </c>
      <c r="K19" s="2">
        <f t="shared" si="0"/>
        <v>5.0796000000005392E-2</v>
      </c>
    </row>
    <row r="20" spans="1:11" x14ac:dyDescent="0.3">
      <c r="A20" t="s">
        <v>73</v>
      </c>
      <c r="B20">
        <v>947946</v>
      </c>
      <c r="C20">
        <v>707</v>
      </c>
      <c r="D20">
        <v>51347</v>
      </c>
      <c r="E20">
        <v>0</v>
      </c>
      <c r="F20">
        <v>1000000</v>
      </c>
      <c r="G20">
        <v>7.0699999999999999E-2</v>
      </c>
      <c r="H20">
        <v>99.929305999999997</v>
      </c>
      <c r="I20" t="s">
        <v>74</v>
      </c>
      <c r="J20" s="5">
        <v>98.224700999999996</v>
      </c>
      <c r="K20" s="2">
        <f t="shared" si="0"/>
        <v>1.7046050000000008</v>
      </c>
    </row>
    <row r="21" spans="1:11" x14ac:dyDescent="0.3">
      <c r="A21" t="s">
        <v>75</v>
      </c>
      <c r="B21">
        <v>995976</v>
      </c>
      <c r="C21">
        <v>41</v>
      </c>
      <c r="D21">
        <v>3983</v>
      </c>
      <c r="E21">
        <v>0</v>
      </c>
      <c r="F21">
        <v>1000000</v>
      </c>
      <c r="G21">
        <v>4.1000000000000003E-3</v>
      </c>
      <c r="H21">
        <v>99.995895000000004</v>
      </c>
      <c r="I21" t="s">
        <v>76</v>
      </c>
      <c r="J21" s="5">
        <v>98.235100000000003</v>
      </c>
      <c r="K21" s="2">
        <f t="shared" si="0"/>
        <v>1.7607950000000017</v>
      </c>
    </row>
    <row r="22" spans="1:11" x14ac:dyDescent="0.3">
      <c r="A22" t="s">
        <v>77</v>
      </c>
      <c r="B22">
        <v>979098</v>
      </c>
      <c r="C22">
        <v>66</v>
      </c>
      <c r="D22">
        <v>20818</v>
      </c>
      <c r="E22">
        <v>18</v>
      </c>
      <c r="F22">
        <v>1000000</v>
      </c>
      <c r="G22">
        <v>8.3999999999999995E-3</v>
      </c>
      <c r="H22">
        <v>99.991600000000005</v>
      </c>
      <c r="I22" t="s">
        <v>78</v>
      </c>
      <c r="J22" s="5">
        <v>99.944503999999995</v>
      </c>
      <c r="K22" s="2">
        <f t="shared" si="0"/>
        <v>4.7096000000010463E-2</v>
      </c>
    </row>
    <row r="23" spans="1:11" x14ac:dyDescent="0.3">
      <c r="A23" t="s">
        <v>79</v>
      </c>
      <c r="B23">
        <v>931317</v>
      </c>
      <c r="C23">
        <v>77</v>
      </c>
      <c r="D23">
        <v>68593</v>
      </c>
      <c r="E23">
        <v>13</v>
      </c>
      <c r="F23">
        <v>1000000</v>
      </c>
      <c r="G23">
        <v>8.9999999999999993E-3</v>
      </c>
      <c r="H23">
        <v>99.990996999999993</v>
      </c>
      <c r="I23" t="s">
        <v>80</v>
      </c>
      <c r="J23" s="5">
        <v>98.277596000000003</v>
      </c>
      <c r="K23" s="2">
        <f t="shared" si="0"/>
        <v>1.7134009999999904</v>
      </c>
    </row>
    <row r="24" spans="1:11" x14ac:dyDescent="0.3">
      <c r="A24" t="s">
        <v>81</v>
      </c>
      <c r="B24">
        <v>920533</v>
      </c>
      <c r="C24">
        <v>2184</v>
      </c>
      <c r="D24">
        <v>68923</v>
      </c>
      <c r="E24">
        <v>8360</v>
      </c>
      <c r="F24">
        <v>1000000</v>
      </c>
      <c r="G24">
        <v>1.0544</v>
      </c>
      <c r="H24">
        <v>98.945601999999994</v>
      </c>
      <c r="I24" t="s">
        <v>82</v>
      </c>
      <c r="J24" s="5">
        <v>97.751998999999998</v>
      </c>
      <c r="K24" s="2">
        <f t="shared" si="0"/>
        <v>1.193602999999996</v>
      </c>
    </row>
    <row r="25" spans="1:11" x14ac:dyDescent="0.3">
      <c r="A25" t="s">
        <v>83</v>
      </c>
      <c r="B25">
        <v>865048</v>
      </c>
      <c r="C25">
        <v>8401</v>
      </c>
      <c r="D25">
        <v>125488</v>
      </c>
      <c r="E25">
        <v>1063</v>
      </c>
      <c r="F25">
        <v>1000000</v>
      </c>
      <c r="G25">
        <v>0.94640000000000002</v>
      </c>
      <c r="H25">
        <v>99.053595999999999</v>
      </c>
      <c r="I25" t="s">
        <v>84</v>
      </c>
      <c r="J25" s="5">
        <v>98.363502999999994</v>
      </c>
      <c r="K25" s="2">
        <f t="shared" si="0"/>
        <v>0.69009300000000451</v>
      </c>
    </row>
    <row r="26" spans="1:11" x14ac:dyDescent="0.3">
      <c r="A26" t="s">
        <v>85</v>
      </c>
      <c r="B26">
        <v>913216</v>
      </c>
      <c r="C26">
        <v>1983</v>
      </c>
      <c r="D26">
        <v>84795</v>
      </c>
      <c r="E26">
        <v>6</v>
      </c>
      <c r="F26">
        <v>1000000</v>
      </c>
      <c r="G26">
        <v>0.19889999999999999</v>
      </c>
      <c r="H26">
        <v>99.801102</v>
      </c>
      <c r="I26" t="s">
        <v>86</v>
      </c>
      <c r="J26" s="5">
        <v>99.758399999999995</v>
      </c>
      <c r="K26" s="2">
        <f t="shared" si="0"/>
        <v>4.2702000000005569E-2</v>
      </c>
    </row>
    <row r="27" spans="1:11" x14ac:dyDescent="0.3">
      <c r="A27" t="s">
        <v>87</v>
      </c>
      <c r="B27">
        <v>976030</v>
      </c>
      <c r="C27">
        <v>69</v>
      </c>
      <c r="D27">
        <v>23896</v>
      </c>
      <c r="E27">
        <v>5</v>
      </c>
      <c r="F27">
        <v>1000000</v>
      </c>
      <c r="G27">
        <v>7.4000000000000003E-3</v>
      </c>
      <c r="H27">
        <v>99.992598999999998</v>
      </c>
      <c r="I27" t="s">
        <v>88</v>
      </c>
      <c r="J27" s="5">
        <v>99.723999000000006</v>
      </c>
      <c r="K27" s="2">
        <f t="shared" si="0"/>
        <v>0.26859999999999218</v>
      </c>
    </row>
    <row r="28" spans="1:11" x14ac:dyDescent="0.3">
      <c r="A28" t="s">
        <v>89</v>
      </c>
      <c r="B28">
        <v>986176</v>
      </c>
      <c r="C28">
        <v>1667</v>
      </c>
      <c r="D28">
        <v>12147</v>
      </c>
      <c r="E28">
        <v>10</v>
      </c>
      <c r="F28">
        <v>1000000</v>
      </c>
      <c r="G28">
        <v>0.16769999999999999</v>
      </c>
      <c r="H28">
        <v>99.832306000000003</v>
      </c>
      <c r="I28" t="s">
        <v>90</v>
      </c>
      <c r="J28" s="5">
        <v>99.024497999999994</v>
      </c>
      <c r="K28" s="2">
        <f t="shared" si="0"/>
        <v>0.80780800000000852</v>
      </c>
    </row>
    <row r="29" spans="1:11" x14ac:dyDescent="0.3">
      <c r="A29" t="s">
        <v>91</v>
      </c>
      <c r="B29">
        <v>968278</v>
      </c>
      <c r="C29">
        <v>12729</v>
      </c>
      <c r="D29">
        <v>18993</v>
      </c>
      <c r="E29">
        <v>0</v>
      </c>
      <c r="F29">
        <v>1000000</v>
      </c>
      <c r="G29">
        <v>1.2728999999999999</v>
      </c>
      <c r="H29">
        <v>98.727103999999997</v>
      </c>
      <c r="I29" t="s">
        <v>92</v>
      </c>
      <c r="J29" s="5">
        <v>97.936301999999998</v>
      </c>
      <c r="K29" s="2">
        <f t="shared" si="0"/>
        <v>0.79080199999999934</v>
      </c>
    </row>
    <row r="33" spans="1:9" x14ac:dyDescent="0.3">
      <c r="A33" t="s">
        <v>29</v>
      </c>
      <c r="B33" t="s">
        <v>30</v>
      </c>
      <c r="C33" t="s">
        <v>31</v>
      </c>
      <c r="D33" t="s">
        <v>32</v>
      </c>
      <c r="E33" t="s">
        <v>33</v>
      </c>
      <c r="F33" t="s">
        <v>34</v>
      </c>
      <c r="G33" t="s">
        <v>35</v>
      </c>
      <c r="H33" t="s">
        <v>36</v>
      </c>
    </row>
    <row r="34" spans="1:9" x14ac:dyDescent="0.3">
      <c r="A34" t="s">
        <v>37</v>
      </c>
      <c r="B34">
        <v>888366</v>
      </c>
      <c r="C34">
        <v>212</v>
      </c>
      <c r="D34">
        <v>111400</v>
      </c>
      <c r="E34">
        <v>22</v>
      </c>
      <c r="F34">
        <v>1000000</v>
      </c>
      <c r="G34">
        <v>2.3400000000000001E-2</v>
      </c>
      <c r="H34">
        <v>99.976601000000002</v>
      </c>
      <c r="I34" t="s">
        <v>93</v>
      </c>
    </row>
    <row r="35" spans="1:9" x14ac:dyDescent="0.3">
      <c r="A35" t="s">
        <v>39</v>
      </c>
      <c r="B35">
        <v>927751</v>
      </c>
      <c r="C35">
        <v>2362</v>
      </c>
      <c r="D35">
        <v>69880</v>
      </c>
      <c r="E35">
        <v>7</v>
      </c>
      <c r="F35">
        <v>1000000</v>
      </c>
      <c r="G35">
        <v>0.2369</v>
      </c>
      <c r="H35">
        <v>99.763099999999994</v>
      </c>
      <c r="I35" t="s">
        <v>93</v>
      </c>
    </row>
    <row r="36" spans="1:9" x14ac:dyDescent="0.3">
      <c r="A36" t="s">
        <v>41</v>
      </c>
      <c r="B36">
        <v>907146</v>
      </c>
      <c r="C36">
        <v>16950</v>
      </c>
      <c r="D36">
        <v>71524</v>
      </c>
      <c r="E36">
        <v>4380</v>
      </c>
      <c r="F36">
        <v>1000000</v>
      </c>
      <c r="G36">
        <v>2.133</v>
      </c>
      <c r="H36">
        <v>97.866996999999998</v>
      </c>
      <c r="I36" t="s">
        <v>93</v>
      </c>
    </row>
    <row r="37" spans="1:9" x14ac:dyDescent="0.3">
      <c r="A37" t="s">
        <v>43</v>
      </c>
      <c r="B37">
        <v>967337</v>
      </c>
      <c r="C37">
        <v>11172</v>
      </c>
      <c r="D37">
        <v>21199</v>
      </c>
      <c r="E37">
        <v>292</v>
      </c>
      <c r="F37">
        <v>1000000</v>
      </c>
      <c r="G37">
        <v>1.1464000000000001</v>
      </c>
      <c r="H37">
        <v>98.8536</v>
      </c>
      <c r="I37" t="s">
        <v>93</v>
      </c>
    </row>
    <row r="38" spans="1:9" x14ac:dyDescent="0.3">
      <c r="A38" t="s">
        <v>45</v>
      </c>
      <c r="B38">
        <v>935488</v>
      </c>
      <c r="C38">
        <v>945</v>
      </c>
      <c r="D38">
        <v>63463</v>
      </c>
      <c r="E38">
        <v>104</v>
      </c>
      <c r="F38">
        <v>1000000</v>
      </c>
      <c r="G38">
        <v>0.10489999999999999</v>
      </c>
      <c r="H38">
        <v>99.895103000000006</v>
      </c>
      <c r="I38" t="s">
        <v>93</v>
      </c>
    </row>
    <row r="39" spans="1:9" x14ac:dyDescent="0.3">
      <c r="A39" t="s">
        <v>47</v>
      </c>
      <c r="B39">
        <v>937193</v>
      </c>
      <c r="C39">
        <v>55703</v>
      </c>
      <c r="D39">
        <v>7055</v>
      </c>
      <c r="E39">
        <v>49</v>
      </c>
      <c r="F39">
        <v>1000000</v>
      </c>
      <c r="G39">
        <v>5.5751999999999997</v>
      </c>
      <c r="H39">
        <v>94.424805000000006</v>
      </c>
      <c r="I39" t="s">
        <v>93</v>
      </c>
    </row>
    <row r="40" spans="1:9" x14ac:dyDescent="0.3">
      <c r="A40" t="s">
        <v>49</v>
      </c>
      <c r="B40">
        <v>942742</v>
      </c>
      <c r="C40">
        <v>17688</v>
      </c>
      <c r="D40">
        <v>35175</v>
      </c>
      <c r="E40">
        <v>4395</v>
      </c>
      <c r="F40">
        <v>1000000</v>
      </c>
      <c r="G40">
        <v>2.2082999999999999</v>
      </c>
      <c r="H40">
        <v>97.791702000000001</v>
      </c>
      <c r="I40" t="s">
        <v>93</v>
      </c>
    </row>
    <row r="41" spans="1:9" x14ac:dyDescent="0.3">
      <c r="A41" t="s">
        <v>51</v>
      </c>
      <c r="B41">
        <v>895159</v>
      </c>
      <c r="C41">
        <v>2758</v>
      </c>
      <c r="D41">
        <v>102078</v>
      </c>
      <c r="E41">
        <v>5</v>
      </c>
      <c r="F41">
        <v>1000000</v>
      </c>
      <c r="G41">
        <v>0.27629999999999999</v>
      </c>
      <c r="H41">
        <v>99.723701000000005</v>
      </c>
      <c r="I41" t="s">
        <v>93</v>
      </c>
    </row>
    <row r="42" spans="1:9" x14ac:dyDescent="0.3">
      <c r="A42" t="s">
        <v>53</v>
      </c>
      <c r="B42">
        <v>927068</v>
      </c>
      <c r="C42">
        <v>2534</v>
      </c>
      <c r="D42">
        <v>70085</v>
      </c>
      <c r="E42">
        <v>313</v>
      </c>
      <c r="F42">
        <v>1000000</v>
      </c>
      <c r="G42">
        <v>0.28470000000000001</v>
      </c>
      <c r="H42">
        <v>99.715301999999994</v>
      </c>
      <c r="I42" t="s">
        <v>93</v>
      </c>
    </row>
    <row r="43" spans="1:9" x14ac:dyDescent="0.3">
      <c r="A43" t="s">
        <v>55</v>
      </c>
      <c r="B43">
        <v>982602</v>
      </c>
      <c r="C43">
        <v>2012</v>
      </c>
      <c r="D43">
        <v>13430</v>
      </c>
      <c r="E43">
        <v>1956</v>
      </c>
      <c r="F43">
        <v>1000000</v>
      </c>
      <c r="G43">
        <v>0.39679999999999999</v>
      </c>
      <c r="H43">
        <v>99.603202999999993</v>
      </c>
      <c r="I43" t="s">
        <v>93</v>
      </c>
    </row>
    <row r="44" spans="1:9" x14ac:dyDescent="0.3">
      <c r="A44" t="s">
        <v>57</v>
      </c>
      <c r="B44">
        <v>972286</v>
      </c>
      <c r="C44">
        <v>975</v>
      </c>
      <c r="D44">
        <v>26723</v>
      </c>
      <c r="E44">
        <v>16</v>
      </c>
      <c r="F44">
        <v>1000000</v>
      </c>
      <c r="G44">
        <v>9.9099999999999994E-2</v>
      </c>
      <c r="H44">
        <v>99.900902000000002</v>
      </c>
      <c r="I44" t="s">
        <v>93</v>
      </c>
    </row>
    <row r="45" spans="1:9" x14ac:dyDescent="0.3">
      <c r="A45" t="s">
        <v>59</v>
      </c>
      <c r="B45">
        <v>886362</v>
      </c>
      <c r="C45">
        <v>991</v>
      </c>
      <c r="D45">
        <v>112227</v>
      </c>
      <c r="E45">
        <v>420</v>
      </c>
      <c r="F45">
        <v>1000000</v>
      </c>
      <c r="G45">
        <v>0.1411</v>
      </c>
      <c r="H45">
        <v>99.858894000000006</v>
      </c>
      <c r="I45" t="s">
        <v>93</v>
      </c>
    </row>
    <row r="46" spans="1:9" x14ac:dyDescent="0.3">
      <c r="A46" t="s">
        <v>61</v>
      </c>
      <c r="B46">
        <v>908533</v>
      </c>
      <c r="C46">
        <v>5</v>
      </c>
      <c r="D46">
        <v>91460</v>
      </c>
      <c r="E46">
        <v>2</v>
      </c>
      <c r="F46">
        <v>1000000</v>
      </c>
      <c r="G46">
        <v>6.9999999999999999E-4</v>
      </c>
      <c r="H46">
        <v>99.999306000000004</v>
      </c>
      <c r="I46" t="s">
        <v>93</v>
      </c>
    </row>
    <row r="47" spans="1:9" x14ac:dyDescent="0.3">
      <c r="A47" t="s">
        <v>63</v>
      </c>
      <c r="B47">
        <v>929602</v>
      </c>
      <c r="C47">
        <v>23054</v>
      </c>
      <c r="D47">
        <v>44394</v>
      </c>
      <c r="E47">
        <v>2950</v>
      </c>
      <c r="F47">
        <v>1000000</v>
      </c>
      <c r="G47">
        <v>2.6004</v>
      </c>
      <c r="H47">
        <v>97.399597</v>
      </c>
      <c r="I47" t="s">
        <v>93</v>
      </c>
    </row>
    <row r="48" spans="1:9" x14ac:dyDescent="0.3">
      <c r="A48" t="s">
        <v>65</v>
      </c>
      <c r="B48">
        <v>904768</v>
      </c>
      <c r="C48">
        <v>1558</v>
      </c>
      <c r="D48">
        <v>93525</v>
      </c>
      <c r="E48">
        <v>149</v>
      </c>
      <c r="F48">
        <v>1000000</v>
      </c>
      <c r="G48">
        <v>0.17069999999999999</v>
      </c>
      <c r="H48">
        <v>99.829300000000003</v>
      </c>
      <c r="I48" t="s">
        <v>93</v>
      </c>
    </row>
    <row r="49" spans="1:9" x14ac:dyDescent="0.3">
      <c r="A49" t="s">
        <v>67</v>
      </c>
      <c r="B49">
        <v>993386</v>
      </c>
      <c r="C49">
        <v>398</v>
      </c>
      <c r="D49">
        <v>6196</v>
      </c>
      <c r="E49">
        <v>20</v>
      </c>
      <c r="F49">
        <v>1000000</v>
      </c>
      <c r="G49">
        <v>4.1799999999999997E-2</v>
      </c>
      <c r="H49">
        <v>99.958198999999993</v>
      </c>
      <c r="I49" t="s">
        <v>93</v>
      </c>
    </row>
    <row r="50" spans="1:9" x14ac:dyDescent="0.3">
      <c r="A50" t="s">
        <v>69</v>
      </c>
      <c r="B50">
        <v>910882</v>
      </c>
      <c r="C50">
        <v>1182</v>
      </c>
      <c r="D50">
        <v>86370</v>
      </c>
      <c r="E50">
        <v>1566</v>
      </c>
      <c r="F50">
        <v>1000000</v>
      </c>
      <c r="G50">
        <v>0.27479999999999999</v>
      </c>
      <c r="H50">
        <v>99.725196999999994</v>
      </c>
      <c r="I50" t="s">
        <v>93</v>
      </c>
    </row>
    <row r="51" spans="1:9" x14ac:dyDescent="0.3">
      <c r="A51" t="s">
        <v>71</v>
      </c>
      <c r="B51">
        <v>944612</v>
      </c>
      <c r="C51">
        <v>977</v>
      </c>
      <c r="D51">
        <v>54193</v>
      </c>
      <c r="E51">
        <v>218</v>
      </c>
      <c r="F51">
        <v>1000000</v>
      </c>
      <c r="G51">
        <v>0.1195</v>
      </c>
      <c r="H51">
        <v>99.880500999999995</v>
      </c>
      <c r="I51" t="s">
        <v>93</v>
      </c>
    </row>
    <row r="52" spans="1:9" x14ac:dyDescent="0.3">
      <c r="A52" t="s">
        <v>73</v>
      </c>
      <c r="B52">
        <v>930900</v>
      </c>
      <c r="C52">
        <v>17753</v>
      </c>
      <c r="D52">
        <v>51347</v>
      </c>
      <c r="E52">
        <v>0</v>
      </c>
      <c r="F52">
        <v>1000000</v>
      </c>
      <c r="G52">
        <v>1.7753000000000001</v>
      </c>
      <c r="H52">
        <v>98.224700999999996</v>
      </c>
      <c r="I52" t="s">
        <v>93</v>
      </c>
    </row>
    <row r="53" spans="1:9" x14ac:dyDescent="0.3">
      <c r="A53" t="s">
        <v>75</v>
      </c>
      <c r="B53">
        <v>978368</v>
      </c>
      <c r="C53">
        <v>17649</v>
      </c>
      <c r="D53">
        <v>3983</v>
      </c>
      <c r="E53">
        <v>0</v>
      </c>
      <c r="F53">
        <v>1000000</v>
      </c>
      <c r="G53">
        <v>1.7648999999999999</v>
      </c>
      <c r="H53">
        <v>98.235100000000003</v>
      </c>
      <c r="I53" t="s">
        <v>93</v>
      </c>
    </row>
    <row r="54" spans="1:9" x14ac:dyDescent="0.3">
      <c r="A54" t="s">
        <v>77</v>
      </c>
      <c r="B54">
        <v>978990</v>
      </c>
      <c r="C54">
        <v>174</v>
      </c>
      <c r="D54">
        <v>20455</v>
      </c>
      <c r="E54">
        <v>381</v>
      </c>
      <c r="F54">
        <v>1000000</v>
      </c>
      <c r="G54">
        <v>5.5500000000000001E-2</v>
      </c>
      <c r="H54">
        <v>99.944503999999995</v>
      </c>
      <c r="I54" t="s">
        <v>93</v>
      </c>
    </row>
    <row r="55" spans="1:9" x14ac:dyDescent="0.3">
      <c r="A55" t="s">
        <v>79</v>
      </c>
      <c r="B55">
        <v>916338</v>
      </c>
      <c r="C55">
        <v>15056</v>
      </c>
      <c r="D55">
        <v>66438</v>
      </c>
      <c r="E55">
        <v>2168</v>
      </c>
      <c r="F55">
        <v>1000000</v>
      </c>
      <c r="G55">
        <v>1.7223999999999999</v>
      </c>
      <c r="H55">
        <v>98.277596000000003</v>
      </c>
      <c r="I55" t="s">
        <v>93</v>
      </c>
    </row>
    <row r="56" spans="1:9" x14ac:dyDescent="0.3">
      <c r="A56" t="s">
        <v>81</v>
      </c>
      <c r="B56">
        <v>917250</v>
      </c>
      <c r="C56">
        <v>5467</v>
      </c>
      <c r="D56">
        <v>60270</v>
      </c>
      <c r="E56">
        <v>17013</v>
      </c>
      <c r="F56">
        <v>1000000</v>
      </c>
      <c r="G56">
        <v>2.2480000000000002</v>
      </c>
      <c r="H56">
        <v>97.751998999999998</v>
      </c>
      <c r="I56" t="s">
        <v>93</v>
      </c>
    </row>
    <row r="57" spans="1:9" x14ac:dyDescent="0.3">
      <c r="A57" t="s">
        <v>83</v>
      </c>
      <c r="B57">
        <v>859600</v>
      </c>
      <c r="C57">
        <v>13849</v>
      </c>
      <c r="D57">
        <v>124035</v>
      </c>
      <c r="E57">
        <v>2516</v>
      </c>
      <c r="F57">
        <v>1000000</v>
      </c>
      <c r="G57">
        <v>1.6365000000000001</v>
      </c>
      <c r="H57">
        <v>98.363502999999994</v>
      </c>
      <c r="I57" t="s">
        <v>93</v>
      </c>
    </row>
    <row r="58" spans="1:9" x14ac:dyDescent="0.3">
      <c r="A58" t="s">
        <v>85</v>
      </c>
      <c r="B58">
        <v>913022</v>
      </c>
      <c r="C58">
        <v>2177</v>
      </c>
      <c r="D58">
        <v>84562</v>
      </c>
      <c r="E58">
        <v>239</v>
      </c>
      <c r="F58">
        <v>1000000</v>
      </c>
      <c r="G58">
        <v>0.24160000000000001</v>
      </c>
      <c r="H58">
        <v>99.758399999999995</v>
      </c>
      <c r="I58" t="s">
        <v>93</v>
      </c>
    </row>
    <row r="59" spans="1:9" x14ac:dyDescent="0.3">
      <c r="A59" t="s">
        <v>87</v>
      </c>
      <c r="B59">
        <v>973459</v>
      </c>
      <c r="C59">
        <v>2640</v>
      </c>
      <c r="D59">
        <v>23781</v>
      </c>
      <c r="E59">
        <v>120</v>
      </c>
      <c r="F59">
        <v>1000000</v>
      </c>
      <c r="G59">
        <v>0.27600000000000002</v>
      </c>
      <c r="H59">
        <v>99.723999000000006</v>
      </c>
      <c r="I59" t="s">
        <v>93</v>
      </c>
    </row>
    <row r="60" spans="1:9" x14ac:dyDescent="0.3">
      <c r="A60" t="s">
        <v>89</v>
      </c>
      <c r="B60">
        <v>978230</v>
      </c>
      <c r="C60">
        <v>9613</v>
      </c>
      <c r="D60">
        <v>12015</v>
      </c>
      <c r="E60">
        <v>142</v>
      </c>
      <c r="F60">
        <v>1000000</v>
      </c>
      <c r="G60">
        <v>0.97550000000000003</v>
      </c>
      <c r="H60">
        <v>99.024497999999994</v>
      </c>
      <c r="I60" t="s">
        <v>93</v>
      </c>
    </row>
    <row r="61" spans="1:9" x14ac:dyDescent="0.3">
      <c r="A61" t="s">
        <v>91</v>
      </c>
      <c r="B61">
        <v>960370</v>
      </c>
      <c r="C61">
        <v>20637</v>
      </c>
      <c r="D61">
        <v>18993</v>
      </c>
      <c r="E61">
        <v>0</v>
      </c>
      <c r="F61">
        <v>1000000</v>
      </c>
      <c r="G61">
        <v>2.0636999999999999</v>
      </c>
      <c r="H61">
        <v>97.936301999999998</v>
      </c>
      <c r="I6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Bimodal</vt:lpstr>
      <vt:lpstr>Sheet2</vt:lpstr>
      <vt:lpstr>Gshare1</vt:lpstr>
      <vt:lpstr>Gshare_jpeg</vt:lpstr>
      <vt:lpstr>Gshare_Perl</vt:lpstr>
      <vt:lpstr>pref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raghuram venkateshwar</dc:creator>
  <cp:lastModifiedBy>raghuram venkateshwar</cp:lastModifiedBy>
  <dcterms:created xsi:type="dcterms:W3CDTF">2022-10-22T18:28:09Z</dcterms:created>
  <dcterms:modified xsi:type="dcterms:W3CDTF">2022-10-23T19:36:26Z</dcterms:modified>
</cp:coreProperties>
</file>