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ocuments\MATLAB\Hbone\"/>
    </mc:Choice>
  </mc:AlternateContent>
  <xr:revisionPtr revIDLastSave="0" documentId="13_ncr:1_{29C7E9C0-11AC-42BD-B924-E66EBCDC8EAD}" xr6:coauthVersionLast="47" xr6:coauthVersionMax="47" xr10:uidLastSave="{00000000-0000-0000-0000-000000000000}"/>
  <bookViews>
    <workbookView xWindow="1920" yWindow="492" windowWidth="18780" windowHeight="11868" activeTab="1" xr2:uid="{0F9200E2-4290-4D57-8114-C235FEEB6B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2" l="1"/>
  <c r="M17" i="2"/>
  <c r="M6" i="2"/>
  <c r="N3" i="2"/>
  <c r="N4" i="2"/>
  <c r="N5" i="2"/>
  <c r="N6" i="2"/>
  <c r="N7" i="2"/>
  <c r="N8" i="2"/>
  <c r="N9" i="2"/>
  <c r="N10" i="2"/>
  <c r="N11" i="2"/>
  <c r="N12" i="2"/>
  <c r="N13" i="2"/>
  <c r="N14" i="2"/>
  <c r="N2" i="2"/>
  <c r="M3" i="2"/>
  <c r="M4" i="2"/>
  <c r="M5" i="2"/>
  <c r="M7" i="2"/>
  <c r="M8" i="2"/>
  <c r="M9" i="2"/>
  <c r="M10" i="2"/>
  <c r="M11" i="2"/>
  <c r="M12" i="2"/>
  <c r="M13" i="2"/>
  <c r="M14" i="2"/>
  <c r="M2" i="2"/>
  <c r="I17" i="2"/>
  <c r="I18" i="2" s="1"/>
  <c r="G18" i="2"/>
  <c r="G17" i="2"/>
</calcChain>
</file>

<file path=xl/sharedStrings.xml><?xml version="1.0" encoding="utf-8"?>
<sst xmlns="http://schemas.openxmlformats.org/spreadsheetml/2006/main" count="23" uniqueCount="23">
  <si>
    <t>ID</t>
  </si>
  <si>
    <t>angleXY</t>
  </si>
  <si>
    <t>angleXZ</t>
  </si>
  <si>
    <t>angleYZ</t>
  </si>
  <si>
    <t>point</t>
  </si>
  <si>
    <t>outofplane</t>
  </si>
  <si>
    <t>inplane</t>
  </si>
  <si>
    <t>outofplanepitch</t>
  </si>
  <si>
    <t>inplaneomega</t>
  </si>
  <si>
    <t>inplaneomega2</t>
  </si>
  <si>
    <t>psi</t>
  </si>
  <si>
    <t>theta</t>
  </si>
  <si>
    <t>phi</t>
  </si>
  <si>
    <t>nump</t>
  </si>
  <si>
    <t>orig_ip</t>
  </si>
  <si>
    <t>ip_psi</t>
  </si>
  <si>
    <t>ip_psi2</t>
  </si>
  <si>
    <t>op_theta</t>
  </si>
  <si>
    <t>psi_mean</t>
  </si>
  <si>
    <t>psi_std</t>
  </si>
  <si>
    <t>theta_mean</t>
  </si>
  <si>
    <t>theta_std</t>
  </si>
  <si>
    <t>nz_ncount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</si>
</sst>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5576-A01E-4FEA-BB08-89D2D0065CEB}">
  <dimension ref="A1:M115"/>
  <sheetViews>
    <sheetView workbookViewId="0"/>
  </sheetViews>
  <sheetFormatPr defaultRowHeight="14.4" x14ac:dyDescent="0.3"/>
  <cols>
    <col min="1" max="1" width="5" bestFit="1" customWidth="1"/>
    <col min="2" max="2" width="12.6640625" bestFit="1" customWidth="1"/>
    <col min="3" max="3" width="12" bestFit="1" customWidth="1"/>
    <col min="4" max="4" width="12.6640625" bestFit="1" customWidth="1"/>
    <col min="5" max="5" width="5.21875" bestFit="1" customWidth="1"/>
    <col min="6" max="6" width="10" bestFit="1" customWidth="1"/>
    <col min="7" max="7" width="12" bestFit="1" customWidth="1"/>
    <col min="8" max="8" width="14.109375" bestFit="1" customWidth="1"/>
    <col min="9" max="9" width="12.6640625" bestFit="1" customWidth="1"/>
    <col min="10" max="10" width="13.5546875" bestFit="1" customWidth="1"/>
    <col min="11" max="11" width="12.6640625" bestFit="1" customWidth="1"/>
    <col min="12" max="12" width="12" bestFit="1" customWidth="1"/>
    <col min="13" max="13" width="1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593</v>
      </c>
      <c r="B2">
        <v>1.7378084324009662</v>
      </c>
      <c r="C2">
        <v>3.8810506484253171</v>
      </c>
      <c r="D2">
        <v>-66.145328280908657</v>
      </c>
      <c r="E2">
        <v>2</v>
      </c>
      <c r="F2">
        <v>77.731999999999999</v>
      </c>
      <c r="G2">
        <v>109.786435066802</v>
      </c>
      <c r="H2">
        <v>12.268000000000001</v>
      </c>
      <c r="I2">
        <v>20.213564933198001</v>
      </c>
      <c r="J2">
        <v>-159.786435066802</v>
      </c>
      <c r="K2">
        <v>-2.1524253094946696E-2</v>
      </c>
      <c r="L2">
        <v>4.2517583741743392</v>
      </c>
      <c r="M2">
        <v>-66.205011361050737</v>
      </c>
    </row>
    <row r="3" spans="1:13" x14ac:dyDescent="0.3">
      <c r="A3">
        <v>757</v>
      </c>
      <c r="B3">
        <v>-6.2543790123835743</v>
      </c>
      <c r="C3">
        <v>20.843725409638068</v>
      </c>
      <c r="D3">
        <v>21.536149953215585</v>
      </c>
      <c r="E3">
        <v>2</v>
      </c>
      <c r="F3">
        <v>77.731999999999999</v>
      </c>
      <c r="G3">
        <v>109.786435066802</v>
      </c>
      <c r="H3">
        <v>12.268000000000001</v>
      </c>
      <c r="I3">
        <v>20.213564933198001</v>
      </c>
      <c r="J3">
        <v>-159.786435066802</v>
      </c>
      <c r="K3">
        <v>197.28137213204374</v>
      </c>
      <c r="L3">
        <v>13.366383290746043</v>
      </c>
      <c r="M3">
        <v>20.647383449795399</v>
      </c>
    </row>
    <row r="4" spans="1:13" x14ac:dyDescent="0.3">
      <c r="A4">
        <v>809</v>
      </c>
      <c r="B4">
        <v>30.06751352435591</v>
      </c>
      <c r="C4">
        <v>39.611340142698836</v>
      </c>
      <c r="D4">
        <v>89.12281719717366</v>
      </c>
      <c r="E4">
        <v>2</v>
      </c>
      <c r="F4">
        <v>77.731999999999999</v>
      </c>
      <c r="G4">
        <v>109.786435066802</v>
      </c>
      <c r="H4">
        <v>12.268000000000001</v>
      </c>
      <c r="I4">
        <v>20.213564933198001</v>
      </c>
      <c r="J4">
        <v>-159.786435066802</v>
      </c>
      <c r="K4">
        <v>37.381688479301708</v>
      </c>
      <c r="L4">
        <v>32.959532914885799</v>
      </c>
      <c r="M4">
        <v>66.643048537074847</v>
      </c>
    </row>
    <row r="5" spans="1:13" x14ac:dyDescent="0.3">
      <c r="A5">
        <v>822</v>
      </c>
      <c r="B5">
        <v>59.816407366056744</v>
      </c>
      <c r="C5">
        <v>59.187233043861774</v>
      </c>
      <c r="D5">
        <v>-46.765445241165871</v>
      </c>
      <c r="E5">
        <v>2</v>
      </c>
      <c r="F5">
        <v>77.731999999999999</v>
      </c>
      <c r="G5">
        <v>109.786435066802</v>
      </c>
      <c r="H5">
        <v>12.268000000000001</v>
      </c>
      <c r="I5">
        <v>20.213564933198001</v>
      </c>
      <c r="J5">
        <v>-159.786435066802</v>
      </c>
      <c r="K5">
        <v>-52.365047230890823</v>
      </c>
      <c r="L5">
        <v>65.054387811923704</v>
      </c>
      <c r="M5">
        <v>-117.76728185464137</v>
      </c>
    </row>
    <row r="6" spans="1:13" x14ac:dyDescent="0.3">
      <c r="A6">
        <v>823</v>
      </c>
      <c r="B6">
        <v>14.165484288622752</v>
      </c>
      <c r="C6">
        <v>31.16759311448353</v>
      </c>
      <c r="D6">
        <v>53.824421932142123</v>
      </c>
      <c r="E6">
        <v>2</v>
      </c>
      <c r="F6">
        <v>77.731999999999999</v>
      </c>
      <c r="G6">
        <v>109.786435066802</v>
      </c>
      <c r="H6">
        <v>12.268000000000001</v>
      </c>
      <c r="I6">
        <v>20.213564933198001</v>
      </c>
      <c r="J6">
        <v>-159.786435066802</v>
      </c>
      <c r="K6">
        <v>30.758014601310528</v>
      </c>
      <c r="L6">
        <v>15.106447378668305</v>
      </c>
      <c r="M6">
        <v>45.677564643601769</v>
      </c>
    </row>
    <row r="7" spans="1:13" x14ac:dyDescent="0.3">
      <c r="A7">
        <v>824</v>
      </c>
      <c r="B7">
        <v>-54.307924109523178</v>
      </c>
      <c r="C7">
        <v>25.271268796449359</v>
      </c>
      <c r="D7">
        <v>86.640910336442616</v>
      </c>
      <c r="E7">
        <v>2</v>
      </c>
      <c r="F7">
        <v>77.731999999999999</v>
      </c>
      <c r="G7">
        <v>109.786435066802</v>
      </c>
      <c r="H7">
        <v>12.268000000000001</v>
      </c>
      <c r="I7">
        <v>20.213564933198001</v>
      </c>
      <c r="J7">
        <v>-159.786435066802</v>
      </c>
      <c r="K7">
        <v>123.53081815560404</v>
      </c>
      <c r="L7">
        <v>17.231193948868313</v>
      </c>
      <c r="M7">
        <v>109.06218043540825</v>
      </c>
    </row>
    <row r="8" spans="1:13" x14ac:dyDescent="0.3">
      <c r="A8">
        <v>846</v>
      </c>
      <c r="B8">
        <v>3.4559692226144452</v>
      </c>
      <c r="C8">
        <v>35.03829062956649</v>
      </c>
      <c r="D8">
        <v>-50.412700820135314</v>
      </c>
      <c r="E8">
        <v>2</v>
      </c>
      <c r="F8">
        <v>77.731999999999999</v>
      </c>
      <c r="G8">
        <v>109.786435066802</v>
      </c>
      <c r="H8">
        <v>12.268000000000001</v>
      </c>
      <c r="I8">
        <v>20.213564933198001</v>
      </c>
      <c r="J8">
        <v>-159.786435066802</v>
      </c>
      <c r="K8">
        <v>21.305881990989977</v>
      </c>
      <c r="L8">
        <v>28.689385275293489</v>
      </c>
      <c r="M8">
        <v>-45.996008513261415</v>
      </c>
    </row>
    <row r="9" spans="1:13" x14ac:dyDescent="0.3">
      <c r="A9">
        <v>926</v>
      </c>
      <c r="B9">
        <v>33.352715737788976</v>
      </c>
      <c r="C9">
        <v>37.153841541271866</v>
      </c>
      <c r="D9">
        <v>-66.49658122977246</v>
      </c>
      <c r="E9">
        <v>2</v>
      </c>
      <c r="F9">
        <v>77.731999999999999</v>
      </c>
      <c r="G9">
        <v>109.786435066802</v>
      </c>
      <c r="H9">
        <v>12.268000000000001</v>
      </c>
      <c r="I9">
        <v>20.213564933198001</v>
      </c>
      <c r="J9">
        <v>-159.786435066802</v>
      </c>
      <c r="K9">
        <v>-24.470640458392843</v>
      </c>
      <c r="L9">
        <v>42.991627155246974</v>
      </c>
      <c r="M9">
        <v>-87.75765226922644</v>
      </c>
    </row>
    <row r="10" spans="1:13" x14ac:dyDescent="0.3">
      <c r="A10">
        <v>932</v>
      </c>
      <c r="B10">
        <v>26.210454414144145</v>
      </c>
      <c r="C10">
        <v>7.6227058033742505</v>
      </c>
      <c r="D10">
        <v>74.964640324642716</v>
      </c>
      <c r="E10">
        <v>2</v>
      </c>
      <c r="F10">
        <v>77.731999999999999</v>
      </c>
      <c r="G10">
        <v>109.786435066802</v>
      </c>
      <c r="H10">
        <v>12.268000000000001</v>
      </c>
      <c r="I10">
        <v>20.213564933198001</v>
      </c>
      <c r="J10">
        <v>-159.786435066802</v>
      </c>
      <c r="K10">
        <v>27.220904795789647</v>
      </c>
      <c r="L10">
        <v>2.0623848676283238E-2</v>
      </c>
      <c r="M10">
        <v>73.18257490001595</v>
      </c>
    </row>
    <row r="11" spans="1:13" x14ac:dyDescent="0.3">
      <c r="A11">
        <v>1106</v>
      </c>
      <c r="B11">
        <v>23.932020648372681</v>
      </c>
      <c r="C11">
        <v>1.8820078648793286</v>
      </c>
      <c r="D11">
        <v>82.83850081859984</v>
      </c>
      <c r="E11">
        <v>2</v>
      </c>
      <c r="F11">
        <v>77.731999999999999</v>
      </c>
      <c r="G11">
        <v>109.786435066802</v>
      </c>
      <c r="H11">
        <v>12.268000000000001</v>
      </c>
      <c r="I11">
        <v>20.213564933198001</v>
      </c>
      <c r="J11">
        <v>-159.786435066802</v>
      </c>
      <c r="K11">
        <v>23.973738336117254</v>
      </c>
      <c r="L11">
        <v>1.1911272291970225</v>
      </c>
      <c r="M11">
        <v>82.692505513496428</v>
      </c>
    </row>
    <row r="12" spans="1:13" x14ac:dyDescent="0.3">
      <c r="A12">
        <v>1114</v>
      </c>
      <c r="B12">
        <v>24.223987325003414</v>
      </c>
      <c r="C12">
        <v>38.201452469273946</v>
      </c>
      <c r="D12">
        <v>85.367455639890863</v>
      </c>
      <c r="E12">
        <v>2</v>
      </c>
      <c r="F12">
        <v>77.731999999999999</v>
      </c>
      <c r="G12">
        <v>109.786435066802</v>
      </c>
      <c r="H12">
        <v>12.268000000000001</v>
      </c>
      <c r="I12">
        <v>20.213564933198001</v>
      </c>
      <c r="J12">
        <v>-159.786435066802</v>
      </c>
      <c r="K12">
        <v>32.383818238267821</v>
      </c>
      <c r="L12">
        <v>31.937508931031296</v>
      </c>
      <c r="M12">
        <v>67.367381829609556</v>
      </c>
    </row>
    <row r="13" spans="1:13" x14ac:dyDescent="0.3">
      <c r="A13">
        <v>1502</v>
      </c>
      <c r="B13">
        <v>27.848873505196639</v>
      </c>
      <c r="C13">
        <v>11.070056059324404</v>
      </c>
      <c r="D13">
        <v>-86.430528772298857</v>
      </c>
      <c r="E13">
        <v>3</v>
      </c>
      <c r="F13">
        <v>44.132599999999996</v>
      </c>
      <c r="G13">
        <v>120.578437734197</v>
      </c>
      <c r="H13">
        <v>45.867400000000004</v>
      </c>
      <c r="I13">
        <v>9.4215622658030043</v>
      </c>
      <c r="J13">
        <v>-170.578437734197</v>
      </c>
      <c r="K13">
        <v>-27.704974649399396</v>
      </c>
      <c r="L13">
        <v>11.450741995809604</v>
      </c>
      <c r="M13">
        <v>-92.015698305322715</v>
      </c>
    </row>
    <row r="14" spans="1:13" x14ac:dyDescent="0.3">
      <c r="A14">
        <v>1676</v>
      </c>
      <c r="B14">
        <v>19.047862866264346</v>
      </c>
      <c r="C14">
        <v>35.63035099813888</v>
      </c>
      <c r="D14">
        <v>-60.23703498955053</v>
      </c>
      <c r="E14">
        <v>3</v>
      </c>
      <c r="F14">
        <v>44.132599999999996</v>
      </c>
      <c r="G14">
        <v>120.578437734197</v>
      </c>
      <c r="H14">
        <v>45.867400000000004</v>
      </c>
      <c r="I14">
        <v>9.4215622658030043</v>
      </c>
      <c r="J14">
        <v>-170.578437734197</v>
      </c>
      <c r="K14">
        <v>-0.74227154683320329</v>
      </c>
      <c r="L14">
        <v>39.793748932943366</v>
      </c>
      <c r="M14">
        <v>-66.677887401332882</v>
      </c>
    </row>
    <row r="15" spans="1:13" x14ac:dyDescent="0.3">
      <c r="A15">
        <v>1808</v>
      </c>
      <c r="B15">
        <v>27.071518349156214</v>
      </c>
      <c r="C15">
        <v>15.939338019173098</v>
      </c>
      <c r="D15">
        <v>56.632264992310361</v>
      </c>
      <c r="E15">
        <v>3</v>
      </c>
      <c r="F15">
        <v>44.132599999999996</v>
      </c>
      <c r="G15">
        <v>120.578437734197</v>
      </c>
      <c r="H15">
        <v>45.867400000000004</v>
      </c>
      <c r="I15">
        <v>9.4215622658030043</v>
      </c>
      <c r="J15">
        <v>-170.578437734197</v>
      </c>
      <c r="K15">
        <v>31.005793293346265</v>
      </c>
      <c r="L15">
        <v>2.6416035354677532</v>
      </c>
      <c r="M15">
        <v>53.504411601315383</v>
      </c>
    </row>
    <row r="16" spans="1:13" x14ac:dyDescent="0.3">
      <c r="A16">
        <v>2094</v>
      </c>
      <c r="B16">
        <v>34.501465663330656</v>
      </c>
      <c r="C16">
        <v>1.0836037243091576</v>
      </c>
      <c r="D16">
        <v>87.861503911743753</v>
      </c>
      <c r="E16">
        <v>4</v>
      </c>
      <c r="F16">
        <v>67.899699999999996</v>
      </c>
      <c r="G16">
        <v>127.49755965557701</v>
      </c>
      <c r="H16">
        <v>22.100300000000004</v>
      </c>
      <c r="I16">
        <v>2.5024403444229932</v>
      </c>
      <c r="J16">
        <v>-177.49755965557699</v>
      </c>
      <c r="K16">
        <v>34.515081956409375</v>
      </c>
      <c r="L16">
        <v>0.31868766000414334</v>
      </c>
      <c r="M16">
        <v>87.624013122504834</v>
      </c>
    </row>
    <row r="17" spans="1:13" x14ac:dyDescent="0.3">
      <c r="A17">
        <v>2133</v>
      </c>
      <c r="B17">
        <v>38.842094205947681</v>
      </c>
      <c r="C17">
        <v>27.834527085532287</v>
      </c>
      <c r="D17">
        <v>-46.332172559383736</v>
      </c>
      <c r="E17">
        <v>4</v>
      </c>
      <c r="F17">
        <v>67.899699999999996</v>
      </c>
      <c r="G17">
        <v>127.49755965557701</v>
      </c>
      <c r="H17">
        <v>22.100300000000004</v>
      </c>
      <c r="I17">
        <v>2.5024403444229932</v>
      </c>
      <c r="J17">
        <v>-177.49755965557699</v>
      </c>
      <c r="K17">
        <v>-16.388509688894459</v>
      </c>
      <c r="L17">
        <v>44.11614350285523</v>
      </c>
      <c r="M17">
        <v>-62.996862254892257</v>
      </c>
    </row>
    <row r="18" spans="1:13" x14ac:dyDescent="0.3">
      <c r="A18">
        <v>2139</v>
      </c>
      <c r="B18">
        <v>-14.459703031840426</v>
      </c>
      <c r="C18">
        <v>54.981928367673781</v>
      </c>
      <c r="D18">
        <v>64.317547797357946</v>
      </c>
      <c r="E18">
        <v>4</v>
      </c>
      <c r="F18">
        <v>67.899699999999996</v>
      </c>
      <c r="G18">
        <v>127.49755965557701</v>
      </c>
      <c r="H18">
        <v>22.100300000000004</v>
      </c>
      <c r="I18">
        <v>2.5024403444229932</v>
      </c>
      <c r="J18">
        <v>-177.49755965557699</v>
      </c>
      <c r="K18">
        <v>192.05380026362687</v>
      </c>
      <c r="L18">
        <v>55.376237799617414</v>
      </c>
      <c r="M18">
        <v>65.528979356118512</v>
      </c>
    </row>
    <row r="19" spans="1:13" x14ac:dyDescent="0.3">
      <c r="A19">
        <v>2218</v>
      </c>
      <c r="B19">
        <v>15.26215487570132</v>
      </c>
      <c r="C19">
        <v>18.434987297000117</v>
      </c>
      <c r="D19">
        <v>71.292485561990532</v>
      </c>
      <c r="E19">
        <v>4</v>
      </c>
      <c r="F19">
        <v>67.899699999999996</v>
      </c>
      <c r="G19">
        <v>127.49755965557701</v>
      </c>
      <c r="H19">
        <v>22.100300000000004</v>
      </c>
      <c r="I19">
        <v>2.5024403444229932</v>
      </c>
      <c r="J19">
        <v>-177.49755965557699</v>
      </c>
      <c r="K19">
        <v>20.773547556818063</v>
      </c>
      <c r="L19">
        <v>11.801886232485872</v>
      </c>
      <c r="M19">
        <v>66.630759683788142</v>
      </c>
    </row>
    <row r="20" spans="1:13" x14ac:dyDescent="0.3">
      <c r="A20">
        <v>2256</v>
      </c>
      <c r="B20">
        <v>29.255387909699515</v>
      </c>
      <c r="C20">
        <v>54.048037289846576</v>
      </c>
      <c r="D20">
        <v>-88.026468799049681</v>
      </c>
      <c r="E20">
        <v>4</v>
      </c>
      <c r="F20">
        <v>67.899699999999996</v>
      </c>
      <c r="G20">
        <v>127.49755965557701</v>
      </c>
      <c r="H20">
        <v>22.100300000000004</v>
      </c>
      <c r="I20">
        <v>2.5024403444229932</v>
      </c>
      <c r="J20">
        <v>-177.49755965557699</v>
      </c>
      <c r="K20">
        <v>-42.17774232094105</v>
      </c>
      <c r="L20">
        <v>46.275161272804922</v>
      </c>
      <c r="M20">
        <v>-121.9073912063099</v>
      </c>
    </row>
    <row r="21" spans="1:13" x14ac:dyDescent="0.3">
      <c r="A21">
        <v>2260</v>
      </c>
      <c r="B21">
        <v>-69.581948700693204</v>
      </c>
      <c r="C21">
        <v>64.808627069926487</v>
      </c>
      <c r="D21">
        <v>-14.883969349035056</v>
      </c>
      <c r="E21">
        <v>4</v>
      </c>
      <c r="F21">
        <v>67.899699999999996</v>
      </c>
      <c r="G21">
        <v>127.49755965557701</v>
      </c>
      <c r="H21">
        <v>22.100300000000004</v>
      </c>
      <c r="I21">
        <v>2.5024403444229932</v>
      </c>
      <c r="J21">
        <v>-177.49755965557699</v>
      </c>
      <c r="K21">
        <v>254.7807313488218</v>
      </c>
      <c r="L21">
        <v>55.552009780011808</v>
      </c>
      <c r="M21">
        <v>-11.144401275031186</v>
      </c>
    </row>
    <row r="22" spans="1:13" x14ac:dyDescent="0.3">
      <c r="A22">
        <v>2527</v>
      </c>
      <c r="B22">
        <v>35.304842432303666</v>
      </c>
      <c r="C22">
        <v>26.187545551141344</v>
      </c>
      <c r="D22">
        <v>47.552538037367562</v>
      </c>
      <c r="E22">
        <v>4</v>
      </c>
      <c r="F22">
        <v>67.899699999999996</v>
      </c>
      <c r="G22">
        <v>127.49755965557701</v>
      </c>
      <c r="H22">
        <v>22.100300000000004</v>
      </c>
      <c r="I22">
        <v>2.5024403444229932</v>
      </c>
      <c r="J22">
        <v>-177.49755965557699</v>
      </c>
      <c r="K22">
        <v>42.43490954340507</v>
      </c>
      <c r="L22">
        <v>7.1402263556943897</v>
      </c>
      <c r="M22">
        <v>41.861312517871959</v>
      </c>
    </row>
    <row r="23" spans="1:13" x14ac:dyDescent="0.3">
      <c r="A23">
        <v>495</v>
      </c>
      <c r="B23">
        <v>24.688442836061995</v>
      </c>
      <c r="C23">
        <v>4.9353268242397457</v>
      </c>
      <c r="D23">
        <v>-4.9009554895854315</v>
      </c>
      <c r="E23">
        <v>6</v>
      </c>
      <c r="F23">
        <v>61.1051</v>
      </c>
      <c r="G23">
        <v>130.84334209139001</v>
      </c>
      <c r="H23">
        <v>28.8949</v>
      </c>
      <c r="I23">
        <v>-0.84334209139001359</v>
      </c>
      <c r="J23">
        <v>-180.84334209139001</v>
      </c>
      <c r="K23">
        <v>2.6689307485354172</v>
      </c>
      <c r="L23">
        <v>25.013691000001735</v>
      </c>
      <c r="M23">
        <v>-5.3895338549553671</v>
      </c>
    </row>
    <row r="24" spans="1:13" x14ac:dyDescent="0.3">
      <c r="A24">
        <v>569</v>
      </c>
      <c r="B24">
        <v>26.531464129407393</v>
      </c>
      <c r="C24">
        <v>0.51147997410133439</v>
      </c>
      <c r="D24">
        <v>63.135341105914705</v>
      </c>
      <c r="E24">
        <v>6</v>
      </c>
      <c r="F24">
        <v>61.1051</v>
      </c>
      <c r="G24">
        <v>130.84334209139001</v>
      </c>
      <c r="H24">
        <v>28.8949</v>
      </c>
      <c r="I24">
        <v>-0.84334209139001359</v>
      </c>
      <c r="J24">
        <v>-180.84334209139001</v>
      </c>
      <c r="K24">
        <v>24.200893526166432</v>
      </c>
      <c r="L24">
        <v>11.22878298263737</v>
      </c>
      <c r="M24">
        <v>65.429465914250301</v>
      </c>
    </row>
    <row r="25" spans="1:13" x14ac:dyDescent="0.3">
      <c r="A25">
        <v>601</v>
      </c>
      <c r="B25">
        <v>33.822427644821325</v>
      </c>
      <c r="C25">
        <v>7.7590789287322091</v>
      </c>
      <c r="D25">
        <v>-87.296639323013451</v>
      </c>
      <c r="E25">
        <v>6</v>
      </c>
      <c r="F25">
        <v>61.1051</v>
      </c>
      <c r="G25">
        <v>130.84334209139001</v>
      </c>
      <c r="H25">
        <v>28.8949</v>
      </c>
      <c r="I25">
        <v>-0.84334209139001359</v>
      </c>
      <c r="J25">
        <v>-180.84334209139001</v>
      </c>
      <c r="K25">
        <v>-33.783336581715375</v>
      </c>
      <c r="L25">
        <v>7.9488105578797663</v>
      </c>
      <c r="M25">
        <v>-92.076254808618529</v>
      </c>
    </row>
    <row r="26" spans="1:13" x14ac:dyDescent="0.3">
      <c r="A26">
        <v>623</v>
      </c>
      <c r="B26">
        <v>-3.5390027136712234</v>
      </c>
      <c r="C26">
        <v>30.014644683999311</v>
      </c>
      <c r="D26">
        <v>5.2107015493012341</v>
      </c>
      <c r="E26">
        <v>6</v>
      </c>
      <c r="F26">
        <v>61.1051</v>
      </c>
      <c r="G26">
        <v>130.84334209139001</v>
      </c>
      <c r="H26">
        <v>28.8949</v>
      </c>
      <c r="I26">
        <v>-0.84334209139001359</v>
      </c>
      <c r="J26">
        <v>-180.84334209139001</v>
      </c>
      <c r="K26">
        <v>209.63196132416147</v>
      </c>
      <c r="L26">
        <v>6.131783997969344</v>
      </c>
      <c r="M26">
        <v>4.5363811231578781</v>
      </c>
    </row>
    <row r="27" spans="1:13" x14ac:dyDescent="0.3">
      <c r="A27">
        <v>699</v>
      </c>
      <c r="B27">
        <v>39.020657501835942</v>
      </c>
      <c r="C27">
        <v>6.4402074794915745</v>
      </c>
      <c r="D27">
        <v>28.912395308266028</v>
      </c>
      <c r="E27">
        <v>6</v>
      </c>
      <c r="F27">
        <v>61.1051</v>
      </c>
      <c r="G27">
        <v>130.84334209139001</v>
      </c>
      <c r="H27">
        <v>28.8949</v>
      </c>
      <c r="I27">
        <v>-0.84334209139001359</v>
      </c>
      <c r="J27">
        <v>-180.84334209139001</v>
      </c>
      <c r="K27">
        <v>26.247629250408131</v>
      </c>
      <c r="L27">
        <v>30.596935731428271</v>
      </c>
      <c r="M27">
        <v>33.926545513473691</v>
      </c>
    </row>
    <row r="28" spans="1:13" x14ac:dyDescent="0.3">
      <c r="A28">
        <v>722</v>
      </c>
      <c r="B28">
        <v>31.812042150100581</v>
      </c>
      <c r="C28">
        <v>6.7704305272877985</v>
      </c>
      <c r="D28">
        <v>85.756846339386982</v>
      </c>
      <c r="E28">
        <v>6</v>
      </c>
      <c r="F28">
        <v>61.1051</v>
      </c>
      <c r="G28">
        <v>130.84334209139001</v>
      </c>
      <c r="H28">
        <v>28.8949</v>
      </c>
      <c r="I28">
        <v>-0.84334209139001359</v>
      </c>
      <c r="J28">
        <v>-180.84334209139001</v>
      </c>
      <c r="K28">
        <v>32.282453595484782</v>
      </c>
      <c r="L28">
        <v>3.4917689492501802</v>
      </c>
      <c r="M28">
        <v>82.814547625532342</v>
      </c>
    </row>
    <row r="29" spans="1:13" x14ac:dyDescent="0.3">
      <c r="A29">
        <v>735</v>
      </c>
      <c r="B29">
        <v>21.599112168236019</v>
      </c>
      <c r="C29">
        <v>24.429306594070759</v>
      </c>
      <c r="D29">
        <v>70.288639190955223</v>
      </c>
      <c r="E29">
        <v>6</v>
      </c>
      <c r="F29">
        <v>61.1051</v>
      </c>
      <c r="G29">
        <v>130.84334209139001</v>
      </c>
      <c r="H29">
        <v>28.8949</v>
      </c>
      <c r="I29">
        <v>-0.84334209139001359</v>
      </c>
      <c r="J29">
        <v>-180.84334209139001</v>
      </c>
      <c r="K29">
        <v>29.360637411714439</v>
      </c>
      <c r="L29">
        <v>13.759163682094833</v>
      </c>
      <c r="M29">
        <v>61.938664267971347</v>
      </c>
    </row>
    <row r="30" spans="1:13" x14ac:dyDescent="0.3">
      <c r="A30">
        <v>787</v>
      </c>
      <c r="B30">
        <v>17.781150556441148</v>
      </c>
      <c r="C30">
        <v>4.4806887667555193</v>
      </c>
      <c r="D30">
        <v>84.442675495073189</v>
      </c>
      <c r="E30">
        <v>6</v>
      </c>
      <c r="F30">
        <v>61.1051</v>
      </c>
      <c r="G30">
        <v>130.84334209139001</v>
      </c>
      <c r="H30">
        <v>28.8949</v>
      </c>
      <c r="I30">
        <v>-0.84334209139001359</v>
      </c>
      <c r="J30">
        <v>-180.84334209139001</v>
      </c>
      <c r="K30">
        <v>18.147175237215755</v>
      </c>
      <c r="L30">
        <v>2.548657662603167</v>
      </c>
      <c r="M30">
        <v>83.334335490303971</v>
      </c>
    </row>
    <row r="31" spans="1:13" x14ac:dyDescent="0.3">
      <c r="A31">
        <v>841</v>
      </c>
      <c r="B31">
        <v>69.995381621499533</v>
      </c>
      <c r="C31">
        <v>62.825583718264966</v>
      </c>
      <c r="D31">
        <v>-43.28303297748937</v>
      </c>
      <c r="E31">
        <v>6</v>
      </c>
      <c r="F31">
        <v>61.1051</v>
      </c>
      <c r="G31">
        <v>130.84334209139001</v>
      </c>
      <c r="H31">
        <v>28.8949</v>
      </c>
      <c r="I31">
        <v>-0.84334209139001359</v>
      </c>
      <c r="J31">
        <v>-180.84334209139001</v>
      </c>
      <c r="K31">
        <v>-69.714505406897175</v>
      </c>
      <c r="L31">
        <v>63.215363784951009</v>
      </c>
      <c r="M31">
        <v>-135.98661390365331</v>
      </c>
    </row>
    <row r="32" spans="1:13" x14ac:dyDescent="0.3">
      <c r="A32">
        <v>919</v>
      </c>
      <c r="B32">
        <v>49.971707011821884</v>
      </c>
      <c r="C32">
        <v>0.59987857762896568</v>
      </c>
      <c r="D32">
        <v>79.484578995783323</v>
      </c>
      <c r="E32">
        <v>6</v>
      </c>
      <c r="F32">
        <v>61.1051</v>
      </c>
      <c r="G32">
        <v>130.84334209139001</v>
      </c>
      <c r="H32">
        <v>28.8949</v>
      </c>
      <c r="I32">
        <v>-0.84334209139001359</v>
      </c>
      <c r="J32">
        <v>-180.84334209139001</v>
      </c>
      <c r="K32">
        <v>49.540809592582697</v>
      </c>
      <c r="L32">
        <v>7.6501911459103766</v>
      </c>
      <c r="M32">
        <v>82.73925260375492</v>
      </c>
    </row>
    <row r="33" spans="1:13" x14ac:dyDescent="0.3">
      <c r="A33">
        <v>972</v>
      </c>
      <c r="B33">
        <v>6.2214715869621351</v>
      </c>
      <c r="C33">
        <v>20.183535342552801</v>
      </c>
      <c r="D33">
        <v>63.46918720345235</v>
      </c>
      <c r="E33">
        <v>6</v>
      </c>
      <c r="F33">
        <v>61.1051</v>
      </c>
      <c r="G33">
        <v>130.84334209139001</v>
      </c>
      <c r="H33">
        <v>28.8949</v>
      </c>
      <c r="I33">
        <v>-0.84334209139001359</v>
      </c>
      <c r="J33">
        <v>-180.84334209139001</v>
      </c>
      <c r="K33">
        <v>15.008891978812274</v>
      </c>
      <c r="L33">
        <v>14.979265813151246</v>
      </c>
      <c r="M33">
        <v>60.376483450421183</v>
      </c>
    </row>
    <row r="34" spans="1:13" x14ac:dyDescent="0.3">
      <c r="A34">
        <v>982</v>
      </c>
      <c r="B34">
        <v>29.600905771882697</v>
      </c>
      <c r="C34">
        <v>17.510282100669702</v>
      </c>
      <c r="D34">
        <v>82.426211731765534</v>
      </c>
      <c r="E34">
        <v>6</v>
      </c>
      <c r="F34">
        <v>61.1051</v>
      </c>
      <c r="G34">
        <v>130.84334209139001</v>
      </c>
      <c r="H34">
        <v>28.8949</v>
      </c>
      <c r="I34">
        <v>-0.84334209139001359</v>
      </c>
      <c r="J34">
        <v>-180.84334209139001</v>
      </c>
      <c r="K34">
        <v>32.296548345449878</v>
      </c>
      <c r="L34">
        <v>11.199252351793646</v>
      </c>
      <c r="M34">
        <v>74.513656523082133</v>
      </c>
    </row>
    <row r="35" spans="1:13" x14ac:dyDescent="0.3">
      <c r="A35">
        <v>1227</v>
      </c>
      <c r="B35">
        <v>29.882118498744727</v>
      </c>
      <c r="C35">
        <v>4.7894568102175414</v>
      </c>
      <c r="D35">
        <v>-29.243140366471117</v>
      </c>
      <c r="E35">
        <v>7</v>
      </c>
      <c r="F35">
        <v>60.853099999999998</v>
      </c>
      <c r="G35">
        <v>38.438181286076698</v>
      </c>
      <c r="H35">
        <v>29.146900000000002</v>
      </c>
      <c r="I35">
        <v>91.561818713923287</v>
      </c>
      <c r="J35">
        <v>-88.438181286076698</v>
      </c>
      <c r="K35">
        <v>-11.781921619171317</v>
      </c>
      <c r="L35">
        <v>28.039966699263605</v>
      </c>
      <c r="M35">
        <v>-33.473569586010377</v>
      </c>
    </row>
    <row r="36" spans="1:13" x14ac:dyDescent="0.3">
      <c r="A36">
        <v>1272</v>
      </c>
      <c r="B36">
        <v>25.633433015643398</v>
      </c>
      <c r="C36">
        <v>14.091376882473318</v>
      </c>
      <c r="D36">
        <v>13.119332886698349</v>
      </c>
      <c r="E36">
        <v>7</v>
      </c>
      <c r="F36">
        <v>60.853099999999998</v>
      </c>
      <c r="G36">
        <v>38.438181286076698</v>
      </c>
      <c r="H36">
        <v>29.146900000000002</v>
      </c>
      <c r="I36">
        <v>91.561818713923287</v>
      </c>
      <c r="J36">
        <v>-88.438181286076698</v>
      </c>
      <c r="K36">
        <v>19.634535001585988</v>
      </c>
      <c r="L36">
        <v>21.80796072513246</v>
      </c>
      <c r="M36">
        <v>13.716589844979506</v>
      </c>
    </row>
    <row r="37" spans="1:13" x14ac:dyDescent="0.3">
      <c r="A37">
        <v>1342</v>
      </c>
      <c r="B37">
        <v>12.544524703352977</v>
      </c>
      <c r="C37">
        <v>52.457536361780654</v>
      </c>
      <c r="D37">
        <v>-86.910421707208229</v>
      </c>
      <c r="E37">
        <v>7</v>
      </c>
      <c r="F37">
        <v>60.853099999999998</v>
      </c>
      <c r="G37">
        <v>38.438181286076698</v>
      </c>
      <c r="H37">
        <v>29.146900000000002</v>
      </c>
      <c r="I37">
        <v>91.561818713923287</v>
      </c>
      <c r="J37">
        <v>-88.438181286076698</v>
      </c>
      <c r="K37">
        <v>-16.409540699260578</v>
      </c>
      <c r="L37">
        <v>51.679522143402266</v>
      </c>
      <c r="M37">
        <v>-101.09820962141859</v>
      </c>
    </row>
    <row r="38" spans="1:13" x14ac:dyDescent="0.3">
      <c r="A38">
        <v>1470</v>
      </c>
      <c r="B38">
        <v>32.567962500054122</v>
      </c>
      <c r="C38">
        <v>15.328513619583306</v>
      </c>
      <c r="D38">
        <v>-28.335435628347106</v>
      </c>
      <c r="E38">
        <v>7</v>
      </c>
      <c r="F38">
        <v>60.853099999999998</v>
      </c>
      <c r="G38">
        <v>38.438181286076698</v>
      </c>
      <c r="H38">
        <v>29.146900000000002</v>
      </c>
      <c r="I38">
        <v>91.561818713923287</v>
      </c>
      <c r="J38">
        <v>-88.438181286076698</v>
      </c>
      <c r="K38">
        <v>-4.180152344179624</v>
      </c>
      <c r="L38">
        <v>35.418440705820707</v>
      </c>
      <c r="M38">
        <v>-34.173066752762153</v>
      </c>
    </row>
    <row r="39" spans="1:13" x14ac:dyDescent="0.3">
      <c r="A39">
        <v>1476</v>
      </c>
      <c r="B39">
        <v>18.595091652192025</v>
      </c>
      <c r="C39">
        <v>18.131859820630485</v>
      </c>
      <c r="D39">
        <v>60.480698123424524</v>
      </c>
      <c r="E39">
        <v>7</v>
      </c>
      <c r="F39">
        <v>60.853099999999998</v>
      </c>
      <c r="G39">
        <v>38.438181286076698</v>
      </c>
      <c r="H39">
        <v>29.146900000000002</v>
      </c>
      <c r="I39">
        <v>91.561818713923287</v>
      </c>
      <c r="J39">
        <v>-88.438181286076698</v>
      </c>
      <c r="K39">
        <v>25.146011304730504</v>
      </c>
      <c r="L39">
        <v>5.7134569215402093</v>
      </c>
      <c r="M39">
        <v>56.212659248199564</v>
      </c>
    </row>
    <row r="40" spans="1:13" x14ac:dyDescent="0.3">
      <c r="A40">
        <v>1499</v>
      </c>
      <c r="B40">
        <v>34.800099293832986</v>
      </c>
      <c r="C40">
        <v>20.411325842005315</v>
      </c>
      <c r="D40">
        <v>-72.168639880328456</v>
      </c>
      <c r="E40">
        <v>7</v>
      </c>
      <c r="F40">
        <v>60.853099999999998</v>
      </c>
      <c r="G40">
        <v>38.438181286076698</v>
      </c>
      <c r="H40">
        <v>29.146900000000002</v>
      </c>
      <c r="I40">
        <v>91.561818713923287</v>
      </c>
      <c r="J40">
        <v>-88.438181286076698</v>
      </c>
      <c r="K40">
        <v>-30.625889469521255</v>
      </c>
      <c r="L40">
        <v>26.576129327002938</v>
      </c>
      <c r="M40">
        <v>-86.026746950973759</v>
      </c>
    </row>
    <row r="41" spans="1:13" x14ac:dyDescent="0.3">
      <c r="A41">
        <v>1603</v>
      </c>
      <c r="B41">
        <v>26.005009831927776</v>
      </c>
      <c r="C41">
        <v>2.736303742774306</v>
      </c>
      <c r="D41">
        <v>75.598427115943693</v>
      </c>
      <c r="E41">
        <v>7</v>
      </c>
      <c r="F41">
        <v>60.853099999999998</v>
      </c>
      <c r="G41">
        <v>38.438181286076698</v>
      </c>
      <c r="H41">
        <v>29.146900000000002</v>
      </c>
      <c r="I41">
        <v>91.561818713923287</v>
      </c>
      <c r="J41">
        <v>-88.438181286076698</v>
      </c>
      <c r="K41">
        <v>25.870488948160414</v>
      </c>
      <c r="L41">
        <v>3.8699438342407046</v>
      </c>
      <c r="M41">
        <v>75.855623333820702</v>
      </c>
    </row>
    <row r="42" spans="1:13" x14ac:dyDescent="0.3">
      <c r="A42">
        <v>1605</v>
      </c>
      <c r="B42">
        <v>25.919406646109575</v>
      </c>
      <c r="C42">
        <v>8.6970224423172002</v>
      </c>
      <c r="D42">
        <v>33.759749019618127</v>
      </c>
      <c r="E42">
        <v>7</v>
      </c>
      <c r="F42">
        <v>60.853099999999998</v>
      </c>
      <c r="G42">
        <v>38.438181286076698</v>
      </c>
      <c r="H42">
        <v>29.146900000000002</v>
      </c>
      <c r="I42">
        <v>91.561818713923287</v>
      </c>
      <c r="J42">
        <v>-88.438181286076698</v>
      </c>
      <c r="K42">
        <v>21.820535252554109</v>
      </c>
      <c r="L42">
        <v>16.72766867755157</v>
      </c>
      <c r="M42">
        <v>35.001258632042784</v>
      </c>
    </row>
    <row r="43" spans="1:13" x14ac:dyDescent="0.3">
      <c r="A43">
        <v>1621</v>
      </c>
      <c r="B43">
        <v>9.851730075547346</v>
      </c>
      <c r="C43">
        <v>13.603540129445172</v>
      </c>
      <c r="D43">
        <v>-87.007362235081018</v>
      </c>
      <c r="E43">
        <v>7</v>
      </c>
      <c r="F43">
        <v>60.853099999999998</v>
      </c>
      <c r="G43">
        <v>38.438181286076698</v>
      </c>
      <c r="H43">
        <v>29.146900000000002</v>
      </c>
      <c r="I43">
        <v>91.561818713923287</v>
      </c>
      <c r="J43">
        <v>-88.438181286076698</v>
      </c>
      <c r="K43">
        <v>-9.413716185901432</v>
      </c>
      <c r="L43">
        <v>13.907227348539326</v>
      </c>
      <c r="M43">
        <v>-89.335955423221648</v>
      </c>
    </row>
    <row r="44" spans="1:13" x14ac:dyDescent="0.3">
      <c r="A44">
        <v>1679</v>
      </c>
      <c r="B44">
        <v>48.610443485186288</v>
      </c>
      <c r="C44">
        <v>2.348322449239268</v>
      </c>
      <c r="D44">
        <v>-34.991584255975042</v>
      </c>
      <c r="E44">
        <v>7</v>
      </c>
      <c r="F44">
        <v>60.853099999999998</v>
      </c>
      <c r="G44">
        <v>38.438181286076698</v>
      </c>
      <c r="H44">
        <v>29.146900000000002</v>
      </c>
      <c r="I44">
        <v>91.561818713923287</v>
      </c>
      <c r="J44">
        <v>-88.438181286076698</v>
      </c>
      <c r="K44">
        <v>-31.701479266290097</v>
      </c>
      <c r="L44">
        <v>39.061383645652654</v>
      </c>
      <c r="M44">
        <v>-47.554621334767084</v>
      </c>
    </row>
    <row r="45" spans="1:13" x14ac:dyDescent="0.3">
      <c r="A45">
        <v>1727</v>
      </c>
      <c r="B45">
        <v>45.859472951835137</v>
      </c>
      <c r="C45">
        <v>63.804541256429893</v>
      </c>
      <c r="D45">
        <v>-53.688652581438582</v>
      </c>
      <c r="E45">
        <v>7</v>
      </c>
      <c r="F45">
        <v>60.853099999999998</v>
      </c>
      <c r="G45">
        <v>38.438181286076698</v>
      </c>
      <c r="H45">
        <v>29.146900000000002</v>
      </c>
      <c r="I45">
        <v>91.561818713923287</v>
      </c>
      <c r="J45">
        <v>-88.438181286076698</v>
      </c>
      <c r="K45">
        <v>-34.111560773896045</v>
      </c>
      <c r="L45">
        <v>68.20363162598639</v>
      </c>
      <c r="M45">
        <v>-106.66512737524504</v>
      </c>
    </row>
    <row r="46" spans="1:13" x14ac:dyDescent="0.3">
      <c r="A46">
        <v>1736</v>
      </c>
      <c r="B46">
        <v>9.3860732342757256</v>
      </c>
      <c r="C46">
        <v>46.986100427031857</v>
      </c>
      <c r="D46">
        <v>7.6407669027779814</v>
      </c>
      <c r="E46">
        <v>7</v>
      </c>
      <c r="F46">
        <v>60.853099999999998</v>
      </c>
      <c r="G46">
        <v>38.438181286076698</v>
      </c>
      <c r="H46">
        <v>29.146900000000002</v>
      </c>
      <c r="I46">
        <v>91.561818713923287</v>
      </c>
      <c r="J46">
        <v>-88.438181286076698</v>
      </c>
      <c r="K46">
        <v>47.584598274220902</v>
      </c>
      <c r="L46">
        <v>3.7681810171629704</v>
      </c>
      <c r="M46">
        <v>5.2153688965021141</v>
      </c>
    </row>
    <row r="47" spans="1:13" x14ac:dyDescent="0.3">
      <c r="A47">
        <v>2039</v>
      </c>
      <c r="B47">
        <v>29.005455240829647</v>
      </c>
      <c r="C47">
        <v>14.288754375899716</v>
      </c>
      <c r="D47">
        <v>64.489298390005118</v>
      </c>
      <c r="E47">
        <v>8</v>
      </c>
      <c r="F47">
        <v>54.793500000000002</v>
      </c>
      <c r="G47">
        <v>123.93436009509701</v>
      </c>
      <c r="H47">
        <v>35.206499999999998</v>
      </c>
      <c r="I47">
        <v>6.0656399049029943</v>
      </c>
      <c r="J47">
        <v>-173.93436009509702</v>
      </c>
      <c r="K47">
        <v>32.048278242655329</v>
      </c>
      <c r="L47">
        <v>0.80363503246429657</v>
      </c>
      <c r="M47">
        <v>61.006083447830079</v>
      </c>
    </row>
    <row r="48" spans="1:13" x14ac:dyDescent="0.3">
      <c r="A48">
        <v>2090</v>
      </c>
      <c r="B48">
        <v>26.905465832475489</v>
      </c>
      <c r="C48">
        <v>21.90266132306439</v>
      </c>
      <c r="D48">
        <v>34.108454506639774</v>
      </c>
      <c r="E48">
        <v>8</v>
      </c>
      <c r="F48">
        <v>54.793500000000002</v>
      </c>
      <c r="G48">
        <v>123.93436009509701</v>
      </c>
      <c r="H48">
        <v>35.206499999999998</v>
      </c>
      <c r="I48">
        <v>6.0656399049029943</v>
      </c>
      <c r="J48">
        <v>-173.93436009509702</v>
      </c>
      <c r="K48">
        <v>32.602362289268704</v>
      </c>
      <c r="L48">
        <v>10.844137766584916</v>
      </c>
      <c r="M48">
        <v>31.988206239062755</v>
      </c>
    </row>
    <row r="49" spans="1:13" x14ac:dyDescent="0.3">
      <c r="A49">
        <v>2134</v>
      </c>
      <c r="B49">
        <v>26.776479951722678</v>
      </c>
      <c r="C49">
        <v>13.309255966211202</v>
      </c>
      <c r="D49">
        <v>57.099678124753325</v>
      </c>
      <c r="E49">
        <v>8</v>
      </c>
      <c r="F49">
        <v>54.793500000000002</v>
      </c>
      <c r="G49">
        <v>123.93436009509701</v>
      </c>
      <c r="H49">
        <v>35.206499999999998</v>
      </c>
      <c r="I49">
        <v>6.0656399049029943</v>
      </c>
      <c r="J49">
        <v>-173.93436009509702</v>
      </c>
      <c r="K49">
        <v>29.41764459108246</v>
      </c>
      <c r="L49">
        <v>4.1373978115058181</v>
      </c>
      <c r="M49">
        <v>55.00489528824869</v>
      </c>
    </row>
    <row r="50" spans="1:13" x14ac:dyDescent="0.3">
      <c r="A50">
        <v>2138</v>
      </c>
      <c r="B50">
        <v>-12.748400310288041</v>
      </c>
      <c r="C50">
        <v>11.859572734570193</v>
      </c>
      <c r="D50">
        <v>49.213723056171901</v>
      </c>
      <c r="E50">
        <v>8</v>
      </c>
      <c r="F50">
        <v>54.793500000000002</v>
      </c>
      <c r="G50">
        <v>123.93436009509701</v>
      </c>
      <c r="H50">
        <v>35.206499999999998</v>
      </c>
      <c r="I50">
        <v>6.0656399049029943</v>
      </c>
      <c r="J50">
        <v>-173.93436009509702</v>
      </c>
      <c r="K50">
        <v>177.83168851144814</v>
      </c>
      <c r="L50">
        <v>17.212686666534463</v>
      </c>
      <c r="M50">
        <v>50.87148110122061</v>
      </c>
    </row>
    <row r="51" spans="1:13" x14ac:dyDescent="0.3">
      <c r="A51">
        <v>2189</v>
      </c>
      <c r="B51">
        <v>5.2456488755414235</v>
      </c>
      <c r="C51">
        <v>1.3217128542607144</v>
      </c>
      <c r="D51">
        <v>-46.784141788654061</v>
      </c>
      <c r="E51">
        <v>8</v>
      </c>
      <c r="F51">
        <v>54.793500000000002</v>
      </c>
      <c r="G51">
        <v>123.93436009509701</v>
      </c>
      <c r="H51">
        <v>35.206499999999998</v>
      </c>
      <c r="I51">
        <v>6.0656399049029943</v>
      </c>
      <c r="J51">
        <v>-173.93436009509702</v>
      </c>
      <c r="K51">
        <v>-2.9269064024570501</v>
      </c>
      <c r="L51">
        <v>4.5508370354033474</v>
      </c>
      <c r="M51">
        <v>-46.961014946686909</v>
      </c>
    </row>
    <row r="52" spans="1:13" x14ac:dyDescent="0.3">
      <c r="A52">
        <v>2215</v>
      </c>
      <c r="B52">
        <v>39.22881459677378</v>
      </c>
      <c r="C52">
        <v>17.013519358248519</v>
      </c>
      <c r="D52">
        <v>4.6178211213915983</v>
      </c>
      <c r="E52">
        <v>8</v>
      </c>
      <c r="F52">
        <v>54.793500000000002</v>
      </c>
      <c r="G52">
        <v>123.93436009509701</v>
      </c>
      <c r="H52">
        <v>35.206499999999998</v>
      </c>
      <c r="I52">
        <v>6.0656399049029943</v>
      </c>
      <c r="J52">
        <v>-173.93436009509702</v>
      </c>
      <c r="K52">
        <v>20.492355802184168</v>
      </c>
      <c r="L52">
        <v>37.742834855352839</v>
      </c>
      <c r="M52">
        <v>5.5869165738483266</v>
      </c>
    </row>
    <row r="53" spans="1:13" x14ac:dyDescent="0.3">
      <c r="A53">
        <v>2257</v>
      </c>
      <c r="B53">
        <v>28.114417194199142</v>
      </c>
      <c r="C53">
        <v>57.243494462928858</v>
      </c>
      <c r="D53">
        <v>-88.112029005205784</v>
      </c>
      <c r="E53">
        <v>8</v>
      </c>
      <c r="F53">
        <v>54.793500000000002</v>
      </c>
      <c r="G53">
        <v>123.93436009509701</v>
      </c>
      <c r="H53">
        <v>35.206499999999998</v>
      </c>
      <c r="I53">
        <v>6.0656399049029943</v>
      </c>
      <c r="J53">
        <v>-173.93436009509702</v>
      </c>
      <c r="K53">
        <v>-43.097348847061163</v>
      </c>
      <c r="L53">
        <v>49.189169879879692</v>
      </c>
      <c r="M53">
        <v>-124.16466973209486</v>
      </c>
    </row>
    <row r="54" spans="1:13" x14ac:dyDescent="0.3">
      <c r="A54">
        <v>2270</v>
      </c>
      <c r="B54">
        <v>47.049066939727041</v>
      </c>
      <c r="C54">
        <v>25.077024110750564</v>
      </c>
      <c r="D54">
        <v>69.259669628446972</v>
      </c>
      <c r="E54">
        <v>8</v>
      </c>
      <c r="F54">
        <v>54.793500000000002</v>
      </c>
      <c r="G54">
        <v>123.93436009509701</v>
      </c>
      <c r="H54">
        <v>35.206499999999998</v>
      </c>
      <c r="I54">
        <v>6.0656399049029943</v>
      </c>
      <c r="J54">
        <v>-173.93436009509702</v>
      </c>
      <c r="K54">
        <v>51.889406150179965</v>
      </c>
      <c r="L54">
        <v>0.62291196347481115</v>
      </c>
      <c r="M54">
        <v>57.89682562064862</v>
      </c>
    </row>
    <row r="55" spans="1:13" x14ac:dyDescent="0.3">
      <c r="A55">
        <v>2289</v>
      </c>
      <c r="B55">
        <v>20.975202123560326</v>
      </c>
      <c r="C55">
        <v>28.058938993584299</v>
      </c>
      <c r="D55">
        <v>-54.57475383950387</v>
      </c>
      <c r="E55">
        <v>8</v>
      </c>
      <c r="F55">
        <v>54.793500000000002</v>
      </c>
      <c r="G55">
        <v>123.93436009509701</v>
      </c>
      <c r="H55">
        <v>35.206499999999998</v>
      </c>
      <c r="I55">
        <v>6.0656399049029943</v>
      </c>
      <c r="J55">
        <v>-173.93436009509702</v>
      </c>
      <c r="K55">
        <v>-2.5787624277104837</v>
      </c>
      <c r="L55">
        <v>34.429411493909996</v>
      </c>
      <c r="M55">
        <v>-60.670581798312114</v>
      </c>
    </row>
    <row r="56" spans="1:13" x14ac:dyDescent="0.3">
      <c r="A56">
        <v>2341</v>
      </c>
      <c r="B56">
        <v>-2.411168342456067</v>
      </c>
      <c r="C56">
        <v>16.272960386354011</v>
      </c>
      <c r="D56">
        <v>63.344489269042093</v>
      </c>
      <c r="E56">
        <v>8</v>
      </c>
      <c r="F56">
        <v>54.793500000000002</v>
      </c>
      <c r="G56">
        <v>123.93436009509701</v>
      </c>
      <c r="H56">
        <v>35.206499999999998</v>
      </c>
      <c r="I56">
        <v>6.0656399049029943</v>
      </c>
      <c r="J56">
        <v>-173.93436009509702</v>
      </c>
      <c r="K56">
        <v>185.2424575399194</v>
      </c>
      <c r="L56">
        <v>15.609810070140917</v>
      </c>
      <c r="M56">
        <v>62.970188720323648</v>
      </c>
    </row>
    <row r="57" spans="1:13" x14ac:dyDescent="0.3">
      <c r="A57">
        <v>2353</v>
      </c>
      <c r="B57">
        <v>6.5928319597277696</v>
      </c>
      <c r="C57">
        <v>57.054830356819174</v>
      </c>
      <c r="D57">
        <v>70.723223763679044</v>
      </c>
      <c r="E57">
        <v>8</v>
      </c>
      <c r="F57">
        <v>54.793500000000002</v>
      </c>
      <c r="G57">
        <v>123.93436009509701</v>
      </c>
      <c r="H57">
        <v>35.206499999999998</v>
      </c>
      <c r="I57">
        <v>6.0656399049029943</v>
      </c>
      <c r="J57">
        <v>-173.93436009509702</v>
      </c>
      <c r="K57">
        <v>35.375969704917061</v>
      </c>
      <c r="L57">
        <v>48.503853208351188</v>
      </c>
      <c r="M57">
        <v>50.785118865598683</v>
      </c>
    </row>
    <row r="58" spans="1:13" x14ac:dyDescent="0.3">
      <c r="A58">
        <v>2378</v>
      </c>
      <c r="B58">
        <v>19.106661442828813</v>
      </c>
      <c r="C58">
        <v>5.0439396588909835</v>
      </c>
      <c r="D58">
        <v>-63.37485261479646</v>
      </c>
      <c r="E58">
        <v>8</v>
      </c>
      <c r="F58">
        <v>54.793500000000002</v>
      </c>
      <c r="G58">
        <v>123.93436009509701</v>
      </c>
      <c r="H58">
        <v>35.206499999999998</v>
      </c>
      <c r="I58">
        <v>6.0656399049029943</v>
      </c>
      <c r="J58">
        <v>-173.93436009509702</v>
      </c>
      <c r="K58">
        <v>-15.180381560689142</v>
      </c>
      <c r="L58">
        <v>12.765371215789202</v>
      </c>
      <c r="M58">
        <v>-65.932263773605754</v>
      </c>
    </row>
    <row r="59" spans="1:13" x14ac:dyDescent="0.3">
      <c r="A59">
        <v>2398</v>
      </c>
      <c r="B59">
        <v>21.334845919427135</v>
      </c>
      <c r="C59">
        <v>17.84093120583189</v>
      </c>
      <c r="D59">
        <v>63.134861313550253</v>
      </c>
      <c r="E59">
        <v>8</v>
      </c>
      <c r="F59">
        <v>54.793500000000002</v>
      </c>
      <c r="G59">
        <v>123.93436009509701</v>
      </c>
      <c r="H59">
        <v>35.206499999999998</v>
      </c>
      <c r="I59">
        <v>6.0656399049029943</v>
      </c>
      <c r="J59">
        <v>-173.93436009509702</v>
      </c>
      <c r="K59">
        <v>27.088598711462417</v>
      </c>
      <c r="L59">
        <v>5.1735557489456809</v>
      </c>
      <c r="M59">
        <v>58.500764413238983</v>
      </c>
    </row>
    <row r="60" spans="1:13" x14ac:dyDescent="0.3">
      <c r="A60">
        <v>2423</v>
      </c>
      <c r="B60">
        <v>24.608309240927511</v>
      </c>
      <c r="C60">
        <v>60.909169137549775</v>
      </c>
      <c r="D60">
        <v>85.418906630410405</v>
      </c>
      <c r="E60">
        <v>8</v>
      </c>
      <c r="F60">
        <v>54.793500000000002</v>
      </c>
      <c r="G60">
        <v>123.93436009509701</v>
      </c>
      <c r="H60">
        <v>35.206499999999998</v>
      </c>
      <c r="I60">
        <v>6.0656399049029943</v>
      </c>
      <c r="J60">
        <v>-173.93436009509702</v>
      </c>
      <c r="K60">
        <v>47.270571215899864</v>
      </c>
      <c r="L60">
        <v>49.348514870189447</v>
      </c>
      <c r="M60">
        <v>48.067863109752281</v>
      </c>
    </row>
    <row r="61" spans="1:13" x14ac:dyDescent="0.3">
      <c r="A61">
        <v>2715</v>
      </c>
      <c r="B61">
        <v>20.906214618319979</v>
      </c>
      <c r="C61">
        <v>3.5280605287887368</v>
      </c>
      <c r="D61">
        <v>67.824565846453282</v>
      </c>
      <c r="E61">
        <v>9</v>
      </c>
      <c r="F61">
        <v>64.905699999999996</v>
      </c>
      <c r="G61">
        <v>131.92601201287999</v>
      </c>
      <c r="H61">
        <v>25.094300000000004</v>
      </c>
      <c r="I61">
        <v>-1.926012012879994</v>
      </c>
      <c r="J61">
        <v>-181.92601201287999</v>
      </c>
      <c r="K61">
        <v>20.690307008437227</v>
      </c>
      <c r="L61">
        <v>4.6720767546885655</v>
      </c>
      <c r="M61">
        <v>68.026787422214426</v>
      </c>
    </row>
    <row r="62" spans="1:13" x14ac:dyDescent="0.3">
      <c r="A62">
        <v>2716</v>
      </c>
      <c r="B62">
        <v>18.449573745235121</v>
      </c>
      <c r="C62">
        <v>5.3046181746311794</v>
      </c>
      <c r="D62">
        <v>-66.690365940859039</v>
      </c>
      <c r="E62">
        <v>9</v>
      </c>
      <c r="F62">
        <v>64.905699999999996</v>
      </c>
      <c r="G62">
        <v>131.92601201287999</v>
      </c>
      <c r="H62">
        <v>25.094300000000004</v>
      </c>
      <c r="I62">
        <v>-1.926012012879994</v>
      </c>
      <c r="J62">
        <v>-181.92601201287999</v>
      </c>
      <c r="K62">
        <v>-15.161084978123563</v>
      </c>
      <c r="L62">
        <v>11.874473308440697</v>
      </c>
      <c r="M62">
        <v>-69.13834985646352</v>
      </c>
    </row>
    <row r="63" spans="1:13" x14ac:dyDescent="0.3">
      <c r="A63">
        <v>2861</v>
      </c>
      <c r="B63">
        <v>38.945678530912616</v>
      </c>
      <c r="C63">
        <v>33.400303688704817</v>
      </c>
      <c r="D63">
        <v>-75.157338857747078</v>
      </c>
      <c r="E63">
        <v>9</v>
      </c>
      <c r="F63">
        <v>64.905699999999996</v>
      </c>
      <c r="G63">
        <v>131.92601201287999</v>
      </c>
      <c r="H63">
        <v>25.094300000000004</v>
      </c>
      <c r="I63">
        <v>-1.926012012879994</v>
      </c>
      <c r="J63">
        <v>-181.92601201287999</v>
      </c>
      <c r="K63">
        <v>-37.484154360545681</v>
      </c>
      <c r="L63">
        <v>35.090622585575687</v>
      </c>
      <c r="M63">
        <v>-99.514195929675154</v>
      </c>
    </row>
    <row r="64" spans="1:13" x14ac:dyDescent="0.3">
      <c r="A64">
        <v>3010</v>
      </c>
      <c r="B64">
        <v>27.960747368230322</v>
      </c>
      <c r="C64">
        <v>18.244879269073898</v>
      </c>
      <c r="D64">
        <v>-76.337792365627891</v>
      </c>
      <c r="E64">
        <v>9</v>
      </c>
      <c r="F64">
        <v>64.905699999999996</v>
      </c>
      <c r="G64">
        <v>131.92601201287999</v>
      </c>
      <c r="H64">
        <v>25.094300000000004</v>
      </c>
      <c r="I64">
        <v>-1.926012012879994</v>
      </c>
      <c r="J64">
        <v>-181.92601201287999</v>
      </c>
      <c r="K64">
        <v>-24.950316059790957</v>
      </c>
      <c r="L64">
        <v>22.299832059952344</v>
      </c>
      <c r="M64">
        <v>-85.910136107810217</v>
      </c>
    </row>
    <row r="65" spans="1:13" x14ac:dyDescent="0.3">
      <c r="A65">
        <v>3024</v>
      </c>
      <c r="B65">
        <v>27.561041023252614</v>
      </c>
      <c r="C65">
        <v>30.971133011745824</v>
      </c>
      <c r="D65">
        <v>61.764525705932158</v>
      </c>
      <c r="E65">
        <v>9</v>
      </c>
      <c r="F65">
        <v>64.905699999999996</v>
      </c>
      <c r="G65">
        <v>131.92601201287999</v>
      </c>
      <c r="H65">
        <v>25.094300000000004</v>
      </c>
      <c r="I65">
        <v>-1.926012012879994</v>
      </c>
      <c r="J65">
        <v>-181.92601201287999</v>
      </c>
      <c r="K65">
        <v>39.359230007342077</v>
      </c>
      <c r="L65">
        <v>10.546033608310216</v>
      </c>
      <c r="M65">
        <v>50.208766160202089</v>
      </c>
    </row>
    <row r="66" spans="1:13" x14ac:dyDescent="0.3">
      <c r="A66">
        <v>3051</v>
      </c>
      <c r="B66">
        <v>30.734004245299563</v>
      </c>
      <c r="C66">
        <v>10.976491076039249</v>
      </c>
      <c r="D66">
        <v>65.067696813644588</v>
      </c>
      <c r="E66">
        <v>9</v>
      </c>
      <c r="F66">
        <v>64.905699999999996</v>
      </c>
      <c r="G66">
        <v>131.92601201287999</v>
      </c>
      <c r="H66">
        <v>25.094300000000004</v>
      </c>
      <c r="I66">
        <v>-1.926012012879994</v>
      </c>
      <c r="J66">
        <v>-181.92601201287999</v>
      </c>
      <c r="K66">
        <v>32.250237069027065</v>
      </c>
      <c r="L66">
        <v>3.842951067936466</v>
      </c>
      <c r="M66">
        <v>63.153928431331181</v>
      </c>
    </row>
    <row r="67" spans="1:13" x14ac:dyDescent="0.3">
      <c r="A67">
        <v>3273</v>
      </c>
      <c r="B67">
        <v>-41.837492861949322</v>
      </c>
      <c r="C67">
        <v>10.187174388802843</v>
      </c>
      <c r="D67">
        <v>-37.701834152351964</v>
      </c>
      <c r="E67">
        <v>10</v>
      </c>
      <c r="F67">
        <v>68.333200000000005</v>
      </c>
      <c r="G67">
        <v>119.058490225326</v>
      </c>
      <c r="H67">
        <v>21.666799999999995</v>
      </c>
      <c r="I67">
        <v>10.941509774674003</v>
      </c>
      <c r="J67">
        <v>-169.05849022532601</v>
      </c>
      <c r="K67">
        <v>214.93269406451583</v>
      </c>
      <c r="L67">
        <v>26.561880861531542</v>
      </c>
      <c r="M67">
        <v>-42.294287446593195</v>
      </c>
    </row>
    <row r="68" spans="1:13" x14ac:dyDescent="0.3">
      <c r="A68">
        <v>3280</v>
      </c>
      <c r="B68">
        <v>56.550387706579606</v>
      </c>
      <c r="C68">
        <v>41.931023672305436</v>
      </c>
      <c r="D68">
        <v>-17.868238852814436</v>
      </c>
      <c r="E68">
        <v>10</v>
      </c>
      <c r="F68">
        <v>68.333200000000005</v>
      </c>
      <c r="G68">
        <v>119.058490225326</v>
      </c>
      <c r="H68">
        <v>21.666799999999995</v>
      </c>
      <c r="I68">
        <v>10.941509774674003</v>
      </c>
      <c r="J68">
        <v>-169.05849022532601</v>
      </c>
      <c r="K68">
        <v>12.984896147457713</v>
      </c>
      <c r="L68">
        <v>65.113090811148638</v>
      </c>
      <c r="M68">
        <v>-32.848466804288023</v>
      </c>
    </row>
    <row r="69" spans="1:13" x14ac:dyDescent="0.3">
      <c r="A69">
        <v>3290</v>
      </c>
      <c r="B69">
        <v>27.397661389156042</v>
      </c>
      <c r="C69">
        <v>16.152420155221044</v>
      </c>
      <c r="D69">
        <v>-65.82397047844546</v>
      </c>
      <c r="E69">
        <v>10</v>
      </c>
      <c r="F69">
        <v>68.333200000000005</v>
      </c>
      <c r="G69">
        <v>119.058490225326</v>
      </c>
      <c r="H69">
        <v>21.666799999999995</v>
      </c>
      <c r="I69">
        <v>10.941509774674003</v>
      </c>
      <c r="J69">
        <v>-169.05849022532601</v>
      </c>
      <c r="K69">
        <v>-20.488611140883684</v>
      </c>
      <c r="L69">
        <v>24.442679255222984</v>
      </c>
      <c r="M69">
        <v>-74.269257832977601</v>
      </c>
    </row>
    <row r="70" spans="1:13" x14ac:dyDescent="0.3">
      <c r="A70">
        <v>3293</v>
      </c>
      <c r="B70">
        <v>20.606346737977322</v>
      </c>
      <c r="C70">
        <v>6.7234906371969911</v>
      </c>
      <c r="D70">
        <v>-53.571495474640322</v>
      </c>
      <c r="E70">
        <v>10</v>
      </c>
      <c r="F70">
        <v>68.333200000000005</v>
      </c>
      <c r="G70">
        <v>119.058490225326</v>
      </c>
      <c r="H70">
        <v>21.666799999999995</v>
      </c>
      <c r="I70">
        <v>10.941509774674003</v>
      </c>
      <c r="J70">
        <v>-169.05849022532601</v>
      </c>
      <c r="K70">
        <v>-13.20396193948136</v>
      </c>
      <c r="L70">
        <v>17.287448778480986</v>
      </c>
      <c r="M70">
        <v>-56.811045830605465</v>
      </c>
    </row>
    <row r="71" spans="1:13" x14ac:dyDescent="0.3">
      <c r="A71">
        <v>1383</v>
      </c>
      <c r="B71">
        <v>3.1805544687979173</v>
      </c>
      <c r="C71">
        <v>61.209646746187019</v>
      </c>
      <c r="D71">
        <v>77.513704954212159</v>
      </c>
      <c r="E71">
        <v>11</v>
      </c>
      <c r="F71">
        <v>63.54</v>
      </c>
      <c r="G71">
        <v>130.80904502744801</v>
      </c>
      <c r="H71">
        <v>26.46</v>
      </c>
      <c r="I71">
        <v>-0.80904502744800766</v>
      </c>
      <c r="J71">
        <v>-180.80904502744801</v>
      </c>
      <c r="K71">
        <v>26.843349571980767</v>
      </c>
      <c r="L71">
        <v>57.388637941629341</v>
      </c>
      <c r="M71">
        <v>60.748682949884774</v>
      </c>
    </row>
    <row r="72" spans="1:13" x14ac:dyDescent="0.3">
      <c r="A72">
        <v>1498</v>
      </c>
      <c r="B72">
        <v>53.010496591723395</v>
      </c>
      <c r="C72">
        <v>64.766674461889906</v>
      </c>
      <c r="D72">
        <v>-44.683467509426194</v>
      </c>
      <c r="E72">
        <v>11</v>
      </c>
      <c r="F72">
        <v>63.54</v>
      </c>
      <c r="G72">
        <v>130.80904502744801</v>
      </c>
      <c r="H72">
        <v>26.46</v>
      </c>
      <c r="I72">
        <v>-0.80904502744800766</v>
      </c>
      <c r="J72">
        <v>-180.80904502744801</v>
      </c>
      <c r="K72">
        <v>-34.259251010691692</v>
      </c>
      <c r="L72">
        <v>71.920349751458659</v>
      </c>
      <c r="M72">
        <v>-104.99335800789123</v>
      </c>
    </row>
    <row r="73" spans="1:13" x14ac:dyDescent="0.3">
      <c r="A73">
        <v>1608</v>
      </c>
      <c r="B73">
        <v>11.217195204548251</v>
      </c>
      <c r="C73">
        <v>44.785717078252723</v>
      </c>
      <c r="D73">
        <v>70.93729974725386</v>
      </c>
      <c r="E73">
        <v>11</v>
      </c>
      <c r="F73">
        <v>63.54</v>
      </c>
      <c r="G73">
        <v>130.80904502744801</v>
      </c>
      <c r="H73">
        <v>26.46</v>
      </c>
      <c r="I73">
        <v>-0.80904502744800766</v>
      </c>
      <c r="J73">
        <v>-180.80904502744801</v>
      </c>
      <c r="K73">
        <v>30.466841852491839</v>
      </c>
      <c r="L73">
        <v>36.126718790339041</v>
      </c>
      <c r="M73">
        <v>56.152397425327187</v>
      </c>
    </row>
    <row r="74" spans="1:13" x14ac:dyDescent="0.3">
      <c r="A74">
        <v>1701</v>
      </c>
      <c r="B74">
        <v>24.710436525763924</v>
      </c>
      <c r="C74">
        <v>0.3107423361054063</v>
      </c>
      <c r="D74">
        <v>-36.005708475501628</v>
      </c>
      <c r="E74">
        <v>11</v>
      </c>
      <c r="F74">
        <v>63.54</v>
      </c>
      <c r="G74">
        <v>130.80904502744801</v>
      </c>
      <c r="H74">
        <v>26.46</v>
      </c>
      <c r="I74">
        <v>-0.80904502744800766</v>
      </c>
      <c r="J74">
        <v>-180.80904502744801</v>
      </c>
      <c r="K74">
        <v>-14.902941197145399</v>
      </c>
      <c r="L74">
        <v>19.941911622987902</v>
      </c>
      <c r="M74">
        <v>-38.708184813833647</v>
      </c>
    </row>
    <row r="75" spans="1:13" x14ac:dyDescent="0.3">
      <c r="A75">
        <v>1858</v>
      </c>
      <c r="B75">
        <v>19.542051771838707</v>
      </c>
      <c r="C75">
        <v>29.266148504987704</v>
      </c>
      <c r="D75">
        <v>-52.193748153408741</v>
      </c>
      <c r="E75">
        <v>12</v>
      </c>
      <c r="F75">
        <v>55.366300000000003</v>
      </c>
      <c r="G75">
        <v>119.272197252955</v>
      </c>
      <c r="H75">
        <v>34.633699999999997</v>
      </c>
      <c r="I75">
        <v>10.727802747045004</v>
      </c>
      <c r="J75">
        <v>-169.27219725295498</v>
      </c>
      <c r="K75">
        <v>1.2631090937236753</v>
      </c>
      <c r="L75">
        <v>34.683599832563225</v>
      </c>
      <c r="M75">
        <v>-56.948256976870404</v>
      </c>
    </row>
    <row r="76" spans="1:13" x14ac:dyDescent="0.3">
      <c r="A76">
        <v>1918</v>
      </c>
      <c r="B76">
        <v>36.28523667691875</v>
      </c>
      <c r="C76">
        <v>30.57476845135497</v>
      </c>
      <c r="D76">
        <v>-34.371269995394805</v>
      </c>
      <c r="E76">
        <v>12</v>
      </c>
      <c r="F76">
        <v>55.366300000000003</v>
      </c>
      <c r="G76">
        <v>119.272197252955</v>
      </c>
      <c r="H76">
        <v>34.633699999999997</v>
      </c>
      <c r="I76">
        <v>10.727802747045004</v>
      </c>
      <c r="J76">
        <v>-169.27219725295498</v>
      </c>
      <c r="K76">
        <v>0.35713071764329379</v>
      </c>
      <c r="L76">
        <v>46.05068684775263</v>
      </c>
      <c r="M76">
        <v>-44.455443699767308</v>
      </c>
    </row>
    <row r="77" spans="1:13" x14ac:dyDescent="0.3">
      <c r="A77">
        <v>1990</v>
      </c>
      <c r="B77">
        <v>17.254541121236763</v>
      </c>
      <c r="C77">
        <v>8.9622718321001056</v>
      </c>
      <c r="D77">
        <v>77.188212627633419</v>
      </c>
      <c r="E77">
        <v>12</v>
      </c>
      <c r="F77">
        <v>55.366300000000003</v>
      </c>
      <c r="G77">
        <v>119.272197252955</v>
      </c>
      <c r="H77">
        <v>34.633699999999997</v>
      </c>
      <c r="I77">
        <v>10.727802747045004</v>
      </c>
      <c r="J77">
        <v>-169.27219725295498</v>
      </c>
      <c r="K77">
        <v>18.859025640051971</v>
      </c>
      <c r="L77">
        <v>4.5480268567711732</v>
      </c>
      <c r="M77">
        <v>75.070003802060157</v>
      </c>
    </row>
    <row r="78" spans="1:13" x14ac:dyDescent="0.3">
      <c r="A78">
        <v>2016</v>
      </c>
      <c r="B78">
        <v>-9.3085599013212423</v>
      </c>
      <c r="C78">
        <v>48.173268225044986</v>
      </c>
      <c r="D78">
        <v>61.333421944787567</v>
      </c>
      <c r="E78">
        <v>12</v>
      </c>
      <c r="F78">
        <v>55.366300000000003</v>
      </c>
      <c r="G78">
        <v>119.272197252955</v>
      </c>
      <c r="H78">
        <v>34.633699999999997</v>
      </c>
      <c r="I78">
        <v>10.727802747045004</v>
      </c>
      <c r="J78">
        <v>-169.27219725295498</v>
      </c>
      <c r="K78">
        <v>197.76369152443456</v>
      </c>
      <c r="L78">
        <v>46.287076571487916</v>
      </c>
      <c r="M78">
        <v>57.859201173116084</v>
      </c>
    </row>
    <row r="79" spans="1:13" x14ac:dyDescent="0.3">
      <c r="A79">
        <v>2029</v>
      </c>
      <c r="B79">
        <v>21.788630004668523</v>
      </c>
      <c r="C79">
        <v>7.7526090142017319</v>
      </c>
      <c r="D79">
        <v>-54.903403213639592</v>
      </c>
      <c r="E79">
        <v>12</v>
      </c>
      <c r="F79">
        <v>55.366300000000003</v>
      </c>
      <c r="G79">
        <v>119.272197252955</v>
      </c>
      <c r="H79">
        <v>34.633699999999997</v>
      </c>
      <c r="I79">
        <v>10.727802747045004</v>
      </c>
      <c r="J79">
        <v>-169.27219725295498</v>
      </c>
      <c r="K79">
        <v>-14.133486064630453</v>
      </c>
      <c r="L79">
        <v>18.41511636856557</v>
      </c>
      <c r="M79">
        <v>-58.700135789087668</v>
      </c>
    </row>
    <row r="80" spans="1:13" x14ac:dyDescent="0.3">
      <c r="A80">
        <v>2045</v>
      </c>
      <c r="B80">
        <v>28.244089271353428</v>
      </c>
      <c r="C80">
        <v>7.9251081881182666</v>
      </c>
      <c r="D80">
        <v>-89.348977207010847</v>
      </c>
      <c r="E80">
        <v>12</v>
      </c>
      <c r="F80">
        <v>55.366300000000003</v>
      </c>
      <c r="G80">
        <v>119.272197252955</v>
      </c>
      <c r="H80">
        <v>34.633699999999997</v>
      </c>
      <c r="I80">
        <v>10.727802747045004</v>
      </c>
      <c r="J80">
        <v>-169.27219725295498</v>
      </c>
      <c r="K80">
        <v>-28.402296499286258</v>
      </c>
      <c r="L80">
        <v>7.2865528353447999</v>
      </c>
      <c r="M80">
        <v>-93.192117756007306</v>
      </c>
    </row>
    <row r="81" spans="1:13" x14ac:dyDescent="0.3">
      <c r="A81">
        <v>2076</v>
      </c>
      <c r="B81">
        <v>3.0576033147867738</v>
      </c>
      <c r="C81">
        <v>42.704975626173606</v>
      </c>
      <c r="D81">
        <v>-73.373729770096702</v>
      </c>
      <c r="E81">
        <v>12</v>
      </c>
      <c r="F81">
        <v>55.366300000000003</v>
      </c>
      <c r="G81">
        <v>119.272197252955</v>
      </c>
      <c r="H81">
        <v>34.633699999999997</v>
      </c>
      <c r="I81">
        <v>10.727802747045004</v>
      </c>
      <c r="J81">
        <v>-169.27219725295498</v>
      </c>
      <c r="K81">
        <v>11.0025806552513</v>
      </c>
      <c r="L81">
        <v>41.621353134902265</v>
      </c>
      <c r="M81">
        <v>-70.376447052581071</v>
      </c>
    </row>
    <row r="82" spans="1:13" x14ac:dyDescent="0.3">
      <c r="A82">
        <v>2153</v>
      </c>
      <c r="B82">
        <v>30.680299246204385</v>
      </c>
      <c r="C82">
        <v>2.4106931643815344</v>
      </c>
      <c r="D82">
        <v>-70.695587747472317</v>
      </c>
      <c r="E82">
        <v>12</v>
      </c>
      <c r="F82">
        <v>55.366300000000003</v>
      </c>
      <c r="G82">
        <v>119.272197252955</v>
      </c>
      <c r="H82">
        <v>34.633699999999997</v>
      </c>
      <c r="I82">
        <v>10.727802747045004</v>
      </c>
      <c r="J82">
        <v>-169.27219725295498</v>
      </c>
      <c r="K82">
        <v>-28.657157163220791</v>
      </c>
      <c r="L82">
        <v>11.702020795968394</v>
      </c>
      <c r="M82">
        <v>-74.355758636523191</v>
      </c>
    </row>
    <row r="83" spans="1:13" x14ac:dyDescent="0.3">
      <c r="A83">
        <v>2180</v>
      </c>
      <c r="B83">
        <v>9.9748066108631193</v>
      </c>
      <c r="C83">
        <v>55.412859913902651</v>
      </c>
      <c r="D83">
        <v>70.507878385807203</v>
      </c>
      <c r="E83">
        <v>12</v>
      </c>
      <c r="F83">
        <v>55.366300000000003</v>
      </c>
      <c r="G83">
        <v>119.272197252955</v>
      </c>
      <c r="H83">
        <v>34.633699999999997</v>
      </c>
      <c r="I83">
        <v>10.727802747045004</v>
      </c>
      <c r="J83">
        <v>-169.27219725295498</v>
      </c>
      <c r="K83">
        <v>37.811140443554059</v>
      </c>
      <c r="L83">
        <v>44.955001885132525</v>
      </c>
      <c r="M83">
        <v>49.129223777337565</v>
      </c>
    </row>
    <row r="84" spans="1:13" x14ac:dyDescent="0.3">
      <c r="A84">
        <v>2184</v>
      </c>
      <c r="B84">
        <v>29.485142996121148</v>
      </c>
      <c r="C84">
        <v>17.681749052031563</v>
      </c>
      <c r="D84">
        <v>-64.910842666722843</v>
      </c>
      <c r="E84">
        <v>12</v>
      </c>
      <c r="F84">
        <v>55.366300000000003</v>
      </c>
      <c r="G84">
        <v>119.272197252955</v>
      </c>
      <c r="H84">
        <v>34.633699999999997</v>
      </c>
      <c r="I84">
        <v>10.727802747045004</v>
      </c>
      <c r="J84">
        <v>-169.27219725295498</v>
      </c>
      <c r="K84">
        <v>-21.914772991453376</v>
      </c>
      <c r="L84">
        <v>26.625157561073639</v>
      </c>
      <c r="M84">
        <v>-74.84427423831599</v>
      </c>
    </row>
    <row r="85" spans="1:13" x14ac:dyDescent="0.3">
      <c r="A85">
        <v>2210</v>
      </c>
      <c r="B85">
        <v>2.1752907031690341</v>
      </c>
      <c r="C85">
        <v>13.387929629488651</v>
      </c>
      <c r="D85">
        <v>-74.433312383672032</v>
      </c>
      <c r="E85">
        <v>12</v>
      </c>
      <c r="F85">
        <v>55.366300000000003</v>
      </c>
      <c r="G85">
        <v>119.272197252955</v>
      </c>
      <c r="H85">
        <v>34.633699999999997</v>
      </c>
      <c r="I85">
        <v>10.727802747045004</v>
      </c>
      <c r="J85">
        <v>-169.27219725295498</v>
      </c>
      <c r="K85">
        <v>1.5042129655308289</v>
      </c>
      <c r="L85">
        <v>13.478180304764525</v>
      </c>
      <c r="M85">
        <v>-74.510893292339659</v>
      </c>
    </row>
    <row r="86" spans="1:13" x14ac:dyDescent="0.3">
      <c r="A86">
        <v>2237</v>
      </c>
      <c r="B86">
        <v>2.2134272053397051</v>
      </c>
      <c r="C86">
        <v>4.8683591859839508</v>
      </c>
      <c r="D86">
        <v>82.643951742735084</v>
      </c>
      <c r="E86">
        <v>12</v>
      </c>
      <c r="F86">
        <v>55.366300000000003</v>
      </c>
      <c r="G86">
        <v>119.272197252955</v>
      </c>
      <c r="H86">
        <v>34.633699999999997</v>
      </c>
      <c r="I86">
        <v>10.727802747045004</v>
      </c>
      <c r="J86">
        <v>-169.27219725295498</v>
      </c>
      <c r="K86">
        <v>2.8267831461293937</v>
      </c>
      <c r="L86">
        <v>4.5403101823735401</v>
      </c>
      <c r="M86">
        <v>82.437763962252916</v>
      </c>
    </row>
    <row r="87" spans="1:13" x14ac:dyDescent="0.3">
      <c r="A87">
        <v>2247</v>
      </c>
      <c r="B87">
        <v>31.128456749854706</v>
      </c>
      <c r="C87">
        <v>16.847122538659551</v>
      </c>
      <c r="D87">
        <v>56.952157101506636</v>
      </c>
      <c r="E87">
        <v>12</v>
      </c>
      <c r="F87">
        <v>55.366300000000003</v>
      </c>
      <c r="G87">
        <v>119.272197252955</v>
      </c>
      <c r="H87">
        <v>34.633699999999997</v>
      </c>
      <c r="I87">
        <v>10.727802747045004</v>
      </c>
      <c r="J87">
        <v>-169.27219725295498</v>
      </c>
      <c r="K87">
        <v>34.762547918115814</v>
      </c>
      <c r="L87">
        <v>4.2418377422964113</v>
      </c>
      <c r="M87">
        <v>53.556602820443381</v>
      </c>
    </row>
    <row r="88" spans="1:13" x14ac:dyDescent="0.3">
      <c r="A88">
        <v>2273</v>
      </c>
      <c r="B88">
        <v>24.150801187459237</v>
      </c>
      <c r="C88">
        <v>9.4726323806769894</v>
      </c>
      <c r="D88">
        <v>-48.88347173064129</v>
      </c>
      <c r="E88">
        <v>12</v>
      </c>
      <c r="F88">
        <v>55.366300000000003</v>
      </c>
      <c r="G88">
        <v>119.272197252955</v>
      </c>
      <c r="H88">
        <v>34.633699999999997</v>
      </c>
      <c r="I88">
        <v>10.727802747045004</v>
      </c>
      <c r="J88">
        <v>-169.27219725295498</v>
      </c>
      <c r="K88">
        <v>-13.102417007197229</v>
      </c>
      <c r="L88">
        <v>22.468931095315519</v>
      </c>
      <c r="M88">
        <v>-53.527878562496412</v>
      </c>
    </row>
    <row r="89" spans="1:13" x14ac:dyDescent="0.3">
      <c r="A89">
        <v>2657</v>
      </c>
      <c r="B89">
        <v>20.421432501000094</v>
      </c>
      <c r="C89">
        <v>13.086446538474279</v>
      </c>
      <c r="D89">
        <v>-62.986703092895532</v>
      </c>
      <c r="E89">
        <v>13</v>
      </c>
      <c r="F89">
        <v>72.177499999999995</v>
      </c>
      <c r="G89">
        <v>132.87532193358899</v>
      </c>
      <c r="H89">
        <v>17.822500000000005</v>
      </c>
      <c r="I89">
        <v>-2.8753219335889924</v>
      </c>
      <c r="J89">
        <v>-182.87532193358899</v>
      </c>
      <c r="K89">
        <v>-13.222648298783453</v>
      </c>
      <c r="L89">
        <v>20.335741165721135</v>
      </c>
      <c r="M89">
        <v>-67.735531962819721</v>
      </c>
    </row>
    <row r="90" spans="1:13" x14ac:dyDescent="0.3">
      <c r="A90">
        <v>2673</v>
      </c>
      <c r="B90">
        <v>30.596786879393118</v>
      </c>
      <c r="C90">
        <v>2.5239531822897261</v>
      </c>
      <c r="D90">
        <v>-71.564198731423318</v>
      </c>
      <c r="E90">
        <v>13</v>
      </c>
      <c r="F90">
        <v>72.177499999999995</v>
      </c>
      <c r="G90">
        <v>132.87532193358899</v>
      </c>
      <c r="H90">
        <v>17.822500000000005</v>
      </c>
      <c r="I90">
        <v>-2.8753219335889924</v>
      </c>
      <c r="J90">
        <v>-182.87532193358899</v>
      </c>
      <c r="K90">
        <v>-28.704231346486818</v>
      </c>
      <c r="L90">
        <v>11.357220067307841</v>
      </c>
      <c r="M90">
        <v>-75.16954823486374</v>
      </c>
    </row>
    <row r="91" spans="1:13" x14ac:dyDescent="0.3">
      <c r="A91">
        <v>2717</v>
      </c>
      <c r="B91">
        <v>34.128848529342527</v>
      </c>
      <c r="C91">
        <v>64.536489519134832</v>
      </c>
      <c r="D91">
        <v>-58.247897761333377</v>
      </c>
      <c r="E91">
        <v>13</v>
      </c>
      <c r="F91">
        <v>72.177499999999995</v>
      </c>
      <c r="G91">
        <v>132.87532193358899</v>
      </c>
      <c r="H91">
        <v>17.822500000000005</v>
      </c>
      <c r="I91">
        <v>-2.8753219335889924</v>
      </c>
      <c r="J91">
        <v>-182.87532193358899</v>
      </c>
      <c r="K91">
        <v>-13.247658812740701</v>
      </c>
      <c r="L91">
        <v>68.554171349246573</v>
      </c>
      <c r="M91">
        <v>-89.236158158444638</v>
      </c>
    </row>
    <row r="92" spans="1:13" x14ac:dyDescent="0.3">
      <c r="A92">
        <v>2723</v>
      </c>
      <c r="B92">
        <v>18.37022911000863</v>
      </c>
      <c r="C92">
        <v>7.1738813517841233</v>
      </c>
      <c r="D92">
        <v>11.382031232529558</v>
      </c>
      <c r="E92">
        <v>13</v>
      </c>
      <c r="F92">
        <v>72.177499999999995</v>
      </c>
      <c r="G92">
        <v>132.87532193358899</v>
      </c>
      <c r="H92">
        <v>17.822500000000005</v>
      </c>
      <c r="I92">
        <v>-2.8753219335889924</v>
      </c>
      <c r="J92">
        <v>-182.87532193358899</v>
      </c>
      <c r="K92">
        <v>10.727198609408106</v>
      </c>
      <c r="L92">
        <v>16.592833630809206</v>
      </c>
      <c r="M92">
        <v>11.789281808026296</v>
      </c>
    </row>
    <row r="93" spans="1:13" x14ac:dyDescent="0.3">
      <c r="A93">
        <v>2733</v>
      </c>
      <c r="B93">
        <v>-19.478409919803763</v>
      </c>
      <c r="C93">
        <v>55.296638925233275</v>
      </c>
      <c r="D93">
        <v>32.525561458246337</v>
      </c>
      <c r="E93">
        <v>13</v>
      </c>
      <c r="F93">
        <v>72.177499999999995</v>
      </c>
      <c r="G93">
        <v>132.87532193358899</v>
      </c>
      <c r="H93">
        <v>17.822500000000005</v>
      </c>
      <c r="I93">
        <v>-2.8753219335889924</v>
      </c>
      <c r="J93">
        <v>-182.87532193358899</v>
      </c>
      <c r="K93">
        <v>221.46002460573641</v>
      </c>
      <c r="L93">
        <v>44.257222946790449</v>
      </c>
      <c r="M93">
        <v>25.303016675780974</v>
      </c>
    </row>
    <row r="94" spans="1:13" x14ac:dyDescent="0.3">
      <c r="A94">
        <v>2737</v>
      </c>
      <c r="B94">
        <v>30.667591960252125</v>
      </c>
      <c r="C94">
        <v>8.152353021382341</v>
      </c>
      <c r="D94">
        <v>10.822051841626438</v>
      </c>
      <c r="E94">
        <v>13</v>
      </c>
      <c r="F94">
        <v>72.177499999999995</v>
      </c>
      <c r="G94">
        <v>132.87532193358899</v>
      </c>
      <c r="H94">
        <v>17.822500000000005</v>
      </c>
      <c r="I94">
        <v>-2.8753219335889924</v>
      </c>
      <c r="J94">
        <v>-182.87532193358899</v>
      </c>
      <c r="K94">
        <v>14.207709078366664</v>
      </c>
      <c r="L94">
        <v>28.560312956194142</v>
      </c>
      <c r="M94">
        <v>12.21684325209481</v>
      </c>
    </row>
    <row r="95" spans="1:13" x14ac:dyDescent="0.3">
      <c r="A95">
        <v>2812</v>
      </c>
      <c r="B95">
        <v>15.373244810967083</v>
      </c>
      <c r="C95">
        <v>2.8413072507664006</v>
      </c>
      <c r="D95">
        <v>77.728773456954315</v>
      </c>
      <c r="E95">
        <v>13</v>
      </c>
      <c r="F95">
        <v>72.177499999999995</v>
      </c>
      <c r="G95">
        <v>132.87532193358899</v>
      </c>
      <c r="H95">
        <v>17.822500000000005</v>
      </c>
      <c r="I95">
        <v>-2.8753219335889924</v>
      </c>
      <c r="J95">
        <v>-182.87532193358899</v>
      </c>
      <c r="K95">
        <v>15.617855629963003</v>
      </c>
      <c r="L95">
        <v>0.55241729751455793</v>
      </c>
      <c r="M95">
        <v>77.420971999812167</v>
      </c>
    </row>
    <row r="96" spans="1:13" x14ac:dyDescent="0.3">
      <c r="A96">
        <v>2829</v>
      </c>
      <c r="B96">
        <v>26.172933515305665</v>
      </c>
      <c r="C96">
        <v>5.268757225359284</v>
      </c>
      <c r="D96">
        <v>-76.190318872245314</v>
      </c>
      <c r="E96">
        <v>13</v>
      </c>
      <c r="F96">
        <v>72.177499999999995</v>
      </c>
      <c r="G96">
        <v>132.87532193358899</v>
      </c>
      <c r="H96">
        <v>17.822500000000005</v>
      </c>
      <c r="I96">
        <v>-2.8753219335889924</v>
      </c>
      <c r="J96">
        <v>-182.87532193358899</v>
      </c>
      <c r="K96">
        <v>-24.573708614620589</v>
      </c>
      <c r="L96">
        <v>10.679510039950046</v>
      </c>
      <c r="M96">
        <v>-79.748280858982042</v>
      </c>
    </row>
    <row r="97" spans="1:13" x14ac:dyDescent="0.3">
      <c r="A97">
        <v>2832</v>
      </c>
      <c r="B97">
        <v>19.41628093188503</v>
      </c>
      <c r="C97">
        <v>3.6170052318224912</v>
      </c>
      <c r="D97">
        <v>-85.216099444902042</v>
      </c>
      <c r="E97">
        <v>13</v>
      </c>
      <c r="F97">
        <v>72.177499999999995</v>
      </c>
      <c r="G97">
        <v>132.87532193358899</v>
      </c>
      <c r="H97">
        <v>17.822500000000005</v>
      </c>
      <c r="I97">
        <v>-2.8753219335889924</v>
      </c>
      <c r="J97">
        <v>-182.87532193358899</v>
      </c>
      <c r="K97">
        <v>-19.120223019607948</v>
      </c>
      <c r="L97">
        <v>4.9919324165349561</v>
      </c>
      <c r="M97">
        <v>-86.676358944186902</v>
      </c>
    </row>
    <row r="98" spans="1:13" x14ac:dyDescent="0.3">
      <c r="A98">
        <v>2879</v>
      </c>
      <c r="B98">
        <v>31.919649833528158</v>
      </c>
      <c r="C98">
        <v>4.9446077767354968</v>
      </c>
      <c r="D98">
        <v>59.034523379522739</v>
      </c>
      <c r="E98">
        <v>13</v>
      </c>
      <c r="F98">
        <v>72.177499999999995</v>
      </c>
      <c r="G98">
        <v>132.87532193358899</v>
      </c>
      <c r="H98">
        <v>17.822500000000005</v>
      </c>
      <c r="I98">
        <v>-2.8753219335889924</v>
      </c>
      <c r="J98">
        <v>-182.87532193358899</v>
      </c>
      <c r="K98">
        <v>30.141578428351075</v>
      </c>
      <c r="L98">
        <v>12.081924784692976</v>
      </c>
      <c r="M98">
        <v>60.884196871773149</v>
      </c>
    </row>
    <row r="99" spans="1:13" x14ac:dyDescent="0.3">
      <c r="A99">
        <v>2908</v>
      </c>
      <c r="B99">
        <v>31.148066692392078</v>
      </c>
      <c r="C99">
        <v>3.3345211763358207</v>
      </c>
      <c r="D99">
        <v>-33.065816866856267</v>
      </c>
      <c r="E99">
        <v>13</v>
      </c>
      <c r="F99">
        <v>72.177499999999995</v>
      </c>
      <c r="G99">
        <v>132.87532193358899</v>
      </c>
      <c r="H99">
        <v>17.822500000000005</v>
      </c>
      <c r="I99">
        <v>-2.8753219335889924</v>
      </c>
      <c r="J99">
        <v>-182.87532193358899</v>
      </c>
      <c r="K99">
        <v>-15.721065908737843</v>
      </c>
      <c r="L99">
        <v>27.428398635082456</v>
      </c>
      <c r="M99">
        <v>-37.854748388770552</v>
      </c>
    </row>
    <row r="100" spans="1:13" x14ac:dyDescent="0.3">
      <c r="A100">
        <v>2974</v>
      </c>
      <c r="B100">
        <v>14.320081296046142</v>
      </c>
      <c r="C100">
        <v>9.0563393019676361</v>
      </c>
      <c r="D100">
        <v>-61.951731240784135</v>
      </c>
      <c r="E100">
        <v>13</v>
      </c>
      <c r="F100">
        <v>72.177499999999995</v>
      </c>
      <c r="G100">
        <v>132.87532193358899</v>
      </c>
      <c r="H100">
        <v>17.822500000000005</v>
      </c>
      <c r="I100">
        <v>-2.8753219335889924</v>
      </c>
      <c r="J100">
        <v>-182.87532193358899</v>
      </c>
      <c r="K100">
        <v>-8.7091058523372542</v>
      </c>
      <c r="L100">
        <v>14.53105089782599</v>
      </c>
      <c r="M100">
        <v>-64.204177788346456</v>
      </c>
    </row>
    <row r="101" spans="1:13" x14ac:dyDescent="0.3">
      <c r="A101">
        <v>2976</v>
      </c>
      <c r="B101">
        <v>13.376635481390233</v>
      </c>
      <c r="C101">
        <v>9.8952546154567038</v>
      </c>
      <c r="D101">
        <v>-60.884352830264881</v>
      </c>
      <c r="E101">
        <v>13</v>
      </c>
      <c r="F101">
        <v>72.177499999999995</v>
      </c>
      <c r="G101">
        <v>132.87532193358899</v>
      </c>
      <c r="H101">
        <v>17.822500000000005</v>
      </c>
      <c r="I101">
        <v>-2.8753219335889924</v>
      </c>
      <c r="J101">
        <v>-182.87532193358899</v>
      </c>
      <c r="K101">
        <v>-7.1820945576152848</v>
      </c>
      <c r="L101">
        <v>14.988737459116662</v>
      </c>
      <c r="M101">
        <v>-62.99362578904082</v>
      </c>
    </row>
    <row r="102" spans="1:13" x14ac:dyDescent="0.3">
      <c r="A102">
        <v>3169</v>
      </c>
      <c r="B102">
        <v>8.04556087119132</v>
      </c>
      <c r="C102">
        <v>18.310396916800244</v>
      </c>
      <c r="D102">
        <v>-52.30372257645945</v>
      </c>
      <c r="E102">
        <v>14</v>
      </c>
      <c r="F102">
        <v>55.197699999999998</v>
      </c>
      <c r="G102">
        <v>130.20113162359499</v>
      </c>
      <c r="H102">
        <v>34.802300000000002</v>
      </c>
      <c r="I102">
        <v>-0.20113162359498915</v>
      </c>
      <c r="J102">
        <v>-180.20113162359499</v>
      </c>
      <c r="K102">
        <v>4.8321730209018181</v>
      </c>
      <c r="L102">
        <v>19.373365552668233</v>
      </c>
      <c r="M102">
        <v>-52.77714546798444</v>
      </c>
    </row>
    <row r="103" spans="1:13" x14ac:dyDescent="0.3">
      <c r="A103">
        <v>3231</v>
      </c>
      <c r="B103">
        <v>20.723776018991735</v>
      </c>
      <c r="C103">
        <v>30.945419441872055</v>
      </c>
      <c r="D103">
        <v>66.34885566054713</v>
      </c>
      <c r="E103">
        <v>14</v>
      </c>
      <c r="F103">
        <v>55.197699999999998</v>
      </c>
      <c r="G103">
        <v>130.20113162359499</v>
      </c>
      <c r="H103">
        <v>34.802300000000002</v>
      </c>
      <c r="I103">
        <v>-0.20113162359498915</v>
      </c>
      <c r="J103">
        <v>-180.20113162359499</v>
      </c>
      <c r="K103">
        <v>32.806129689047495</v>
      </c>
      <c r="L103">
        <v>17.373192595590748</v>
      </c>
      <c r="M103">
        <v>55.403551847814242</v>
      </c>
    </row>
    <row r="104" spans="1:13" x14ac:dyDescent="0.3">
      <c r="A104">
        <v>3305</v>
      </c>
      <c r="B104">
        <v>17.671782770416193</v>
      </c>
      <c r="C104">
        <v>24.320829265551847</v>
      </c>
      <c r="D104">
        <v>-49.069304485565922</v>
      </c>
      <c r="E104">
        <v>14</v>
      </c>
      <c r="F104">
        <v>55.197699999999998</v>
      </c>
      <c r="G104">
        <v>130.20113162359499</v>
      </c>
      <c r="H104">
        <v>34.802300000000002</v>
      </c>
      <c r="I104">
        <v>-0.20113162359498915</v>
      </c>
      <c r="J104">
        <v>-180.20113162359499</v>
      </c>
      <c r="K104">
        <v>1.8301419586650505</v>
      </c>
      <c r="L104">
        <v>29.692578917973492</v>
      </c>
      <c r="M104">
        <v>-52.421179169142</v>
      </c>
    </row>
    <row r="105" spans="1:13" x14ac:dyDescent="0.3">
      <c r="A105">
        <v>3370</v>
      </c>
      <c r="B105">
        <v>27.217941259534079</v>
      </c>
      <c r="C105">
        <v>2.5842820531634327</v>
      </c>
      <c r="D105">
        <v>89.274236273142876</v>
      </c>
      <c r="E105">
        <v>14</v>
      </c>
      <c r="F105">
        <v>55.197699999999998</v>
      </c>
      <c r="G105">
        <v>130.20113162359499</v>
      </c>
      <c r="H105">
        <v>34.802300000000002</v>
      </c>
      <c r="I105">
        <v>-0.20113162359498915</v>
      </c>
      <c r="J105">
        <v>-180.20113162359499</v>
      </c>
      <c r="K105">
        <v>27.265678165136094</v>
      </c>
      <c r="L105">
        <v>1.9656165323525001</v>
      </c>
      <c r="M105">
        <v>88.171735075786373</v>
      </c>
    </row>
    <row r="106" spans="1:13" x14ac:dyDescent="0.3">
      <c r="A106">
        <v>3372</v>
      </c>
      <c r="B106">
        <v>18.117506898504548</v>
      </c>
      <c r="C106">
        <v>11.44617748307251</v>
      </c>
      <c r="D106">
        <v>28.978266227719498</v>
      </c>
      <c r="E106">
        <v>14</v>
      </c>
      <c r="F106">
        <v>55.197699999999998</v>
      </c>
      <c r="G106">
        <v>130.20113162359499</v>
      </c>
      <c r="H106">
        <v>34.802300000000002</v>
      </c>
      <c r="I106">
        <v>-0.20113162359498915</v>
      </c>
      <c r="J106">
        <v>-180.20113162359499</v>
      </c>
      <c r="K106">
        <v>18.719330073551909</v>
      </c>
      <c r="L106">
        <v>10.40810550409482</v>
      </c>
      <c r="M106">
        <v>28.867525802838465</v>
      </c>
    </row>
    <row r="107" spans="1:13" x14ac:dyDescent="0.3">
      <c r="A107">
        <v>3381</v>
      </c>
      <c r="B107">
        <v>24.503464450640866</v>
      </c>
      <c r="C107">
        <v>31.756542999187555</v>
      </c>
      <c r="D107">
        <v>-65.967424874476137</v>
      </c>
      <c r="E107">
        <v>14</v>
      </c>
      <c r="F107">
        <v>55.197699999999998</v>
      </c>
      <c r="G107">
        <v>130.20113162359499</v>
      </c>
      <c r="H107">
        <v>34.802300000000002</v>
      </c>
      <c r="I107">
        <v>-0.20113162359498915</v>
      </c>
      <c r="J107">
        <v>-180.20113162359499</v>
      </c>
      <c r="K107">
        <v>-13.3602316230222</v>
      </c>
      <c r="L107">
        <v>37.32269517145965</v>
      </c>
      <c r="M107">
        <v>-77.566946284615753</v>
      </c>
    </row>
    <row r="108" spans="1:13" x14ac:dyDescent="0.3">
      <c r="A108">
        <v>3424</v>
      </c>
      <c r="B108">
        <v>27.219783092897892</v>
      </c>
      <c r="C108">
        <v>28.562387453033395</v>
      </c>
      <c r="D108">
        <v>-73.017719249222651</v>
      </c>
      <c r="E108">
        <v>14</v>
      </c>
      <c r="F108">
        <v>55.197699999999998</v>
      </c>
      <c r="G108">
        <v>130.20113162359499</v>
      </c>
      <c r="H108">
        <v>34.802300000000002</v>
      </c>
      <c r="I108">
        <v>-0.20113162359498915</v>
      </c>
      <c r="J108">
        <v>-180.20113162359499</v>
      </c>
      <c r="K108">
        <v>-21.856109208970761</v>
      </c>
      <c r="L108">
        <v>32.699009057492773</v>
      </c>
      <c r="M108">
        <v>-86.554492450676676</v>
      </c>
    </row>
    <row r="109" spans="1:13" x14ac:dyDescent="0.3">
      <c r="A109">
        <v>3442</v>
      </c>
      <c r="B109">
        <v>25.878277921273202</v>
      </c>
      <c r="C109">
        <v>5.8975193622873849</v>
      </c>
      <c r="D109">
        <v>-32.630610965656153</v>
      </c>
      <c r="E109">
        <v>14</v>
      </c>
      <c r="F109">
        <v>55.197699999999998</v>
      </c>
      <c r="G109">
        <v>130.20113162359499</v>
      </c>
      <c r="H109">
        <v>34.802300000000002</v>
      </c>
      <c r="I109">
        <v>-0.20113162359498915</v>
      </c>
      <c r="J109">
        <v>-180.20113162359499</v>
      </c>
      <c r="K109">
        <v>-9.9806302151606552</v>
      </c>
      <c r="L109">
        <v>24.671842619989363</v>
      </c>
      <c r="M109">
        <v>-36.174653179609123</v>
      </c>
    </row>
    <row r="110" spans="1:13" x14ac:dyDescent="0.3">
      <c r="A110">
        <v>3455</v>
      </c>
      <c r="B110">
        <v>17.469878349394214</v>
      </c>
      <c r="C110">
        <v>37.32020949250979</v>
      </c>
      <c r="D110">
        <v>89.965572510665055</v>
      </c>
      <c r="E110">
        <v>14</v>
      </c>
      <c r="F110">
        <v>55.197699999999998</v>
      </c>
      <c r="G110">
        <v>130.20113162359499</v>
      </c>
      <c r="H110">
        <v>34.802300000000002</v>
      </c>
      <c r="I110">
        <v>-0.20113162359498915</v>
      </c>
      <c r="J110">
        <v>-180.20113162359499</v>
      </c>
      <c r="K110">
        <v>21.613672905900739</v>
      </c>
      <c r="L110">
        <v>35.318719743086312</v>
      </c>
      <c r="M110">
        <v>77.069954235229815</v>
      </c>
    </row>
    <row r="111" spans="1:13" x14ac:dyDescent="0.3">
      <c r="A111">
        <v>3474</v>
      </c>
      <c r="B111">
        <v>29.306434087149775</v>
      </c>
      <c r="C111">
        <v>75.940190117234309</v>
      </c>
      <c r="D111">
        <v>-84.568826451990574</v>
      </c>
      <c r="E111">
        <v>14</v>
      </c>
      <c r="F111">
        <v>55.197699999999998</v>
      </c>
      <c r="G111">
        <v>130.20113162359499</v>
      </c>
      <c r="H111">
        <v>34.802300000000002</v>
      </c>
      <c r="I111">
        <v>-0.20113162359498915</v>
      </c>
      <c r="J111">
        <v>-180.20113162359499</v>
      </c>
      <c r="K111">
        <v>-62.515776902739333</v>
      </c>
      <c r="L111">
        <v>62.675727444174939</v>
      </c>
      <c r="M111">
        <v>-148.20622451018215</v>
      </c>
    </row>
    <row r="112" spans="1:13" x14ac:dyDescent="0.3">
      <c r="A112">
        <v>3494</v>
      </c>
      <c r="B112">
        <v>16.13355836102766</v>
      </c>
      <c r="C112">
        <v>16.715125228391585</v>
      </c>
      <c r="D112">
        <v>81.98021423480337</v>
      </c>
      <c r="E112">
        <v>14</v>
      </c>
      <c r="F112">
        <v>55.197699999999998</v>
      </c>
      <c r="G112">
        <v>130.20113162359499</v>
      </c>
      <c r="H112">
        <v>34.802300000000002</v>
      </c>
      <c r="I112">
        <v>-0.20113162359498915</v>
      </c>
      <c r="J112">
        <v>-180.20113162359499</v>
      </c>
      <c r="K112">
        <v>18.828063561168044</v>
      </c>
      <c r="L112">
        <v>13.580776437021392</v>
      </c>
      <c r="M112">
        <v>77.33257700208992</v>
      </c>
    </row>
    <row r="113" spans="1:13" x14ac:dyDescent="0.3">
      <c r="A113">
        <v>3122</v>
      </c>
      <c r="B113">
        <v>32.978999805090893</v>
      </c>
      <c r="C113">
        <v>1.9839838476752738</v>
      </c>
      <c r="D113">
        <v>-26.801908305651551</v>
      </c>
      <c r="E113">
        <v>18</v>
      </c>
      <c r="F113">
        <v>75.721199999999996</v>
      </c>
      <c r="G113">
        <v>125.520947062266</v>
      </c>
      <c r="H113">
        <v>14.278800000000004</v>
      </c>
      <c r="I113">
        <v>4.4790529377339965</v>
      </c>
      <c r="J113">
        <v>-175.520947062266</v>
      </c>
      <c r="K113">
        <v>-14.673121224305257</v>
      </c>
      <c r="L113">
        <v>29.930533978922021</v>
      </c>
      <c r="M113">
        <v>-31.331389575126941</v>
      </c>
    </row>
    <row r="114" spans="1:13" x14ac:dyDescent="0.3">
      <c r="A114">
        <v>3147</v>
      </c>
      <c r="B114">
        <v>31.665904916283544</v>
      </c>
      <c r="C114">
        <v>13.457036484667565</v>
      </c>
      <c r="D114">
        <v>-87.798291401193879</v>
      </c>
      <c r="E114">
        <v>18</v>
      </c>
      <c r="F114">
        <v>75.721199999999996</v>
      </c>
      <c r="G114">
        <v>125.520947062266</v>
      </c>
      <c r="H114">
        <v>14.278800000000004</v>
      </c>
      <c r="I114">
        <v>4.4790529377339965</v>
      </c>
      <c r="J114">
        <v>-175.520947062266</v>
      </c>
      <c r="K114">
        <v>-31.98651286419717</v>
      </c>
      <c r="L114">
        <v>12.596986847497572</v>
      </c>
      <c r="M114">
        <v>-95.254749901729738</v>
      </c>
    </row>
    <row r="115" spans="1:13" x14ac:dyDescent="0.3">
      <c r="A115">
        <v>3153</v>
      </c>
      <c r="B115">
        <v>36.042564598379364</v>
      </c>
      <c r="C115">
        <v>1.4329575509989055E-2</v>
      </c>
      <c r="D115">
        <v>-84.651270027644244</v>
      </c>
      <c r="E115">
        <v>18</v>
      </c>
      <c r="F115">
        <v>75.721199999999996</v>
      </c>
      <c r="G115">
        <v>125.520947062266</v>
      </c>
      <c r="H115">
        <v>14.278800000000004</v>
      </c>
      <c r="I115">
        <v>4.4790529377339965</v>
      </c>
      <c r="J115">
        <v>-175.520947062266</v>
      </c>
      <c r="K115">
        <v>-35.922819196203498</v>
      </c>
      <c r="L115">
        <v>3.1556806681883001</v>
      </c>
      <c r="M115">
        <v>-85.679156843896934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1C7F-8DC0-4153-87A4-E5197F91AD10}">
  <dimension ref="A1:N18"/>
  <sheetViews>
    <sheetView tabSelected="1" workbookViewId="0">
      <selection activeCell="M18" sqref="M18"/>
    </sheetView>
  </sheetViews>
  <sheetFormatPr defaultRowHeight="14.4" x14ac:dyDescent="0.3"/>
  <cols>
    <col min="1" max="1" width="5.5546875" bestFit="1" customWidth="1"/>
    <col min="2" max="2" width="12" bestFit="1" customWidth="1"/>
    <col min="3" max="4" width="12.6640625" bestFit="1" customWidth="1"/>
    <col min="5" max="5" width="8.44140625" bestFit="1" customWidth="1"/>
    <col min="6" max="6" width="12.6640625" bestFit="1" customWidth="1"/>
    <col min="7" max="9" width="12" bestFit="1" customWidth="1"/>
    <col min="10" max="10" width="9.44140625" bestFit="1" customWidth="1"/>
  </cols>
  <sheetData>
    <row r="1" spans="1:14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4" x14ac:dyDescent="0.3">
      <c r="A2">
        <v>2</v>
      </c>
      <c r="B2">
        <v>109.786435066802</v>
      </c>
      <c r="C2">
        <v>20.213564933198001</v>
      </c>
      <c r="D2">
        <v>-159.786435066802</v>
      </c>
      <c r="E2">
        <v>12.268000000000001</v>
      </c>
      <c r="F2">
        <v>19.493251768442935</v>
      </c>
      <c r="G2">
        <v>0.89173586018407769</v>
      </c>
      <c r="H2">
        <v>22.728562051247579</v>
      </c>
      <c r="I2">
        <v>0.32540783982053961</v>
      </c>
      <c r="J2">
        <v>11</v>
      </c>
      <c r="M2">
        <f>ABS(F2-C2)</f>
        <v>0.72031316475506557</v>
      </c>
      <c r="N2">
        <f>ABS(H2-E2)</f>
        <v>10.460562051247578</v>
      </c>
    </row>
    <row r="3" spans="1:14" x14ac:dyDescent="0.3">
      <c r="A3">
        <v>3</v>
      </c>
      <c r="B3">
        <v>120.578437734197</v>
      </c>
      <c r="C3">
        <v>9.4215622658030043</v>
      </c>
      <c r="D3">
        <v>-170.578437734197</v>
      </c>
      <c r="E3">
        <v>45.867400000000004</v>
      </c>
      <c r="F3">
        <v>0.77822777168689683</v>
      </c>
      <c r="G3">
        <v>0.41421608303463814</v>
      </c>
      <c r="H3">
        <v>17.848203040455445</v>
      </c>
      <c r="I3">
        <v>0.27531968181930433</v>
      </c>
      <c r="J3">
        <v>3</v>
      </c>
      <c r="M3">
        <f t="shared" ref="M3:M14" si="0">ABS(F3-C3)</f>
        <v>8.6433344941161074</v>
      </c>
      <c r="N3">
        <f t="shared" ref="N3:N14" si="1">ABS(H3-E3)</f>
        <v>28.019196959544558</v>
      </c>
    </row>
    <row r="4" spans="1:14" x14ac:dyDescent="0.3">
      <c r="A4">
        <v>4</v>
      </c>
      <c r="B4">
        <v>127.49755965557701</v>
      </c>
      <c r="C4">
        <v>2.5024403444229932</v>
      </c>
      <c r="D4">
        <v>-177.49755965557699</v>
      </c>
      <c r="E4">
        <v>22.100300000000004</v>
      </c>
      <c r="F4">
        <v>-10.185820667359708</v>
      </c>
      <c r="G4">
        <v>1.0684659996510235</v>
      </c>
      <c r="H4">
        <v>31.663578589087482</v>
      </c>
      <c r="I4">
        <v>0.3860415386527889</v>
      </c>
      <c r="J4">
        <v>7</v>
      </c>
      <c r="M4">
        <f t="shared" si="0"/>
        <v>12.688261011782702</v>
      </c>
      <c r="N4">
        <f t="shared" si="1"/>
        <v>9.5632785890874779</v>
      </c>
    </row>
    <row r="5" spans="1:14" x14ac:dyDescent="0.3">
      <c r="A5">
        <v>6</v>
      </c>
      <c r="B5">
        <v>130.84334209139001</v>
      </c>
      <c r="C5">
        <v>-0.84334209139001359</v>
      </c>
      <c r="D5">
        <v>-180.84334209139001</v>
      </c>
      <c r="E5">
        <v>28.8949</v>
      </c>
      <c r="F5">
        <v>12.318832555663095</v>
      </c>
      <c r="G5">
        <v>0.77048131529427177</v>
      </c>
      <c r="H5">
        <v>16.064352635094188</v>
      </c>
      <c r="I5">
        <v>0.27679442603403598</v>
      </c>
      <c r="J5">
        <v>12</v>
      </c>
      <c r="M5">
        <f t="shared" si="0"/>
        <v>13.162174647053108</v>
      </c>
      <c r="N5">
        <f t="shared" si="1"/>
        <v>12.830547364905811</v>
      </c>
    </row>
    <row r="6" spans="1:14" x14ac:dyDescent="0.3">
      <c r="A6">
        <v>7</v>
      </c>
      <c r="B6">
        <v>38.438181286076698</v>
      </c>
      <c r="C6">
        <v>91.561818713923287</v>
      </c>
      <c r="D6">
        <v>-88.438181286076698</v>
      </c>
      <c r="E6">
        <v>29.146900000000002</v>
      </c>
      <c r="F6">
        <v>-6.1552937207432705E-2</v>
      </c>
      <c r="G6">
        <v>0.44514910372989758</v>
      </c>
      <c r="H6">
        <v>25.974223604777261</v>
      </c>
      <c r="I6">
        <v>0.32812879601981754</v>
      </c>
      <c r="J6">
        <v>12</v>
      </c>
      <c r="M6">
        <f>ABS(F6-D6)</f>
        <v>88.376628348869261</v>
      </c>
      <c r="N6">
        <f t="shared" si="1"/>
        <v>3.1726763952227408</v>
      </c>
    </row>
    <row r="7" spans="1:14" x14ac:dyDescent="0.3">
      <c r="A7">
        <v>8</v>
      </c>
      <c r="B7">
        <v>123.93436009509701</v>
      </c>
      <c r="C7">
        <v>6.0656399049029943</v>
      </c>
      <c r="D7">
        <v>-173.93436009509702</v>
      </c>
      <c r="E7">
        <v>35.206499999999998</v>
      </c>
      <c r="F7">
        <v>22.358781819193471</v>
      </c>
      <c r="G7">
        <v>0.85661780371872465</v>
      </c>
      <c r="H7">
        <v>20.614032944686343</v>
      </c>
      <c r="I7">
        <v>0.31610739458392317</v>
      </c>
      <c r="J7">
        <v>14</v>
      </c>
      <c r="M7">
        <f t="shared" si="0"/>
        <v>16.293141914290477</v>
      </c>
      <c r="N7">
        <f t="shared" si="1"/>
        <v>14.592467055313655</v>
      </c>
    </row>
    <row r="8" spans="1:14" x14ac:dyDescent="0.3">
      <c r="A8">
        <v>9</v>
      </c>
      <c r="B8">
        <v>131.92601201287999</v>
      </c>
      <c r="C8">
        <v>-1.926012012879994</v>
      </c>
      <c r="D8">
        <v>-181.92601201287999</v>
      </c>
      <c r="E8">
        <v>25.094300000000004</v>
      </c>
      <c r="F8">
        <v>2.5143040432535657</v>
      </c>
      <c r="G8">
        <v>0.50831934046014027</v>
      </c>
      <c r="H8">
        <v>14.665505965954363</v>
      </c>
      <c r="I8">
        <v>0.19014337372205328</v>
      </c>
      <c r="J8">
        <v>6</v>
      </c>
      <c r="M8">
        <f t="shared" si="0"/>
        <v>4.4403160561335593</v>
      </c>
      <c r="N8">
        <f t="shared" si="1"/>
        <v>10.428794034045641</v>
      </c>
    </row>
    <row r="9" spans="1:14" x14ac:dyDescent="0.3">
      <c r="A9">
        <v>10</v>
      </c>
      <c r="B9">
        <v>119.058490225326</v>
      </c>
      <c r="C9">
        <v>10.941509774674003</v>
      </c>
      <c r="D9">
        <v>-169.05849022532601</v>
      </c>
      <c r="E9">
        <v>21.666799999999995</v>
      </c>
      <c r="F9">
        <v>-24.161946829762581</v>
      </c>
      <c r="G9">
        <v>0.93188481708584026</v>
      </c>
      <c r="H9">
        <v>32.997762946350058</v>
      </c>
      <c r="I9">
        <v>0.32233990751416802</v>
      </c>
      <c r="J9">
        <v>4</v>
      </c>
      <c r="M9">
        <f t="shared" si="0"/>
        <v>35.103456604436587</v>
      </c>
      <c r="N9">
        <f t="shared" si="1"/>
        <v>11.330962946350063</v>
      </c>
    </row>
    <row r="10" spans="1:14" x14ac:dyDescent="0.3">
      <c r="A10">
        <v>11</v>
      </c>
      <c r="B10">
        <v>130.80904502744801</v>
      </c>
      <c r="C10">
        <v>-0.80904502744800766</v>
      </c>
      <c r="D10">
        <v>-180.80904502744801</v>
      </c>
      <c r="E10">
        <v>26.46</v>
      </c>
      <c r="F10">
        <v>2.2356206026628964</v>
      </c>
      <c r="G10">
        <v>0.47448352622654344</v>
      </c>
      <c r="H10">
        <v>46.362844529014922</v>
      </c>
      <c r="I10">
        <v>0.34400076850900807</v>
      </c>
      <c r="J10">
        <v>4</v>
      </c>
      <c r="M10">
        <f t="shared" si="0"/>
        <v>3.0446656301109041</v>
      </c>
      <c r="N10">
        <f t="shared" si="1"/>
        <v>19.902844529014921</v>
      </c>
    </row>
    <row r="11" spans="1:14" x14ac:dyDescent="0.3">
      <c r="A11">
        <v>12</v>
      </c>
      <c r="B11">
        <v>119.272197252955</v>
      </c>
      <c r="C11">
        <v>10.727802747045004</v>
      </c>
      <c r="D11">
        <v>-169.27219725295498</v>
      </c>
      <c r="E11">
        <v>34.633699999999997</v>
      </c>
      <c r="F11">
        <v>-1.5490054604680128</v>
      </c>
      <c r="G11">
        <v>0.63041750808146013</v>
      </c>
      <c r="H11">
        <v>23.296760269852317</v>
      </c>
      <c r="I11">
        <v>0.27735179351893069</v>
      </c>
      <c r="J11">
        <v>14</v>
      </c>
      <c r="M11">
        <f t="shared" si="0"/>
        <v>12.276808207513017</v>
      </c>
      <c r="N11">
        <f t="shared" si="1"/>
        <v>11.33693973014768</v>
      </c>
    </row>
    <row r="12" spans="1:14" x14ac:dyDescent="0.3">
      <c r="A12">
        <v>13</v>
      </c>
      <c r="B12">
        <v>132.87532193358899</v>
      </c>
      <c r="C12">
        <v>-2.8753219335889924</v>
      </c>
      <c r="D12">
        <v>-182.87532193358899</v>
      </c>
      <c r="E12">
        <v>17.822500000000005</v>
      </c>
      <c r="F12">
        <v>-9.0056455705499694</v>
      </c>
      <c r="G12">
        <v>0.58378155491105199</v>
      </c>
      <c r="H12">
        <v>20.740164484891224</v>
      </c>
      <c r="I12">
        <v>0.29878983461273489</v>
      </c>
      <c r="J12">
        <v>13</v>
      </c>
      <c r="M12">
        <f t="shared" si="0"/>
        <v>6.130323636960977</v>
      </c>
      <c r="N12">
        <f t="shared" si="1"/>
        <v>2.917664484891219</v>
      </c>
    </row>
    <row r="13" spans="1:14" x14ac:dyDescent="0.3">
      <c r="A13">
        <v>14</v>
      </c>
      <c r="B13">
        <v>130.20113162359499</v>
      </c>
      <c r="C13">
        <v>-0.20113162359498915</v>
      </c>
      <c r="D13">
        <v>-180.20113162359499</v>
      </c>
      <c r="E13">
        <v>34.802300000000002</v>
      </c>
      <c r="F13">
        <v>2.6861875701651949</v>
      </c>
      <c r="G13">
        <v>0.44580209324313502</v>
      </c>
      <c r="H13">
        <v>25.766909504326527</v>
      </c>
      <c r="I13">
        <v>0.27122893578433122</v>
      </c>
      <c r="J13">
        <v>11</v>
      </c>
      <c r="M13">
        <f t="shared" si="0"/>
        <v>2.8873191937601841</v>
      </c>
      <c r="N13">
        <f t="shared" si="1"/>
        <v>9.0353904956734752</v>
      </c>
    </row>
    <row r="14" spans="1:14" x14ac:dyDescent="0.3">
      <c r="A14">
        <v>18</v>
      </c>
      <c r="B14">
        <v>125.520947062266</v>
      </c>
      <c r="C14">
        <v>4.4790529377339965</v>
      </c>
      <c r="D14">
        <v>-175.520947062266</v>
      </c>
      <c r="E14">
        <v>14.278800000000004</v>
      </c>
      <c r="F14">
        <v>-27.5521548735259</v>
      </c>
      <c r="G14">
        <v>0.16083865768550051</v>
      </c>
      <c r="H14">
        <v>15.203690183536713</v>
      </c>
      <c r="I14">
        <v>0.1930681111789054</v>
      </c>
      <c r="J14">
        <v>3</v>
      </c>
      <c r="M14">
        <f t="shared" si="0"/>
        <v>32.031207811259897</v>
      </c>
      <c r="N14">
        <f t="shared" si="1"/>
        <v>0.92489018353670893</v>
      </c>
    </row>
    <row r="17" spans="7:14" x14ac:dyDescent="0.3">
      <c r="G17">
        <f>AVERAGE(G2:G14)</f>
        <v>0.62939951256202353</v>
      </c>
      <c r="I17">
        <f t="shared" ref="H17:I17" si="2">AVERAGE(I2:I14)</f>
        <v>0.29267095398234938</v>
      </c>
      <c r="M17">
        <f>AVERAGE(M2:M14)</f>
        <v>18.138303901618603</v>
      </c>
      <c r="N17">
        <f>AVERAGE(N2:N14)</f>
        <v>11.116631909152428</v>
      </c>
    </row>
    <row r="18" spans="7:14" x14ac:dyDescent="0.3">
      <c r="G18">
        <f>DEGREES(G17)</f>
        <v>36.061935697395185</v>
      </c>
      <c r="I18">
        <f t="shared" ref="H18:I18" si="3">DEGREES(I17)</f>
        <v>16.768810449256154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0D53-61DA-4D20-A0B4-122CEC37D3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Vemavra</dc:creator>
  <cp:lastModifiedBy>Vemavra</cp:lastModifiedBy>
  <dcterms:created xsi:type="dcterms:W3CDTF">2021-11-12T19:08:05Z</dcterms:created>
  <dcterms:modified xsi:type="dcterms:W3CDTF">2021-11-13T08:10:45Z</dcterms:modified>
</cp:coreProperties>
</file>