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Documents\MATLAB\Hbone\"/>
    </mc:Choice>
  </mc:AlternateContent>
  <xr:revisionPtr revIDLastSave="0" documentId="13_ncr:1_{301111E3-BD9A-4F25-9400-3B1FC582B2E0}" xr6:coauthVersionLast="47" xr6:coauthVersionMax="47" xr10:uidLastSave="{00000000-0000-0000-0000-000000000000}"/>
  <bookViews>
    <workbookView xWindow="-108" yWindow="-108" windowWidth="23256" windowHeight="12576" activeTab="1" xr2:uid="{F998206B-8709-4DFE-9F3A-985B7333754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2" l="1"/>
  <c r="G17" i="2"/>
  <c r="O15" i="2"/>
  <c r="O3" i="2"/>
  <c r="O4" i="2"/>
  <c r="O5" i="2"/>
  <c r="O6" i="2"/>
  <c r="O7" i="2"/>
  <c r="O8" i="2"/>
  <c r="O9" i="2"/>
  <c r="O10" i="2"/>
  <c r="O11" i="2"/>
  <c r="O12" i="2"/>
  <c r="O2" i="2"/>
  <c r="M15" i="2"/>
  <c r="M3" i="2"/>
  <c r="M4" i="2"/>
  <c r="M5" i="2"/>
  <c r="M6" i="2"/>
  <c r="M7" i="2"/>
  <c r="M8" i="2"/>
  <c r="M9" i="2"/>
  <c r="M10" i="2"/>
  <c r="M11" i="2"/>
  <c r="M12" i="2"/>
  <c r="M2" i="2"/>
  <c r="I15" i="2"/>
  <c r="G15" i="2"/>
</calcChain>
</file>

<file path=xl/sharedStrings.xml><?xml version="1.0" encoding="utf-8"?>
<sst xmlns="http://schemas.openxmlformats.org/spreadsheetml/2006/main" count="23" uniqueCount="23">
  <si>
    <t>ID</t>
  </si>
  <si>
    <t>angleXY</t>
  </si>
  <si>
    <t>angleXZ</t>
  </si>
  <si>
    <t>angleYZ</t>
  </si>
  <si>
    <t>point</t>
  </si>
  <si>
    <t>outofplane</t>
  </si>
  <si>
    <t>inplane</t>
  </si>
  <si>
    <t>outofplanepitch</t>
  </si>
  <si>
    <t>inplaneomega</t>
  </si>
  <si>
    <t>psi</t>
  </si>
  <si>
    <t>theta</t>
  </si>
  <si>
    <t>phi</t>
  </si>
  <si>
    <t>inplaneomega2</t>
  </si>
  <si>
    <t>nump</t>
  </si>
  <si>
    <t>orig_ip</t>
  </si>
  <si>
    <t>ip_psi</t>
  </si>
  <si>
    <t>ip_psi2</t>
  </si>
  <si>
    <t>op_theta</t>
  </si>
  <si>
    <t>psi_mean</t>
  </si>
  <si>
    <t>psi_std</t>
  </si>
  <si>
    <t>theta_mean</t>
  </si>
  <si>
    <t>theta_std</t>
  </si>
  <si>
    <t>nz_ncount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</si>
</sst>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09A6-7119-4758-BA3F-6BA28EF463A0}">
  <dimension ref="A1:M120"/>
  <sheetViews>
    <sheetView workbookViewId="0"/>
  </sheetViews>
  <sheetFormatPr defaultRowHeight="14.4" x14ac:dyDescent="0.3"/>
  <cols>
    <col min="1" max="1" width="5" bestFit="1" customWidth="1"/>
    <col min="2" max="2" width="12.6640625" bestFit="1" customWidth="1"/>
    <col min="3" max="3" width="12" bestFit="1" customWidth="1"/>
    <col min="4" max="4" width="12.6640625" bestFit="1" customWidth="1"/>
    <col min="5" max="5" width="5.21875" bestFit="1" customWidth="1"/>
    <col min="6" max="6" width="10" bestFit="1" customWidth="1"/>
    <col min="7" max="7" width="12" bestFit="1" customWidth="1"/>
    <col min="8" max="8" width="14.109375" bestFit="1" customWidth="1"/>
    <col min="9" max="9" width="12.6640625" bestFit="1" customWidth="1"/>
    <col min="10" max="10" width="13.5546875" bestFit="1" customWidth="1"/>
    <col min="11" max="11" width="12.6640625" bestFit="1" customWidth="1"/>
    <col min="12" max="12" width="12" bestFit="1" customWidth="1"/>
    <col min="13" max="13" width="12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9</v>
      </c>
      <c r="L1" t="s">
        <v>10</v>
      </c>
      <c r="M1" t="s">
        <v>11</v>
      </c>
    </row>
    <row r="2" spans="1:13" x14ac:dyDescent="0.3">
      <c r="A2">
        <v>2836</v>
      </c>
      <c r="B2">
        <v>-0.74498208238068153</v>
      </c>
      <c r="C2">
        <v>44.361435804280163</v>
      </c>
      <c r="D2">
        <v>-1.2446790333868738</v>
      </c>
      <c r="E2">
        <v>4</v>
      </c>
      <c r="F2">
        <v>63.882399999999997</v>
      </c>
      <c r="G2">
        <v>133.733655447019</v>
      </c>
      <c r="H2">
        <v>26.117600000000003</v>
      </c>
      <c r="I2">
        <v>0.5663445529809934</v>
      </c>
      <c r="J2">
        <v>-179.43365544701902</v>
      </c>
      <c r="K2">
        <v>224.36624782624816</v>
      </c>
      <c r="L2">
        <v>0.12533031646895651</v>
      </c>
      <c r="M2">
        <v>-0.88984302216295053</v>
      </c>
    </row>
    <row r="3" spans="1:13" x14ac:dyDescent="0.3">
      <c r="A3">
        <v>2854</v>
      </c>
      <c r="B3">
        <v>37.188176277342684</v>
      </c>
      <c r="C3">
        <v>3.4529767811393448</v>
      </c>
      <c r="D3">
        <v>17.230598981694179</v>
      </c>
      <c r="E3">
        <v>4</v>
      </c>
      <c r="F3">
        <v>63.882399999999997</v>
      </c>
      <c r="G3">
        <v>133.733655447019</v>
      </c>
      <c r="H3">
        <v>26.117600000000003</v>
      </c>
      <c r="I3">
        <v>0.5663445529809934</v>
      </c>
      <c r="J3">
        <v>-179.43365544701902</v>
      </c>
      <c r="K3">
        <v>15.79011496362315</v>
      </c>
      <c r="L3">
        <v>34.270091248569287</v>
      </c>
      <c r="M3">
        <v>20.964942223960904</v>
      </c>
    </row>
    <row r="4" spans="1:13" x14ac:dyDescent="0.3">
      <c r="A4">
        <v>2868</v>
      </c>
      <c r="B4">
        <v>30.487594123909624</v>
      </c>
      <c r="C4">
        <v>7.3835093061053936</v>
      </c>
      <c r="D4">
        <v>-84.468292697580381</v>
      </c>
      <c r="E4">
        <v>4</v>
      </c>
      <c r="F4">
        <v>63.882399999999997</v>
      </c>
      <c r="G4">
        <v>133.733655447019</v>
      </c>
      <c r="H4">
        <v>26.117600000000003</v>
      </c>
      <c r="I4">
        <v>0.5663445529809934</v>
      </c>
      <c r="J4">
        <v>-179.43365544701902</v>
      </c>
      <c r="K4">
        <v>-30.045937783211734</v>
      </c>
      <c r="L4">
        <v>9.1566042313862823</v>
      </c>
      <c r="M4">
        <v>-88.945295233402916</v>
      </c>
    </row>
    <row r="5" spans="1:13" x14ac:dyDescent="0.3">
      <c r="A5">
        <v>2882</v>
      </c>
      <c r="B5">
        <v>30.030974180517266</v>
      </c>
      <c r="C5">
        <v>21.160976078719916</v>
      </c>
      <c r="D5">
        <v>-67.956318945009926</v>
      </c>
      <c r="E5">
        <v>4</v>
      </c>
      <c r="F5">
        <v>63.882399999999997</v>
      </c>
      <c r="G5">
        <v>133.733655447019</v>
      </c>
      <c r="H5">
        <v>26.117600000000003</v>
      </c>
      <c r="I5">
        <v>0.5663445529809934</v>
      </c>
      <c r="J5">
        <v>-179.43365544701902</v>
      </c>
      <c r="K5">
        <v>-23.232638986613029</v>
      </c>
      <c r="L5">
        <v>28.523185457847376</v>
      </c>
      <c r="M5">
        <v>-79.675300223618009</v>
      </c>
    </row>
    <row r="6" spans="1:13" x14ac:dyDescent="0.3">
      <c r="A6">
        <v>2891</v>
      </c>
      <c r="B6">
        <v>41.76023292406542</v>
      </c>
      <c r="C6">
        <v>17.82544777814342</v>
      </c>
      <c r="D6">
        <v>81.21251535112745</v>
      </c>
      <c r="E6">
        <v>4</v>
      </c>
      <c r="F6">
        <v>63.882399999999997</v>
      </c>
      <c r="G6">
        <v>133.733655447019</v>
      </c>
      <c r="H6">
        <v>26.117600000000003</v>
      </c>
      <c r="I6">
        <v>0.5663445529809934</v>
      </c>
      <c r="J6">
        <v>-179.43365544701902</v>
      </c>
      <c r="K6">
        <v>44.30396442851778</v>
      </c>
      <c r="L6">
        <v>7.1182677443692244</v>
      </c>
      <c r="M6">
        <v>71.464435466386732</v>
      </c>
    </row>
    <row r="7" spans="1:13" x14ac:dyDescent="0.3">
      <c r="A7">
        <v>2914</v>
      </c>
      <c r="B7">
        <v>32.965895545442521</v>
      </c>
      <c r="C7">
        <v>18.112278343012111</v>
      </c>
      <c r="D7">
        <v>-46.694802947215919</v>
      </c>
      <c r="E7">
        <v>4</v>
      </c>
      <c r="F7">
        <v>63.882399999999997</v>
      </c>
      <c r="G7">
        <v>133.733655447019</v>
      </c>
      <c r="H7">
        <v>26.117600000000003</v>
      </c>
      <c r="I7">
        <v>0.5663445529809934</v>
      </c>
      <c r="J7">
        <v>-179.43365544701902</v>
      </c>
      <c r="K7">
        <v>-15.228404299084819</v>
      </c>
      <c r="L7">
        <v>34.26513830487319</v>
      </c>
      <c r="M7">
        <v>-56.814627319175145</v>
      </c>
    </row>
    <row r="8" spans="1:13" x14ac:dyDescent="0.3">
      <c r="A8">
        <v>2919</v>
      </c>
      <c r="B8">
        <v>32.942807017613717</v>
      </c>
      <c r="C8">
        <v>30.689313810289597</v>
      </c>
      <c r="D8">
        <v>57.134327355664425</v>
      </c>
      <c r="E8">
        <v>4</v>
      </c>
      <c r="F8">
        <v>63.882399999999997</v>
      </c>
      <c r="G8">
        <v>133.733655447019</v>
      </c>
      <c r="H8">
        <v>26.117600000000003</v>
      </c>
      <c r="I8">
        <v>0.5663445529809934</v>
      </c>
      <c r="J8">
        <v>-179.43365544701902</v>
      </c>
      <c r="K8">
        <v>43.6812513643386</v>
      </c>
      <c r="L8">
        <v>3.7073222829700754</v>
      </c>
      <c r="M8">
        <v>46.371056977150758</v>
      </c>
    </row>
    <row r="9" spans="1:13" x14ac:dyDescent="0.3">
      <c r="A9">
        <v>2925</v>
      </c>
      <c r="B9">
        <v>21.811663162489847</v>
      </c>
      <c r="C9">
        <v>6.5987102857247084</v>
      </c>
      <c r="D9">
        <v>-64.143070358918706</v>
      </c>
      <c r="E9">
        <v>4</v>
      </c>
      <c r="F9">
        <v>63.882399999999997</v>
      </c>
      <c r="G9">
        <v>133.733655447019</v>
      </c>
      <c r="H9">
        <v>26.117600000000003</v>
      </c>
      <c r="I9">
        <v>0.5663445529809934</v>
      </c>
      <c r="J9">
        <v>-179.43365544701902</v>
      </c>
      <c r="K9">
        <v>-17.332694265870803</v>
      </c>
      <c r="L9">
        <v>14.954534074263755</v>
      </c>
      <c r="M9">
        <v>-67.707932942406771</v>
      </c>
    </row>
    <row r="10" spans="1:13" x14ac:dyDescent="0.3">
      <c r="A10">
        <v>2940</v>
      </c>
      <c r="B10">
        <v>22.954076624194524</v>
      </c>
      <c r="C10">
        <v>51.186091089867404</v>
      </c>
      <c r="D10">
        <v>33.302643162135105</v>
      </c>
      <c r="E10">
        <v>4</v>
      </c>
      <c r="F10">
        <v>63.882399999999997</v>
      </c>
      <c r="G10">
        <v>133.733655447019</v>
      </c>
      <c r="H10">
        <v>26.117600000000003</v>
      </c>
      <c r="I10">
        <v>0.5663445529809934</v>
      </c>
      <c r="J10">
        <v>-179.43365544701902</v>
      </c>
      <c r="K10">
        <v>54.654822343185955</v>
      </c>
      <c r="L10">
        <v>3.8988752330449139</v>
      </c>
      <c r="M10">
        <v>20.17850890667513</v>
      </c>
    </row>
    <row r="11" spans="1:13" x14ac:dyDescent="0.3">
      <c r="A11">
        <v>2955</v>
      </c>
      <c r="B11">
        <v>49.447012626261426</v>
      </c>
      <c r="C11">
        <v>4.6021776233730538</v>
      </c>
      <c r="D11">
        <v>-32.762204745854454</v>
      </c>
      <c r="E11">
        <v>4</v>
      </c>
      <c r="F11">
        <v>63.882399999999997</v>
      </c>
      <c r="G11">
        <v>133.733655447019</v>
      </c>
      <c r="H11">
        <v>26.117600000000003</v>
      </c>
      <c r="I11">
        <v>0.5663445529809934</v>
      </c>
      <c r="J11">
        <v>-179.43365544701902</v>
      </c>
      <c r="K11">
        <v>-29.543635141486739</v>
      </c>
      <c r="L11">
        <v>41.848859724751932</v>
      </c>
      <c r="M11">
        <v>-46.396420843552555</v>
      </c>
    </row>
    <row r="12" spans="1:13" x14ac:dyDescent="0.3">
      <c r="A12">
        <v>3018</v>
      </c>
      <c r="B12">
        <v>22.281205367524585</v>
      </c>
      <c r="C12">
        <v>5.9737820820386789</v>
      </c>
      <c r="D12">
        <v>-81.381485010353046</v>
      </c>
      <c r="E12">
        <v>4</v>
      </c>
      <c r="F12">
        <v>63.882399999999997</v>
      </c>
      <c r="G12">
        <v>133.733655447019</v>
      </c>
      <c r="H12">
        <v>26.117600000000003</v>
      </c>
      <c r="I12">
        <v>0.5663445529809934</v>
      </c>
      <c r="J12">
        <v>-179.43365544701902</v>
      </c>
      <c r="K12">
        <v>-21.387834226217127</v>
      </c>
      <c r="L12">
        <v>8.74476357205182</v>
      </c>
      <c r="M12">
        <v>-84.213393617571626</v>
      </c>
    </row>
    <row r="13" spans="1:13" x14ac:dyDescent="0.3">
      <c r="A13">
        <v>3036</v>
      </c>
      <c r="B13">
        <v>29.45368162215027</v>
      </c>
      <c r="C13">
        <v>22.6528563234288</v>
      </c>
      <c r="D13">
        <v>-33.192786424692414</v>
      </c>
      <c r="E13">
        <v>4</v>
      </c>
      <c r="F13">
        <v>63.882399999999997</v>
      </c>
      <c r="G13">
        <v>133.733655447019</v>
      </c>
      <c r="H13">
        <v>26.117600000000003</v>
      </c>
      <c r="I13">
        <v>0.5663445529809934</v>
      </c>
      <c r="J13">
        <v>-179.43365544701902</v>
      </c>
      <c r="K13">
        <v>0.81642182942368902</v>
      </c>
      <c r="L13">
        <v>36.518855612865323</v>
      </c>
      <c r="M13">
        <v>-38.950855267755095</v>
      </c>
    </row>
    <row r="14" spans="1:13" x14ac:dyDescent="0.3">
      <c r="A14">
        <v>3096</v>
      </c>
      <c r="B14">
        <v>29.708430309665399</v>
      </c>
      <c r="C14">
        <v>10.740133960180607</v>
      </c>
      <c r="D14">
        <v>53.311767025470154</v>
      </c>
      <c r="E14">
        <v>4</v>
      </c>
      <c r="F14">
        <v>63.882399999999997</v>
      </c>
      <c r="G14">
        <v>133.733655447019</v>
      </c>
      <c r="H14">
        <v>26.117600000000003</v>
      </c>
      <c r="I14">
        <v>0.5663445529809934</v>
      </c>
      <c r="J14">
        <v>-179.43365544701902</v>
      </c>
      <c r="K14">
        <v>30.072301550010796</v>
      </c>
      <c r="L14">
        <v>9.5726440660919359</v>
      </c>
      <c r="M14">
        <v>53.032468401734711</v>
      </c>
    </row>
    <row r="15" spans="1:13" x14ac:dyDescent="0.3">
      <c r="A15">
        <v>3339</v>
      </c>
      <c r="B15">
        <v>-37.178037896206867</v>
      </c>
      <c r="C15">
        <v>75.848065578054232</v>
      </c>
      <c r="D15">
        <v>31.084195769786863</v>
      </c>
      <c r="E15">
        <v>5</v>
      </c>
      <c r="F15">
        <v>64.156599999999997</v>
      </c>
      <c r="G15">
        <v>149.573578715835</v>
      </c>
      <c r="H15">
        <v>25.843400000000003</v>
      </c>
      <c r="I15">
        <v>-15.273578715835001</v>
      </c>
      <c r="J15">
        <v>-195.27357871583501</v>
      </c>
      <c r="K15">
        <v>240.87615383138015</v>
      </c>
      <c r="L15">
        <v>66.405911496715618</v>
      </c>
      <c r="M15">
        <v>18.383650561549899</v>
      </c>
    </row>
    <row r="16" spans="1:13" x14ac:dyDescent="0.3">
      <c r="A16">
        <v>3400</v>
      </c>
      <c r="B16">
        <v>46.256475196514707</v>
      </c>
      <c r="C16">
        <v>23.23476867245104</v>
      </c>
      <c r="D16">
        <v>-60.34765946087289</v>
      </c>
      <c r="E16">
        <v>5</v>
      </c>
      <c r="F16">
        <v>64.156599999999997</v>
      </c>
      <c r="G16">
        <v>149.573578715835</v>
      </c>
      <c r="H16">
        <v>25.843400000000003</v>
      </c>
      <c r="I16">
        <v>-15.273578715835001</v>
      </c>
      <c r="J16">
        <v>-195.27357871583501</v>
      </c>
      <c r="K16">
        <v>-37.803032773007864</v>
      </c>
      <c r="L16">
        <v>36.474611531867986</v>
      </c>
      <c r="M16">
        <v>-83.258487534914607</v>
      </c>
    </row>
    <row r="17" spans="1:13" x14ac:dyDescent="0.3">
      <c r="A17">
        <v>3406</v>
      </c>
      <c r="B17">
        <v>44.260188872463672</v>
      </c>
      <c r="C17">
        <v>17.143537805410681</v>
      </c>
      <c r="D17">
        <v>-73.198245737948739</v>
      </c>
      <c r="E17">
        <v>5</v>
      </c>
      <c r="F17">
        <v>64.156599999999997</v>
      </c>
      <c r="G17">
        <v>149.573578715835</v>
      </c>
      <c r="H17">
        <v>25.843400000000003</v>
      </c>
      <c r="I17">
        <v>-15.273578715835001</v>
      </c>
      <c r="J17">
        <v>-195.27357871583501</v>
      </c>
      <c r="K17">
        <v>-41.576618891415805</v>
      </c>
      <c r="L17">
        <v>23.818093311815819</v>
      </c>
      <c r="M17">
        <v>-89.368771243783101</v>
      </c>
    </row>
    <row r="18" spans="1:13" x14ac:dyDescent="0.3">
      <c r="A18">
        <v>3480</v>
      </c>
      <c r="B18">
        <v>5.185336255256451</v>
      </c>
      <c r="C18">
        <v>10.084026880993598</v>
      </c>
      <c r="D18">
        <v>30.874542881458279</v>
      </c>
      <c r="E18">
        <v>5</v>
      </c>
      <c r="F18">
        <v>64.156599999999997</v>
      </c>
      <c r="G18">
        <v>149.573578715835</v>
      </c>
      <c r="H18">
        <v>25.843400000000003</v>
      </c>
      <c r="I18">
        <v>-15.273578715835001</v>
      </c>
      <c r="J18">
        <v>-195.27357871583501</v>
      </c>
      <c r="K18">
        <v>11.306510496213598</v>
      </c>
      <c r="L18">
        <v>0.68252808392739139</v>
      </c>
      <c r="M18">
        <v>30.349179242910996</v>
      </c>
    </row>
    <row r="19" spans="1:13" x14ac:dyDescent="0.3">
      <c r="A19">
        <v>3578</v>
      </c>
      <c r="B19">
        <v>84.057107133075178</v>
      </c>
      <c r="C19">
        <v>35.542540789470735</v>
      </c>
      <c r="D19">
        <v>20.455458222651369</v>
      </c>
      <c r="E19">
        <v>5</v>
      </c>
      <c r="F19">
        <v>64.156599999999997</v>
      </c>
      <c r="G19">
        <v>149.573578715835</v>
      </c>
      <c r="H19">
        <v>25.843400000000003</v>
      </c>
      <c r="I19">
        <v>-15.273578715835001</v>
      </c>
      <c r="J19">
        <v>-195.27357871583501</v>
      </c>
      <c r="K19">
        <v>78.220644997677823</v>
      </c>
      <c r="L19">
        <v>65.626491191091517</v>
      </c>
      <c r="M19">
        <v>43.556135263688091</v>
      </c>
    </row>
    <row r="20" spans="1:13" x14ac:dyDescent="0.3">
      <c r="A20">
        <v>3591</v>
      </c>
      <c r="B20">
        <v>36.786530976388427</v>
      </c>
      <c r="C20">
        <v>13.262830454875729</v>
      </c>
      <c r="D20">
        <v>79.502619109447664</v>
      </c>
      <c r="E20">
        <v>5</v>
      </c>
      <c r="F20">
        <v>64.156599999999997</v>
      </c>
      <c r="G20">
        <v>149.573578715835</v>
      </c>
      <c r="H20">
        <v>25.843400000000003</v>
      </c>
      <c r="I20">
        <v>-15.273578715835001</v>
      </c>
      <c r="J20">
        <v>-195.27357871583501</v>
      </c>
      <c r="K20">
        <v>38.600533634899051</v>
      </c>
      <c r="L20">
        <v>4.1034493846786848</v>
      </c>
      <c r="M20">
        <v>73.637231969155962</v>
      </c>
    </row>
    <row r="21" spans="1:13" x14ac:dyDescent="0.3">
      <c r="A21">
        <v>3663</v>
      </c>
      <c r="B21">
        <v>38.500698214862517</v>
      </c>
      <c r="C21">
        <v>22.417197775059147</v>
      </c>
      <c r="D21">
        <v>88.976956224801611</v>
      </c>
      <c r="E21">
        <v>5</v>
      </c>
      <c r="F21">
        <v>64.156599999999997</v>
      </c>
      <c r="G21">
        <v>149.573578715835</v>
      </c>
      <c r="H21">
        <v>25.843400000000003</v>
      </c>
      <c r="I21">
        <v>-15.273578715835001</v>
      </c>
      <c r="J21">
        <v>-195.27357871583501</v>
      </c>
      <c r="K21">
        <v>40.948476575255448</v>
      </c>
      <c r="L21">
        <v>16.695219820207853</v>
      </c>
      <c r="M21">
        <v>74.787824749946708</v>
      </c>
    </row>
    <row r="22" spans="1:13" x14ac:dyDescent="0.3">
      <c r="A22">
        <v>2870</v>
      </c>
      <c r="B22">
        <v>-58.927838590607045</v>
      </c>
      <c r="C22">
        <v>14.880618442010462</v>
      </c>
      <c r="D22">
        <v>18.129378152744774</v>
      </c>
      <c r="E22">
        <v>8</v>
      </c>
      <c r="F22">
        <v>60.175199999999997</v>
      </c>
      <c r="G22">
        <v>143.10983148890401</v>
      </c>
      <c r="H22">
        <v>29.824800000000003</v>
      </c>
      <c r="I22">
        <v>-8.8098314889040097</v>
      </c>
      <c r="J22">
        <v>-188.80983148890402</v>
      </c>
      <c r="K22">
        <v>164.26310788353939</v>
      </c>
      <c r="L22">
        <v>58.786202654381988</v>
      </c>
      <c r="M22">
        <v>35.471329380377654</v>
      </c>
    </row>
    <row r="23" spans="1:13" x14ac:dyDescent="0.3">
      <c r="A23">
        <v>2872</v>
      </c>
      <c r="B23">
        <v>42.309750792527318</v>
      </c>
      <c r="C23">
        <v>52.167136077574227</v>
      </c>
      <c r="D23">
        <v>-34.481913210007875</v>
      </c>
      <c r="E23">
        <v>8</v>
      </c>
      <c r="F23">
        <v>60.175199999999997</v>
      </c>
      <c r="G23">
        <v>143.10983148890401</v>
      </c>
      <c r="H23">
        <v>29.824800000000003</v>
      </c>
      <c r="I23">
        <v>-8.8098314889040097</v>
      </c>
      <c r="J23">
        <v>-188.80983148890402</v>
      </c>
      <c r="K23">
        <v>12.476019521584806</v>
      </c>
      <c r="L23">
        <v>62.318258158189323</v>
      </c>
      <c r="M23">
        <v>-48.372969509072448</v>
      </c>
    </row>
    <row r="24" spans="1:13" x14ac:dyDescent="0.3">
      <c r="A24">
        <v>2884</v>
      </c>
      <c r="B24">
        <v>29.801143847293673</v>
      </c>
      <c r="C24">
        <v>67.959165565026069</v>
      </c>
      <c r="D24">
        <v>89.157251206197614</v>
      </c>
      <c r="E24">
        <v>8</v>
      </c>
      <c r="F24">
        <v>60.175199999999997</v>
      </c>
      <c r="G24">
        <v>143.10983148890401</v>
      </c>
      <c r="H24">
        <v>29.824800000000003</v>
      </c>
      <c r="I24">
        <v>-8.8098314889040097</v>
      </c>
      <c r="J24">
        <v>-188.80983148890402</v>
      </c>
      <c r="K24">
        <v>57.378453826731793</v>
      </c>
      <c r="L24">
        <v>52.838896668516391</v>
      </c>
      <c r="M24">
        <v>38.402090844289042</v>
      </c>
    </row>
    <row r="25" spans="1:13" x14ac:dyDescent="0.3">
      <c r="A25">
        <v>2915</v>
      </c>
      <c r="B25">
        <v>56.113564463252324</v>
      </c>
      <c r="C25">
        <v>37.636742338047974</v>
      </c>
      <c r="D25">
        <v>81.415179397504147</v>
      </c>
      <c r="E25">
        <v>8</v>
      </c>
      <c r="F25">
        <v>60.175199999999997</v>
      </c>
      <c r="G25">
        <v>143.10983148890401</v>
      </c>
      <c r="H25">
        <v>29.824800000000003</v>
      </c>
      <c r="I25">
        <v>-8.8098314889040097</v>
      </c>
      <c r="J25">
        <v>-188.80983148890402</v>
      </c>
      <c r="K25">
        <v>63.136595018530997</v>
      </c>
      <c r="L25">
        <v>12.282720051261323</v>
      </c>
      <c r="M25">
        <v>53.261057963412256</v>
      </c>
    </row>
    <row r="26" spans="1:13" x14ac:dyDescent="0.3">
      <c r="A26">
        <v>2932</v>
      </c>
      <c r="B26">
        <v>73.056126083171989</v>
      </c>
      <c r="C26">
        <v>53.09593779263848</v>
      </c>
      <c r="D26">
        <v>-30.354728155085041</v>
      </c>
      <c r="E26">
        <v>8</v>
      </c>
      <c r="F26">
        <v>60.175199999999997</v>
      </c>
      <c r="G26">
        <v>143.10983148890401</v>
      </c>
      <c r="H26">
        <v>29.824800000000003</v>
      </c>
      <c r="I26">
        <v>-8.8098314889040097</v>
      </c>
      <c r="J26">
        <v>-188.80983148890402</v>
      </c>
      <c r="K26">
        <v>-58.206626239035536</v>
      </c>
      <c r="L26">
        <v>70.600198690019141</v>
      </c>
      <c r="M26">
        <v>-113.9953489001531</v>
      </c>
    </row>
    <row r="27" spans="1:13" x14ac:dyDescent="0.3">
      <c r="A27">
        <v>2975</v>
      </c>
      <c r="B27">
        <v>14.994294798668294</v>
      </c>
      <c r="C27">
        <v>22.884956187332151</v>
      </c>
      <c r="D27">
        <v>-51.140804361068824</v>
      </c>
      <c r="E27">
        <v>8</v>
      </c>
      <c r="F27">
        <v>60.175199999999997</v>
      </c>
      <c r="G27">
        <v>143.10983148890401</v>
      </c>
      <c r="H27">
        <v>29.824800000000003</v>
      </c>
      <c r="I27">
        <v>-8.8098314889040097</v>
      </c>
      <c r="J27">
        <v>-188.80983148890402</v>
      </c>
      <c r="K27">
        <v>2.2018243757118499</v>
      </c>
      <c r="L27">
        <v>27.054196929675058</v>
      </c>
      <c r="M27">
        <v>-53.662699530703655</v>
      </c>
    </row>
    <row r="28" spans="1:13" x14ac:dyDescent="0.3">
      <c r="A28">
        <v>3000</v>
      </c>
      <c r="B28">
        <v>67.864643236635715</v>
      </c>
      <c r="C28">
        <v>28.499474372114395</v>
      </c>
      <c r="D28">
        <v>72.13931161727136</v>
      </c>
      <c r="E28">
        <v>8</v>
      </c>
      <c r="F28">
        <v>60.175199999999997</v>
      </c>
      <c r="G28">
        <v>143.10983148890401</v>
      </c>
      <c r="H28">
        <v>29.824800000000003</v>
      </c>
      <c r="I28">
        <v>-8.8098314889040097</v>
      </c>
      <c r="J28">
        <v>-188.80983148890402</v>
      </c>
      <c r="K28">
        <v>70.532626925349035</v>
      </c>
      <c r="L28">
        <v>6.48683348280393</v>
      </c>
      <c r="M28">
        <v>57.336677434511223</v>
      </c>
    </row>
    <row r="29" spans="1:13" x14ac:dyDescent="0.3">
      <c r="A29">
        <v>3005</v>
      </c>
      <c r="B29">
        <v>48.220415074962069</v>
      </c>
      <c r="C29">
        <v>17.616227609251904</v>
      </c>
      <c r="D29">
        <v>88.999782081352521</v>
      </c>
      <c r="E29">
        <v>8</v>
      </c>
      <c r="F29">
        <v>60.175199999999997</v>
      </c>
      <c r="G29">
        <v>143.10983148890401</v>
      </c>
      <c r="H29">
        <v>29.824800000000003</v>
      </c>
      <c r="I29">
        <v>-8.8098314889040097</v>
      </c>
      <c r="J29">
        <v>-188.80983148890402</v>
      </c>
      <c r="K29">
        <v>49.712345956757595</v>
      </c>
      <c r="L29">
        <v>10.870558074958359</v>
      </c>
      <c r="M29">
        <v>76.018163069187295</v>
      </c>
    </row>
    <row r="30" spans="1:13" x14ac:dyDescent="0.3">
      <c r="A30">
        <v>3011</v>
      </c>
      <c r="B30">
        <v>45.251355108383883</v>
      </c>
      <c r="C30">
        <v>59.912705610529656</v>
      </c>
      <c r="D30">
        <v>86.973465583833189</v>
      </c>
      <c r="E30">
        <v>8</v>
      </c>
      <c r="F30">
        <v>60.175199999999997</v>
      </c>
      <c r="G30">
        <v>143.10983148890401</v>
      </c>
      <c r="H30">
        <v>29.824800000000003</v>
      </c>
      <c r="I30">
        <v>-8.8098314889040097</v>
      </c>
      <c r="J30">
        <v>-188.80983148890402</v>
      </c>
      <c r="K30">
        <v>64.543422706510398</v>
      </c>
      <c r="L30">
        <v>34.805744636287073</v>
      </c>
      <c r="M30">
        <v>37.567800658014683</v>
      </c>
    </row>
    <row r="31" spans="1:13" x14ac:dyDescent="0.3">
      <c r="A31">
        <v>3100</v>
      </c>
      <c r="B31">
        <v>35.530441476838433</v>
      </c>
      <c r="C31">
        <v>74.85514995857136</v>
      </c>
      <c r="D31">
        <v>18.767027609524863</v>
      </c>
      <c r="E31">
        <v>8</v>
      </c>
      <c r="F31">
        <v>60.175199999999997</v>
      </c>
      <c r="G31">
        <v>143.10983148890401</v>
      </c>
      <c r="H31">
        <v>29.824800000000003</v>
      </c>
      <c r="I31">
        <v>-8.8098314889040097</v>
      </c>
      <c r="J31">
        <v>-188.80983148890402</v>
      </c>
      <c r="K31">
        <v>77.132349210341715</v>
      </c>
      <c r="L31">
        <v>17.308338382606149</v>
      </c>
      <c r="M31">
        <v>5.0508309620624239</v>
      </c>
    </row>
    <row r="32" spans="1:13" x14ac:dyDescent="0.3">
      <c r="A32">
        <v>3137</v>
      </c>
      <c r="B32">
        <v>-1.2266514526813739</v>
      </c>
      <c r="C32">
        <v>77.486300475223089</v>
      </c>
      <c r="D32">
        <v>47.432491564729737</v>
      </c>
      <c r="E32">
        <v>8</v>
      </c>
      <c r="F32">
        <v>60.175199999999997</v>
      </c>
      <c r="G32">
        <v>143.10983148890401</v>
      </c>
      <c r="H32">
        <v>29.824800000000003</v>
      </c>
      <c r="I32">
        <v>-8.8098314889040097</v>
      </c>
      <c r="J32">
        <v>-188.80983148890402</v>
      </c>
      <c r="K32">
        <v>251.42117345107977</v>
      </c>
      <c r="L32">
        <v>47.163901212515988</v>
      </c>
      <c r="M32">
        <v>13.574130067911664</v>
      </c>
    </row>
    <row r="33" spans="1:13" x14ac:dyDescent="0.3">
      <c r="A33">
        <v>3305</v>
      </c>
      <c r="B33">
        <v>27.758696554353321</v>
      </c>
      <c r="C33">
        <v>10.32641038887091</v>
      </c>
      <c r="D33">
        <v>-86.843391840787206</v>
      </c>
      <c r="E33">
        <v>9</v>
      </c>
      <c r="F33">
        <v>41.958300000000001</v>
      </c>
      <c r="G33">
        <v>116.259561655808</v>
      </c>
      <c r="H33">
        <v>48.041699999999999</v>
      </c>
      <c r="I33">
        <v>18.040438344191998</v>
      </c>
      <c r="J33">
        <v>-161.95956165580799</v>
      </c>
      <c r="K33">
        <v>-27.660816985181061</v>
      </c>
      <c r="L33">
        <v>10.604722409074499</v>
      </c>
      <c r="M33">
        <v>-92.019236203435355</v>
      </c>
    </row>
    <row r="34" spans="1:13" x14ac:dyDescent="0.3">
      <c r="A34">
        <v>3389</v>
      </c>
      <c r="B34">
        <v>52.003832252193718</v>
      </c>
      <c r="C34">
        <v>62.540401807295765</v>
      </c>
      <c r="D34">
        <v>6.0860523417819143</v>
      </c>
      <c r="E34">
        <v>9</v>
      </c>
      <c r="F34">
        <v>41.958300000000001</v>
      </c>
      <c r="G34">
        <v>116.259561655808</v>
      </c>
      <c r="H34">
        <v>48.041699999999999</v>
      </c>
      <c r="I34">
        <v>18.040438344191998</v>
      </c>
      <c r="J34">
        <v>-161.95956165580799</v>
      </c>
      <c r="K34">
        <v>65.632098092192635</v>
      </c>
      <c r="L34">
        <v>46.526741574160731</v>
      </c>
      <c r="M34">
        <v>4.0747704182961879</v>
      </c>
    </row>
    <row r="35" spans="1:13" x14ac:dyDescent="0.3">
      <c r="A35">
        <v>3432</v>
      </c>
      <c r="B35">
        <v>-27.150148098912513</v>
      </c>
      <c r="C35">
        <v>48.752652255861079</v>
      </c>
      <c r="D35">
        <v>-39.529195760352948</v>
      </c>
      <c r="E35">
        <v>9</v>
      </c>
      <c r="F35">
        <v>41.958300000000001</v>
      </c>
      <c r="G35">
        <v>116.259561655808</v>
      </c>
      <c r="H35">
        <v>48.041699999999999</v>
      </c>
      <c r="I35">
        <v>18.040438344191998</v>
      </c>
      <c r="J35">
        <v>-161.95956165580799</v>
      </c>
      <c r="K35">
        <v>233.96563001644788</v>
      </c>
      <c r="L35">
        <v>4.2352732929217574</v>
      </c>
      <c r="M35">
        <v>-24.883944611497167</v>
      </c>
    </row>
    <row r="36" spans="1:13" x14ac:dyDescent="0.3">
      <c r="A36">
        <v>3520</v>
      </c>
      <c r="B36">
        <v>88.577316749968517</v>
      </c>
      <c r="C36">
        <v>62.539020922242699</v>
      </c>
      <c r="D36">
        <v>42.648506492105327</v>
      </c>
      <c r="E36">
        <v>9</v>
      </c>
      <c r="F36">
        <v>41.958300000000001</v>
      </c>
      <c r="G36">
        <v>116.259561655808</v>
      </c>
      <c r="H36">
        <v>48.041699999999999</v>
      </c>
      <c r="I36">
        <v>18.040438344191998</v>
      </c>
      <c r="J36">
        <v>-161.95956165580799</v>
      </c>
      <c r="K36">
        <v>89.054158456776065</v>
      </c>
      <c r="L36">
        <v>46.085154917381793</v>
      </c>
      <c r="M36">
        <v>26.772364550754521</v>
      </c>
    </row>
    <row r="37" spans="1:13" x14ac:dyDescent="0.3">
      <c r="A37">
        <v>3552</v>
      </c>
      <c r="B37">
        <v>50.733237558265515</v>
      </c>
      <c r="C37">
        <v>73.372239400073425</v>
      </c>
      <c r="D37">
        <v>45.715188237329656</v>
      </c>
      <c r="E37">
        <v>9</v>
      </c>
      <c r="F37">
        <v>41.958300000000001</v>
      </c>
      <c r="G37">
        <v>116.259561655808</v>
      </c>
      <c r="H37">
        <v>48.041699999999999</v>
      </c>
      <c r="I37">
        <v>18.040438344191998</v>
      </c>
      <c r="J37">
        <v>-161.95956165580799</v>
      </c>
      <c r="K37">
        <v>79.505016304505872</v>
      </c>
      <c r="L37">
        <v>6.1087804181674716</v>
      </c>
      <c r="M37">
        <v>11.889227199067825</v>
      </c>
    </row>
    <row r="38" spans="1:13" x14ac:dyDescent="0.3">
      <c r="A38">
        <v>3558</v>
      </c>
      <c r="B38">
        <v>52.046971401158935</v>
      </c>
      <c r="C38">
        <v>57.79888577062183</v>
      </c>
      <c r="D38">
        <v>-63.800595765814428</v>
      </c>
      <c r="E38">
        <v>9</v>
      </c>
      <c r="F38">
        <v>41.958300000000001</v>
      </c>
      <c r="G38">
        <v>116.259561655808</v>
      </c>
      <c r="H38">
        <v>48.041699999999999</v>
      </c>
      <c r="I38">
        <v>18.040438344191998</v>
      </c>
      <c r="J38">
        <v>-161.95956165580799</v>
      </c>
      <c r="K38">
        <v>-55.549484475282327</v>
      </c>
      <c r="L38">
        <v>54.594889596076271</v>
      </c>
      <c r="M38">
        <v>-124.38035328592173</v>
      </c>
    </row>
    <row r="39" spans="1:13" x14ac:dyDescent="0.3">
      <c r="A39">
        <v>3565</v>
      </c>
      <c r="B39">
        <v>51.748859842447928</v>
      </c>
      <c r="C39">
        <v>21.767766820068793</v>
      </c>
      <c r="D39">
        <v>38.979119352766034</v>
      </c>
      <c r="E39">
        <v>9</v>
      </c>
      <c r="F39">
        <v>41.958300000000001</v>
      </c>
      <c r="G39">
        <v>116.259561655808</v>
      </c>
      <c r="H39">
        <v>48.041699999999999</v>
      </c>
      <c r="I39">
        <v>18.040438344191998</v>
      </c>
      <c r="J39">
        <v>-161.95956165580799</v>
      </c>
      <c r="K39">
        <v>49.469314736485011</v>
      </c>
      <c r="L39">
        <v>27.778407805979654</v>
      </c>
      <c r="M39">
        <v>41.320907399152894</v>
      </c>
    </row>
    <row r="40" spans="1:13" x14ac:dyDescent="0.3">
      <c r="A40">
        <v>3568</v>
      </c>
      <c r="B40">
        <v>56.538603220980427</v>
      </c>
      <c r="C40">
        <v>53.832516203452641</v>
      </c>
      <c r="D40">
        <v>71.012426525869401</v>
      </c>
      <c r="E40">
        <v>9</v>
      </c>
      <c r="F40">
        <v>41.958300000000001</v>
      </c>
      <c r="G40">
        <v>116.259561655808</v>
      </c>
      <c r="H40">
        <v>48.041699999999999</v>
      </c>
      <c r="I40">
        <v>18.040438344191998</v>
      </c>
      <c r="J40">
        <v>-161.95956165580799</v>
      </c>
      <c r="K40">
        <v>70.786486057627073</v>
      </c>
      <c r="L40">
        <v>8.596006287074534</v>
      </c>
      <c r="M40">
        <v>34.359036350403422</v>
      </c>
    </row>
    <row r="41" spans="1:13" x14ac:dyDescent="0.3">
      <c r="A41">
        <v>3589</v>
      </c>
      <c r="B41">
        <v>-71.003345155256397</v>
      </c>
      <c r="C41">
        <v>80.924277010545026</v>
      </c>
      <c r="D41">
        <v>-12.156855134844637</v>
      </c>
      <c r="E41">
        <v>9</v>
      </c>
      <c r="F41">
        <v>41.958300000000001</v>
      </c>
      <c r="G41">
        <v>116.259561655808</v>
      </c>
      <c r="H41">
        <v>48.041699999999999</v>
      </c>
      <c r="I41">
        <v>18.040438344191998</v>
      </c>
      <c r="J41">
        <v>-161.95956165580799</v>
      </c>
      <c r="K41">
        <v>264.28814636467359</v>
      </c>
      <c r="L41">
        <v>58.94166707510221</v>
      </c>
      <c r="M41">
        <v>-3.6916868512130478</v>
      </c>
    </row>
    <row r="42" spans="1:13" x14ac:dyDescent="0.3">
      <c r="A42">
        <v>3817</v>
      </c>
      <c r="B42">
        <v>28.567193298270805</v>
      </c>
      <c r="C42">
        <v>42.060598171555263</v>
      </c>
      <c r="D42">
        <v>-49.848380073758761</v>
      </c>
      <c r="E42">
        <v>10</v>
      </c>
      <c r="F42">
        <v>62.974899999999998</v>
      </c>
      <c r="G42">
        <v>147.04787305375399</v>
      </c>
      <c r="H42">
        <v>27.025100000000002</v>
      </c>
      <c r="I42">
        <v>-12.747873053753992</v>
      </c>
      <c r="J42">
        <v>-192.74787305375401</v>
      </c>
      <c r="K42">
        <v>1.2195911439175917</v>
      </c>
      <c r="L42">
        <v>49.292478004056555</v>
      </c>
      <c r="M42">
        <v>-60.469769288409069</v>
      </c>
    </row>
    <row r="43" spans="1:13" x14ac:dyDescent="0.3">
      <c r="A43">
        <v>3890</v>
      </c>
      <c r="B43">
        <v>36.366277283806809</v>
      </c>
      <c r="C43">
        <v>5.2064538497532649</v>
      </c>
      <c r="D43">
        <v>82.830962434874507</v>
      </c>
      <c r="E43">
        <v>10</v>
      </c>
      <c r="F43">
        <v>62.974899999999998</v>
      </c>
      <c r="G43">
        <v>147.04787305375399</v>
      </c>
      <c r="H43">
        <v>27.025100000000002</v>
      </c>
      <c r="I43">
        <v>-12.747873053753992</v>
      </c>
      <c r="J43">
        <v>-192.74787305375401</v>
      </c>
      <c r="K43">
        <v>36.686010097483972</v>
      </c>
      <c r="L43">
        <v>8.5799841883014732E-2</v>
      </c>
      <c r="M43">
        <v>81.148261698311742</v>
      </c>
    </row>
    <row r="44" spans="1:13" x14ac:dyDescent="0.3">
      <c r="A44">
        <v>3954</v>
      </c>
      <c r="B44">
        <v>89.323912719799651</v>
      </c>
      <c r="C44">
        <v>71.803038200115665</v>
      </c>
      <c r="D44">
        <v>2.6666165521526466</v>
      </c>
      <c r="E44">
        <v>10</v>
      </c>
      <c r="F44">
        <v>62.974899999999998</v>
      </c>
      <c r="G44">
        <v>147.04787305375399</v>
      </c>
      <c r="H44">
        <v>27.025100000000002</v>
      </c>
      <c r="I44">
        <v>-12.747873053753992</v>
      </c>
      <c r="J44">
        <v>-192.74787305375401</v>
      </c>
      <c r="K44">
        <v>86.347095969857833</v>
      </c>
      <c r="L44">
        <v>86.684384053987912</v>
      </c>
      <c r="M44">
        <v>14.548972518254413</v>
      </c>
    </row>
    <row r="45" spans="1:13" x14ac:dyDescent="0.3">
      <c r="A45">
        <v>3975</v>
      </c>
      <c r="B45">
        <v>-14.484806766622937</v>
      </c>
      <c r="C45">
        <v>44.88217125104746</v>
      </c>
      <c r="D45">
        <v>21.3556481016481</v>
      </c>
      <c r="E45">
        <v>10</v>
      </c>
      <c r="F45">
        <v>62.974899999999998</v>
      </c>
      <c r="G45">
        <v>147.04787305375399</v>
      </c>
      <c r="H45">
        <v>27.025100000000002</v>
      </c>
      <c r="I45">
        <v>-12.747873053753992</v>
      </c>
      <c r="J45">
        <v>-192.74787305375401</v>
      </c>
      <c r="K45">
        <v>218.47582006955457</v>
      </c>
      <c r="L45">
        <v>28.799655580939699</v>
      </c>
      <c r="M45">
        <v>17.124340288427959</v>
      </c>
    </row>
    <row r="46" spans="1:13" x14ac:dyDescent="0.3">
      <c r="A46">
        <v>3999</v>
      </c>
      <c r="B46">
        <v>28.239535862334602</v>
      </c>
      <c r="C46">
        <v>29.025985247416774</v>
      </c>
      <c r="D46">
        <v>80.637391096862444</v>
      </c>
      <c r="E46">
        <v>10</v>
      </c>
      <c r="F46">
        <v>62.974899999999998</v>
      </c>
      <c r="G46">
        <v>147.04787305375399</v>
      </c>
      <c r="H46">
        <v>27.025100000000002</v>
      </c>
      <c r="I46">
        <v>-12.747873053753992</v>
      </c>
      <c r="J46">
        <v>-192.74787305375401</v>
      </c>
      <c r="K46">
        <v>34.850338538812167</v>
      </c>
      <c r="L46">
        <v>20.168783038465534</v>
      </c>
      <c r="M46">
        <v>66.796369287623449</v>
      </c>
    </row>
    <row r="47" spans="1:13" x14ac:dyDescent="0.3">
      <c r="A47">
        <v>4031</v>
      </c>
      <c r="B47">
        <v>44.321860592733799</v>
      </c>
      <c r="C47">
        <v>48.612977065509561</v>
      </c>
      <c r="D47">
        <v>-72.946861406073012</v>
      </c>
      <c r="E47">
        <v>10</v>
      </c>
      <c r="F47">
        <v>62.974899999999998</v>
      </c>
      <c r="G47">
        <v>147.04787305375399</v>
      </c>
      <c r="H47">
        <v>27.025100000000002</v>
      </c>
      <c r="I47">
        <v>-12.747873053753992</v>
      </c>
      <c r="J47">
        <v>-192.74787305375401</v>
      </c>
      <c r="K47">
        <v>-47.187089782509972</v>
      </c>
      <c r="L47">
        <v>45.893972287080501</v>
      </c>
      <c r="M47">
        <v>-114.7467382432753</v>
      </c>
    </row>
    <row r="48" spans="1:13" x14ac:dyDescent="0.3">
      <c r="A48">
        <v>4123</v>
      </c>
      <c r="B48">
        <v>56.365635886778477</v>
      </c>
      <c r="C48">
        <v>44.100665488411508</v>
      </c>
      <c r="D48">
        <v>15.568759544030863</v>
      </c>
      <c r="E48">
        <v>10</v>
      </c>
      <c r="F48">
        <v>62.974899999999998</v>
      </c>
      <c r="G48">
        <v>147.04787305375399</v>
      </c>
      <c r="H48">
        <v>27.025100000000002</v>
      </c>
      <c r="I48">
        <v>-12.747873053753992</v>
      </c>
      <c r="J48">
        <v>-192.74787305375401</v>
      </c>
      <c r="K48">
        <v>56.227539126242995</v>
      </c>
      <c r="L48">
        <v>44.313517196186247</v>
      </c>
      <c r="M48">
        <v>15.626557232089805</v>
      </c>
    </row>
    <row r="49" spans="1:13" x14ac:dyDescent="0.3">
      <c r="A49">
        <v>4202</v>
      </c>
      <c r="B49">
        <v>74.397005274867567</v>
      </c>
      <c r="C49">
        <v>71.158744655039413</v>
      </c>
      <c r="D49">
        <v>54.415911583945679</v>
      </c>
      <c r="E49">
        <v>10</v>
      </c>
      <c r="F49">
        <v>62.974899999999998</v>
      </c>
      <c r="G49">
        <v>147.04787305375399</v>
      </c>
      <c r="H49">
        <v>27.025100000000002</v>
      </c>
      <c r="I49">
        <v>-12.747873053753992</v>
      </c>
      <c r="J49">
        <v>-192.74787305375401</v>
      </c>
      <c r="K49">
        <v>84.67206532165369</v>
      </c>
      <c r="L49">
        <v>20.697313202203407</v>
      </c>
      <c r="M49">
        <v>16.305628054706254</v>
      </c>
    </row>
    <row r="50" spans="1:13" x14ac:dyDescent="0.3">
      <c r="A50">
        <v>3317</v>
      </c>
      <c r="B50">
        <v>23.650070156889218</v>
      </c>
      <c r="C50">
        <v>53.621667270563947</v>
      </c>
      <c r="D50">
        <v>-27.055813811375032</v>
      </c>
      <c r="E50">
        <v>13</v>
      </c>
      <c r="F50">
        <v>53.188899999999997</v>
      </c>
      <c r="G50">
        <v>104.045699636739</v>
      </c>
      <c r="H50">
        <v>36.811100000000003</v>
      </c>
      <c r="I50">
        <v>30.254300363260995</v>
      </c>
      <c r="J50">
        <v>-149.745699636739</v>
      </c>
      <c r="K50">
        <v>41.122273387232383</v>
      </c>
      <c r="L50">
        <v>43.844742513490282</v>
      </c>
      <c r="M50">
        <v>-21.966538189100394</v>
      </c>
    </row>
    <row r="51" spans="1:13" x14ac:dyDescent="0.3">
      <c r="A51">
        <v>3320</v>
      </c>
      <c r="B51">
        <v>84.290851522726513</v>
      </c>
      <c r="C51">
        <v>44.924866629659583</v>
      </c>
      <c r="D51">
        <v>24.32431356781613</v>
      </c>
      <c r="E51">
        <v>13</v>
      </c>
      <c r="F51">
        <v>53.188899999999997</v>
      </c>
      <c r="G51">
        <v>104.045699636739</v>
      </c>
      <c r="H51">
        <v>36.811100000000003</v>
      </c>
      <c r="I51">
        <v>30.254300363260995</v>
      </c>
      <c r="J51">
        <v>-149.745699636739</v>
      </c>
      <c r="K51">
        <v>81.545700887019819</v>
      </c>
      <c r="L51">
        <v>61.374837861310162</v>
      </c>
      <c r="M51">
        <v>37.499380799283699</v>
      </c>
    </row>
    <row r="52" spans="1:13" x14ac:dyDescent="0.3">
      <c r="A52">
        <v>3325</v>
      </c>
      <c r="B52">
        <v>-87.164545393161376</v>
      </c>
      <c r="C52">
        <v>66.797918551862566</v>
      </c>
      <c r="D52">
        <v>29.78208492051947</v>
      </c>
      <c r="E52">
        <v>13</v>
      </c>
      <c r="F52">
        <v>53.188899999999997</v>
      </c>
      <c r="G52">
        <v>104.045699636739</v>
      </c>
      <c r="H52">
        <v>36.811100000000003</v>
      </c>
      <c r="I52">
        <v>30.254300363260995</v>
      </c>
      <c r="J52">
        <v>-149.745699636739</v>
      </c>
      <c r="K52">
        <v>92.443902034002093</v>
      </c>
      <c r="L52">
        <v>62.803182123330551</v>
      </c>
      <c r="M52">
        <v>154.64934022466147</v>
      </c>
    </row>
    <row r="53" spans="1:13" x14ac:dyDescent="0.3">
      <c r="A53">
        <v>3346</v>
      </c>
      <c r="B53">
        <v>-86.299338772888277</v>
      </c>
      <c r="C53">
        <v>12.023257582018291</v>
      </c>
      <c r="D53">
        <v>-67.55470453862084</v>
      </c>
      <c r="E53">
        <v>13</v>
      </c>
      <c r="F53">
        <v>53.188899999999997</v>
      </c>
      <c r="G53">
        <v>104.045699636739</v>
      </c>
      <c r="H53">
        <v>36.811100000000003</v>
      </c>
      <c r="I53">
        <v>30.254300363260995</v>
      </c>
      <c r="J53">
        <v>-149.745699636739</v>
      </c>
      <c r="K53">
        <v>266.10610665456807</v>
      </c>
      <c r="L53">
        <v>21.627979591366316</v>
      </c>
      <c r="M53">
        <v>-76.515235459144478</v>
      </c>
    </row>
    <row r="54" spans="1:13" x14ac:dyDescent="0.3">
      <c r="A54">
        <v>3375</v>
      </c>
      <c r="B54">
        <v>59.99133660660717</v>
      </c>
      <c r="C54">
        <v>53.805749051788958</v>
      </c>
      <c r="D54">
        <v>68.117696621668557</v>
      </c>
      <c r="E54">
        <v>13</v>
      </c>
      <c r="F54">
        <v>53.188899999999997</v>
      </c>
      <c r="G54">
        <v>104.045699636739</v>
      </c>
      <c r="H54">
        <v>36.811100000000003</v>
      </c>
      <c r="I54">
        <v>30.254300363260995</v>
      </c>
      <c r="J54">
        <v>-149.745699636739</v>
      </c>
      <c r="K54">
        <v>72.798285967068807</v>
      </c>
      <c r="L54">
        <v>2.9689643216703874</v>
      </c>
      <c r="M54">
        <v>33.278883606040118</v>
      </c>
    </row>
    <row r="55" spans="1:13" x14ac:dyDescent="0.3">
      <c r="A55">
        <v>3385</v>
      </c>
      <c r="B55">
        <v>69.195270110295681</v>
      </c>
      <c r="C55">
        <v>53.883001580318762</v>
      </c>
      <c r="D55">
        <v>64.888741381798127</v>
      </c>
      <c r="E55">
        <v>13</v>
      </c>
      <c r="F55">
        <v>53.188899999999997</v>
      </c>
      <c r="G55">
        <v>104.045699636739</v>
      </c>
      <c r="H55">
        <v>36.811100000000003</v>
      </c>
      <c r="I55">
        <v>30.254300363260995</v>
      </c>
      <c r="J55">
        <v>-149.745699636739</v>
      </c>
      <c r="K55">
        <v>77.798625047355102</v>
      </c>
      <c r="L55">
        <v>7.8686024671323462</v>
      </c>
      <c r="M55">
        <v>32.601900991571881</v>
      </c>
    </row>
    <row r="56" spans="1:13" x14ac:dyDescent="0.3">
      <c r="A56">
        <v>3441</v>
      </c>
      <c r="B56">
        <v>-31.040322236417172</v>
      </c>
      <c r="C56">
        <v>74.090748600743339</v>
      </c>
      <c r="D56">
        <v>-21.480717092368888</v>
      </c>
      <c r="E56">
        <v>13</v>
      </c>
      <c r="F56">
        <v>53.188899999999997</v>
      </c>
      <c r="G56">
        <v>104.045699636739</v>
      </c>
      <c r="H56">
        <v>36.811100000000003</v>
      </c>
      <c r="I56">
        <v>30.254300363260995</v>
      </c>
      <c r="J56">
        <v>-149.745699636739</v>
      </c>
      <c r="K56">
        <v>256.19146693552648</v>
      </c>
      <c r="L56">
        <v>10.258595254467402</v>
      </c>
      <c r="M56">
        <v>-5.8548213643618725</v>
      </c>
    </row>
    <row r="57" spans="1:13" x14ac:dyDescent="0.3">
      <c r="A57">
        <v>3505</v>
      </c>
      <c r="B57">
        <v>62.191428451472639</v>
      </c>
      <c r="C57">
        <v>44.865386787782164</v>
      </c>
      <c r="D57">
        <v>0.18369818874801436</v>
      </c>
      <c r="E57">
        <v>13</v>
      </c>
      <c r="F57">
        <v>53.188899999999997</v>
      </c>
      <c r="G57">
        <v>104.045699636739</v>
      </c>
      <c r="H57">
        <v>36.811100000000003</v>
      </c>
      <c r="I57">
        <v>30.254300363260995</v>
      </c>
      <c r="J57">
        <v>-149.745699636739</v>
      </c>
      <c r="K57">
        <v>45.111039787253141</v>
      </c>
      <c r="L57">
        <v>62.061560586656661</v>
      </c>
      <c r="M57">
        <v>0.27789339638853727</v>
      </c>
    </row>
    <row r="58" spans="1:13" x14ac:dyDescent="0.3">
      <c r="A58">
        <v>3526</v>
      </c>
      <c r="B58">
        <v>67.550785006522574</v>
      </c>
      <c r="C58">
        <v>41.355607285794314</v>
      </c>
      <c r="D58">
        <v>17.096307372976476</v>
      </c>
      <c r="E58">
        <v>13</v>
      </c>
      <c r="F58">
        <v>53.188899999999997</v>
      </c>
      <c r="G58">
        <v>104.045699636739</v>
      </c>
      <c r="H58">
        <v>36.811100000000003</v>
      </c>
      <c r="I58">
        <v>30.254300363260995</v>
      </c>
      <c r="J58">
        <v>-149.745699636739</v>
      </c>
      <c r="K58">
        <v>60.799319013531274</v>
      </c>
      <c r="L58">
        <v>54.018365850843701</v>
      </c>
      <c r="M58">
        <v>22.060615655341447</v>
      </c>
    </row>
    <row r="59" spans="1:13" x14ac:dyDescent="0.3">
      <c r="A59">
        <v>3579</v>
      </c>
      <c r="B59">
        <v>58.992535231952424</v>
      </c>
      <c r="C59">
        <v>70.706753740262045</v>
      </c>
      <c r="D59">
        <v>46.791400980888916</v>
      </c>
      <c r="E59">
        <v>13</v>
      </c>
      <c r="F59">
        <v>53.188899999999997</v>
      </c>
      <c r="G59">
        <v>104.045699636739</v>
      </c>
      <c r="H59">
        <v>36.811100000000003</v>
      </c>
      <c r="I59">
        <v>30.254300363260995</v>
      </c>
      <c r="J59">
        <v>-149.745699636739</v>
      </c>
      <c r="K59">
        <v>79.921351913892366</v>
      </c>
      <c r="L59">
        <v>13.440229106480727</v>
      </c>
      <c r="M59">
        <v>14.335575360369166</v>
      </c>
    </row>
    <row r="60" spans="1:13" x14ac:dyDescent="0.3">
      <c r="A60">
        <v>3628</v>
      </c>
      <c r="B60">
        <v>63.591499505425979</v>
      </c>
      <c r="C60">
        <v>63.023826731640561</v>
      </c>
      <c r="D60">
        <v>71.258951234860419</v>
      </c>
      <c r="E60">
        <v>13</v>
      </c>
      <c r="F60">
        <v>53.188899999999997</v>
      </c>
      <c r="G60">
        <v>104.045699636739</v>
      </c>
      <c r="H60">
        <v>36.811100000000003</v>
      </c>
      <c r="I60">
        <v>30.254300363260995</v>
      </c>
      <c r="J60">
        <v>-149.745699636739</v>
      </c>
      <c r="K60">
        <v>78.314809474620844</v>
      </c>
      <c r="L60">
        <v>5.0253277136514827</v>
      </c>
      <c r="M60">
        <v>25.54543855132134</v>
      </c>
    </row>
    <row r="61" spans="1:13" x14ac:dyDescent="0.3">
      <c r="A61">
        <v>3742</v>
      </c>
      <c r="B61">
        <v>23.817498908000573</v>
      </c>
      <c r="C61">
        <v>20.602268434745639</v>
      </c>
      <c r="D61">
        <v>71.613225610453711</v>
      </c>
      <c r="E61">
        <v>14</v>
      </c>
      <c r="F61">
        <v>42.929000000000002</v>
      </c>
      <c r="G61">
        <v>121.75118958740499</v>
      </c>
      <c r="H61">
        <v>47.070999999999998</v>
      </c>
      <c r="I61">
        <v>12.548810412595003</v>
      </c>
      <c r="J61">
        <v>-167.451189587405</v>
      </c>
      <c r="K61">
        <v>29.513284375175907</v>
      </c>
      <c r="L61">
        <v>10.259055077039724</v>
      </c>
      <c r="M61">
        <v>64.514088492182168</v>
      </c>
    </row>
    <row r="62" spans="1:13" x14ac:dyDescent="0.3">
      <c r="A62">
        <v>3783</v>
      </c>
      <c r="B62">
        <v>85.735029727852833</v>
      </c>
      <c r="C62">
        <v>59.295566019957718</v>
      </c>
      <c r="D62">
        <v>-9.0540193087590257</v>
      </c>
      <c r="E62">
        <v>14</v>
      </c>
      <c r="F62">
        <v>42.929000000000002</v>
      </c>
      <c r="G62">
        <v>121.75118958740499</v>
      </c>
      <c r="H62">
        <v>47.070999999999998</v>
      </c>
      <c r="I62">
        <v>12.548810412595003</v>
      </c>
      <c r="J62">
        <v>-167.451189587405</v>
      </c>
      <c r="K62">
        <v>-67.956569130381482</v>
      </c>
      <c r="L62">
        <v>84.192914961262446</v>
      </c>
      <c r="M62">
        <v>-127.42420289864633</v>
      </c>
    </row>
    <row r="63" spans="1:13" x14ac:dyDescent="0.3">
      <c r="A63">
        <v>3851</v>
      </c>
      <c r="B63">
        <v>58.484661733361854</v>
      </c>
      <c r="C63">
        <v>30.373774622243626</v>
      </c>
      <c r="D63">
        <v>87.39968798329005</v>
      </c>
      <c r="E63">
        <v>14</v>
      </c>
      <c r="F63">
        <v>42.929000000000002</v>
      </c>
      <c r="G63">
        <v>121.75118958740499</v>
      </c>
      <c r="H63">
        <v>47.070999999999998</v>
      </c>
      <c r="I63">
        <v>12.548810412595003</v>
      </c>
      <c r="J63">
        <v>-167.451189587405</v>
      </c>
      <c r="K63">
        <v>62.426389866482538</v>
      </c>
      <c r="L63">
        <v>13.024181501334823</v>
      </c>
      <c r="M63">
        <v>62.203995903196585</v>
      </c>
    </row>
    <row r="64" spans="1:13" x14ac:dyDescent="0.3">
      <c r="A64">
        <v>3967</v>
      </c>
      <c r="B64">
        <v>42.08381766812532</v>
      </c>
      <c r="C64">
        <v>1.8138780657446822</v>
      </c>
      <c r="D64">
        <v>-58.476377125397939</v>
      </c>
      <c r="E64">
        <v>14</v>
      </c>
      <c r="F64">
        <v>42.929000000000002</v>
      </c>
      <c r="G64">
        <v>121.75118958740499</v>
      </c>
      <c r="H64">
        <v>47.070999999999998</v>
      </c>
      <c r="I64">
        <v>12.548810412595003</v>
      </c>
      <c r="J64">
        <v>-167.451189587405</v>
      </c>
      <c r="K64">
        <v>-37.00224591941339</v>
      </c>
      <c r="L64">
        <v>21.743241611528425</v>
      </c>
      <c r="M64">
        <v>-66.528371843144811</v>
      </c>
    </row>
    <row r="65" spans="1:13" x14ac:dyDescent="0.3">
      <c r="A65">
        <v>4034</v>
      </c>
      <c r="B65">
        <v>33.466305903090515</v>
      </c>
      <c r="C65">
        <v>39.67698753071933</v>
      </c>
      <c r="D65">
        <v>-59.888989585807444</v>
      </c>
      <c r="E65">
        <v>14</v>
      </c>
      <c r="F65">
        <v>42.929000000000002</v>
      </c>
      <c r="G65">
        <v>121.75118958740499</v>
      </c>
      <c r="H65">
        <v>47.070999999999998</v>
      </c>
      <c r="I65">
        <v>12.548810412595003</v>
      </c>
      <c r="J65">
        <v>-167.451189587405</v>
      </c>
      <c r="K65">
        <v>-18.098231791980105</v>
      </c>
      <c r="L65">
        <v>47.509043894602812</v>
      </c>
      <c r="M65">
        <v>-80.288903968850292</v>
      </c>
    </row>
    <row r="66" spans="1:13" x14ac:dyDescent="0.3">
      <c r="A66">
        <v>4040</v>
      </c>
      <c r="B66">
        <v>-62.184364334449072</v>
      </c>
      <c r="C66">
        <v>40.791523180274794</v>
      </c>
      <c r="D66">
        <v>-78.935396187813069</v>
      </c>
      <c r="E66">
        <v>14</v>
      </c>
      <c r="F66">
        <v>42.929000000000002</v>
      </c>
      <c r="G66">
        <v>121.75118958740499</v>
      </c>
      <c r="H66">
        <v>47.070999999999998</v>
      </c>
      <c r="I66">
        <v>12.548810412595003</v>
      </c>
      <c r="J66">
        <v>-167.451189587405</v>
      </c>
      <c r="K66">
        <v>249.1282276809587</v>
      </c>
      <c r="L66">
        <v>7.4375093420135618</v>
      </c>
      <c r="M66">
        <v>-48.531749240196149</v>
      </c>
    </row>
    <row r="67" spans="1:13" x14ac:dyDescent="0.3">
      <c r="A67">
        <v>4054</v>
      </c>
      <c r="B67">
        <v>80.437301408247478</v>
      </c>
      <c r="C67">
        <v>54.774721211542179</v>
      </c>
      <c r="D67">
        <v>36.912173318713407</v>
      </c>
      <c r="E67">
        <v>14</v>
      </c>
      <c r="F67">
        <v>42.929000000000002</v>
      </c>
      <c r="G67">
        <v>121.75118958740499</v>
      </c>
      <c r="H67">
        <v>47.070999999999998</v>
      </c>
      <c r="I67">
        <v>12.548810412595003</v>
      </c>
      <c r="J67">
        <v>-167.451189587405</v>
      </c>
      <c r="K67">
        <v>82.21365410399558</v>
      </c>
      <c r="L67">
        <v>44.986667679088846</v>
      </c>
      <c r="M67">
        <v>29.326931662497095</v>
      </c>
    </row>
    <row r="68" spans="1:13" x14ac:dyDescent="0.3">
      <c r="A68">
        <v>4116</v>
      </c>
      <c r="B68">
        <v>67.543982494235834</v>
      </c>
      <c r="C68">
        <v>28.483260107130537</v>
      </c>
      <c r="D68">
        <v>4.3836640660354993</v>
      </c>
      <c r="E68">
        <v>14</v>
      </c>
      <c r="F68">
        <v>42.929000000000002</v>
      </c>
      <c r="G68">
        <v>121.75118958740499</v>
      </c>
      <c r="H68">
        <v>47.070999999999998</v>
      </c>
      <c r="I68">
        <v>12.548810412595003</v>
      </c>
      <c r="J68">
        <v>-167.451189587405</v>
      </c>
      <c r="K68">
        <v>36.920789652826713</v>
      </c>
      <c r="L68">
        <v>65.168366655196849</v>
      </c>
      <c r="M68">
        <v>9.2055562998200351</v>
      </c>
    </row>
    <row r="69" spans="1:13" x14ac:dyDescent="0.3">
      <c r="A69">
        <v>4156</v>
      </c>
      <c r="B69">
        <v>78.846079923303847</v>
      </c>
      <c r="C69">
        <v>60.385705308975332</v>
      </c>
      <c r="D69">
        <v>38.1741819386733</v>
      </c>
      <c r="E69">
        <v>14</v>
      </c>
      <c r="F69">
        <v>42.929000000000002</v>
      </c>
      <c r="G69">
        <v>121.75118958740499</v>
      </c>
      <c r="H69">
        <v>47.070999999999998</v>
      </c>
      <c r="I69">
        <v>12.548810412595003</v>
      </c>
      <c r="J69">
        <v>-167.451189587405</v>
      </c>
      <c r="K69">
        <v>82.625422372664715</v>
      </c>
      <c r="L69">
        <v>41.862431234461212</v>
      </c>
      <c r="M69">
        <v>24.210715087199379</v>
      </c>
    </row>
    <row r="70" spans="1:13" x14ac:dyDescent="0.3">
      <c r="A70">
        <v>4353</v>
      </c>
      <c r="B70">
        <v>-69.8210248356676</v>
      </c>
      <c r="C70">
        <v>28.801552619655613</v>
      </c>
      <c r="D70">
        <v>74.91324543528107</v>
      </c>
      <c r="E70">
        <v>15</v>
      </c>
      <c r="F70">
        <v>31.5672</v>
      </c>
      <c r="G70">
        <v>36.848857495796899</v>
      </c>
      <c r="H70">
        <v>58.4328</v>
      </c>
      <c r="I70">
        <v>97.451142504203105</v>
      </c>
      <c r="J70">
        <v>-82.548857495796909</v>
      </c>
      <c r="K70">
        <v>109.30345413624308</v>
      </c>
      <c r="L70">
        <v>23.876587804058218</v>
      </c>
      <c r="M70">
        <v>112.29000440453645</v>
      </c>
    </row>
    <row r="71" spans="1:13" x14ac:dyDescent="0.3">
      <c r="A71">
        <v>4385</v>
      </c>
      <c r="B71">
        <v>50.150401938318666</v>
      </c>
      <c r="C71">
        <v>44.685092646020216</v>
      </c>
      <c r="D71">
        <v>-32.882077801475603</v>
      </c>
      <c r="E71">
        <v>15</v>
      </c>
      <c r="F71">
        <v>31.5672</v>
      </c>
      <c r="G71">
        <v>36.848857495796899</v>
      </c>
      <c r="H71">
        <v>58.4328</v>
      </c>
      <c r="I71">
        <v>97.451142504203105</v>
      </c>
      <c r="J71">
        <v>-82.548857495796909</v>
      </c>
      <c r="K71">
        <v>-4.8180827718155088</v>
      </c>
      <c r="L71">
        <v>62.79374696821791</v>
      </c>
      <c r="M71">
        <v>-57.594915979685609</v>
      </c>
    </row>
    <row r="72" spans="1:13" x14ac:dyDescent="0.3">
      <c r="A72">
        <v>4410</v>
      </c>
      <c r="B72">
        <v>64.100987336357775</v>
      </c>
      <c r="C72">
        <v>29.178358188602989</v>
      </c>
      <c r="D72">
        <v>43.980637912323814</v>
      </c>
      <c r="E72">
        <v>15</v>
      </c>
      <c r="F72">
        <v>31.5672</v>
      </c>
      <c r="G72">
        <v>36.848857495796899</v>
      </c>
      <c r="H72">
        <v>58.4328</v>
      </c>
      <c r="I72">
        <v>97.451142504203105</v>
      </c>
      <c r="J72">
        <v>-82.548857495796909</v>
      </c>
      <c r="K72">
        <v>63.883947848684016</v>
      </c>
      <c r="L72">
        <v>29.962365813573253</v>
      </c>
      <c r="M72">
        <v>44.413185949100622</v>
      </c>
    </row>
    <row r="73" spans="1:13" x14ac:dyDescent="0.3">
      <c r="A73">
        <v>4418</v>
      </c>
      <c r="B73">
        <v>47.932072351263969</v>
      </c>
      <c r="C73">
        <v>21.429832949295182</v>
      </c>
      <c r="D73">
        <v>85.93302442834856</v>
      </c>
      <c r="E73">
        <v>15</v>
      </c>
      <c r="F73">
        <v>31.5672</v>
      </c>
      <c r="G73">
        <v>36.848857495796899</v>
      </c>
      <c r="H73">
        <v>58.4328</v>
      </c>
      <c r="I73">
        <v>97.451142504203105</v>
      </c>
      <c r="J73">
        <v>-82.548857495796909</v>
      </c>
      <c r="K73">
        <v>50.54627472733516</v>
      </c>
      <c r="L73">
        <v>11.042113430633915</v>
      </c>
      <c r="M73">
        <v>71.091253194958355</v>
      </c>
    </row>
    <row r="74" spans="1:13" x14ac:dyDescent="0.3">
      <c r="A74">
        <v>4559</v>
      </c>
      <c r="B74">
        <v>86.542352746234542</v>
      </c>
      <c r="C74">
        <v>46.235166044502201</v>
      </c>
      <c r="D74">
        <v>55.686937237277078</v>
      </c>
      <c r="E74">
        <v>15</v>
      </c>
      <c r="F74">
        <v>31.5672</v>
      </c>
      <c r="G74">
        <v>36.848857495796899</v>
      </c>
      <c r="H74">
        <v>58.4328</v>
      </c>
      <c r="I74">
        <v>97.451142504203105</v>
      </c>
      <c r="J74">
        <v>-82.548857495796909</v>
      </c>
      <c r="K74">
        <v>87.187009517742823</v>
      </c>
      <c r="L74">
        <v>31.783613521057035</v>
      </c>
      <c r="M74">
        <v>42.230189398485869</v>
      </c>
    </row>
    <row r="75" spans="1:13" x14ac:dyDescent="0.3">
      <c r="A75">
        <v>4616</v>
      </c>
      <c r="B75">
        <v>38.146136595414973</v>
      </c>
      <c r="C75">
        <v>58.232790981117247</v>
      </c>
      <c r="D75">
        <v>-43.040864359546482</v>
      </c>
      <c r="E75">
        <v>15</v>
      </c>
      <c r="F75">
        <v>31.5672</v>
      </c>
      <c r="G75">
        <v>36.848857495796899</v>
      </c>
      <c r="H75">
        <v>58.4328</v>
      </c>
      <c r="I75">
        <v>97.451142504203105</v>
      </c>
      <c r="J75">
        <v>-82.548857495796909</v>
      </c>
      <c r="K75">
        <v>9.2061056322240962</v>
      </c>
      <c r="L75">
        <v>65.200881942703234</v>
      </c>
      <c r="M75">
        <v>-58.946226263259383</v>
      </c>
    </row>
    <row r="76" spans="1:13" x14ac:dyDescent="0.3">
      <c r="A76">
        <v>4635</v>
      </c>
      <c r="B76">
        <v>83.394456250688521</v>
      </c>
      <c r="C76">
        <v>72.720979982419124</v>
      </c>
      <c r="D76">
        <v>-37.14049331736777</v>
      </c>
      <c r="E76">
        <v>15</v>
      </c>
      <c r="F76">
        <v>31.5672</v>
      </c>
      <c r="G76">
        <v>36.848857495796899</v>
      </c>
      <c r="H76">
        <v>58.4328</v>
      </c>
      <c r="I76">
        <v>97.451142504203105</v>
      </c>
      <c r="J76">
        <v>-82.548857495796909</v>
      </c>
      <c r="K76">
        <v>-86.183590348548449</v>
      </c>
      <c r="L76">
        <v>59.113394042307036</v>
      </c>
      <c r="M76">
        <v>-159.55245665387051</v>
      </c>
    </row>
    <row r="77" spans="1:13" x14ac:dyDescent="0.3">
      <c r="A77">
        <v>4638</v>
      </c>
      <c r="B77">
        <v>73.443362967478862</v>
      </c>
      <c r="C77">
        <v>37.739476907434657</v>
      </c>
      <c r="D77">
        <v>51.26005944378867</v>
      </c>
      <c r="E77">
        <v>15</v>
      </c>
      <c r="F77">
        <v>31.5672</v>
      </c>
      <c r="G77">
        <v>36.848857495796899</v>
      </c>
      <c r="H77">
        <v>58.4328</v>
      </c>
      <c r="I77">
        <v>97.451142504203105</v>
      </c>
      <c r="J77">
        <v>-82.548857495796909</v>
      </c>
      <c r="K77">
        <v>75.264265240832131</v>
      </c>
      <c r="L77">
        <v>27.632298608851688</v>
      </c>
      <c r="M77">
        <v>44.125450291293369</v>
      </c>
    </row>
    <row r="78" spans="1:13" x14ac:dyDescent="0.3">
      <c r="A78">
        <v>4667</v>
      </c>
      <c r="B78">
        <v>57.627366758738091</v>
      </c>
      <c r="C78">
        <v>29.678667607269713</v>
      </c>
      <c r="D78">
        <v>-48.717357211783323</v>
      </c>
      <c r="E78">
        <v>15</v>
      </c>
      <c r="F78">
        <v>31.5672</v>
      </c>
      <c r="G78">
        <v>36.848857495796899</v>
      </c>
      <c r="H78">
        <v>58.4328</v>
      </c>
      <c r="I78">
        <v>97.451142504203105</v>
      </c>
      <c r="J78">
        <v>-82.548857495796909</v>
      </c>
      <c r="K78">
        <v>-44.664212007678202</v>
      </c>
      <c r="L78">
        <v>49.152477543691134</v>
      </c>
      <c r="M78">
        <v>-86.580723942903262</v>
      </c>
    </row>
    <row r="79" spans="1:13" x14ac:dyDescent="0.3">
      <c r="A79">
        <v>4700</v>
      </c>
      <c r="B79">
        <v>67.305155031625347</v>
      </c>
      <c r="C79">
        <v>15.577700744228652</v>
      </c>
      <c r="D79">
        <v>73.627852587126924</v>
      </c>
      <c r="E79">
        <v>15</v>
      </c>
      <c r="F79">
        <v>31.5672</v>
      </c>
      <c r="G79">
        <v>36.848857495796899</v>
      </c>
      <c r="H79">
        <v>58.4328</v>
      </c>
      <c r="I79">
        <v>97.451142504203105</v>
      </c>
      <c r="J79">
        <v>-82.548857495796909</v>
      </c>
      <c r="K79">
        <v>67.880423113377375</v>
      </c>
      <c r="L79">
        <v>9.2440904174163663</v>
      </c>
      <c r="M79">
        <v>69.450358808474022</v>
      </c>
    </row>
    <row r="80" spans="1:13" x14ac:dyDescent="0.3">
      <c r="A80">
        <v>4903</v>
      </c>
      <c r="B80">
        <v>56.658072902047245</v>
      </c>
      <c r="C80">
        <v>67.623365527163855</v>
      </c>
      <c r="D80">
        <v>-28.310003837161741</v>
      </c>
      <c r="E80">
        <v>15</v>
      </c>
      <c r="F80">
        <v>31.5672</v>
      </c>
      <c r="G80">
        <v>36.848857495796899</v>
      </c>
      <c r="H80">
        <v>58.4328</v>
      </c>
      <c r="I80">
        <v>97.451142504203105</v>
      </c>
      <c r="J80">
        <v>-82.548857495796909</v>
      </c>
      <c r="K80">
        <v>13.768838124180869</v>
      </c>
      <c r="L80">
        <v>77.559079994173288</v>
      </c>
      <c r="M80">
        <v>-56.933444144145483</v>
      </c>
    </row>
    <row r="81" spans="1:13" x14ac:dyDescent="0.3">
      <c r="A81">
        <v>5220</v>
      </c>
      <c r="B81">
        <v>37.402075021728599</v>
      </c>
      <c r="C81">
        <v>36.562596628898106</v>
      </c>
      <c r="D81">
        <v>62.008867112975672</v>
      </c>
      <c r="E81">
        <v>15</v>
      </c>
      <c r="F81">
        <v>31.5672</v>
      </c>
      <c r="G81">
        <v>36.848857495796899</v>
      </c>
      <c r="H81">
        <v>58.4328</v>
      </c>
      <c r="I81">
        <v>97.451142504203105</v>
      </c>
      <c r="J81">
        <v>-82.548857495796909</v>
      </c>
      <c r="K81">
        <v>49.927074828313366</v>
      </c>
      <c r="L81">
        <v>7.6306625548836733</v>
      </c>
      <c r="M81">
        <v>45.691112558263534</v>
      </c>
    </row>
    <row r="82" spans="1:13" x14ac:dyDescent="0.3">
      <c r="A82">
        <v>3743</v>
      </c>
      <c r="B82">
        <v>1.8768003967845597</v>
      </c>
      <c r="C82">
        <v>0.17262973254522948</v>
      </c>
      <c r="D82">
        <v>37.929727449131057</v>
      </c>
      <c r="E82">
        <v>18</v>
      </c>
      <c r="F82">
        <v>46.447400000000002</v>
      </c>
      <c r="G82">
        <v>148.53648758298201</v>
      </c>
      <c r="H82">
        <v>43.552599999999998</v>
      </c>
      <c r="I82">
        <v>-14.236487582982008</v>
      </c>
      <c r="J82">
        <v>-194.23648758298202</v>
      </c>
      <c r="K82">
        <v>1.2900236841359083</v>
      </c>
      <c r="L82">
        <v>1.3741645086629799</v>
      </c>
      <c r="M82">
        <v>37.942370996950686</v>
      </c>
    </row>
    <row r="83" spans="1:13" x14ac:dyDescent="0.3">
      <c r="A83">
        <v>3785</v>
      </c>
      <c r="B83">
        <v>36.068427493966531</v>
      </c>
      <c r="C83">
        <v>11.992962954798722</v>
      </c>
      <c r="D83">
        <v>51.069102608553585</v>
      </c>
      <c r="E83">
        <v>18</v>
      </c>
      <c r="F83">
        <v>46.447400000000002</v>
      </c>
      <c r="G83">
        <v>148.53648758298201</v>
      </c>
      <c r="H83">
        <v>43.552599999999998</v>
      </c>
      <c r="I83">
        <v>-14.236487582982008</v>
      </c>
      <c r="J83">
        <v>-194.23648758298202</v>
      </c>
      <c r="K83">
        <v>35.478634473845887</v>
      </c>
      <c r="L83">
        <v>13.845429863317371</v>
      </c>
      <c r="M83">
        <v>51.600195773334001</v>
      </c>
    </row>
    <row r="84" spans="1:13" x14ac:dyDescent="0.3">
      <c r="A84">
        <v>3838</v>
      </c>
      <c r="B84">
        <v>36.962012493818882</v>
      </c>
      <c r="C84">
        <v>21.504557878860147</v>
      </c>
      <c r="D84">
        <v>-80.992398752083318</v>
      </c>
      <c r="E84">
        <v>18</v>
      </c>
      <c r="F84">
        <v>46.447400000000002</v>
      </c>
      <c r="G84">
        <v>148.53648758298201</v>
      </c>
      <c r="H84">
        <v>43.552599999999998</v>
      </c>
      <c r="I84">
        <v>-14.236487582982008</v>
      </c>
      <c r="J84">
        <v>-194.23648758298202</v>
      </c>
      <c r="K84">
        <v>-36.396018718335164</v>
      </c>
      <c r="L84">
        <v>22.546587001800031</v>
      </c>
      <c r="M84">
        <v>-95.754137981339241</v>
      </c>
    </row>
    <row r="85" spans="1:13" x14ac:dyDescent="0.3">
      <c r="A85">
        <v>3883</v>
      </c>
      <c r="B85">
        <v>14.70404431850316</v>
      </c>
      <c r="C85">
        <v>22.121923504418746</v>
      </c>
      <c r="D85">
        <v>60.643763478231534</v>
      </c>
      <c r="E85">
        <v>18</v>
      </c>
      <c r="F85">
        <v>46.447400000000002</v>
      </c>
      <c r="G85">
        <v>148.53648758298201</v>
      </c>
      <c r="H85">
        <v>43.552599999999998</v>
      </c>
      <c r="I85">
        <v>-14.236487582982008</v>
      </c>
      <c r="J85">
        <v>-194.23648758298202</v>
      </c>
      <c r="K85">
        <v>24.045561780197104</v>
      </c>
      <c r="L85">
        <v>11.130079715419823</v>
      </c>
      <c r="M85">
        <v>55.376541353349822</v>
      </c>
    </row>
    <row r="86" spans="1:13" x14ac:dyDescent="0.3">
      <c r="A86">
        <v>3910</v>
      </c>
      <c r="B86">
        <v>33.186909976914507</v>
      </c>
      <c r="C86">
        <v>70.324351442347947</v>
      </c>
      <c r="D86">
        <v>-0.64474194864966183</v>
      </c>
      <c r="E86">
        <v>18</v>
      </c>
      <c r="F86">
        <v>46.447400000000002</v>
      </c>
      <c r="G86">
        <v>148.53648758298201</v>
      </c>
      <c r="H86">
        <v>43.552599999999998</v>
      </c>
      <c r="I86">
        <v>-14.236487582982008</v>
      </c>
      <c r="J86">
        <v>-194.23648758298202</v>
      </c>
      <c r="K86">
        <v>70.180214393487148</v>
      </c>
      <c r="L86">
        <v>33.793735526455919</v>
      </c>
      <c r="M86">
        <v>-0.26121033707618196</v>
      </c>
    </row>
    <row r="87" spans="1:13" x14ac:dyDescent="0.3">
      <c r="A87">
        <v>3923</v>
      </c>
      <c r="B87">
        <v>35.259489401822592</v>
      </c>
      <c r="C87">
        <v>43.066328499060887</v>
      </c>
      <c r="D87">
        <v>86.617924263521132</v>
      </c>
      <c r="E87">
        <v>18</v>
      </c>
      <c r="F87">
        <v>46.447400000000002</v>
      </c>
      <c r="G87">
        <v>148.53648758298201</v>
      </c>
      <c r="H87">
        <v>43.552599999999998</v>
      </c>
      <c r="I87">
        <v>-14.236487582982008</v>
      </c>
      <c r="J87">
        <v>-194.23648758298202</v>
      </c>
      <c r="K87">
        <v>45.600149102376321</v>
      </c>
      <c r="L87">
        <v>31.503236083648986</v>
      </c>
      <c r="M87">
        <v>58.799820597264947</v>
      </c>
    </row>
    <row r="88" spans="1:13" x14ac:dyDescent="0.3">
      <c r="A88">
        <v>3960</v>
      </c>
      <c r="B88">
        <v>37.612007997259532</v>
      </c>
      <c r="C88">
        <v>5.5130776644031707</v>
      </c>
      <c r="D88">
        <v>82.086457826299068</v>
      </c>
      <c r="E88">
        <v>18</v>
      </c>
      <c r="F88">
        <v>46.447400000000002</v>
      </c>
      <c r="G88">
        <v>148.53648758298201</v>
      </c>
      <c r="H88">
        <v>43.552599999999998</v>
      </c>
      <c r="I88">
        <v>-14.236487582982008</v>
      </c>
      <c r="J88">
        <v>-194.23648758298202</v>
      </c>
      <c r="K88">
        <v>37.951937688470537</v>
      </c>
      <c r="L88">
        <v>0.49540065828222246</v>
      </c>
      <c r="M88">
        <v>80.378075559477594</v>
      </c>
    </row>
    <row r="89" spans="1:13" x14ac:dyDescent="0.3">
      <c r="A89">
        <v>3965</v>
      </c>
      <c r="B89">
        <v>-36.250520315848163</v>
      </c>
      <c r="C89">
        <v>59.544389683017783</v>
      </c>
      <c r="D89">
        <v>15.348871651916813</v>
      </c>
      <c r="E89">
        <v>18</v>
      </c>
      <c r="F89">
        <v>46.447400000000002</v>
      </c>
      <c r="G89">
        <v>148.53648758298201</v>
      </c>
      <c r="H89">
        <v>43.552599999999998</v>
      </c>
      <c r="I89">
        <v>-14.236487582982008</v>
      </c>
      <c r="J89">
        <v>-194.23648758298202</v>
      </c>
      <c r="K89">
        <v>231.49847259624715</v>
      </c>
      <c r="L89">
        <v>48.958480647483682</v>
      </c>
      <c r="M89">
        <v>11.790479356058867</v>
      </c>
    </row>
    <row r="90" spans="1:13" x14ac:dyDescent="0.3">
      <c r="A90">
        <v>3984</v>
      </c>
      <c r="B90">
        <v>42.673227964390783</v>
      </c>
      <c r="C90">
        <v>6.7394643489723407</v>
      </c>
      <c r="D90">
        <v>85.148391992677929</v>
      </c>
      <c r="E90">
        <v>18</v>
      </c>
      <c r="F90">
        <v>46.447400000000002</v>
      </c>
      <c r="G90">
        <v>148.53648758298201</v>
      </c>
      <c r="H90">
        <v>43.552599999999998</v>
      </c>
      <c r="I90">
        <v>-14.236487582982008</v>
      </c>
      <c r="J90">
        <v>-194.23648758298202</v>
      </c>
      <c r="K90">
        <v>43.075802939013833</v>
      </c>
      <c r="L90">
        <v>1.6415892269761341</v>
      </c>
      <c r="M90">
        <v>81.865315708138922</v>
      </c>
    </row>
    <row r="91" spans="1:13" x14ac:dyDescent="0.3">
      <c r="A91">
        <v>3986</v>
      </c>
      <c r="B91">
        <v>36.714876477607696</v>
      </c>
      <c r="C91">
        <v>36.779489847726808</v>
      </c>
      <c r="D91">
        <v>-87.048744655763386</v>
      </c>
      <c r="E91">
        <v>18</v>
      </c>
      <c r="F91">
        <v>46.447400000000002</v>
      </c>
      <c r="G91">
        <v>148.53648758298201</v>
      </c>
      <c r="H91">
        <v>43.552599999999998</v>
      </c>
      <c r="I91">
        <v>-14.236487582982008</v>
      </c>
      <c r="J91">
        <v>-194.23648758298202</v>
      </c>
      <c r="K91">
        <v>-41.713893165874346</v>
      </c>
      <c r="L91">
        <v>30.670720232870455</v>
      </c>
      <c r="M91">
        <v>-111.56911574858685</v>
      </c>
    </row>
    <row r="92" spans="1:13" x14ac:dyDescent="0.3">
      <c r="A92">
        <v>4063</v>
      </c>
      <c r="B92">
        <v>-69.319524327118799</v>
      </c>
      <c r="C92">
        <v>42.152698302386142</v>
      </c>
      <c r="D92">
        <v>2.8888533290467908</v>
      </c>
      <c r="E92">
        <v>18</v>
      </c>
      <c r="F92">
        <v>46.447400000000002</v>
      </c>
      <c r="G92">
        <v>148.53648758298201</v>
      </c>
      <c r="H92">
        <v>43.552599999999998</v>
      </c>
      <c r="I92">
        <v>-14.236487582982008</v>
      </c>
      <c r="J92">
        <v>-194.23648758298202</v>
      </c>
      <c r="K92">
        <v>215.90445533284725</v>
      </c>
      <c r="L92">
        <v>71.141598225617386</v>
      </c>
      <c r="M92">
        <v>6.6378838535346878</v>
      </c>
    </row>
    <row r="93" spans="1:13" x14ac:dyDescent="0.3">
      <c r="A93">
        <v>4070</v>
      </c>
      <c r="B93">
        <v>30.332037280728457</v>
      </c>
      <c r="C93">
        <v>50.479721031971053</v>
      </c>
      <c r="D93">
        <v>-57.843671805899795</v>
      </c>
      <c r="E93">
        <v>18</v>
      </c>
      <c r="F93">
        <v>46.447400000000002</v>
      </c>
      <c r="G93">
        <v>148.53648758298201</v>
      </c>
      <c r="H93">
        <v>43.552599999999998</v>
      </c>
      <c r="I93">
        <v>-14.236487582982008</v>
      </c>
      <c r="J93">
        <v>-194.23648758298202</v>
      </c>
      <c r="K93">
        <v>-7.5891739149527382</v>
      </c>
      <c r="L93">
        <v>56.351468330678294</v>
      </c>
      <c r="M93">
        <v>-76.476672850870543</v>
      </c>
    </row>
    <row r="94" spans="1:13" x14ac:dyDescent="0.3">
      <c r="A94">
        <v>4336</v>
      </c>
      <c r="B94">
        <v>18.117576307683912</v>
      </c>
      <c r="C94">
        <v>19.309034535980373</v>
      </c>
      <c r="D94">
        <v>-65.871550194734169</v>
      </c>
      <c r="E94">
        <v>19</v>
      </c>
      <c r="F94">
        <v>22.9161</v>
      </c>
      <c r="G94">
        <v>167.716472644151</v>
      </c>
      <c r="H94">
        <v>67.0839</v>
      </c>
      <c r="I94">
        <v>-33.416472644151</v>
      </c>
      <c r="J94">
        <v>-213.41647264415099</v>
      </c>
      <c r="K94">
        <v>-9.8247784221111516</v>
      </c>
      <c r="L94">
        <v>24.451977929604553</v>
      </c>
      <c r="M94">
        <v>-71.112665480217771</v>
      </c>
    </row>
    <row r="95" spans="1:13" x14ac:dyDescent="0.3">
      <c r="A95">
        <v>4359</v>
      </c>
      <c r="B95">
        <v>70.23245666759351</v>
      </c>
      <c r="C95">
        <v>64.634629576708775</v>
      </c>
      <c r="D95">
        <v>-65.447866122077585</v>
      </c>
      <c r="E95">
        <v>19</v>
      </c>
      <c r="F95">
        <v>22.9161</v>
      </c>
      <c r="G95">
        <v>167.716472644151</v>
      </c>
      <c r="H95">
        <v>67.0839</v>
      </c>
      <c r="I95">
        <v>-33.416472644151</v>
      </c>
      <c r="J95">
        <v>-213.41647264415099</v>
      </c>
      <c r="K95">
        <v>-78.759375533819878</v>
      </c>
      <c r="L95">
        <v>41.990254805705447</v>
      </c>
      <c r="M95">
        <v>-148.38202169363532</v>
      </c>
    </row>
    <row r="96" spans="1:13" x14ac:dyDescent="0.3">
      <c r="A96">
        <v>4371</v>
      </c>
      <c r="B96">
        <v>23.921062282764535</v>
      </c>
      <c r="C96">
        <v>19.562450070681972</v>
      </c>
      <c r="D96">
        <v>-34.393441605298875</v>
      </c>
      <c r="E96">
        <v>19</v>
      </c>
      <c r="F96">
        <v>22.9161</v>
      </c>
      <c r="G96">
        <v>167.716472644151</v>
      </c>
      <c r="H96">
        <v>67.0839</v>
      </c>
      <c r="I96">
        <v>-33.416472644151</v>
      </c>
      <c r="J96">
        <v>-213.41647264415099</v>
      </c>
      <c r="K96">
        <v>1.5642782728326228</v>
      </c>
      <c r="L96">
        <v>30.496373424732845</v>
      </c>
      <c r="M96">
        <v>-38.149916916613428</v>
      </c>
    </row>
    <row r="97" spans="1:13" x14ac:dyDescent="0.3">
      <c r="A97">
        <v>4430</v>
      </c>
      <c r="B97">
        <v>44.253311135013512</v>
      </c>
      <c r="C97">
        <v>53.070487120869238</v>
      </c>
      <c r="D97">
        <v>-19.404928271356766</v>
      </c>
      <c r="E97">
        <v>19</v>
      </c>
      <c r="F97">
        <v>22.9161</v>
      </c>
      <c r="G97">
        <v>167.716472644151</v>
      </c>
      <c r="H97">
        <v>67.0839</v>
      </c>
      <c r="I97">
        <v>-33.416472644151</v>
      </c>
      <c r="J97">
        <v>-213.41647264415099</v>
      </c>
      <c r="K97">
        <v>35.607503093335083</v>
      </c>
      <c r="L97">
        <v>58.0402457199962</v>
      </c>
      <c r="M97">
        <v>-22.155793374432463</v>
      </c>
    </row>
    <row r="98" spans="1:13" x14ac:dyDescent="0.3">
      <c r="A98">
        <v>4437</v>
      </c>
      <c r="B98">
        <v>29.88773308337867</v>
      </c>
      <c r="C98">
        <v>36.99508909833046</v>
      </c>
      <c r="D98">
        <v>-87.074028270614946</v>
      </c>
      <c r="E98">
        <v>19</v>
      </c>
      <c r="F98">
        <v>22.9161</v>
      </c>
      <c r="G98">
        <v>167.716472644151</v>
      </c>
      <c r="H98">
        <v>67.0839</v>
      </c>
      <c r="I98">
        <v>-33.416472644151</v>
      </c>
      <c r="J98">
        <v>-213.41647264415099</v>
      </c>
      <c r="K98">
        <v>-34.22392325151143</v>
      </c>
      <c r="L98">
        <v>33.125336922334007</v>
      </c>
      <c r="M98">
        <v>-107.74188661017583</v>
      </c>
    </row>
    <row r="99" spans="1:13" x14ac:dyDescent="0.3">
      <c r="A99">
        <v>4464</v>
      </c>
      <c r="B99">
        <v>61.530714002768875</v>
      </c>
      <c r="C99">
        <v>31.439854491107813</v>
      </c>
      <c r="D99">
        <v>-37.034735155986411</v>
      </c>
      <c r="E99">
        <v>19</v>
      </c>
      <c r="F99">
        <v>22.9161</v>
      </c>
      <c r="G99">
        <v>167.716472644151</v>
      </c>
      <c r="H99">
        <v>67.0839</v>
      </c>
      <c r="I99">
        <v>-33.416472644151</v>
      </c>
      <c r="J99">
        <v>-213.41647264415099</v>
      </c>
      <c r="K99">
        <v>-39.139155594689242</v>
      </c>
      <c r="L99">
        <v>58.374603941466248</v>
      </c>
      <c r="M99">
        <v>-78.520750568170541</v>
      </c>
    </row>
    <row r="100" spans="1:13" x14ac:dyDescent="0.3">
      <c r="A100">
        <v>4534</v>
      </c>
      <c r="B100">
        <v>64.386551047885177</v>
      </c>
      <c r="C100">
        <v>6.2049375656379295</v>
      </c>
      <c r="D100">
        <v>-39.938920296612594</v>
      </c>
      <c r="E100">
        <v>19</v>
      </c>
      <c r="F100">
        <v>22.9161</v>
      </c>
      <c r="G100">
        <v>167.716472644151</v>
      </c>
      <c r="H100">
        <v>67.0839</v>
      </c>
      <c r="I100">
        <v>-33.416472644151</v>
      </c>
      <c r="J100">
        <v>-213.41647264415099</v>
      </c>
      <c r="K100">
        <v>-51.642714479669607</v>
      </c>
      <c r="L100">
        <v>46.168499662304548</v>
      </c>
      <c r="M100">
        <v>-67.153657249711813</v>
      </c>
    </row>
    <row r="101" spans="1:13" x14ac:dyDescent="0.3">
      <c r="A101">
        <v>4551</v>
      </c>
      <c r="B101">
        <v>26.504815533284866</v>
      </c>
      <c r="C101">
        <v>49.750458431071785</v>
      </c>
      <c r="D101">
        <v>7.3604981006630021</v>
      </c>
      <c r="E101">
        <v>19</v>
      </c>
      <c r="F101">
        <v>22.9161</v>
      </c>
      <c r="G101">
        <v>167.716472644151</v>
      </c>
      <c r="H101">
        <v>67.0839</v>
      </c>
      <c r="I101">
        <v>-33.416472644151</v>
      </c>
      <c r="J101">
        <v>-213.41647264415099</v>
      </c>
      <c r="K101">
        <v>51.792085393757048</v>
      </c>
      <c r="L101">
        <v>20.799130631528527</v>
      </c>
      <c r="M101">
        <v>5.0799538256914163</v>
      </c>
    </row>
    <row r="102" spans="1:13" x14ac:dyDescent="0.3">
      <c r="A102">
        <v>4571</v>
      </c>
      <c r="B102">
        <v>10.767082883821013</v>
      </c>
      <c r="C102">
        <v>69.845968520362632</v>
      </c>
      <c r="D102">
        <v>28.403599407314882</v>
      </c>
      <c r="E102">
        <v>19</v>
      </c>
      <c r="F102">
        <v>22.9161</v>
      </c>
      <c r="G102">
        <v>167.716472644151</v>
      </c>
      <c r="H102">
        <v>67.0839</v>
      </c>
      <c r="I102">
        <v>-33.416472644151</v>
      </c>
      <c r="J102">
        <v>-213.41647264415099</v>
      </c>
      <c r="K102">
        <v>69.39113339931265</v>
      </c>
      <c r="L102">
        <v>15.92412400291281</v>
      </c>
      <c r="M102">
        <v>9.8130114457998694</v>
      </c>
    </row>
    <row r="103" spans="1:13" x14ac:dyDescent="0.3">
      <c r="A103">
        <v>4572</v>
      </c>
      <c r="B103">
        <v>65.353574100114457</v>
      </c>
      <c r="C103">
        <v>23.067833614552391</v>
      </c>
      <c r="D103">
        <v>27.245678435924592</v>
      </c>
      <c r="E103">
        <v>19</v>
      </c>
      <c r="F103">
        <v>22.9161</v>
      </c>
      <c r="G103">
        <v>167.716472644151</v>
      </c>
      <c r="H103">
        <v>67.0839</v>
      </c>
      <c r="I103">
        <v>-33.416472644151</v>
      </c>
      <c r="J103">
        <v>-213.41647264415099</v>
      </c>
      <c r="K103">
        <v>55.648876455276664</v>
      </c>
      <c r="L103">
        <v>47.159879293506947</v>
      </c>
      <c r="M103">
        <v>38.276334211042986</v>
      </c>
    </row>
    <row r="104" spans="1:13" x14ac:dyDescent="0.3">
      <c r="A104">
        <v>4651</v>
      </c>
      <c r="B104">
        <v>28.851303416778826</v>
      </c>
      <c r="C104">
        <v>55.805305932384698</v>
      </c>
      <c r="D104">
        <v>6.5665250097352548</v>
      </c>
      <c r="E104">
        <v>19</v>
      </c>
      <c r="F104">
        <v>22.9161</v>
      </c>
      <c r="G104">
        <v>167.716472644151</v>
      </c>
      <c r="H104">
        <v>67.0839</v>
      </c>
      <c r="I104">
        <v>-33.416472644151</v>
      </c>
      <c r="J104">
        <v>-213.41647264415099</v>
      </c>
      <c r="K104">
        <v>57.57442908447748</v>
      </c>
      <c r="L104">
        <v>23.36112640956317</v>
      </c>
      <c r="M104">
        <v>4.0144627584589125</v>
      </c>
    </row>
    <row r="105" spans="1:13" x14ac:dyDescent="0.3">
      <c r="A105">
        <v>4662</v>
      </c>
      <c r="B105">
        <v>56.10912001797363</v>
      </c>
      <c r="C105">
        <v>33.34271776857971</v>
      </c>
      <c r="D105">
        <v>45.866481641550529</v>
      </c>
      <c r="E105">
        <v>19</v>
      </c>
      <c r="F105">
        <v>22.9161</v>
      </c>
      <c r="G105">
        <v>167.716472644151</v>
      </c>
      <c r="H105">
        <v>67.0839</v>
      </c>
      <c r="I105">
        <v>-33.416472644151</v>
      </c>
      <c r="J105">
        <v>-213.41647264415099</v>
      </c>
      <c r="K105">
        <v>60.072386123678307</v>
      </c>
      <c r="L105">
        <v>20.980679454864649</v>
      </c>
      <c r="M105">
        <v>39.952702157005604</v>
      </c>
    </row>
    <row r="106" spans="1:13" x14ac:dyDescent="0.3">
      <c r="A106">
        <v>4715</v>
      </c>
      <c r="B106">
        <v>24.887508563755354</v>
      </c>
      <c r="C106">
        <v>14.832200254444098</v>
      </c>
      <c r="D106">
        <v>-60.386255303955366</v>
      </c>
      <c r="E106">
        <v>19</v>
      </c>
      <c r="F106">
        <v>22.9161</v>
      </c>
      <c r="G106">
        <v>167.716472644151</v>
      </c>
      <c r="H106">
        <v>67.0839</v>
      </c>
      <c r="I106">
        <v>-33.416472644151</v>
      </c>
      <c r="J106">
        <v>-213.41647264415099</v>
      </c>
      <c r="K106">
        <v>-15.979881415008052</v>
      </c>
      <c r="L106">
        <v>24.194856978689156</v>
      </c>
      <c r="M106">
        <v>-67.123074589770454</v>
      </c>
    </row>
    <row r="107" spans="1:13" x14ac:dyDescent="0.3">
      <c r="A107">
        <v>4893</v>
      </c>
      <c r="B107">
        <v>60.59153765852632</v>
      </c>
      <c r="C107">
        <v>34.246636989894306</v>
      </c>
      <c r="D107">
        <v>-44.784357382720891</v>
      </c>
      <c r="E107">
        <v>20</v>
      </c>
      <c r="F107">
        <v>52.454599999999999</v>
      </c>
      <c r="G107">
        <v>86.004825732061903</v>
      </c>
      <c r="H107">
        <v>37.545400000000001</v>
      </c>
      <c r="I107">
        <v>48.295174267938094</v>
      </c>
      <c r="J107">
        <v>-131.70482573206192</v>
      </c>
      <c r="K107">
        <v>-45.809774924215802</v>
      </c>
      <c r="L107">
        <v>54.386455361018143</v>
      </c>
      <c r="M107">
        <v>-89.687939811632745</v>
      </c>
    </row>
    <row r="108" spans="1:13" x14ac:dyDescent="0.3">
      <c r="A108">
        <v>4909</v>
      </c>
      <c r="B108">
        <v>46.077352539489077</v>
      </c>
      <c r="C108">
        <v>12.744512676934267</v>
      </c>
      <c r="D108">
        <v>-86.315340380766443</v>
      </c>
      <c r="E108">
        <v>20</v>
      </c>
      <c r="F108">
        <v>52.454599999999999</v>
      </c>
      <c r="G108">
        <v>86.004825732061903</v>
      </c>
      <c r="H108">
        <v>37.545400000000001</v>
      </c>
      <c r="I108">
        <v>48.295174267938094</v>
      </c>
      <c r="J108">
        <v>-131.70482573206192</v>
      </c>
      <c r="K108">
        <v>-46.337796202490935</v>
      </c>
      <c r="L108">
        <v>11.478628573639289</v>
      </c>
      <c r="M108">
        <v>-96.679425050001697</v>
      </c>
    </row>
    <row r="109" spans="1:13" x14ac:dyDescent="0.3">
      <c r="A109">
        <v>4912</v>
      </c>
      <c r="B109">
        <v>39.468963946671806</v>
      </c>
      <c r="C109">
        <v>33.529303317951715</v>
      </c>
      <c r="D109">
        <v>-39.055098437412234</v>
      </c>
      <c r="E109">
        <v>20</v>
      </c>
      <c r="F109">
        <v>52.454599999999999</v>
      </c>
      <c r="G109">
        <v>86.004825732061903</v>
      </c>
      <c r="H109">
        <v>37.545400000000001</v>
      </c>
      <c r="I109">
        <v>48.295174267938094</v>
      </c>
      <c r="J109">
        <v>-131.70482573206192</v>
      </c>
      <c r="K109">
        <v>-6.1540572485431397</v>
      </c>
      <c r="L109">
        <v>49.665721636362569</v>
      </c>
      <c r="M109">
        <v>-54.240669512005795</v>
      </c>
    </row>
    <row r="110" spans="1:13" x14ac:dyDescent="0.3">
      <c r="A110">
        <v>5002</v>
      </c>
      <c r="B110">
        <v>24.084633196152435</v>
      </c>
      <c r="C110">
        <v>33.062311871232168</v>
      </c>
      <c r="D110">
        <v>-83.830035099991221</v>
      </c>
      <c r="E110">
        <v>20</v>
      </c>
      <c r="F110">
        <v>52.454599999999999</v>
      </c>
      <c r="G110">
        <v>86.004825732061903</v>
      </c>
      <c r="H110">
        <v>37.545400000000001</v>
      </c>
      <c r="I110">
        <v>48.295174267938094</v>
      </c>
      <c r="J110">
        <v>-131.70482573206192</v>
      </c>
      <c r="K110">
        <v>-24.717095533141009</v>
      </c>
      <c r="L110">
        <v>32.617796500456485</v>
      </c>
      <c r="M110">
        <v>-98.412154024520703</v>
      </c>
    </row>
    <row r="111" spans="1:13" x14ac:dyDescent="0.3">
      <c r="A111">
        <v>5004</v>
      </c>
      <c r="B111">
        <v>8.2880396668076308</v>
      </c>
      <c r="C111">
        <v>43.126930241278934</v>
      </c>
      <c r="D111">
        <v>3.1746704667130063</v>
      </c>
      <c r="E111">
        <v>20</v>
      </c>
      <c r="F111">
        <v>52.454599999999999</v>
      </c>
      <c r="G111">
        <v>86.004825732061903</v>
      </c>
      <c r="H111">
        <v>37.545400000000001</v>
      </c>
      <c r="I111">
        <v>48.295174267938094</v>
      </c>
      <c r="J111">
        <v>-131.70482573206192</v>
      </c>
      <c r="K111">
        <v>43.419003524985932</v>
      </c>
      <c r="L111">
        <v>6.1115805006839095</v>
      </c>
      <c r="M111">
        <v>2.3296986331973502</v>
      </c>
    </row>
    <row r="112" spans="1:13" x14ac:dyDescent="0.3">
      <c r="A112">
        <v>5007</v>
      </c>
      <c r="B112">
        <v>55.474441570368278</v>
      </c>
      <c r="C112">
        <v>44.526140734669546</v>
      </c>
      <c r="D112">
        <v>19.267889678251159</v>
      </c>
      <c r="E112">
        <v>20</v>
      </c>
      <c r="F112">
        <v>52.454599999999999</v>
      </c>
      <c r="G112">
        <v>86.004825732061903</v>
      </c>
      <c r="H112">
        <v>37.545400000000001</v>
      </c>
      <c r="I112">
        <v>48.295174267938094</v>
      </c>
      <c r="J112">
        <v>-131.70482573206192</v>
      </c>
      <c r="K112">
        <v>58.015823326512169</v>
      </c>
      <c r="L112">
        <v>40.283878680831975</v>
      </c>
      <c r="M112">
        <v>17.962333048775037</v>
      </c>
    </row>
    <row r="113" spans="1:13" x14ac:dyDescent="0.3">
      <c r="A113">
        <v>5041</v>
      </c>
      <c r="B113">
        <v>47.115034708534331</v>
      </c>
      <c r="C113">
        <v>50.057788300287541</v>
      </c>
      <c r="D113">
        <v>-40.724163509598775</v>
      </c>
      <c r="E113">
        <v>20</v>
      </c>
      <c r="F113">
        <v>52.454599999999999</v>
      </c>
      <c r="G113">
        <v>86.004825732061903</v>
      </c>
      <c r="H113">
        <v>37.545400000000001</v>
      </c>
      <c r="I113">
        <v>48.295174267938094</v>
      </c>
      <c r="J113">
        <v>-131.70482573206192</v>
      </c>
      <c r="K113">
        <v>-10.708632741015661</v>
      </c>
      <c r="L113">
        <v>63.59885590588415</v>
      </c>
      <c r="M113">
        <v>-70.389720075855223</v>
      </c>
    </row>
    <row r="114" spans="1:13" x14ac:dyDescent="0.3">
      <c r="A114">
        <v>5046</v>
      </c>
      <c r="B114">
        <v>40.79744137330875</v>
      </c>
      <c r="C114">
        <v>48.518831716161046</v>
      </c>
      <c r="D114">
        <v>70.040059622095072</v>
      </c>
      <c r="E114">
        <v>20</v>
      </c>
      <c r="F114">
        <v>52.454599999999999</v>
      </c>
      <c r="G114">
        <v>86.004825732061903</v>
      </c>
      <c r="H114">
        <v>37.545400000000001</v>
      </c>
      <c r="I114">
        <v>48.295174267938094</v>
      </c>
      <c r="J114">
        <v>-131.70482573206192</v>
      </c>
      <c r="K114">
        <v>58.168611391179013</v>
      </c>
      <c r="L114">
        <v>18.061217626294244</v>
      </c>
      <c r="M114">
        <v>40.908537658328036</v>
      </c>
    </row>
    <row r="115" spans="1:13" x14ac:dyDescent="0.3">
      <c r="A115">
        <v>5069</v>
      </c>
      <c r="B115">
        <v>43.174220361573184</v>
      </c>
      <c r="C115">
        <v>27.252504634279703</v>
      </c>
      <c r="D115">
        <v>-78.045998695841703</v>
      </c>
      <c r="E115">
        <v>20</v>
      </c>
      <c r="F115">
        <v>52.454599999999999</v>
      </c>
      <c r="G115">
        <v>86.004825732061903</v>
      </c>
      <c r="H115">
        <v>37.545400000000001</v>
      </c>
      <c r="I115">
        <v>48.295174267938094</v>
      </c>
      <c r="J115">
        <v>-131.70482573206192</v>
      </c>
      <c r="K115">
        <v>-42.793199419016048</v>
      </c>
      <c r="L115">
        <v>27.931977062571395</v>
      </c>
      <c r="M115">
        <v>-100.13481898260142</v>
      </c>
    </row>
    <row r="116" spans="1:13" x14ac:dyDescent="0.3">
      <c r="A116">
        <v>5078</v>
      </c>
      <c r="B116">
        <v>-29.40787063570318</v>
      </c>
      <c r="C116">
        <v>43.79083086772733</v>
      </c>
      <c r="D116">
        <v>-2.9330117951415824</v>
      </c>
      <c r="E116">
        <v>20</v>
      </c>
      <c r="F116">
        <v>52.454599999999999</v>
      </c>
      <c r="G116">
        <v>86.004825732061903</v>
      </c>
      <c r="H116">
        <v>37.545400000000001</v>
      </c>
      <c r="I116">
        <v>48.295174267938094</v>
      </c>
      <c r="J116">
        <v>-131.70482573206192</v>
      </c>
      <c r="K116">
        <v>224.92415180686464</v>
      </c>
      <c r="L116">
        <v>27.356975884348923</v>
      </c>
      <c r="M116">
        <v>-2.3835124046803102</v>
      </c>
    </row>
    <row r="117" spans="1:13" x14ac:dyDescent="0.3">
      <c r="A117">
        <v>5088</v>
      </c>
      <c r="B117">
        <v>49.451951949524904</v>
      </c>
      <c r="C117">
        <v>62.116414655015987</v>
      </c>
      <c r="D117">
        <v>-70.719666379867164</v>
      </c>
      <c r="E117">
        <v>20</v>
      </c>
      <c r="F117">
        <v>52.454599999999999</v>
      </c>
      <c r="G117">
        <v>86.004825732061903</v>
      </c>
      <c r="H117">
        <v>37.545400000000001</v>
      </c>
      <c r="I117">
        <v>48.295174267938094</v>
      </c>
      <c r="J117">
        <v>-131.70482573206192</v>
      </c>
      <c r="K117">
        <v>-60.043189838427708</v>
      </c>
      <c r="L117">
        <v>52.493266248715379</v>
      </c>
      <c r="M117">
        <v>-133.52745978176398</v>
      </c>
    </row>
    <row r="118" spans="1:13" x14ac:dyDescent="0.3">
      <c r="A118">
        <v>5116</v>
      </c>
      <c r="B118">
        <v>52.675375683305731</v>
      </c>
      <c r="C118">
        <v>37.910797572843968</v>
      </c>
      <c r="D118">
        <v>16.545561464415172</v>
      </c>
      <c r="E118">
        <v>20</v>
      </c>
      <c r="F118">
        <v>52.454599999999999</v>
      </c>
      <c r="G118">
        <v>86.004825732061903</v>
      </c>
      <c r="H118">
        <v>37.545400000000001</v>
      </c>
      <c r="I118">
        <v>48.295174267938094</v>
      </c>
      <c r="J118">
        <v>-131.70482573206192</v>
      </c>
      <c r="K118">
        <v>50.657792871321767</v>
      </c>
      <c r="L118">
        <v>41.010107832140264</v>
      </c>
      <c r="M118">
        <v>17.322534519426025</v>
      </c>
    </row>
    <row r="119" spans="1:13" x14ac:dyDescent="0.3">
      <c r="A119">
        <v>5126</v>
      </c>
      <c r="B119">
        <v>40.069116575424857</v>
      </c>
      <c r="C119">
        <v>25.780674109431594</v>
      </c>
      <c r="D119">
        <v>-14.674760793398182</v>
      </c>
      <c r="E119">
        <v>20</v>
      </c>
      <c r="F119">
        <v>52.454599999999999</v>
      </c>
      <c r="G119">
        <v>86.004825732061903</v>
      </c>
      <c r="H119">
        <v>37.545400000000001</v>
      </c>
      <c r="I119">
        <v>48.295174267938094</v>
      </c>
      <c r="J119">
        <v>-131.70482573206192</v>
      </c>
      <c r="K119">
        <v>12.985442721627578</v>
      </c>
      <c r="L119">
        <v>44.993861657078632</v>
      </c>
      <c r="M119">
        <v>-18.818479846181397</v>
      </c>
    </row>
    <row r="120" spans="1:13" x14ac:dyDescent="0.3">
      <c r="A120">
        <v>5132</v>
      </c>
      <c r="B120">
        <v>60.846278679746959</v>
      </c>
      <c r="C120">
        <v>20.935734042372378</v>
      </c>
      <c r="D120">
        <v>-42.175030800364013</v>
      </c>
      <c r="E120">
        <v>20</v>
      </c>
      <c r="F120">
        <v>52.454599999999999</v>
      </c>
      <c r="G120">
        <v>86.004825732061903</v>
      </c>
      <c r="H120">
        <v>37.545400000000001</v>
      </c>
      <c r="I120">
        <v>48.295174267938094</v>
      </c>
      <c r="J120">
        <v>-131.70482573206192</v>
      </c>
      <c r="K120">
        <v>-45.147322125390673</v>
      </c>
      <c r="L120">
        <v>49.82542483776772</v>
      </c>
      <c r="M120">
        <v>-76.416255789320275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05103-76B6-4142-A322-D73B5A64A7ED}">
  <dimension ref="A1:O17"/>
  <sheetViews>
    <sheetView tabSelected="1" workbookViewId="0">
      <selection activeCell="I18" sqref="I18"/>
    </sheetView>
  </sheetViews>
  <sheetFormatPr defaultRowHeight="14.4" x14ac:dyDescent="0.3"/>
  <cols>
    <col min="1" max="1" width="5.5546875" bestFit="1" customWidth="1"/>
    <col min="2" max="2" width="12" bestFit="1" customWidth="1"/>
    <col min="3" max="4" width="12.6640625" bestFit="1" customWidth="1"/>
    <col min="5" max="5" width="8.44140625" bestFit="1" customWidth="1"/>
    <col min="6" max="6" width="12.6640625" bestFit="1" customWidth="1"/>
    <col min="7" max="9" width="12" bestFit="1" customWidth="1"/>
    <col min="10" max="10" width="9.44140625" bestFit="1" customWidth="1"/>
  </cols>
  <sheetData>
    <row r="1" spans="1:15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5" x14ac:dyDescent="0.3">
      <c r="A2">
        <v>4</v>
      </c>
      <c r="B2">
        <v>133.733655447019</v>
      </c>
      <c r="C2">
        <v>0.5663445529809934</v>
      </c>
      <c r="D2">
        <v>-179.43365544701902</v>
      </c>
      <c r="E2">
        <v>26.117600000000003</v>
      </c>
      <c r="F2">
        <v>-0.12194410700996605</v>
      </c>
      <c r="G2">
        <v>0.71949138777150112</v>
      </c>
      <c r="H2">
        <v>17.837888875961195</v>
      </c>
      <c r="I2">
        <v>0.24759110314455451</v>
      </c>
      <c r="J2">
        <v>13</v>
      </c>
      <c r="M2">
        <f>ABS(C2-F2)</f>
        <v>0.68828865999095945</v>
      </c>
      <c r="O2">
        <f>ABS(E2-H2)</f>
        <v>8.2797111240388084</v>
      </c>
    </row>
    <row r="3" spans="1:15" x14ac:dyDescent="0.3">
      <c r="A3">
        <v>5</v>
      </c>
      <c r="B3">
        <v>149.573578715835</v>
      </c>
      <c r="C3">
        <v>-15.273578715835001</v>
      </c>
      <c r="D3">
        <v>-195.27357871583501</v>
      </c>
      <c r="E3">
        <v>25.843400000000003</v>
      </c>
      <c r="F3">
        <v>4.6083611285535051</v>
      </c>
      <c r="G3">
        <v>0.95837968382672778</v>
      </c>
      <c r="H3">
        <v>30.221520337613612</v>
      </c>
      <c r="I3">
        <v>0.43088538720305153</v>
      </c>
      <c r="J3">
        <v>7</v>
      </c>
      <c r="M3">
        <f t="shared" ref="M3:M12" si="0">ABS(C3-F3)</f>
        <v>19.881939844388505</v>
      </c>
      <c r="O3">
        <f t="shared" ref="O3:O12" si="1">ABS(E3-H3)</f>
        <v>4.3781203376136091</v>
      </c>
    </row>
    <row r="4" spans="1:15" x14ac:dyDescent="0.3">
      <c r="A4">
        <v>8</v>
      </c>
      <c r="B4">
        <v>143.10983148890401</v>
      </c>
      <c r="C4">
        <v>-8.8098314889040097</v>
      </c>
      <c r="D4">
        <v>-188.80983148890402</v>
      </c>
      <c r="E4">
        <v>29.824800000000003</v>
      </c>
      <c r="F4">
        <v>46.458159626483749</v>
      </c>
      <c r="G4">
        <v>0.99259683476868399</v>
      </c>
      <c r="H4">
        <v>36.367525451853467</v>
      </c>
      <c r="I4">
        <v>0.37998647864989588</v>
      </c>
      <c r="J4">
        <v>11</v>
      </c>
      <c r="M4">
        <f t="shared" si="0"/>
        <v>55.267991115387758</v>
      </c>
      <c r="O4">
        <f t="shared" si="1"/>
        <v>6.5427254518534639</v>
      </c>
    </row>
    <row r="5" spans="1:15" x14ac:dyDescent="0.3">
      <c r="A5">
        <v>9</v>
      </c>
      <c r="B5">
        <v>116.259561655808</v>
      </c>
      <c r="C5">
        <v>18.040438344191998</v>
      </c>
      <c r="D5">
        <v>-161.95956165580799</v>
      </c>
      <c r="E5">
        <v>48.041699999999999</v>
      </c>
      <c r="F5">
        <v>32.609233044272543</v>
      </c>
      <c r="G5">
        <v>1.1743291501761224</v>
      </c>
      <c r="H5">
        <v>29.222978997692604</v>
      </c>
      <c r="I5">
        <v>0.36723371577853764</v>
      </c>
      <c r="J5">
        <v>9</v>
      </c>
      <c r="M5">
        <f t="shared" si="0"/>
        <v>14.568794700080545</v>
      </c>
      <c r="O5">
        <f t="shared" si="1"/>
        <v>18.818721002307395</v>
      </c>
    </row>
    <row r="6" spans="1:15" x14ac:dyDescent="0.3">
      <c r="A6">
        <v>10</v>
      </c>
      <c r="B6">
        <v>147.04787305375399</v>
      </c>
      <c r="C6">
        <v>-12.747873053753992</v>
      </c>
      <c r="D6">
        <v>-192.74787305375401</v>
      </c>
      <c r="E6">
        <v>27.025100000000002</v>
      </c>
      <c r="F6">
        <v>39.451499927503477</v>
      </c>
      <c r="G6">
        <v>0.97659437921263148</v>
      </c>
      <c r="H6">
        <v>36.55937369453568</v>
      </c>
      <c r="I6">
        <v>0.41521286366987725</v>
      </c>
      <c r="J6">
        <v>8</v>
      </c>
      <c r="M6">
        <f t="shared" si="0"/>
        <v>52.199372981257468</v>
      </c>
      <c r="O6">
        <f t="shared" si="1"/>
        <v>9.5342736945356776</v>
      </c>
    </row>
    <row r="7" spans="1:15" x14ac:dyDescent="0.3">
      <c r="A7">
        <v>13</v>
      </c>
      <c r="B7">
        <v>104.045699636739</v>
      </c>
      <c r="C7">
        <v>30.254300363260995</v>
      </c>
      <c r="D7">
        <v>-149.745699636739</v>
      </c>
      <c r="E7">
        <v>36.811100000000003</v>
      </c>
      <c r="F7">
        <v>66.868610602662017</v>
      </c>
      <c r="G7">
        <v>0.88491394829750836</v>
      </c>
      <c r="H7">
        <v>31.242466965906146</v>
      </c>
      <c r="I7">
        <v>0.417527713803654</v>
      </c>
      <c r="J7">
        <v>11</v>
      </c>
      <c r="M7">
        <f t="shared" si="0"/>
        <v>36.614310239401021</v>
      </c>
      <c r="O7">
        <f t="shared" si="1"/>
        <v>5.5686330340938568</v>
      </c>
    </row>
    <row r="8" spans="1:15" x14ac:dyDescent="0.3">
      <c r="A8">
        <v>14</v>
      </c>
      <c r="B8">
        <v>121.75118958740499</v>
      </c>
      <c r="C8">
        <v>12.548810412595003</v>
      </c>
      <c r="D8">
        <v>-167.451189587405</v>
      </c>
      <c r="E8">
        <v>47.070999999999998</v>
      </c>
      <c r="F8">
        <v>15.927613393218945</v>
      </c>
      <c r="G8">
        <v>1.0186193845108935</v>
      </c>
      <c r="H8">
        <v>36.992856232372532</v>
      </c>
      <c r="I8">
        <v>0.42885753676144789</v>
      </c>
      <c r="J8">
        <v>9</v>
      </c>
      <c r="M8">
        <f t="shared" si="0"/>
        <v>3.3788029806239415</v>
      </c>
      <c r="O8">
        <f t="shared" si="1"/>
        <v>10.078143767627466</v>
      </c>
    </row>
    <row r="9" spans="1:15" x14ac:dyDescent="0.3">
      <c r="A9">
        <v>15</v>
      </c>
      <c r="B9">
        <v>36.848857495796899</v>
      </c>
      <c r="C9">
        <v>97.451142504203105</v>
      </c>
      <c r="D9">
        <v>-82.548857495796909</v>
      </c>
      <c r="E9">
        <v>58.4328</v>
      </c>
      <c r="F9">
        <v>40.096155239595625</v>
      </c>
      <c r="G9">
        <v>0.85790813959793122</v>
      </c>
      <c r="H9">
        <v>37.766186623898349</v>
      </c>
      <c r="I9">
        <v>0.39773911558589875</v>
      </c>
      <c r="J9">
        <v>12</v>
      </c>
      <c r="M9">
        <f t="shared" si="0"/>
        <v>57.35498726460748</v>
      </c>
      <c r="O9">
        <f t="shared" si="1"/>
        <v>20.666613376101651</v>
      </c>
    </row>
    <row r="10" spans="1:15" x14ac:dyDescent="0.3">
      <c r="A10">
        <v>18</v>
      </c>
      <c r="B10">
        <v>148.53648758298201</v>
      </c>
      <c r="C10">
        <v>-14.236487582982008</v>
      </c>
      <c r="D10">
        <v>-194.23648758298202</v>
      </c>
      <c r="E10">
        <v>43.552599999999998</v>
      </c>
      <c r="F10">
        <v>10.659666196554785</v>
      </c>
      <c r="G10">
        <v>0.95678106091653148</v>
      </c>
      <c r="H10">
        <v>26.668928451662946</v>
      </c>
      <c r="I10">
        <v>0.37913520173182563</v>
      </c>
      <c r="J10">
        <v>12</v>
      </c>
      <c r="M10">
        <f t="shared" si="0"/>
        <v>24.896153779536792</v>
      </c>
      <c r="O10">
        <f t="shared" si="1"/>
        <v>16.883671548337052</v>
      </c>
    </row>
    <row r="11" spans="1:15" x14ac:dyDescent="0.3">
      <c r="A11">
        <v>19</v>
      </c>
      <c r="B11">
        <v>167.716472644151</v>
      </c>
      <c r="C11">
        <v>-33.416472644151</v>
      </c>
      <c r="D11">
        <v>-213.41647264415099</v>
      </c>
      <c r="E11">
        <v>67.0839</v>
      </c>
      <c r="F11">
        <v>9.4957059433695417</v>
      </c>
      <c r="G11">
        <v>0.7972362613096291</v>
      </c>
      <c r="H11">
        <v>34.165536929370489</v>
      </c>
      <c r="I11">
        <v>0.24286070642039928</v>
      </c>
      <c r="J11">
        <v>13</v>
      </c>
      <c r="M11">
        <f t="shared" si="0"/>
        <v>42.912178587520543</v>
      </c>
      <c r="O11">
        <f t="shared" si="1"/>
        <v>32.918363070629511</v>
      </c>
    </row>
    <row r="12" spans="1:15" x14ac:dyDescent="0.3">
      <c r="A12">
        <v>20</v>
      </c>
      <c r="B12">
        <v>86.004825732061903</v>
      </c>
      <c r="C12">
        <v>48.295174267938094</v>
      </c>
      <c r="D12">
        <v>-131.70482573206192</v>
      </c>
      <c r="E12">
        <v>37.545400000000001</v>
      </c>
      <c r="F12">
        <v>-11.001624886222055</v>
      </c>
      <c r="G12">
        <v>0.83994735242367735</v>
      </c>
      <c r="H12">
        <v>37.217255983096052</v>
      </c>
      <c r="I12">
        <v>0.28634388309686015</v>
      </c>
      <c r="J12">
        <v>14</v>
      </c>
      <c r="M12">
        <f t="shared" si="0"/>
        <v>59.296799154160148</v>
      </c>
      <c r="O12">
        <f t="shared" si="1"/>
        <v>0.32814401690394845</v>
      </c>
    </row>
    <row r="15" spans="1:15" x14ac:dyDescent="0.3">
      <c r="G15">
        <f>AVERAGE(G2:G12)</f>
        <v>0.92516341661925783</v>
      </c>
      <c r="I15">
        <f>AVERAGE(I2:I12)</f>
        <v>0.36303397325872749</v>
      </c>
      <c r="M15">
        <f>AVERAGE(M2:M12)</f>
        <v>33.369056300632288</v>
      </c>
      <c r="O15">
        <f>AVERAGE(O2:O12)</f>
        <v>12.181556402185674</v>
      </c>
    </row>
    <row r="17" spans="7:9" x14ac:dyDescent="0.3">
      <c r="G17">
        <f>DEGREES(G15)</f>
        <v>53.007959132186919</v>
      </c>
      <c r="I17">
        <f>DEGREES(I15)</f>
        <v>20.800314487590274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009F-C9CA-4EB2-B8F3-E9AC93BBC3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Vemavra</dc:creator>
  <cp:lastModifiedBy>Vemavra</cp:lastModifiedBy>
  <dcterms:created xsi:type="dcterms:W3CDTF">2021-10-12T22:20:27Z</dcterms:created>
  <dcterms:modified xsi:type="dcterms:W3CDTF">2021-10-25T16:45:46Z</dcterms:modified>
</cp:coreProperties>
</file>