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sho\Desktop\"/>
    </mc:Choice>
  </mc:AlternateContent>
  <bookViews>
    <workbookView xWindow="0" yWindow="0" windowWidth="16380" windowHeight="8190" tabRatio="995"/>
  </bookViews>
  <sheets>
    <sheet name="Java Fundamentals Module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6" i="1" l="1"/>
  <c r="F13" i="1"/>
  <c r="F11" i="1"/>
  <c r="F10" i="1"/>
  <c r="F9" i="1"/>
  <c r="E6" i="1"/>
  <c r="F6" i="1" s="1"/>
  <c r="F5" i="1"/>
  <c r="F4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" i="1"/>
  <c r="E7" i="1" l="1"/>
  <c r="F7" i="1" s="1"/>
  <c r="E8" i="1" l="1"/>
  <c r="F8" i="1" s="1"/>
</calcChain>
</file>

<file path=xl/sharedStrings.xml><?xml version="1.0" encoding="utf-8"?>
<sst xmlns="http://schemas.openxmlformats.org/spreadsheetml/2006/main" count="115" uniqueCount="67">
  <si>
    <t>Number</t>
  </si>
  <si>
    <t>Lecture</t>
  </si>
  <si>
    <t>Content</t>
  </si>
  <si>
    <t>Trainer</t>
  </si>
  <si>
    <t>Date</t>
  </si>
  <si>
    <t>Weekday</t>
  </si>
  <si>
    <t>Time</t>
  </si>
  <si>
    <t>Course Introduction</t>
  </si>
  <si>
    <t>About the course, Trainers, Exams, etc.</t>
  </si>
  <si>
    <t>18:00-22:00</t>
  </si>
  <si>
    <t>Stacks and Queues</t>
  </si>
  <si>
    <t>Exercise: Stacks and Queues</t>
  </si>
  <si>
    <t>Solving practical problems with Stacks and Queues</t>
  </si>
  <si>
    <t>14:00-18:00</t>
  </si>
  <si>
    <t>Sets and Maps</t>
  </si>
  <si>
    <t>Overview and basic operations. Different implementations.</t>
  </si>
  <si>
    <t>Solving practical problems with Sets and Dictionaries</t>
  </si>
  <si>
    <t>Manual String Processing</t>
  </si>
  <si>
    <t>Finite Automata, processing strings without regex</t>
  </si>
  <si>
    <t>Exercise: Manual String Processing</t>
  </si>
  <si>
    <t>Solving practical problems with Manual String Processing</t>
  </si>
  <si>
    <t>Regular Expressions</t>
  </si>
  <si>
    <t>Regular Expressions syntax, Java Api (Pattern, Matcher,...)</t>
  </si>
  <si>
    <t>Exercise: Regular Expressions</t>
  </si>
  <si>
    <t>Solving practical problems with Regular Expressions</t>
  </si>
  <si>
    <t>Exercise: Overall String Processing</t>
  </si>
  <si>
    <t>Solving practical problems with String Processing (Manual and RegEx)</t>
  </si>
  <si>
    <t>Functional Programming</t>
  </si>
  <si>
    <t>Functions, Function types (delegates, predicates, consumers), lambda code formatting</t>
  </si>
  <si>
    <t>Exercise: Functional Programming</t>
  </si>
  <si>
    <t>Solving practical problems with Functional Programming (without Stream)</t>
  </si>
  <si>
    <t>Built-in Query methods - Stream API</t>
  </si>
  <si>
    <t>Introducing Stream API - advanced Stream methods (grouping, flatMap, ...)</t>
  </si>
  <si>
    <t>Exercise: Built-in Query methods</t>
  </si>
  <si>
    <t>Solving practical problems with Built-in query methods</t>
  </si>
  <si>
    <t>Workshop: Teamwork</t>
  </si>
  <si>
    <t>Exam Preparation</t>
  </si>
  <si>
    <t>Solving practical exam problems</t>
  </si>
  <si>
    <t>Asynchronous Programming</t>
  </si>
  <si>
    <t>Paralel programming, synchronize, volatile, …</t>
  </si>
  <si>
    <t>Teamwork Defenses</t>
  </si>
  <si>
    <t>Presenting projects</t>
  </si>
  <si>
    <t>10:00-18:00</t>
  </si>
  <si>
    <t>Practical Exam</t>
  </si>
  <si>
    <t>Files and Directories</t>
  </si>
  <si>
    <t>File open, File write, File close - texts</t>
  </si>
  <si>
    <t>Java Fundamentals</t>
  </si>
  <si>
    <t>Java Syntax</t>
  </si>
  <si>
    <t>Basic Syntax. Statements, Conditional Statements, Loops, Methods, Arrays in Java</t>
  </si>
  <si>
    <t>Exercise: Sets and Maps</t>
  </si>
  <si>
    <t>Practical workshop - Prelude to OOP Basics</t>
  </si>
  <si>
    <t>Exercise: Files and Directories</t>
  </si>
  <si>
    <t>Solving practical problems with Files and Directories</t>
  </si>
  <si>
    <t>Nested Arrays and Lists</t>
  </si>
  <si>
    <t>Matrices</t>
  </si>
  <si>
    <t>Exercise: Matrices</t>
  </si>
  <si>
    <t>Solving practical problems with Nested Arrays and Lists</t>
  </si>
  <si>
    <t>Overview and basic operations, Object Initializers</t>
  </si>
  <si>
    <t>Exercise: Matrices, Stacks and Queues</t>
  </si>
  <si>
    <t>Solving practical problems with Matrices, Stacks and Queues</t>
  </si>
  <si>
    <t>Exercise: Sets, Maps, Files and Directories</t>
  </si>
  <si>
    <t>Solving practical problems with Sets, Maps, Files and Directories</t>
  </si>
  <si>
    <t>09:00-16:00</t>
  </si>
  <si>
    <t>Petar</t>
  </si>
  <si>
    <t>Ventsi</t>
  </si>
  <si>
    <t>Ivan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</si>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</sst>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5" x14ac:knownFonts="1">
    <font>
      <sz val="11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16" fontId="0" fillId="0" borderId="0" xfId="0" applyNumberForma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20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6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16" fontId="4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tabSelected="1" topLeftCell="C13" zoomScale="115" zoomScaleNormal="115" workbookViewId="0">
      <selection activeCell="G22" sqref="G22"/>
    </sheetView>
  </sheetViews>
  <sheetFormatPr defaultRowHeight="14.5" x14ac:dyDescent="0.35"/>
  <cols>
    <col min="1" max="1" width="11.7265625" style="1"/>
    <col min="2" max="2" width="32.81640625" style="1" customWidth="1"/>
    <col min="3" max="3" width="61.7265625" style="1" customWidth="1"/>
    <col min="4" max="4" width="16.81640625" style="2"/>
    <col min="5" max="5" width="10.7265625" style="1"/>
    <col min="6" max="6" width="12.26953125" style="1"/>
    <col min="7" max="7" width="15.26953125" style="1"/>
    <col min="8" max="1025" width="10.1796875" style="1"/>
  </cols>
  <sheetData>
    <row r="1" spans="1:1024" s="3" customFormat="1" ht="46" x14ac:dyDescent="0.35">
      <c r="A1" s="19" t="s">
        <v>46</v>
      </c>
      <c r="B1" s="19"/>
      <c r="C1" s="19"/>
      <c r="D1" s="19"/>
      <c r="E1" s="19"/>
      <c r="F1" s="19"/>
      <c r="G1" s="19"/>
    </row>
    <row r="2" spans="1:1024" x14ac:dyDescent="0.35">
      <c r="A2" s="4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35">
      <c r="A3" s="6">
        <v>0</v>
      </c>
      <c r="B3" s="7" t="s">
        <v>7</v>
      </c>
      <c r="C3" s="10" t="s">
        <v>8</v>
      </c>
      <c r="D3" s="12" t="s">
        <v>63</v>
      </c>
      <c r="E3" s="8">
        <v>42751</v>
      </c>
      <c r="F3" s="9">
        <f t="shared" ref="F3:F8" si="0">WEEKDAY(E3)</f>
        <v>2</v>
      </c>
      <c r="G3" s="8" t="s">
        <v>9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35">
      <c r="A4" s="6">
        <v>1</v>
      </c>
      <c r="B4" s="7" t="s">
        <v>47</v>
      </c>
      <c r="C4" s="10" t="s">
        <v>48</v>
      </c>
      <c r="D4" s="12" t="s">
        <v>63</v>
      </c>
      <c r="E4" s="8">
        <v>42751</v>
      </c>
      <c r="F4" s="9">
        <f t="shared" si="0"/>
        <v>2</v>
      </c>
      <c r="G4" s="8" t="s">
        <v>9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65" customHeight="1" x14ac:dyDescent="0.35">
      <c r="A5" s="6">
        <v>2.1</v>
      </c>
      <c r="B5" s="13" t="s">
        <v>54</v>
      </c>
      <c r="C5" s="14" t="s">
        <v>53</v>
      </c>
      <c r="D5" s="2" t="s">
        <v>64</v>
      </c>
      <c r="E5" s="8">
        <v>42752</v>
      </c>
      <c r="F5" s="9">
        <f t="shared" si="0"/>
        <v>3</v>
      </c>
      <c r="G5" s="8" t="s">
        <v>13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35">
      <c r="A6" s="6">
        <v>2.2000000000000002</v>
      </c>
      <c r="B6" s="13" t="s">
        <v>55</v>
      </c>
      <c r="C6" s="14" t="s">
        <v>56</v>
      </c>
      <c r="D6" s="2" t="s">
        <v>65</v>
      </c>
      <c r="E6" s="8">
        <f>E5+1</f>
        <v>42753</v>
      </c>
      <c r="F6" s="9">
        <f t="shared" si="0"/>
        <v>4</v>
      </c>
      <c r="G6" s="8" t="s">
        <v>9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35">
      <c r="A7" s="6">
        <v>3.1</v>
      </c>
      <c r="B7" s="7" t="s">
        <v>10</v>
      </c>
      <c r="C7" s="10" t="s">
        <v>57</v>
      </c>
      <c r="D7" s="12" t="s">
        <v>63</v>
      </c>
      <c r="E7" s="8">
        <f>E6+1</f>
        <v>42754</v>
      </c>
      <c r="F7" s="9">
        <f t="shared" si="0"/>
        <v>5</v>
      </c>
      <c r="G7" s="8" t="s">
        <v>13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35">
      <c r="A8" s="6">
        <v>3.2</v>
      </c>
      <c r="B8" s="7" t="s">
        <v>11</v>
      </c>
      <c r="C8" s="10" t="s">
        <v>12</v>
      </c>
      <c r="D8" s="12" t="s">
        <v>65</v>
      </c>
      <c r="E8" s="8">
        <f>E7+1</f>
        <v>42755</v>
      </c>
      <c r="F8" s="9">
        <f t="shared" si="0"/>
        <v>6</v>
      </c>
      <c r="G8" s="8" t="s">
        <v>9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35">
      <c r="A9" s="6">
        <v>4</v>
      </c>
      <c r="B9" s="7" t="s">
        <v>58</v>
      </c>
      <c r="C9" s="10" t="s">
        <v>59</v>
      </c>
      <c r="D9" s="12" t="s">
        <v>65</v>
      </c>
      <c r="E9" s="8">
        <v>42758</v>
      </c>
      <c r="F9" s="9">
        <f t="shared" ref="F9:F29" si="1">WEEKDAY(E9)</f>
        <v>2</v>
      </c>
      <c r="G9" s="8" t="s">
        <v>9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5">
      <c r="A10" s="6">
        <v>5.0999999999999996</v>
      </c>
      <c r="B10" s="18" t="s">
        <v>14</v>
      </c>
      <c r="C10" s="15" t="s">
        <v>15</v>
      </c>
      <c r="D10" s="12" t="s">
        <v>64</v>
      </c>
      <c r="E10" s="16">
        <v>42759</v>
      </c>
      <c r="F10" s="17">
        <f t="shared" si="1"/>
        <v>3</v>
      </c>
      <c r="G10" s="16" t="s">
        <v>13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5">
      <c r="A11" s="6">
        <v>5.2</v>
      </c>
      <c r="B11" s="15" t="s">
        <v>49</v>
      </c>
      <c r="C11" s="15" t="s">
        <v>16</v>
      </c>
      <c r="D11" s="12" t="s">
        <v>65</v>
      </c>
      <c r="E11" s="16">
        <v>42760</v>
      </c>
      <c r="F11" s="17">
        <f t="shared" si="1"/>
        <v>4</v>
      </c>
      <c r="G11" s="16" t="s">
        <v>9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5">
      <c r="A12" s="6">
        <v>6.1</v>
      </c>
      <c r="B12" s="15" t="s">
        <v>44</v>
      </c>
      <c r="C12" s="15" t="s">
        <v>45</v>
      </c>
      <c r="D12" s="12" t="s">
        <v>63</v>
      </c>
      <c r="E12" s="16">
        <v>42761</v>
      </c>
      <c r="F12" s="17">
        <f t="shared" si="1"/>
        <v>5</v>
      </c>
      <c r="G12" s="16" t="s">
        <v>13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5">
      <c r="A13" s="6">
        <v>6.2</v>
      </c>
      <c r="B13" s="15" t="s">
        <v>51</v>
      </c>
      <c r="C13" s="15" t="s">
        <v>52</v>
      </c>
      <c r="D13" s="12" t="s">
        <v>65</v>
      </c>
      <c r="E13" s="16">
        <v>42762</v>
      </c>
      <c r="F13" s="17">
        <f t="shared" ref="F13" si="2">WEEKDAY(E13)</f>
        <v>6</v>
      </c>
      <c r="G13" s="16" t="s">
        <v>9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5">
      <c r="A14" s="6">
        <v>7</v>
      </c>
      <c r="B14" s="15" t="s">
        <v>60</v>
      </c>
      <c r="C14" s="15" t="s">
        <v>61</v>
      </c>
      <c r="D14" s="12" t="s">
        <v>65</v>
      </c>
      <c r="E14" s="16">
        <v>42765</v>
      </c>
      <c r="F14" s="17">
        <f t="shared" si="1"/>
        <v>2</v>
      </c>
      <c r="G14" s="16" t="s">
        <v>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5">
      <c r="A15" s="6">
        <v>8.1</v>
      </c>
      <c r="B15" s="10" t="s">
        <v>17</v>
      </c>
      <c r="C15" s="10" t="s">
        <v>18</v>
      </c>
      <c r="D15" s="12" t="s">
        <v>64</v>
      </c>
      <c r="E15" s="8">
        <v>42766</v>
      </c>
      <c r="F15" s="9">
        <f t="shared" si="1"/>
        <v>3</v>
      </c>
      <c r="G15" s="8" t="s">
        <v>13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5">
      <c r="A16" s="6">
        <v>8.1999999999999993</v>
      </c>
      <c r="B16" s="10" t="s">
        <v>19</v>
      </c>
      <c r="C16" s="10" t="s">
        <v>20</v>
      </c>
      <c r="D16" s="12" t="s">
        <v>65</v>
      </c>
      <c r="E16" s="8">
        <v>42767</v>
      </c>
      <c r="F16" s="9">
        <f t="shared" si="1"/>
        <v>4</v>
      </c>
      <c r="G16" s="8" t="s">
        <v>9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5">
      <c r="A17" s="6">
        <v>9.1</v>
      </c>
      <c r="B17" s="10" t="s">
        <v>21</v>
      </c>
      <c r="C17" s="10" t="s">
        <v>22</v>
      </c>
      <c r="D17" s="12" t="s">
        <v>63</v>
      </c>
      <c r="E17" s="8">
        <v>42768</v>
      </c>
      <c r="F17" s="9">
        <f t="shared" si="1"/>
        <v>5</v>
      </c>
      <c r="G17" s="8" t="s">
        <v>13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5">
      <c r="A18" s="6">
        <v>9.1999999999999993</v>
      </c>
      <c r="B18" s="10" t="s">
        <v>23</v>
      </c>
      <c r="C18" s="10" t="s">
        <v>24</v>
      </c>
      <c r="D18" s="12" t="s">
        <v>65</v>
      </c>
      <c r="E18" s="8">
        <v>42769</v>
      </c>
      <c r="F18" s="9">
        <f t="shared" si="1"/>
        <v>6</v>
      </c>
      <c r="G18" s="11" t="s">
        <v>9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5">
      <c r="A19" s="6">
        <v>10</v>
      </c>
      <c r="B19" s="10" t="s">
        <v>25</v>
      </c>
      <c r="C19" s="10" t="s">
        <v>26</v>
      </c>
      <c r="D19" s="12" t="s">
        <v>65</v>
      </c>
      <c r="E19" s="8">
        <v>42772</v>
      </c>
      <c r="F19" s="9">
        <f t="shared" si="1"/>
        <v>2</v>
      </c>
      <c r="G19" s="11" t="s">
        <v>9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5">
      <c r="A20" s="6">
        <v>11.1</v>
      </c>
      <c r="B20" s="7" t="s">
        <v>27</v>
      </c>
      <c r="C20" s="10" t="s">
        <v>28</v>
      </c>
      <c r="D20" s="12" t="s">
        <v>64</v>
      </c>
      <c r="E20" s="8">
        <v>42773</v>
      </c>
      <c r="F20" s="9">
        <f t="shared" si="1"/>
        <v>3</v>
      </c>
      <c r="G20" s="8" t="s">
        <v>13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5">
      <c r="A21" s="6">
        <v>11.2</v>
      </c>
      <c r="B21" s="10" t="s">
        <v>29</v>
      </c>
      <c r="C21" s="10" t="s">
        <v>30</v>
      </c>
      <c r="D21" s="12" t="s">
        <v>65</v>
      </c>
      <c r="E21" s="8">
        <v>42774</v>
      </c>
      <c r="F21" s="9">
        <f t="shared" si="1"/>
        <v>4</v>
      </c>
      <c r="G21" s="11" t="s">
        <v>9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5">
      <c r="A22" s="6">
        <v>12.1</v>
      </c>
      <c r="B22" s="10" t="s">
        <v>31</v>
      </c>
      <c r="C22" s="10" t="s">
        <v>32</v>
      </c>
      <c r="D22" s="12" t="s">
        <v>63</v>
      </c>
      <c r="E22" s="8">
        <v>42775</v>
      </c>
      <c r="F22" s="9">
        <f t="shared" si="1"/>
        <v>5</v>
      </c>
      <c r="G22" s="8" t="s">
        <v>13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5">
      <c r="A23" s="6">
        <v>12.2</v>
      </c>
      <c r="B23" s="10" t="s">
        <v>33</v>
      </c>
      <c r="C23" s="10" t="s">
        <v>34</v>
      </c>
      <c r="D23" s="12" t="s">
        <v>65</v>
      </c>
      <c r="E23" s="8">
        <v>42776</v>
      </c>
      <c r="F23" s="9">
        <f t="shared" si="1"/>
        <v>6</v>
      </c>
      <c r="G23" s="11" t="s">
        <v>9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5">
      <c r="A24" s="6">
        <v>13</v>
      </c>
      <c r="B24" s="10" t="s">
        <v>35</v>
      </c>
      <c r="C24" s="10" t="s">
        <v>50</v>
      </c>
      <c r="D24" s="12" t="s">
        <v>66</v>
      </c>
      <c r="E24" s="8">
        <v>42779</v>
      </c>
      <c r="F24" s="9">
        <f t="shared" si="1"/>
        <v>2</v>
      </c>
      <c r="G24" s="11" t="s">
        <v>9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5">
      <c r="A25" s="6">
        <v>14</v>
      </c>
      <c r="B25" s="10" t="s">
        <v>36</v>
      </c>
      <c r="C25" s="10" t="s">
        <v>37</v>
      </c>
      <c r="D25" s="12" t="s">
        <v>66</v>
      </c>
      <c r="E25" s="8">
        <v>42780</v>
      </c>
      <c r="F25" s="9">
        <f t="shared" si="1"/>
        <v>3</v>
      </c>
      <c r="G25" s="8" t="s">
        <v>13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5">
      <c r="A26" s="6">
        <v>15</v>
      </c>
      <c r="B26" s="10" t="s">
        <v>36</v>
      </c>
      <c r="C26" s="10" t="s">
        <v>37</v>
      </c>
      <c r="D26" s="12" t="s">
        <v>66</v>
      </c>
      <c r="E26" s="8">
        <v>42781</v>
      </c>
      <c r="F26" s="9">
        <f t="shared" ref="F26" si="3">WEEKDAY(E26)</f>
        <v>4</v>
      </c>
      <c r="G26" s="11" t="s">
        <v>9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5">
      <c r="A27" s="6">
        <v>16</v>
      </c>
      <c r="B27" s="10" t="s">
        <v>38</v>
      </c>
      <c r="C27" s="10" t="s">
        <v>39</v>
      </c>
      <c r="D27" s="12" t="s">
        <v>63</v>
      </c>
      <c r="E27" s="8">
        <v>42782</v>
      </c>
      <c r="F27" s="9">
        <f t="shared" si="1"/>
        <v>5</v>
      </c>
      <c r="G27" s="8" t="s">
        <v>13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5">
      <c r="A28" s="6">
        <v>17</v>
      </c>
      <c r="B28" s="15" t="s">
        <v>40</v>
      </c>
      <c r="C28" s="15" t="s">
        <v>41</v>
      </c>
      <c r="D28" s="12" t="s">
        <v>66</v>
      </c>
      <c r="E28" s="20">
        <v>42783</v>
      </c>
      <c r="F28" s="21">
        <f t="shared" si="1"/>
        <v>6</v>
      </c>
      <c r="G28" s="20" t="s">
        <v>42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5">
      <c r="A29" s="6">
        <v>18</v>
      </c>
      <c r="B29" s="15" t="s">
        <v>43</v>
      </c>
      <c r="C29" s="15"/>
      <c r="D29" s="12" t="s">
        <v>66</v>
      </c>
      <c r="E29" s="20">
        <v>42785</v>
      </c>
      <c r="F29" s="21">
        <f t="shared" si="1"/>
        <v>1</v>
      </c>
      <c r="G29" s="20" t="s">
        <v>62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3" spans="4:4" x14ac:dyDescent="0.35">
      <c r="D33" s="12"/>
    </row>
    <row r="34" spans="4:4" x14ac:dyDescent="0.35">
      <c r="D34" s="12"/>
    </row>
  </sheetData>
  <mergeCells count="1">
    <mergeCell ref="A1:G1"/>
  </mergeCells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Fundamentals 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description>http://softuni.org</dc:description>
  <cp:lastModifiedBy>Pesho</cp:lastModifiedBy>
  <cp:revision>2</cp:revision>
  <dcterms:created xsi:type="dcterms:W3CDTF">2006-09-16T00:00:00Z</dcterms:created>
  <dcterms:modified xsi:type="dcterms:W3CDTF">2017-01-04T09:10:07Z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