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er\БомонО4ка\5 семестр\ЧМ\ДЗ6\"/>
    </mc:Choice>
  </mc:AlternateContent>
  <xr:revisionPtr revIDLastSave="0" documentId="13_ncr:1_{ED57238A-B259-4C97-9EF4-94D0D1BF74CC}" xr6:coauthVersionLast="47" xr6:coauthVersionMax="47" xr10:uidLastSave="{00000000-0000-0000-0000-000000000000}"/>
  <bookViews>
    <workbookView xWindow="-108" yWindow="-108" windowWidth="23256" windowHeight="12576" xr2:uid="{A308A827-C3D3-475C-81EE-AB60BE42FAA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H5" i="1"/>
  <c r="H4" i="1"/>
  <c r="G4" i="1"/>
  <c r="G3" i="1"/>
  <c r="F4" i="1"/>
  <c r="F5" i="1"/>
  <c r="F6" i="1"/>
  <c r="F7" i="1"/>
  <c r="F8" i="1"/>
  <c r="F9" i="1"/>
  <c r="F10" i="1"/>
  <c r="F11" i="1"/>
  <c r="F12" i="1"/>
  <c r="F3" i="1"/>
  <c r="H6" i="1" l="1"/>
  <c r="G7" i="1"/>
  <c r="C13" i="1"/>
  <c r="C4" i="1"/>
  <c r="C5" i="1"/>
  <c r="C6" i="1"/>
  <c r="C7" i="1"/>
  <c r="C8" i="1"/>
  <c r="C9" i="1"/>
  <c r="C10" i="1"/>
  <c r="C11" i="1"/>
  <c r="C12" i="1"/>
  <c r="C3" i="1"/>
  <c r="H7" i="1" l="1"/>
  <c r="G8" i="1" s="1"/>
  <c r="H8" i="1" l="1"/>
  <c r="G9" i="1" s="1"/>
  <c r="H9" i="1" l="1"/>
  <c r="G10" i="1" s="1"/>
  <c r="H10" i="1" l="1"/>
  <c r="G11" i="1" s="1"/>
  <c r="H11" i="1" l="1"/>
  <c r="G12" i="1" s="1"/>
  <c r="H12" i="1" s="1"/>
</calcChain>
</file>

<file path=xl/sharedStrings.xml><?xml version="1.0" encoding="utf-8"?>
<sst xmlns="http://schemas.openxmlformats.org/spreadsheetml/2006/main" count="5" uniqueCount="5">
  <si>
    <t>y</t>
  </si>
  <si>
    <t>τ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</si>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</sst>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</a:t>
            </a:r>
            <a:r>
              <a:rPr lang="en-US" baseline="0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Лист1!$C$3:$C$13</c:f>
              <c:numCache>
                <c:formatCode>General</c:formatCode>
                <c:ptCount val="11"/>
                <c:pt idx="0">
                  <c:v>0</c:v>
                </c:pt>
                <c:pt idx="1">
                  <c:v>8.5881172596874897</c:v>
                </c:pt>
                <c:pt idx="2">
                  <c:v>16.744033826871419</c:v>
                </c:pt>
                <c:pt idx="3">
                  <c:v>19.173686554954799</c:v>
                </c:pt>
                <c:pt idx="4">
                  <c:v>13.181635512233372</c:v>
                </c:pt>
                <c:pt idx="5">
                  <c:v>2.9994961065374302E-15</c:v>
                </c:pt>
                <c:pt idx="6">
                  <c:v>-15.50554801519524</c:v>
                </c:pt>
                <c:pt idx="7">
                  <c:v>-26.771264545340667</c:v>
                </c:pt>
                <c:pt idx="8">
                  <c:v>-28.354332872928865</c:v>
                </c:pt>
                <c:pt idx="9">
                  <c:v>-18.450522376419457</c:v>
                </c:pt>
                <c:pt idx="10">
                  <c:v>-8.059229979218951E-15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0-4EC9-9AC7-74E6F4BE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07152"/>
        <c:axId val="457203824"/>
      </c:scatterChart>
      <c:valAx>
        <c:axId val="4572071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203824"/>
        <c:crosses val="autoZero"/>
        <c:crossBetween val="midCat"/>
        <c:majorUnit val="0.2"/>
      </c:valAx>
      <c:valAx>
        <c:axId val="457203824"/>
        <c:scaling>
          <c:orientation val="minMax"/>
          <c:max val="2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2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14</xdr:row>
      <xdr:rowOff>53340</xdr:rowOff>
    </xdr:from>
    <xdr:to>
      <xdr:col>7</xdr:col>
      <xdr:colOff>579120</xdr:colOff>
      <xdr:row>32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DE16FA-3681-DF18-6500-D7B28120A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4BF9-3ED3-4092-B762-354B3EEBD9CB}">
  <dimension ref="A2:H13"/>
  <sheetViews>
    <sheetView tabSelected="1" workbookViewId="0">
      <selection activeCell="J11" sqref="J11"/>
    </sheetView>
  </sheetViews>
  <sheetFormatPr defaultRowHeight="14.4" x14ac:dyDescent="0.3"/>
  <cols>
    <col min="1" max="1" width="4.21875" customWidth="1"/>
  </cols>
  <sheetData>
    <row r="2" spans="1:8" x14ac:dyDescent="0.3">
      <c r="B2" s="1" t="s">
        <v>1</v>
      </c>
      <c r="C2" t="s">
        <v>0</v>
      </c>
      <c r="F2" t="s">
        <v>2</v>
      </c>
      <c r="G2" t="s">
        <v>3</v>
      </c>
      <c r="H2" t="s">
        <v>4</v>
      </c>
    </row>
    <row r="3" spans="1:8" x14ac:dyDescent="0.3">
      <c r="A3">
        <v>0</v>
      </c>
      <c r="B3">
        <v>0</v>
      </c>
      <c r="C3">
        <f>3*SIN(PI()*B3)*SQRT(13+13*B3*SQRT(17))</f>
        <v>0</v>
      </c>
      <c r="E3">
        <v>1</v>
      </c>
      <c r="F3">
        <f>C3</f>
        <v>0</v>
      </c>
      <c r="G3">
        <f>(C4-C3)/(B4-B3)</f>
        <v>42.940586298437445</v>
      </c>
      <c r="H3">
        <v>0</v>
      </c>
    </row>
    <row r="4" spans="1:8" x14ac:dyDescent="0.3">
      <c r="A4">
        <v>1</v>
      </c>
      <c r="B4">
        <v>0.2</v>
      </c>
      <c r="C4">
        <f t="shared" ref="C4:C12" si="0">3*SIN(PI()*B4)*SQRT(13+13*B4*SQRT(17))</f>
        <v>8.5881172596874897</v>
      </c>
      <c r="E4">
        <v>2</v>
      </c>
      <c r="F4">
        <f t="shared" ref="F4:F12" si="1">C4</f>
        <v>8.5881172596874897</v>
      </c>
      <c r="G4">
        <f>G3+2*H3*(C4-C3)</f>
        <v>42.940586298437445</v>
      </c>
      <c r="H4">
        <f>(C5-C4-G4*(C5-C4))/(C5-C4)^2</f>
        <v>-5.1423510715140477</v>
      </c>
    </row>
    <row r="5" spans="1:8" x14ac:dyDescent="0.3">
      <c r="A5">
        <v>2</v>
      </c>
      <c r="B5">
        <v>0.4</v>
      </c>
      <c r="C5">
        <f t="shared" si="0"/>
        <v>16.744033826871419</v>
      </c>
      <c r="E5">
        <v>3</v>
      </c>
      <c r="F5">
        <f t="shared" si="1"/>
        <v>16.744033826871419</v>
      </c>
      <c r="G5">
        <f t="shared" ref="G5:G12" si="2">G4+2*H4*(C5-C4)</f>
        <v>-40.940586298437459</v>
      </c>
      <c r="H5">
        <f t="shared" ref="H5:H12" si="3">(C6-C5-G5*(C6-C5))/(C6-C5)^2</f>
        <v>17.261967446484462</v>
      </c>
    </row>
    <row r="6" spans="1:8" x14ac:dyDescent="0.3">
      <c r="A6">
        <v>3</v>
      </c>
      <c r="B6">
        <v>0.6</v>
      </c>
      <c r="C6">
        <f t="shared" si="0"/>
        <v>19.173686554954799</v>
      </c>
      <c r="E6">
        <v>4</v>
      </c>
      <c r="F6">
        <f t="shared" si="1"/>
        <v>19.173686554954799</v>
      </c>
      <c r="G6">
        <f t="shared" si="2"/>
        <v>42.940586298437459</v>
      </c>
      <c r="H6">
        <f t="shared" si="3"/>
        <v>6.9993706661399182</v>
      </c>
    </row>
    <row r="7" spans="1:8" x14ac:dyDescent="0.3">
      <c r="A7">
        <v>4</v>
      </c>
      <c r="B7">
        <v>0.8</v>
      </c>
      <c r="C7">
        <f t="shared" si="0"/>
        <v>13.181635512233372</v>
      </c>
      <c r="E7">
        <v>5</v>
      </c>
      <c r="F7">
        <f t="shared" si="1"/>
        <v>13.181635512233372</v>
      </c>
      <c r="G7">
        <f t="shared" si="2"/>
        <v>-40.940586298437459</v>
      </c>
      <c r="H7">
        <f t="shared" si="3"/>
        <v>-3.1817437418531269</v>
      </c>
    </row>
    <row r="8" spans="1:8" x14ac:dyDescent="0.3">
      <c r="A8">
        <v>5</v>
      </c>
      <c r="B8">
        <v>1</v>
      </c>
      <c r="C8">
        <f t="shared" si="0"/>
        <v>2.9994961065374302E-15</v>
      </c>
      <c r="E8">
        <v>6</v>
      </c>
      <c r="F8">
        <f t="shared" si="1"/>
        <v>2.9994961065374302E-15</v>
      </c>
      <c r="G8">
        <f t="shared" si="2"/>
        <v>42.940586298437459</v>
      </c>
      <c r="H8">
        <f t="shared" si="3"/>
        <v>2.7048761035299242</v>
      </c>
    </row>
    <row r="9" spans="1:8" x14ac:dyDescent="0.3">
      <c r="A9">
        <v>6</v>
      </c>
      <c r="B9">
        <v>1.2</v>
      </c>
      <c r="C9">
        <f t="shared" si="0"/>
        <v>-15.50554801519524</v>
      </c>
      <c r="E9">
        <v>7</v>
      </c>
      <c r="F9">
        <f t="shared" si="1"/>
        <v>-15.50554801519524</v>
      </c>
      <c r="G9">
        <f t="shared" si="2"/>
        <v>-40.940586298437459</v>
      </c>
      <c r="H9">
        <f t="shared" si="3"/>
        <v>-3.7228511995850879</v>
      </c>
    </row>
    <row r="10" spans="1:8" x14ac:dyDescent="0.3">
      <c r="A10">
        <v>7</v>
      </c>
      <c r="B10">
        <v>1.4</v>
      </c>
      <c r="C10">
        <f t="shared" si="0"/>
        <v>-26.771264545340667</v>
      </c>
      <c r="E10">
        <v>8</v>
      </c>
      <c r="F10">
        <f t="shared" si="1"/>
        <v>-26.771264545340667</v>
      </c>
      <c r="G10">
        <f t="shared" si="2"/>
        <v>42.940586298437459</v>
      </c>
      <c r="H10">
        <f t="shared" si="3"/>
        <v>26.493225571844956</v>
      </c>
    </row>
    <row r="11" spans="1:8" x14ac:dyDescent="0.3">
      <c r="A11">
        <v>8</v>
      </c>
      <c r="B11">
        <v>1.6</v>
      </c>
      <c r="C11">
        <f t="shared" si="0"/>
        <v>-28.354332872928865</v>
      </c>
      <c r="E11">
        <v>9</v>
      </c>
      <c r="F11">
        <f t="shared" si="1"/>
        <v>-28.354332872928865</v>
      </c>
      <c r="G11">
        <f t="shared" si="2"/>
        <v>-40.940586298437459</v>
      </c>
      <c r="H11">
        <f t="shared" si="3"/>
        <v>4.23479289241443</v>
      </c>
    </row>
    <row r="12" spans="1:8" x14ac:dyDescent="0.3">
      <c r="A12">
        <v>9</v>
      </c>
      <c r="B12">
        <v>1.8</v>
      </c>
      <c r="C12">
        <f t="shared" si="0"/>
        <v>-18.450522376419457</v>
      </c>
      <c r="E12">
        <v>10</v>
      </c>
      <c r="F12">
        <f t="shared" si="1"/>
        <v>-18.450522376419457</v>
      </c>
      <c r="G12">
        <f t="shared" si="2"/>
        <v>42.940586298437474</v>
      </c>
      <c r="H12">
        <f t="shared" si="3"/>
        <v>-2.2731381498466039</v>
      </c>
    </row>
    <row r="13" spans="1:8" x14ac:dyDescent="0.3">
      <c r="A13">
        <v>10</v>
      </c>
      <c r="B13">
        <v>2</v>
      </c>
      <c r="C13">
        <f>3*SIN(PI()*B13)*SQRT(13+13*B13*SQRT(17))</f>
        <v>-8.059229979218951E-15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 there</dc:creator>
  <cp:lastModifiedBy>Hello there</cp:lastModifiedBy>
  <dcterms:created xsi:type="dcterms:W3CDTF">2022-11-15T08:23:43Z</dcterms:created>
  <dcterms:modified xsi:type="dcterms:W3CDTF">2022-11-15T08:46:21Z</dcterms:modified>
</cp:coreProperties>
</file>