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9E7B9EE4-6DAB-41A7-A052-7A617D1EFAF4}" xr6:coauthVersionLast="47" xr6:coauthVersionMax="47" xr10:uidLastSave="{00000000-0000-0000-0000-000000000000}"/>
  <bookViews>
    <workbookView xWindow="-110" yWindow="-110" windowWidth="19420" windowHeight="10420" activeTab="1" xr2:uid="{000BEDCA-E564-4F43-B7B7-79F7A86AF7F7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Sheet2!$A$1:$K$95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B327A2-E953-45C2-8EDB-57149D953BB7}" keepAlive="1" name="Query - rows" description="Connection to the 'rows' query in the workbook." type="5" refreshedVersion="8" background="1" saveData="1">
    <dbPr connection="Provider=Microsoft.Mashup.OleDb.1;Data Source=$Workbook$;Location=rows;Extended Properties=&quot;&quot;" command="SELECT * FROM [rows]"/>
  </connection>
</connections>
</file>

<file path=xl/sharedStrings.xml><?xml version="1.0" encoding="utf-8"?>
<sst xmlns="http://schemas.openxmlformats.org/spreadsheetml/2006/main" count="199" uniqueCount="30">
  <si>
    <t>Week Ending</t>
  </si>
  <si>
    <t>Adult-Use Retail Sales</t>
  </si>
  <si>
    <t>Medical Marijuana Retail Sales</t>
  </si>
  <si>
    <t>Total Adult-Use and Medical Sales</t>
  </si>
  <si>
    <t>Adult-Use Products Sold</t>
  </si>
  <si>
    <t>Medical Products Sold</t>
  </si>
  <si>
    <t>Total Products Sold</t>
  </si>
  <si>
    <t>Adult-Use Average Product Price</t>
  </si>
  <si>
    <t>Medical Average Product Price</t>
  </si>
  <si>
    <t>Month Name</t>
  </si>
  <si>
    <t>Day Name</t>
  </si>
  <si>
    <t>January</t>
  </si>
  <si>
    <t>Saturday</t>
  </si>
  <si>
    <t>Tuesday</t>
  </si>
  <si>
    <t>February</t>
  </si>
  <si>
    <t>March</t>
  </si>
  <si>
    <t>Friday</t>
  </si>
  <si>
    <t>April</t>
  </si>
  <si>
    <t>Sunday</t>
  </si>
  <si>
    <t>May</t>
  </si>
  <si>
    <t>Wednesday</t>
  </si>
  <si>
    <t>June</t>
  </si>
  <si>
    <t>July</t>
  </si>
  <si>
    <t>Monday</t>
  </si>
  <si>
    <t>August</t>
  </si>
  <si>
    <t>Thursday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</si>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</sst>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11.684200000003" createdVersion="8" refreshedVersion="8" minRefreshableVersion="3" recordCount="94" xr:uid="{FB9361A1-29BB-4AEA-9025-6EEB7870FFBB}">
  <cacheSource type="worksheet">
    <worksheetSource name="rows"/>
  </cacheSource>
  <cacheFields count="11">
    <cacheField name="Week Ending" numFmtId="14">
      <sharedItems containsSemiMixedTypes="0" containsNonDate="0" containsDate="1" containsString="0" minDate="2023-01-14T00:00:00" maxDate="2024-07-01T00:00:00" count="94">
        <d v="2023-01-14T00:00:00"/>
        <d v="2023-01-21T00:00:00"/>
        <d v="2023-01-28T00:00:00"/>
        <d v="2023-01-31T00:00:00"/>
        <d v="2023-02-04T00:00:00"/>
        <d v="2023-02-11T00:00:00"/>
        <d v="2023-02-18T00:00:00"/>
        <d v="2023-02-25T00:00:00"/>
        <d v="2023-02-28T00:00:00"/>
        <d v="2023-03-04T00:00:00"/>
        <d v="2023-03-11T00:00:00"/>
        <d v="2023-03-18T00:00:00"/>
        <d v="2023-03-25T00:00:00"/>
        <d v="2023-03-31T00:00:00"/>
        <d v="2023-04-01T00:00:00"/>
        <d v="2023-04-08T00:00:00"/>
        <d v="2023-04-15T00:00:00"/>
        <d v="2023-04-22T00:00:00"/>
        <d v="2023-04-29T00:00:00"/>
        <d v="2023-04-30T00:00:00"/>
        <d v="2023-05-06T00:00:00"/>
        <d v="2023-05-13T00:00:00"/>
        <d v="2023-05-20T00:00:00"/>
        <d v="2023-05-27T00:00:00"/>
        <d v="2023-05-31T00:00:00"/>
        <d v="2023-06-03T00:00:00"/>
        <d v="2023-06-10T00:00:00"/>
        <d v="2023-06-17T00:00:00"/>
        <d v="2023-06-24T00:00:00"/>
        <d v="2023-06-30T00:00:00"/>
        <d v="2023-07-01T00:00:00"/>
        <d v="2023-07-08T00:00:00"/>
        <d v="2023-07-15T00:00:00"/>
        <d v="2023-07-22T00:00:00"/>
        <d v="2023-07-29T00:00:00"/>
        <d v="2023-07-31T00:00:00"/>
        <d v="2023-08-05T00:00:00"/>
        <d v="2023-08-12T00:00:00"/>
        <d v="2023-08-19T00:00:00"/>
        <d v="2023-08-26T00:00:00"/>
        <d v="2023-08-31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0-31T00:00:00"/>
        <d v="2023-11-04T00:00:00"/>
        <d v="2023-11-11T00:00:00"/>
        <d v="2023-11-18T00:00:00"/>
        <d v="2023-11-25T00:00:00"/>
        <d v="2023-11-30T00:00:00"/>
        <d v="2023-12-02T00:00:00"/>
        <d v="2023-12-09T00:00:00"/>
        <d v="2023-12-16T00:00:00"/>
        <d v="2023-12-23T00:00:00"/>
        <d v="2023-12-30T00:00:00"/>
        <d v="2023-12-31T00:00:00"/>
        <d v="2024-01-06T00:00:00"/>
        <d v="2024-01-13T00:00:00"/>
        <d v="2024-01-20T00:00:00"/>
        <d v="2024-01-27T00:00:00"/>
        <d v="2024-01-31T00:00:00"/>
        <d v="2024-02-03T00:00:00"/>
        <d v="2024-02-10T00:00:00"/>
        <d v="2024-02-17T00:00:00"/>
        <d v="2024-02-24T00:00:00"/>
        <d v="2024-02-29T00:00:00"/>
        <d v="2024-03-02T00:00:00"/>
        <d v="2024-03-09T00:00:00"/>
        <d v="2024-03-16T00:00:00"/>
        <d v="2024-03-23T00:00:00"/>
        <d v="2024-03-30T00:00:00"/>
        <d v="2024-03-31T00:00:00"/>
        <d v="2024-04-06T00:00:00"/>
        <d v="2024-04-13T00:00:00"/>
        <d v="2024-04-20T00:00:00"/>
        <d v="2024-04-27T00:00:00"/>
        <d v="2024-04-30T00:00:00"/>
        <d v="2024-05-04T00:00:00"/>
        <d v="2024-05-11T00:00:00"/>
        <d v="2024-05-18T00:00:00"/>
        <d v="2024-05-25T00:00:00"/>
        <d v="2024-05-31T00:00:00"/>
        <d v="2024-06-01T00:00:00"/>
        <d v="2024-06-08T00:00:00"/>
        <d v="2024-06-15T00:00:00"/>
        <d v="2024-06-22T00:00:00"/>
        <d v="2024-06-29T00:00:00"/>
        <d v="2024-06-30T00:00:00"/>
      </sharedItems>
    </cacheField>
    <cacheField name="Adult-Use Retail Sales" numFmtId="0">
      <sharedItems containsSemiMixedTypes="0" containsString="0" containsNumber="1" minValue="163995.01" maxValue="4495101.72" count="94">
        <n v="1485019.32"/>
        <n v="1487815.81"/>
        <n v="1553216.3"/>
        <n v="578840.62"/>
        <n v="1047436.2"/>
        <n v="1671205.8"/>
        <n v="1742486.74"/>
        <n v="1862822.43"/>
        <n v="700300.78"/>
        <n v="1355673.59"/>
        <n v="2100022.4300000002"/>
        <n v="2124468.6800000002"/>
        <n v="2151040.59"/>
        <n v="1831943.14"/>
        <n v="418812.68"/>
        <n v="2403561.83"/>
        <n v="2087159.31"/>
        <n v="2496234.15"/>
        <n v="2507966.33"/>
        <n v="286293"/>
        <n v="2282560.02"/>
        <n v="2564913.3199999998"/>
        <n v="2617368.35"/>
        <n v="2800947.71"/>
        <n v="1280002.8999999999"/>
        <n v="1390943.35"/>
        <n v="2828270.87"/>
        <n v="2875410.83"/>
        <n v="2903411.26"/>
        <n v="2544960.59"/>
        <n v="473217.98"/>
        <n v="2890082.75"/>
        <n v="2981657.61"/>
        <n v="2981433.64"/>
        <n v="2966760.63"/>
        <n v="725428.91"/>
        <n v="2354292.08"/>
        <n v="3150213.59"/>
        <n v="3154663.06"/>
        <n v="3212642.77"/>
        <n v="2128558.59"/>
        <n v="1253447.6299999999"/>
        <n v="3134372.02"/>
        <n v="3293747.3"/>
        <n v="3294533.61"/>
        <n v="3412650.76"/>
        <n v="3290023.19"/>
        <n v="3420806.53"/>
        <n v="3411081.96"/>
        <n v="3328567.13"/>
        <n v="1293239.48"/>
        <n v="2277597.14"/>
        <n v="3524502.55"/>
        <n v="3536338.62"/>
        <n v="3805607.99"/>
        <n v="2228496.2000000002"/>
        <n v="1286682.94"/>
        <n v="3627347.27"/>
        <n v="3620281.09"/>
        <n v="4495101.72"/>
        <n v="3695608.84"/>
        <n v="450004.14"/>
        <n v="3205959.19"/>
        <n v="3446057.56"/>
        <n v="3664976.83"/>
        <n v="3547403.27"/>
        <n v="1752481.44"/>
        <n v="1836876.94"/>
        <n v="3586336.81"/>
        <n v="3627334.62"/>
        <n v="3669168.98"/>
        <n v="2329512.2999999998"/>
        <n v="1287859.27"/>
        <n v="3612919.54"/>
        <n v="3546220.92"/>
        <n v="3631815.83"/>
        <n v="3800066.22"/>
        <n v="163995.01"/>
        <n v="3422556.1600000001"/>
        <n v="3520051.33"/>
        <n v="3951777.44"/>
        <n v="3434168.67"/>
        <n v="1291739.27"/>
        <n v="2327225.46"/>
        <n v="3660398.46"/>
        <n v="3673448.12"/>
        <n v="3784114.39"/>
        <n v="3071008.25"/>
        <n v="585974.54"/>
        <n v="3757426.07"/>
        <n v="3800144.33"/>
        <n v="3888303.98"/>
        <n v="3817472.57"/>
        <n v="418261.97"/>
      </sharedItems>
    </cacheField>
    <cacheField name="Medical Marijuana Retail Sales" numFmtId="0">
      <sharedItems containsSemiMixedTypes="0" containsString="0" containsNumber="1" minValue="62837.67" maxValue="3085786.74"/>
    </cacheField>
    <cacheField name="Total Adult-Use and Medical Sales" numFmtId="0">
      <sharedItems containsSemiMixedTypes="0" containsString="0" containsNumber="1" minValue="226832.68" maxValue="7290973.5"/>
    </cacheField>
    <cacheField name="Adult-Use Products Sold" numFmtId="0">
      <sharedItems containsSemiMixedTypes="0" containsString="0" containsNumber="1" containsInteger="1" minValue="4188" maxValue="120223"/>
    </cacheField>
    <cacheField name="Medical Products Sold" numFmtId="0">
      <sharedItems containsSemiMixedTypes="0" containsString="0" containsNumber="1" containsInteger="1" minValue="1916" maxValue="86307"/>
    </cacheField>
    <cacheField name="Total Products Sold" numFmtId="0">
      <sharedItems containsSemiMixedTypes="0" containsString="0" containsNumber="1" containsInteger="1" minValue="6104" maxValue="199162"/>
    </cacheField>
    <cacheField name="Adult-Use Average Product Price" numFmtId="0">
      <sharedItems containsSemiMixedTypes="0" containsString="0" containsNumber="1" minValue="36.450000000000003" maxValue="45.08"/>
    </cacheField>
    <cacheField name="Medical Average Product Price" numFmtId="0">
      <sharedItems containsSemiMixedTypes="0" containsString="0" containsNumber="1" minValue="32.799999999999997" maxValue="41.83"/>
    </cacheField>
    <cacheField name="Month Name" numFmtId="0">
      <sharedItems/>
    </cacheField>
    <cacheField name="Day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n v="1776700.69"/>
    <n v="3261720.01"/>
    <n v="33610"/>
    <n v="49312"/>
    <n v="82922"/>
    <n v="44.25"/>
    <n v="36.229999999999997"/>
    <s v="January"/>
    <s v="Saturday"/>
  </r>
  <r>
    <x v="1"/>
    <x v="1"/>
    <n v="2702525.61"/>
    <n v="4190341.42"/>
    <n v="33005"/>
    <n v="77461"/>
    <n v="110466"/>
    <n v="45.08"/>
    <n v="34.89"/>
    <s v="January"/>
    <s v="Saturday"/>
  </r>
  <r>
    <x v="2"/>
    <x v="2"/>
    <n v="2726237.56"/>
    <n v="4279453.8600000003"/>
    <n v="34854"/>
    <n v="76450"/>
    <n v="111304"/>
    <n v="44.56"/>
    <n v="35.65"/>
    <s v="January"/>
    <s v="Saturday"/>
  </r>
  <r>
    <x v="3"/>
    <x v="3"/>
    <n v="863287.86"/>
    <n v="1442128.48"/>
    <n v="12990"/>
    <n v="24023"/>
    <n v="37013"/>
    <n v="44.56"/>
    <n v="35.93"/>
    <s v="January"/>
    <s v="Tuesday"/>
  </r>
  <r>
    <x v="4"/>
    <x v="4"/>
    <n v="1971731.4"/>
    <n v="3019167.6"/>
    <n v="24134"/>
    <n v="56666"/>
    <n v="80800"/>
    <n v="43.49"/>
    <n v="34.840000000000003"/>
    <s v="February"/>
    <s v="Saturday"/>
  </r>
  <r>
    <x v="5"/>
    <x v="5"/>
    <n v="2815023.87"/>
    <n v="4486229.67"/>
    <n v="38764"/>
    <n v="77454"/>
    <n v="116218"/>
    <n v="43.33"/>
    <n v="36.299999999999997"/>
    <s v="February"/>
    <s v="Saturday"/>
  </r>
  <r>
    <x v="6"/>
    <x v="6"/>
    <n v="3008219.03"/>
    <n v="4750705.7699999996"/>
    <n v="42178"/>
    <n v="83065"/>
    <n v="125243"/>
    <n v="41.56"/>
    <n v="36.33"/>
    <s v="February"/>
    <s v="Saturday"/>
  </r>
  <r>
    <x v="7"/>
    <x v="7"/>
    <n v="2793882.27"/>
    <n v="4656704.7"/>
    <n v="45919"/>
    <n v="75990"/>
    <n v="121909"/>
    <n v="40.76"/>
    <n v="36.74"/>
    <s v="February"/>
    <s v="Saturday"/>
  </r>
  <r>
    <x v="8"/>
    <x v="8"/>
    <n v="853033.11"/>
    <n v="1553333.89"/>
    <n v="17570"/>
    <n v="23469"/>
    <n v="41039"/>
    <n v="39.96"/>
    <n v="36.35"/>
    <s v="February"/>
    <s v="Tuesday"/>
  </r>
  <r>
    <x v="9"/>
    <x v="9"/>
    <n v="2145964.9"/>
    <n v="3501638.49"/>
    <n v="33548"/>
    <n v="56607"/>
    <n v="90155"/>
    <n v="40.42"/>
    <n v="37.979999999999997"/>
    <s v="March"/>
    <s v="Saturday"/>
  </r>
  <r>
    <x v="10"/>
    <x v="10"/>
    <n v="2664338.4"/>
    <n v="4764360.83"/>
    <n v="51174"/>
    <n v="71988"/>
    <n v="123162"/>
    <n v="41.08"/>
    <n v="36.92"/>
    <s v="March"/>
    <s v="Saturday"/>
  </r>
  <r>
    <x v="11"/>
    <x v="11"/>
    <n v="2674501.67"/>
    <n v="4798970.3499999996"/>
    <n v="52042"/>
    <n v="72728"/>
    <n v="124770"/>
    <n v="40.81"/>
    <n v="36.68"/>
    <s v="March"/>
    <s v="Saturday"/>
  </r>
  <r>
    <x v="12"/>
    <x v="12"/>
    <n v="2798631.38"/>
    <n v="4949671.97"/>
    <n v="53130"/>
    <n v="75500"/>
    <n v="128630"/>
    <n v="40.5"/>
    <n v="37.06"/>
    <s v="March"/>
    <s v="Saturday"/>
  </r>
  <r>
    <x v="13"/>
    <x v="13"/>
    <n v="2292570.0699999998"/>
    <n v="4124513.21"/>
    <n v="45080"/>
    <n v="62239"/>
    <n v="107319"/>
    <n v="40.65"/>
    <n v="36.659999999999997"/>
    <s v="March"/>
    <s v="Friday"/>
  </r>
  <r>
    <x v="14"/>
    <x v="14"/>
    <n v="411394.13"/>
    <n v="830206.81"/>
    <n v="10364"/>
    <n v="11121"/>
    <n v="21485"/>
    <n v="40.409999999999997"/>
    <n v="36.99"/>
    <s v="April"/>
    <s v="Saturday"/>
  </r>
  <r>
    <x v="15"/>
    <x v="15"/>
    <n v="2666563.86"/>
    <n v="5070125.6900000004"/>
    <n v="59704"/>
    <n v="74195"/>
    <n v="133899"/>
    <n v="40.26"/>
    <n v="35.94"/>
    <s v="April"/>
    <s v="Saturday"/>
  </r>
  <r>
    <x v="16"/>
    <x v="16"/>
    <n v="2517920.96"/>
    <n v="4605080.2699999996"/>
    <n v="52875"/>
    <n v="70671"/>
    <n v="123546"/>
    <n v="39.47"/>
    <n v="35.630000000000003"/>
    <s v="April"/>
    <s v="Saturday"/>
  </r>
  <r>
    <x v="17"/>
    <x v="17"/>
    <n v="3085786.74"/>
    <n v="5582020.8899999997"/>
    <n v="66199"/>
    <n v="86307"/>
    <n v="152506"/>
    <n v="37.71"/>
    <n v="35.75"/>
    <s v="April"/>
    <s v="Saturday"/>
  </r>
  <r>
    <x v="18"/>
    <x v="18"/>
    <n v="2561633.7999999998"/>
    <n v="5069600.13"/>
    <n v="63190"/>
    <n v="67718"/>
    <n v="130908"/>
    <n v="39.69"/>
    <n v="37.83"/>
    <s v="April"/>
    <s v="Saturday"/>
  </r>
  <r>
    <x v="19"/>
    <x v="19"/>
    <n v="183661.24"/>
    <n v="469954.24"/>
    <n v="7167"/>
    <n v="4973"/>
    <n v="12140"/>
    <n v="39.950000000000003"/>
    <n v="36.93"/>
    <s v="April"/>
    <s v="Sunday"/>
  </r>
  <r>
    <x v="20"/>
    <x v="20"/>
    <n v="2414465.0099999998"/>
    <n v="4697025.03"/>
    <n v="57754"/>
    <n v="67006"/>
    <n v="124760"/>
    <n v="39.520000000000003"/>
    <n v="36.03"/>
    <s v="May"/>
    <s v="Saturday"/>
  </r>
  <r>
    <x v="21"/>
    <x v="21"/>
    <n v="2458332.1800000002"/>
    <n v="5023245.5"/>
    <n v="64687"/>
    <n v="67872"/>
    <n v="132559"/>
    <n v="39.65"/>
    <n v="36.22"/>
    <s v="May"/>
    <s v="Saturday"/>
  </r>
  <r>
    <x v="22"/>
    <x v="22"/>
    <n v="2465160.61"/>
    <n v="5082528.96"/>
    <n v="65731"/>
    <n v="68606"/>
    <n v="134337"/>
    <n v="39.82"/>
    <n v="35.93"/>
    <s v="May"/>
    <s v="Saturday"/>
  </r>
  <r>
    <x v="23"/>
    <x v="23"/>
    <n v="2841464.8"/>
    <n v="5642412.5099999998"/>
    <n v="70934"/>
    <n v="79680"/>
    <n v="150614"/>
    <n v="39.49"/>
    <n v="35.659999999999997"/>
    <s v="May"/>
    <s v="Saturday"/>
  </r>
  <r>
    <x v="24"/>
    <x v="24"/>
    <n v="1049495.2"/>
    <n v="2329498.1"/>
    <n v="32948"/>
    <n v="29594"/>
    <n v="62542"/>
    <n v="38.85"/>
    <n v="35.46"/>
    <s v="May"/>
    <s v="Wednesday"/>
  </r>
  <r>
    <x v="25"/>
    <x v="25"/>
    <n v="1376935.93"/>
    <n v="2767879.28"/>
    <n v="35095"/>
    <n v="37613"/>
    <n v="72708"/>
    <n v="39.619999999999997"/>
    <n v="36.6"/>
    <s v="June"/>
    <s v="Saturday"/>
  </r>
  <r>
    <x v="26"/>
    <x v="26"/>
    <n v="2468881.2799999998"/>
    <n v="5297152.1500000004"/>
    <n v="70454"/>
    <n v="65602"/>
    <n v="136056"/>
    <n v="40.15"/>
    <n v="37.549999999999997"/>
    <s v="June"/>
    <s v="Saturday"/>
  </r>
  <r>
    <x v="27"/>
    <x v="27"/>
    <n v="2585081.31"/>
    <n v="5460492.1399999997"/>
    <n v="71879"/>
    <n v="68506"/>
    <n v="140385"/>
    <n v="40.11"/>
    <n v="37.83"/>
    <s v="June"/>
    <s v="Saturday"/>
  </r>
  <r>
    <x v="28"/>
    <x v="28"/>
    <n v="2524419.2599999998"/>
    <n v="5427830.5199999996"/>
    <n v="72603"/>
    <n v="66998"/>
    <n v="139601"/>
    <n v="39.94"/>
    <n v="37.729999999999997"/>
    <s v="June"/>
    <s v="Saturday"/>
  </r>
  <r>
    <x v="29"/>
    <x v="29"/>
    <n v="2408269.64"/>
    <n v="4953230.2300000004"/>
    <n v="63479"/>
    <n v="64574"/>
    <n v="128053"/>
    <n v="40.19"/>
    <n v="37.42"/>
    <s v="June"/>
    <s v="Friday"/>
  </r>
  <r>
    <x v="30"/>
    <x v="30"/>
    <n v="460581.25"/>
    <n v="933799.23"/>
    <n v="11876"/>
    <n v="11012"/>
    <n v="22888"/>
    <n v="39.85"/>
    <n v="41.83"/>
    <s v="July"/>
    <s v="Saturday"/>
  </r>
  <r>
    <x v="31"/>
    <x v="31"/>
    <n v="2312022.9900000002"/>
    <n v="5202105.74"/>
    <n v="71956"/>
    <n v="60136"/>
    <n v="132092"/>
    <n v="40.11"/>
    <n v="38.46"/>
    <s v="July"/>
    <s v="Saturday"/>
  </r>
  <r>
    <x v="32"/>
    <x v="32"/>
    <n v="2464306.71"/>
    <n v="5445964.3200000003"/>
    <n v="73530"/>
    <n v="62523"/>
    <n v="136053"/>
    <n v="40.549999999999997"/>
    <n v="39.409999999999997"/>
    <s v="July"/>
    <s v="Saturday"/>
  </r>
  <r>
    <x v="33"/>
    <x v="33"/>
    <n v="2437203.52"/>
    <n v="5418637.1600000001"/>
    <n v="73419"/>
    <n v="62138"/>
    <n v="135557"/>
    <n v="40.619999999999997"/>
    <n v="39.54"/>
    <s v="July"/>
    <s v="Saturday"/>
  </r>
  <r>
    <x v="34"/>
    <x v="34"/>
    <n v="2389904.19"/>
    <n v="5356664.82"/>
    <n v="74494"/>
    <n v="60394"/>
    <n v="134888"/>
    <n v="39.97"/>
    <n v="39.81"/>
    <s v="July"/>
    <s v="Saturday"/>
  </r>
  <r>
    <x v="35"/>
    <x v="35"/>
    <n v="545129.04"/>
    <n v="1270557.95"/>
    <n v="18902"/>
    <n v="14037"/>
    <n v="32939"/>
    <n v="38.42"/>
    <n v="38.880000000000003"/>
    <s v="July"/>
    <s v="Monday"/>
  </r>
  <r>
    <x v="36"/>
    <x v="36"/>
    <n v="1920738.17"/>
    <n v="4275030.25"/>
    <n v="60171"/>
    <n v="48816"/>
    <n v="108987"/>
    <n v="39.11"/>
    <n v="39.369999999999997"/>
    <s v="August"/>
    <s v="Saturday"/>
  </r>
  <r>
    <x v="37"/>
    <x v="37"/>
    <n v="2524250.92"/>
    <n v="5674464.5099999998"/>
    <n v="79640"/>
    <n v="64454"/>
    <n v="144094"/>
    <n v="39.58"/>
    <n v="39.29"/>
    <s v="August"/>
    <s v="Saturday"/>
  </r>
  <r>
    <x v="38"/>
    <x v="38"/>
    <n v="2365347.61"/>
    <n v="5520010.6699999999"/>
    <n v="80036"/>
    <n v="60189"/>
    <n v="140225"/>
    <n v="39.450000000000003"/>
    <n v="39.4"/>
    <s v="August"/>
    <s v="Saturday"/>
  </r>
  <r>
    <x v="39"/>
    <x v="39"/>
    <n v="2440709.7200000002"/>
    <n v="5653352.4900000002"/>
    <n v="81333"/>
    <n v="61919"/>
    <n v="143252"/>
    <n v="39.53"/>
    <n v="39.42"/>
    <s v="August"/>
    <s v="Saturday"/>
  </r>
  <r>
    <x v="40"/>
    <x v="40"/>
    <n v="1687225.97"/>
    <n v="3815814.56"/>
    <n v="53520"/>
    <n v="43017"/>
    <n v="96537"/>
    <n v="39.76"/>
    <n v="39.299999999999997"/>
    <s v="August"/>
    <s v="Thursday"/>
  </r>
  <r>
    <x v="41"/>
    <x v="41"/>
    <n v="1104080.6599999999"/>
    <n v="2357558.29"/>
    <n v="32383"/>
    <n v="27354"/>
    <n v="59917"/>
    <n v="38.74"/>
    <n v="40.24"/>
    <s v="September"/>
    <s v="Saturday"/>
  </r>
  <r>
    <x v="42"/>
    <x v="42"/>
    <n v="2250751.0499999998"/>
    <n v="5385123.0700000003"/>
    <n v="81345"/>
    <n v="59987"/>
    <n v="141332"/>
    <n v="38.6"/>
    <n v="37.369999999999997"/>
    <s v="September"/>
    <s v="Saturday"/>
  </r>
  <r>
    <x v="43"/>
    <x v="43"/>
    <n v="2428145.42"/>
    <n v="5721892.7199999997"/>
    <n v="86627"/>
    <n v="63169"/>
    <n v="149796"/>
    <n v="38.130000000000003"/>
    <n v="38.340000000000003"/>
    <s v="September"/>
    <s v="Saturday"/>
  </r>
  <r>
    <x v="44"/>
    <x v="44"/>
    <n v="2403860.11"/>
    <n v="5698393.7199999997"/>
    <n v="86311"/>
    <n v="65120"/>
    <n v="151431"/>
    <n v="38.22"/>
    <n v="37.090000000000003"/>
    <s v="September"/>
    <s v="Saturday"/>
  </r>
  <r>
    <x v="45"/>
    <x v="45"/>
    <n v="2628149.81"/>
    <n v="6040800.5700000003"/>
    <n v="89369"/>
    <n v="68486"/>
    <n v="157855"/>
    <n v="38.14"/>
    <n v="38.020000000000003"/>
    <s v="September"/>
    <s v="Saturday"/>
  </r>
  <r>
    <x v="46"/>
    <x v="46"/>
    <n v="2275197.04"/>
    <n v="5565220.2300000004"/>
    <n v="87830"/>
    <n v="62114"/>
    <n v="149944"/>
    <n v="37.51"/>
    <n v="36.82"/>
    <s v="October"/>
    <s v="Saturday"/>
  </r>
  <r>
    <x v="47"/>
    <x v="47"/>
    <n v="2423405.19"/>
    <n v="5844211.7199999997"/>
    <n v="92222"/>
    <n v="66829"/>
    <n v="159051"/>
    <n v="37.159999999999997"/>
    <n v="36.35"/>
    <s v="October"/>
    <s v="Saturday"/>
  </r>
  <r>
    <x v="48"/>
    <x v="48"/>
    <n v="2219977.1"/>
    <n v="5631059.0599999996"/>
    <n v="92015"/>
    <n v="60874"/>
    <n v="152889"/>
    <n v="37.11"/>
    <n v="36.4"/>
    <s v="October"/>
    <s v="Saturday"/>
  </r>
  <r>
    <x v="49"/>
    <x v="49"/>
    <n v="2265270.29"/>
    <n v="5593837.4199999999"/>
    <n v="88093"/>
    <n v="61753"/>
    <n v="149846"/>
    <n v="37.369999999999997"/>
    <n v="36.71"/>
    <s v="October"/>
    <s v="Saturday"/>
  </r>
  <r>
    <x v="50"/>
    <x v="50"/>
    <n v="938302.59"/>
    <n v="2231542.0699999998"/>
    <n v="33482"/>
    <n v="25982"/>
    <n v="59464"/>
    <n v="38.61"/>
    <n v="36.1"/>
    <s v="October"/>
    <s v="Tuesday"/>
  </r>
  <r>
    <x v="51"/>
    <x v="51"/>
    <n v="1538581.46"/>
    <n v="3816178.6"/>
    <n v="59106"/>
    <n v="41914"/>
    <n v="101020"/>
    <n v="38.53"/>
    <n v="36.71"/>
    <s v="November"/>
    <s v="Saturday"/>
  </r>
  <r>
    <x v="52"/>
    <x v="52"/>
    <n v="2305732.7999999998"/>
    <n v="5830235.3499999996"/>
    <n v="92207"/>
    <n v="64603"/>
    <n v="156810"/>
    <n v="38.22"/>
    <n v="35.69"/>
    <s v="November"/>
    <s v="Saturday"/>
  </r>
  <r>
    <x v="53"/>
    <x v="53"/>
    <n v="2373643.44"/>
    <n v="5909982.0599999996"/>
    <n v="90943"/>
    <n v="65723"/>
    <n v="156666"/>
    <n v="38.89"/>
    <n v="36.119999999999997"/>
    <s v="November"/>
    <s v="Saturday"/>
  </r>
  <r>
    <x v="54"/>
    <x v="54"/>
    <n v="2640521.08"/>
    <n v="6446129.0700000003"/>
    <n v="100639"/>
    <n v="73357"/>
    <n v="173996"/>
    <n v="37.81"/>
    <n v="36"/>
    <s v="November"/>
    <s v="Saturday"/>
  </r>
  <r>
    <x v="55"/>
    <x v="55"/>
    <n v="1458784.44"/>
    <n v="3687280.6400000001"/>
    <n v="57484"/>
    <n v="36094"/>
    <n v="93578"/>
    <n v="38.770000000000003"/>
    <n v="40.42"/>
    <s v="November"/>
    <s v="Thursday"/>
  </r>
  <r>
    <x v="56"/>
    <x v="56"/>
    <n v="824166.11"/>
    <n v="2110849.0499999998"/>
    <n v="33097"/>
    <n v="23321"/>
    <n v="56418"/>
    <n v="38.869999999999997"/>
    <n v="35.380000000000003"/>
    <s v="December"/>
    <s v="Saturday"/>
  </r>
  <r>
    <x v="57"/>
    <x v="57"/>
    <n v="2251293.84"/>
    <n v="5878641.1100000003"/>
    <n v="94216"/>
    <n v="64373"/>
    <n v="158859"/>
    <n v="38.56"/>
    <n v="35.090000000000003"/>
    <s v="December"/>
    <s v="Saturday"/>
  </r>
  <r>
    <x v="58"/>
    <x v="58"/>
    <n v="2248358.1800000002"/>
    <n v="5868639.2699999996"/>
    <n v="96762"/>
    <n v="64512"/>
    <n v="161274"/>
    <n v="37.42"/>
    <n v="34.869999999999997"/>
    <s v="December"/>
    <s v="Saturday"/>
  </r>
  <r>
    <x v="59"/>
    <x v="59"/>
    <n v="2795871.78"/>
    <n v="7290973.5"/>
    <n v="120223"/>
    <n v="79389"/>
    <n v="199162"/>
    <n v="37.450000000000003"/>
    <n v="35.119999999999997"/>
    <s v="December"/>
    <s v="Saturday"/>
  </r>
  <r>
    <x v="60"/>
    <x v="60"/>
    <n v="2043487.28"/>
    <n v="5739096.1200000001"/>
    <n v="97300"/>
    <n v="53288"/>
    <n v="155919"/>
    <n v="37.869999999999997"/>
    <n v="34.75"/>
    <s v="December"/>
    <s v="Saturday"/>
  </r>
  <r>
    <x v="61"/>
    <x v="61"/>
    <n v="215083.51"/>
    <n v="665087.65"/>
    <n v="12346"/>
    <n v="6250"/>
    <n v="18596"/>
    <n v="36.450000000000003"/>
    <n v="34.409999999999997"/>
    <s v="December"/>
    <s v="Sunday"/>
  </r>
  <r>
    <x v="62"/>
    <x v="62"/>
    <n v="1926337.54"/>
    <n v="5132296.7300000004"/>
    <n v="83637"/>
    <n v="53826"/>
    <n v="137463"/>
    <n v="38"/>
    <n v="35.32"/>
    <s v="January"/>
    <s v="Saturday"/>
  </r>
  <r>
    <x v="63"/>
    <x v="63"/>
    <n v="2103106.7000000002"/>
    <n v="5549164.2599999998"/>
    <n v="89099"/>
    <n v="58772"/>
    <n v="147871"/>
    <n v="38.5"/>
    <n v="35.729999999999997"/>
    <s v="January"/>
    <s v="Saturday"/>
  </r>
  <r>
    <x v="64"/>
    <x v="64"/>
    <n v="2114370.83"/>
    <n v="5779347.6600000001"/>
    <n v="91068"/>
    <n v="57398"/>
    <n v="148466"/>
    <n v="40.26"/>
    <n v="36.83"/>
    <s v="January"/>
    <s v="Saturday"/>
  </r>
  <r>
    <x v="65"/>
    <x v="65"/>
    <n v="2110002.7999999998"/>
    <n v="5657406.0700000003"/>
    <n v="90414"/>
    <n v="57047"/>
    <n v="147461"/>
    <n v="39.270000000000003"/>
    <n v="36.94"/>
    <s v="January"/>
    <s v="Saturday"/>
  </r>
  <r>
    <x v="66"/>
    <x v="66"/>
    <n v="1119511.3999999999"/>
    <n v="2871992.84"/>
    <n v="45201"/>
    <n v="26890"/>
    <n v="75684"/>
    <n v="38.909999999999997"/>
    <n v="37.15"/>
    <s v="January"/>
    <s v="Wednesday"/>
  </r>
  <r>
    <x v="67"/>
    <x v="67"/>
    <n v="1086289.3899999999"/>
    <n v="2923166.33"/>
    <n v="45821"/>
    <n v="28137"/>
    <n v="73958"/>
    <n v="40.090000000000003"/>
    <n v="38.64"/>
    <s v="February"/>
    <s v="Saturday"/>
  </r>
  <r>
    <x v="68"/>
    <x v="68"/>
    <n v="2129678.5099999998"/>
    <n v="5716015.3200000003"/>
    <n v="88998"/>
    <n v="56714"/>
    <n v="145712"/>
    <n v="41.24"/>
    <n v="37.840000000000003"/>
    <s v="February"/>
    <s v="Saturday"/>
  </r>
  <r>
    <x v="69"/>
    <x v="69"/>
    <n v="2009764.56"/>
    <n v="5637099.1799999997"/>
    <n v="91355"/>
    <n v="55498"/>
    <n v="146853"/>
    <n v="39.53"/>
    <n v="36.619999999999997"/>
    <s v="February"/>
    <s v="Saturday"/>
  </r>
  <r>
    <x v="70"/>
    <x v="70"/>
    <n v="2033277.74"/>
    <n v="5702446.7199999997"/>
    <n v="90264"/>
    <n v="57037"/>
    <n v="147301"/>
    <n v="40.630000000000003"/>
    <n v="35.83"/>
    <s v="February"/>
    <s v="Saturday"/>
  </r>
  <r>
    <x v="71"/>
    <x v="71"/>
    <n v="1368759.76"/>
    <n v="3698272.96"/>
    <n v="57623"/>
    <n v="34916"/>
    <n v="96853"/>
    <n v="40.46"/>
    <n v="35.15"/>
    <s v="February"/>
    <s v="Thursday"/>
  </r>
  <r>
    <x v="72"/>
    <x v="72"/>
    <n v="682858.79"/>
    <n v="1970718.06"/>
    <n v="32192"/>
    <n v="18392"/>
    <n v="50584"/>
    <n v="39.99"/>
    <n v="37.130000000000003"/>
    <s v="March"/>
    <s v="Saturday"/>
  </r>
  <r>
    <x v="73"/>
    <x v="73"/>
    <n v="1961791.3"/>
    <n v="5574710.8399999999"/>
    <n v="88303"/>
    <n v="54350"/>
    <n v="142653"/>
    <n v="40.81"/>
    <n v="36.26"/>
    <s v="March"/>
    <s v="Saturday"/>
  </r>
  <r>
    <x v="74"/>
    <x v="74"/>
    <n v="1920535.39"/>
    <n v="5466756.2199999997"/>
    <n v="85823"/>
    <n v="53257"/>
    <n v="139080"/>
    <n v="41.42"/>
    <n v="36.200000000000003"/>
    <s v="March"/>
    <s v="Saturday"/>
  </r>
  <r>
    <x v="75"/>
    <x v="75"/>
    <n v="1942175.01"/>
    <n v="5573990.8399999999"/>
    <n v="89045"/>
    <n v="55165"/>
    <n v="144210"/>
    <n v="40.82"/>
    <n v="35.33"/>
    <s v="March"/>
    <s v="Saturday"/>
  </r>
  <r>
    <x v="76"/>
    <x v="76"/>
    <n v="2054265.02"/>
    <n v="5854331.2400000002"/>
    <n v="94862"/>
    <n v="58775"/>
    <n v="153637"/>
    <n v="40.07"/>
    <n v="35.090000000000003"/>
    <s v="March"/>
    <s v="Saturday"/>
  </r>
  <r>
    <x v="77"/>
    <x v="77"/>
    <n v="62837.67"/>
    <n v="226832.68"/>
    <n v="4188"/>
    <n v="1916"/>
    <n v="6104"/>
    <n v="39.159999999999997"/>
    <n v="32.799999999999997"/>
    <s v="March"/>
    <s v="Sunday"/>
  </r>
  <r>
    <x v="78"/>
    <x v="78"/>
    <n v="1913167.54"/>
    <n v="5335723.7"/>
    <n v="84267"/>
    <n v="53584"/>
    <n v="137851"/>
    <n v="40.630000000000003"/>
    <n v="35.81"/>
    <s v="April"/>
    <s v="Saturday"/>
  </r>
  <r>
    <x v="79"/>
    <x v="79"/>
    <n v="1887788.18"/>
    <n v="5407839.5099999998"/>
    <n v="90734"/>
    <n v="54034"/>
    <n v="144768"/>
    <n v="39.04"/>
    <n v="35.020000000000003"/>
    <s v="April"/>
    <s v="Saturday"/>
  </r>
  <r>
    <x v="80"/>
    <x v="80"/>
    <n v="2125125.29"/>
    <n v="6076902.7300000004"/>
    <n v="108100"/>
    <n v="62499"/>
    <n v="170599"/>
    <n v="36.93"/>
    <n v="34.200000000000003"/>
    <s v="April"/>
    <s v="Saturday"/>
  </r>
  <r>
    <x v="81"/>
    <x v="81"/>
    <n v="1683214.96"/>
    <n v="5117383.63"/>
    <n v="91124"/>
    <n v="48817"/>
    <n v="139941"/>
    <n v="37.65"/>
    <n v="34.43"/>
    <s v="April"/>
    <s v="Saturday"/>
  </r>
  <r>
    <x v="82"/>
    <x v="82"/>
    <n v="733131.16"/>
    <n v="2024870.43"/>
    <n v="32945"/>
    <n v="21082"/>
    <n v="54027"/>
    <n v="39.14"/>
    <n v="34.99"/>
    <s v="April"/>
    <s v="Tuesday"/>
  </r>
  <r>
    <x v="83"/>
    <x v="83"/>
    <n v="1135825.31"/>
    <n v="3463050.77"/>
    <n v="58595"/>
    <n v="31249"/>
    <n v="89844"/>
    <n v="39.74"/>
    <n v="36.36"/>
    <s v="May"/>
    <s v="Saturday"/>
  </r>
  <r>
    <x v="84"/>
    <x v="84"/>
    <n v="1857724.71"/>
    <n v="5518123.1699999999"/>
    <n v="92870"/>
    <n v="52621"/>
    <n v="145491"/>
    <n v="39.5"/>
    <n v="35.47"/>
    <s v="May"/>
    <s v="Saturday"/>
  </r>
  <r>
    <x v="85"/>
    <x v="85"/>
    <n v="1802897.66"/>
    <n v="5476345.7800000003"/>
    <n v="93239"/>
    <n v="50854"/>
    <n v="144093"/>
    <n v="39.369999999999997"/>
    <n v="35.42"/>
    <s v="May"/>
    <s v="Saturday"/>
  </r>
  <r>
    <x v="86"/>
    <x v="86"/>
    <n v="1962933.48"/>
    <n v="5747047.8700000001"/>
    <n v="96509"/>
    <n v="56792"/>
    <n v="153301"/>
    <n v="39.29"/>
    <n v="34.72"/>
    <s v="May"/>
    <s v="Saturday"/>
  </r>
  <r>
    <x v="87"/>
    <x v="87"/>
    <n v="1438312.36"/>
    <n v="4509320.6100000003"/>
    <n v="80549"/>
    <n v="42190"/>
    <n v="122739"/>
    <n v="38.119999999999997"/>
    <n v="34.020000000000003"/>
    <s v="May"/>
    <s v="Friday"/>
  </r>
  <r>
    <x v="88"/>
    <x v="88"/>
    <n v="255534.28"/>
    <n v="841508.82"/>
    <n v="15288"/>
    <n v="7223"/>
    <n v="22511"/>
    <n v="38.33"/>
    <n v="35.380000000000003"/>
    <s v="June"/>
    <s v="Saturday"/>
  </r>
  <r>
    <x v="89"/>
    <x v="89"/>
    <n v="1791194.21"/>
    <n v="5548620.2800000003"/>
    <n v="96544"/>
    <n v="51021"/>
    <n v="147565"/>
    <n v="38.89"/>
    <n v="35.130000000000003"/>
    <s v="June"/>
    <s v="Saturday"/>
  </r>
  <r>
    <x v="90"/>
    <x v="90"/>
    <n v="1792704.56"/>
    <n v="5592848.8899999997"/>
    <n v="96405"/>
    <n v="51203"/>
    <n v="147608"/>
    <n v="39.36"/>
    <n v="35.159999999999997"/>
    <s v="June"/>
    <s v="Saturday"/>
  </r>
  <r>
    <x v="91"/>
    <x v="91"/>
    <n v="1839670.93"/>
    <n v="5727974.9100000001"/>
    <n v="99529"/>
    <n v="51825"/>
    <n v="151354"/>
    <n v="39.11"/>
    <n v="35.590000000000003"/>
    <s v="June"/>
    <s v="Saturday"/>
  </r>
  <r>
    <x v="92"/>
    <x v="92"/>
    <n v="1836755.85"/>
    <n v="5654228.4199999999"/>
    <n v="100016"/>
    <n v="53216"/>
    <n v="153232"/>
    <n v="38.24"/>
    <n v="34.75"/>
    <s v="June"/>
    <s v="Saturday"/>
  </r>
  <r>
    <x v="93"/>
    <x v="93"/>
    <n v="140971.54999999999"/>
    <n v="559233.52"/>
    <n v="11117"/>
    <n v="4124"/>
    <n v="15241"/>
    <n v="37.619999999999997"/>
    <n v="34.18"/>
    <s v="June"/>
    <s v="Sun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D04E4-189D-418B-96BD-E53681BDEA4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5623D0-5219-482C-A99A-0E42F947E65C}" autoFormatId="16" applyNumberFormats="0" applyBorderFormats="0" applyFontFormats="0" applyPatternFormats="0" applyAlignmentFormats="0" applyWidthHeightFormats="0">
  <queryTableRefresh nextId="12">
    <queryTableFields count="11">
      <queryTableField id="1" name="Week Ending" tableColumnId="12"/>
      <queryTableField id="2" name="Adult-Use Retail Sales" tableColumnId="2"/>
      <queryTableField id="3" name="Medical Marijuana Retail Sales" tableColumnId="3"/>
      <queryTableField id="4" name="Total Adult-Use and Medical Sales" tableColumnId="4"/>
      <queryTableField id="5" name="Adult-Use Products Sold" tableColumnId="5"/>
      <queryTableField id="6" name="Medical Products Sold" tableColumnId="6"/>
      <queryTableField id="7" name="Total Products Sold" tableColumnId="7"/>
      <queryTableField id="8" name="Adult-Use Average Product Price" tableColumnId="8"/>
      <queryTableField id="9" name="Medical Average Product Price" tableColumnId="9"/>
      <queryTableField id="10" name="Month Name" tableColumnId="10"/>
      <queryTableField id="11" name="Day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469CD-4537-421C-8757-B0DE740FFD7C}" name="rows" displayName="rows" ref="A1:K95" tableType="queryTable" totalsRowShown="0">
  <autoFilter ref="A1:K95" xr:uid="{82B469CD-4537-421C-8757-B0DE740FFD7C}"/>
  <tableColumns count="11">
    <tableColumn id="12" xr3:uid="{D7DD24FB-AA0E-46B8-BD42-42261E5BCE97}" uniqueName="12" name="Week Ending" queryTableFieldId="1" dataDxfId="2"/>
    <tableColumn id="2" xr3:uid="{BF3863E3-6930-4CF7-B8E4-5CDC68A1C104}" uniqueName="2" name="Adult-Use Retail Sales" queryTableFieldId="2"/>
    <tableColumn id="3" xr3:uid="{BDD9AD07-1036-46F4-A997-CCEF2AF11173}" uniqueName="3" name="Medical Marijuana Retail Sales" queryTableFieldId="3"/>
    <tableColumn id="4" xr3:uid="{BF00C87C-DF0A-4B8B-BAEC-A52467605C22}" uniqueName="4" name="Total Adult-Use and Medical Sales" queryTableFieldId="4"/>
    <tableColumn id="5" xr3:uid="{C1D1AFFD-0C04-4203-884C-F218A27F0601}" uniqueName="5" name="Adult-Use Products Sold" queryTableFieldId="5"/>
    <tableColumn id="6" xr3:uid="{53956E03-AF3A-4798-AEF3-46A048B3C39B}" uniqueName="6" name="Medical Products Sold" queryTableFieldId="6"/>
    <tableColumn id="7" xr3:uid="{2FFC1C44-784F-4823-A890-BD8A43285792}" uniqueName="7" name="Total Products Sold" queryTableFieldId="7"/>
    <tableColumn id="8" xr3:uid="{1E77499A-524E-42F4-B1FF-052191A04195}" uniqueName="8" name="Adult-Use Average Product Price" queryTableFieldId="8"/>
    <tableColumn id="9" xr3:uid="{C86A8AA3-76A2-4A9D-9E72-D132C277A375}" uniqueName="9" name="Medical Average Product Price" queryTableFieldId="9"/>
    <tableColumn id="10" xr3:uid="{ACE17A62-C65B-4440-8D03-976DB913EC6B}" uniqueName="10" name="Month Name" queryTableFieldId="10" dataDxfId="1"/>
    <tableColumn id="11" xr3:uid="{D085F4B4-0A6A-47AA-A657-D1E6D9B3F9A6}" uniqueName="11" name="Day Nam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DCB9-D055-4589-BFA1-A54FF81DFA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050-A09A-48CC-80BE-F51224A44FA1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3"/>
      <c r="B3" s="4"/>
      <c r="C3" s="5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AACC-DB1B-4554-B495-0A063221113F}">
  <dimension ref="A1:K95"/>
  <sheetViews>
    <sheetView topLeftCell="A2" workbookViewId="0">
      <selection sqref="A1:K95"/>
    </sheetView>
  </sheetViews>
  <sheetFormatPr defaultRowHeight="14.5" x14ac:dyDescent="0.35"/>
  <cols>
    <col min="1" max="1" width="14" bestFit="1" customWidth="1"/>
    <col min="2" max="2" width="21.36328125" bestFit="1" customWidth="1"/>
    <col min="3" max="3" width="28.90625" bestFit="1" customWidth="1"/>
    <col min="4" max="4" width="31.81640625" bestFit="1" customWidth="1"/>
    <col min="5" max="5" width="23.54296875" bestFit="1" customWidth="1"/>
    <col min="6" max="6" width="21.7265625" bestFit="1" customWidth="1"/>
    <col min="7" max="7" width="19.453125" bestFit="1" customWidth="1"/>
    <col min="8" max="8" width="30.54296875" bestFit="1" customWidth="1"/>
    <col min="9" max="9" width="28.81640625" bestFit="1" customWidth="1"/>
    <col min="10" max="10" width="14.1796875" bestFit="1" customWidth="1"/>
    <col min="11" max="11" width="11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44940</v>
      </c>
      <c r="B2" s="1">
        <v>1485019.32</v>
      </c>
      <c r="C2" s="1">
        <v>1776700.69</v>
      </c>
      <c r="D2" s="1">
        <v>3261720.01</v>
      </c>
      <c r="E2" s="1">
        <v>33610</v>
      </c>
      <c r="F2" s="1">
        <v>49312</v>
      </c>
      <c r="G2" s="1">
        <v>82922</v>
      </c>
      <c r="H2" s="1">
        <v>44.25</v>
      </c>
      <c r="I2" s="1">
        <v>36.229999999999997</v>
      </c>
      <c r="J2" s="1" t="s">
        <v>11</v>
      </c>
      <c r="K2" s="1" t="s">
        <v>12</v>
      </c>
    </row>
    <row r="3" spans="1:11" x14ac:dyDescent="0.35">
      <c r="A3" s="2">
        <v>44947</v>
      </c>
      <c r="B3" s="1">
        <v>1487815.81</v>
      </c>
      <c r="C3" s="1">
        <v>2702525.61</v>
      </c>
      <c r="D3" s="1">
        <v>4190341.42</v>
      </c>
      <c r="E3" s="1">
        <v>33005</v>
      </c>
      <c r="F3" s="1">
        <v>77461</v>
      </c>
      <c r="G3" s="1">
        <v>110466</v>
      </c>
      <c r="H3" s="1">
        <v>45.08</v>
      </c>
      <c r="I3" s="1">
        <v>34.89</v>
      </c>
      <c r="J3" s="1" t="s">
        <v>11</v>
      </c>
      <c r="K3" s="1" t="s">
        <v>12</v>
      </c>
    </row>
    <row r="4" spans="1:11" x14ac:dyDescent="0.35">
      <c r="A4" s="2">
        <v>44954</v>
      </c>
      <c r="B4" s="1">
        <v>1553216.3</v>
      </c>
      <c r="C4" s="1">
        <v>2726237.56</v>
      </c>
      <c r="D4" s="1">
        <v>4279453.8600000003</v>
      </c>
      <c r="E4" s="1">
        <v>34854</v>
      </c>
      <c r="F4" s="1">
        <v>76450</v>
      </c>
      <c r="G4" s="1">
        <v>111304</v>
      </c>
      <c r="H4" s="1">
        <v>44.56</v>
      </c>
      <c r="I4" s="1">
        <v>35.65</v>
      </c>
      <c r="J4" s="1" t="s">
        <v>11</v>
      </c>
      <c r="K4" s="1" t="s">
        <v>12</v>
      </c>
    </row>
    <row r="5" spans="1:11" x14ac:dyDescent="0.35">
      <c r="A5" s="2">
        <v>44957</v>
      </c>
      <c r="B5" s="1">
        <v>578840.62</v>
      </c>
      <c r="C5" s="1">
        <v>863287.86</v>
      </c>
      <c r="D5" s="1">
        <v>1442128.48</v>
      </c>
      <c r="E5" s="1">
        <v>12990</v>
      </c>
      <c r="F5" s="1">
        <v>24023</v>
      </c>
      <c r="G5" s="1">
        <v>37013</v>
      </c>
      <c r="H5" s="1">
        <v>44.56</v>
      </c>
      <c r="I5" s="1">
        <v>35.93</v>
      </c>
      <c r="J5" s="1" t="s">
        <v>11</v>
      </c>
      <c r="K5" s="1" t="s">
        <v>13</v>
      </c>
    </row>
    <row r="6" spans="1:11" x14ac:dyDescent="0.35">
      <c r="A6" s="2">
        <v>44961</v>
      </c>
      <c r="B6" s="1">
        <v>1047436.2</v>
      </c>
      <c r="C6" s="1">
        <v>1971731.4</v>
      </c>
      <c r="D6" s="1">
        <v>3019167.6</v>
      </c>
      <c r="E6" s="1">
        <v>24134</v>
      </c>
      <c r="F6" s="1">
        <v>56666</v>
      </c>
      <c r="G6" s="1">
        <v>80800</v>
      </c>
      <c r="H6" s="1">
        <v>43.49</v>
      </c>
      <c r="I6" s="1">
        <v>34.840000000000003</v>
      </c>
      <c r="J6" s="1" t="s">
        <v>14</v>
      </c>
      <c r="K6" s="1" t="s">
        <v>12</v>
      </c>
    </row>
    <row r="7" spans="1:11" x14ac:dyDescent="0.35">
      <c r="A7" s="2">
        <v>44968</v>
      </c>
      <c r="B7" s="1">
        <v>1671205.8</v>
      </c>
      <c r="C7" s="1">
        <v>2815023.87</v>
      </c>
      <c r="D7" s="1">
        <v>4486229.67</v>
      </c>
      <c r="E7" s="1">
        <v>38764</v>
      </c>
      <c r="F7" s="1">
        <v>77454</v>
      </c>
      <c r="G7" s="1">
        <v>116218</v>
      </c>
      <c r="H7" s="1">
        <v>43.33</v>
      </c>
      <c r="I7" s="1">
        <v>36.299999999999997</v>
      </c>
      <c r="J7" s="1" t="s">
        <v>14</v>
      </c>
      <c r="K7" s="1" t="s">
        <v>12</v>
      </c>
    </row>
    <row r="8" spans="1:11" x14ac:dyDescent="0.35">
      <c r="A8" s="2">
        <v>44975</v>
      </c>
      <c r="B8" s="1">
        <v>1742486.74</v>
      </c>
      <c r="C8" s="1">
        <v>3008219.03</v>
      </c>
      <c r="D8" s="1">
        <v>4750705.7699999996</v>
      </c>
      <c r="E8" s="1">
        <v>42178</v>
      </c>
      <c r="F8" s="1">
        <v>83065</v>
      </c>
      <c r="G8" s="1">
        <v>125243</v>
      </c>
      <c r="H8" s="1">
        <v>41.56</v>
      </c>
      <c r="I8" s="1">
        <v>36.33</v>
      </c>
      <c r="J8" s="1" t="s">
        <v>14</v>
      </c>
      <c r="K8" s="1" t="s">
        <v>12</v>
      </c>
    </row>
    <row r="9" spans="1:11" x14ac:dyDescent="0.35">
      <c r="A9" s="2">
        <v>44982</v>
      </c>
      <c r="B9" s="1">
        <v>1862822.43</v>
      </c>
      <c r="C9" s="1">
        <v>2793882.27</v>
      </c>
      <c r="D9" s="1">
        <v>4656704.7</v>
      </c>
      <c r="E9" s="1">
        <v>45919</v>
      </c>
      <c r="F9" s="1">
        <v>75990</v>
      </c>
      <c r="G9" s="1">
        <v>121909</v>
      </c>
      <c r="H9" s="1">
        <v>40.76</v>
      </c>
      <c r="I9" s="1">
        <v>36.74</v>
      </c>
      <c r="J9" s="1" t="s">
        <v>14</v>
      </c>
      <c r="K9" s="1" t="s">
        <v>12</v>
      </c>
    </row>
    <row r="10" spans="1:11" x14ac:dyDescent="0.35">
      <c r="A10" s="2">
        <v>44985</v>
      </c>
      <c r="B10" s="1">
        <v>700300.78</v>
      </c>
      <c r="C10" s="1">
        <v>853033.11</v>
      </c>
      <c r="D10" s="1">
        <v>1553333.89</v>
      </c>
      <c r="E10" s="1">
        <v>17570</v>
      </c>
      <c r="F10" s="1">
        <v>23469</v>
      </c>
      <c r="G10" s="1">
        <v>41039</v>
      </c>
      <c r="H10" s="1">
        <v>39.96</v>
      </c>
      <c r="I10" s="1">
        <v>36.35</v>
      </c>
      <c r="J10" s="1" t="s">
        <v>14</v>
      </c>
      <c r="K10" s="1" t="s">
        <v>13</v>
      </c>
    </row>
    <row r="11" spans="1:11" x14ac:dyDescent="0.35">
      <c r="A11" s="2">
        <v>44989</v>
      </c>
      <c r="B11" s="1">
        <v>1355673.59</v>
      </c>
      <c r="C11" s="1">
        <v>2145964.9</v>
      </c>
      <c r="D11" s="1">
        <v>3501638.49</v>
      </c>
      <c r="E11" s="1">
        <v>33548</v>
      </c>
      <c r="F11" s="1">
        <v>56607</v>
      </c>
      <c r="G11" s="1">
        <v>90155</v>
      </c>
      <c r="H11" s="1">
        <v>40.42</v>
      </c>
      <c r="I11" s="1">
        <v>37.979999999999997</v>
      </c>
      <c r="J11" s="1" t="s">
        <v>15</v>
      </c>
      <c r="K11" s="1" t="s">
        <v>12</v>
      </c>
    </row>
    <row r="12" spans="1:11" x14ac:dyDescent="0.35">
      <c r="A12" s="2">
        <v>44996</v>
      </c>
      <c r="B12" s="1">
        <v>2100022.4300000002</v>
      </c>
      <c r="C12" s="1">
        <v>2664338.4</v>
      </c>
      <c r="D12" s="1">
        <v>4764360.83</v>
      </c>
      <c r="E12" s="1">
        <v>51174</v>
      </c>
      <c r="F12" s="1">
        <v>71988</v>
      </c>
      <c r="G12" s="1">
        <v>123162</v>
      </c>
      <c r="H12" s="1">
        <v>41.08</v>
      </c>
      <c r="I12" s="1">
        <v>36.92</v>
      </c>
      <c r="J12" s="1" t="s">
        <v>15</v>
      </c>
      <c r="K12" s="1" t="s">
        <v>12</v>
      </c>
    </row>
    <row r="13" spans="1:11" x14ac:dyDescent="0.35">
      <c r="A13" s="2">
        <v>45003</v>
      </c>
      <c r="B13" s="1">
        <v>2124468.6800000002</v>
      </c>
      <c r="C13" s="1">
        <v>2674501.67</v>
      </c>
      <c r="D13" s="1">
        <v>4798970.3499999996</v>
      </c>
      <c r="E13" s="1">
        <v>52042</v>
      </c>
      <c r="F13" s="1">
        <v>72728</v>
      </c>
      <c r="G13" s="1">
        <v>124770</v>
      </c>
      <c r="H13" s="1">
        <v>40.81</v>
      </c>
      <c r="I13" s="1">
        <v>36.68</v>
      </c>
      <c r="J13" s="1" t="s">
        <v>15</v>
      </c>
      <c r="K13" s="1" t="s">
        <v>12</v>
      </c>
    </row>
    <row r="14" spans="1:11" x14ac:dyDescent="0.35">
      <c r="A14" s="2">
        <v>45010</v>
      </c>
      <c r="B14" s="1">
        <v>2151040.59</v>
      </c>
      <c r="C14" s="1">
        <v>2798631.38</v>
      </c>
      <c r="D14" s="1">
        <v>4949671.97</v>
      </c>
      <c r="E14" s="1">
        <v>53130</v>
      </c>
      <c r="F14" s="1">
        <v>75500</v>
      </c>
      <c r="G14" s="1">
        <v>128630</v>
      </c>
      <c r="H14" s="1">
        <v>40.5</v>
      </c>
      <c r="I14" s="1">
        <v>37.06</v>
      </c>
      <c r="J14" s="1" t="s">
        <v>15</v>
      </c>
      <c r="K14" s="1" t="s">
        <v>12</v>
      </c>
    </row>
    <row r="15" spans="1:11" x14ac:dyDescent="0.35">
      <c r="A15" s="2">
        <v>45016</v>
      </c>
      <c r="B15" s="1">
        <v>1831943.14</v>
      </c>
      <c r="C15" s="1">
        <v>2292570.0699999998</v>
      </c>
      <c r="D15" s="1">
        <v>4124513.21</v>
      </c>
      <c r="E15" s="1">
        <v>45080</v>
      </c>
      <c r="F15" s="1">
        <v>62239</v>
      </c>
      <c r="G15" s="1">
        <v>107319</v>
      </c>
      <c r="H15" s="1">
        <v>40.65</v>
      </c>
      <c r="I15" s="1">
        <v>36.659999999999997</v>
      </c>
      <c r="J15" s="1" t="s">
        <v>15</v>
      </c>
      <c r="K15" s="1" t="s">
        <v>16</v>
      </c>
    </row>
    <row r="16" spans="1:11" x14ac:dyDescent="0.35">
      <c r="A16" s="2">
        <v>45017</v>
      </c>
      <c r="B16" s="1">
        <v>418812.68</v>
      </c>
      <c r="C16" s="1">
        <v>411394.13</v>
      </c>
      <c r="D16" s="1">
        <v>830206.81</v>
      </c>
      <c r="E16" s="1">
        <v>10364</v>
      </c>
      <c r="F16" s="1">
        <v>11121</v>
      </c>
      <c r="G16" s="1">
        <v>21485</v>
      </c>
      <c r="H16" s="1">
        <v>40.409999999999997</v>
      </c>
      <c r="I16" s="1">
        <v>36.99</v>
      </c>
      <c r="J16" s="1" t="s">
        <v>17</v>
      </c>
      <c r="K16" s="1" t="s">
        <v>12</v>
      </c>
    </row>
    <row r="17" spans="1:11" x14ac:dyDescent="0.35">
      <c r="A17" s="2">
        <v>45024</v>
      </c>
      <c r="B17" s="1">
        <v>2403561.83</v>
      </c>
      <c r="C17" s="1">
        <v>2666563.86</v>
      </c>
      <c r="D17" s="1">
        <v>5070125.6900000004</v>
      </c>
      <c r="E17" s="1">
        <v>59704</v>
      </c>
      <c r="F17" s="1">
        <v>74195</v>
      </c>
      <c r="G17" s="1">
        <v>133899</v>
      </c>
      <c r="H17" s="1">
        <v>40.26</v>
      </c>
      <c r="I17" s="1">
        <v>35.94</v>
      </c>
      <c r="J17" s="1" t="s">
        <v>17</v>
      </c>
      <c r="K17" s="1" t="s">
        <v>12</v>
      </c>
    </row>
    <row r="18" spans="1:11" x14ac:dyDescent="0.35">
      <c r="A18" s="2">
        <v>45031</v>
      </c>
      <c r="B18" s="1">
        <v>2087159.31</v>
      </c>
      <c r="C18" s="1">
        <v>2517920.96</v>
      </c>
      <c r="D18" s="1">
        <v>4605080.2699999996</v>
      </c>
      <c r="E18" s="1">
        <v>52875</v>
      </c>
      <c r="F18" s="1">
        <v>70671</v>
      </c>
      <c r="G18" s="1">
        <v>123546</v>
      </c>
      <c r="H18" s="1">
        <v>39.47</v>
      </c>
      <c r="I18" s="1">
        <v>35.630000000000003</v>
      </c>
      <c r="J18" s="1" t="s">
        <v>17</v>
      </c>
      <c r="K18" s="1" t="s">
        <v>12</v>
      </c>
    </row>
    <row r="19" spans="1:11" x14ac:dyDescent="0.35">
      <c r="A19" s="2">
        <v>45038</v>
      </c>
      <c r="B19">
        <v>2496234.15</v>
      </c>
      <c r="C19">
        <v>3085786.74</v>
      </c>
      <c r="D19">
        <v>5582020.8899999997</v>
      </c>
      <c r="E19">
        <v>66199</v>
      </c>
      <c r="F19">
        <v>86307</v>
      </c>
      <c r="G19">
        <v>152506</v>
      </c>
      <c r="H19">
        <v>37.71</v>
      </c>
      <c r="I19">
        <v>35.75</v>
      </c>
      <c r="J19" s="1" t="s">
        <v>17</v>
      </c>
      <c r="K19" s="1" t="s">
        <v>12</v>
      </c>
    </row>
    <row r="20" spans="1:11" x14ac:dyDescent="0.35">
      <c r="A20" s="2">
        <v>45045</v>
      </c>
      <c r="B20">
        <v>2507966.33</v>
      </c>
      <c r="C20">
        <v>2561633.7999999998</v>
      </c>
      <c r="D20">
        <v>5069600.13</v>
      </c>
      <c r="E20">
        <v>63190</v>
      </c>
      <c r="F20">
        <v>67718</v>
      </c>
      <c r="G20">
        <v>130908</v>
      </c>
      <c r="H20">
        <v>39.69</v>
      </c>
      <c r="I20">
        <v>37.83</v>
      </c>
      <c r="J20" s="1" t="s">
        <v>17</v>
      </c>
      <c r="K20" s="1" t="s">
        <v>12</v>
      </c>
    </row>
    <row r="21" spans="1:11" x14ac:dyDescent="0.35">
      <c r="A21" s="2">
        <v>45046</v>
      </c>
      <c r="B21">
        <v>286293</v>
      </c>
      <c r="C21">
        <v>183661.24</v>
      </c>
      <c r="D21">
        <v>469954.24</v>
      </c>
      <c r="E21">
        <v>7167</v>
      </c>
      <c r="F21">
        <v>4973</v>
      </c>
      <c r="G21">
        <v>12140</v>
      </c>
      <c r="H21">
        <v>39.950000000000003</v>
      </c>
      <c r="I21">
        <v>36.93</v>
      </c>
      <c r="J21" s="1" t="s">
        <v>17</v>
      </c>
      <c r="K21" s="1" t="s">
        <v>18</v>
      </c>
    </row>
    <row r="22" spans="1:11" x14ac:dyDescent="0.35">
      <c r="A22" s="2">
        <v>45052</v>
      </c>
      <c r="B22">
        <v>2282560.02</v>
      </c>
      <c r="C22">
        <v>2414465.0099999998</v>
      </c>
      <c r="D22">
        <v>4697025.03</v>
      </c>
      <c r="E22">
        <v>57754</v>
      </c>
      <c r="F22">
        <v>67006</v>
      </c>
      <c r="G22">
        <v>124760</v>
      </c>
      <c r="H22">
        <v>39.520000000000003</v>
      </c>
      <c r="I22">
        <v>36.03</v>
      </c>
      <c r="J22" s="1" t="s">
        <v>19</v>
      </c>
      <c r="K22" s="1" t="s">
        <v>12</v>
      </c>
    </row>
    <row r="23" spans="1:11" x14ac:dyDescent="0.35">
      <c r="A23" s="2">
        <v>45059</v>
      </c>
      <c r="B23">
        <v>2564913.3199999998</v>
      </c>
      <c r="C23">
        <v>2458332.1800000002</v>
      </c>
      <c r="D23">
        <v>5023245.5</v>
      </c>
      <c r="E23">
        <v>64687</v>
      </c>
      <c r="F23">
        <v>67872</v>
      </c>
      <c r="G23">
        <v>132559</v>
      </c>
      <c r="H23">
        <v>39.65</v>
      </c>
      <c r="I23">
        <v>36.22</v>
      </c>
      <c r="J23" s="1" t="s">
        <v>19</v>
      </c>
      <c r="K23" s="1" t="s">
        <v>12</v>
      </c>
    </row>
    <row r="24" spans="1:11" x14ac:dyDescent="0.35">
      <c r="A24" s="2">
        <v>45066</v>
      </c>
      <c r="B24">
        <v>2617368.35</v>
      </c>
      <c r="C24">
        <v>2465160.61</v>
      </c>
      <c r="D24">
        <v>5082528.96</v>
      </c>
      <c r="E24">
        <v>65731</v>
      </c>
      <c r="F24">
        <v>68606</v>
      </c>
      <c r="G24">
        <v>134337</v>
      </c>
      <c r="H24">
        <v>39.82</v>
      </c>
      <c r="I24">
        <v>35.93</v>
      </c>
      <c r="J24" s="1" t="s">
        <v>19</v>
      </c>
      <c r="K24" s="1" t="s">
        <v>12</v>
      </c>
    </row>
    <row r="25" spans="1:11" x14ac:dyDescent="0.35">
      <c r="A25" s="2">
        <v>45073</v>
      </c>
      <c r="B25">
        <v>2800947.71</v>
      </c>
      <c r="C25">
        <v>2841464.8</v>
      </c>
      <c r="D25">
        <v>5642412.5099999998</v>
      </c>
      <c r="E25">
        <v>70934</v>
      </c>
      <c r="F25">
        <v>79680</v>
      </c>
      <c r="G25">
        <v>150614</v>
      </c>
      <c r="H25">
        <v>39.49</v>
      </c>
      <c r="I25">
        <v>35.659999999999997</v>
      </c>
      <c r="J25" s="1" t="s">
        <v>19</v>
      </c>
      <c r="K25" s="1" t="s">
        <v>12</v>
      </c>
    </row>
    <row r="26" spans="1:11" x14ac:dyDescent="0.35">
      <c r="A26" s="2">
        <v>45077</v>
      </c>
      <c r="B26">
        <v>1280002.8999999999</v>
      </c>
      <c r="C26">
        <v>1049495.2</v>
      </c>
      <c r="D26">
        <v>2329498.1</v>
      </c>
      <c r="E26">
        <v>32948</v>
      </c>
      <c r="F26">
        <v>29594</v>
      </c>
      <c r="G26">
        <v>62542</v>
      </c>
      <c r="H26">
        <v>38.85</v>
      </c>
      <c r="I26">
        <v>35.46</v>
      </c>
      <c r="J26" s="1" t="s">
        <v>19</v>
      </c>
      <c r="K26" s="1" t="s">
        <v>20</v>
      </c>
    </row>
    <row r="27" spans="1:11" x14ac:dyDescent="0.35">
      <c r="A27" s="2">
        <v>45080</v>
      </c>
      <c r="B27">
        <v>1390943.35</v>
      </c>
      <c r="C27">
        <v>1376935.93</v>
      </c>
      <c r="D27">
        <v>2767879.28</v>
      </c>
      <c r="E27">
        <v>35095</v>
      </c>
      <c r="F27">
        <v>37613</v>
      </c>
      <c r="G27">
        <v>72708</v>
      </c>
      <c r="H27">
        <v>39.619999999999997</v>
      </c>
      <c r="I27">
        <v>36.6</v>
      </c>
      <c r="J27" s="1" t="s">
        <v>21</v>
      </c>
      <c r="K27" s="1" t="s">
        <v>12</v>
      </c>
    </row>
    <row r="28" spans="1:11" x14ac:dyDescent="0.35">
      <c r="A28" s="2">
        <v>45087</v>
      </c>
      <c r="B28">
        <v>2828270.87</v>
      </c>
      <c r="C28">
        <v>2468881.2799999998</v>
      </c>
      <c r="D28">
        <v>5297152.1500000004</v>
      </c>
      <c r="E28">
        <v>70454</v>
      </c>
      <c r="F28">
        <v>65602</v>
      </c>
      <c r="G28">
        <v>136056</v>
      </c>
      <c r="H28">
        <v>40.15</v>
      </c>
      <c r="I28">
        <v>37.549999999999997</v>
      </c>
      <c r="J28" s="1" t="s">
        <v>21</v>
      </c>
      <c r="K28" s="1" t="s">
        <v>12</v>
      </c>
    </row>
    <row r="29" spans="1:11" x14ac:dyDescent="0.35">
      <c r="A29" s="2">
        <v>45094</v>
      </c>
      <c r="B29">
        <v>2875410.83</v>
      </c>
      <c r="C29">
        <v>2585081.31</v>
      </c>
      <c r="D29">
        <v>5460492.1399999997</v>
      </c>
      <c r="E29">
        <v>71879</v>
      </c>
      <c r="F29">
        <v>68506</v>
      </c>
      <c r="G29">
        <v>140385</v>
      </c>
      <c r="H29">
        <v>40.11</v>
      </c>
      <c r="I29">
        <v>37.83</v>
      </c>
      <c r="J29" s="1" t="s">
        <v>21</v>
      </c>
      <c r="K29" s="1" t="s">
        <v>12</v>
      </c>
    </row>
    <row r="30" spans="1:11" x14ac:dyDescent="0.35">
      <c r="A30" s="2">
        <v>45101</v>
      </c>
      <c r="B30">
        <v>2903411.26</v>
      </c>
      <c r="C30">
        <v>2524419.2599999998</v>
      </c>
      <c r="D30">
        <v>5427830.5199999996</v>
      </c>
      <c r="E30">
        <v>72603</v>
      </c>
      <c r="F30">
        <v>66998</v>
      </c>
      <c r="G30">
        <v>139601</v>
      </c>
      <c r="H30">
        <v>39.94</v>
      </c>
      <c r="I30">
        <v>37.729999999999997</v>
      </c>
      <c r="J30" s="1" t="s">
        <v>21</v>
      </c>
      <c r="K30" s="1" t="s">
        <v>12</v>
      </c>
    </row>
    <row r="31" spans="1:11" x14ac:dyDescent="0.35">
      <c r="A31" s="2">
        <v>45107</v>
      </c>
      <c r="B31">
        <v>2544960.59</v>
      </c>
      <c r="C31">
        <v>2408269.64</v>
      </c>
      <c r="D31">
        <v>4953230.2300000004</v>
      </c>
      <c r="E31">
        <v>63479</v>
      </c>
      <c r="F31">
        <v>64574</v>
      </c>
      <c r="G31">
        <v>128053</v>
      </c>
      <c r="H31">
        <v>40.19</v>
      </c>
      <c r="I31">
        <v>37.42</v>
      </c>
      <c r="J31" s="1" t="s">
        <v>21</v>
      </c>
      <c r="K31" s="1" t="s">
        <v>16</v>
      </c>
    </row>
    <row r="32" spans="1:11" x14ac:dyDescent="0.35">
      <c r="A32" s="2">
        <v>45108</v>
      </c>
      <c r="B32">
        <v>473217.98</v>
      </c>
      <c r="C32">
        <v>460581.25</v>
      </c>
      <c r="D32">
        <v>933799.23</v>
      </c>
      <c r="E32">
        <v>11876</v>
      </c>
      <c r="F32">
        <v>11012</v>
      </c>
      <c r="G32">
        <v>22888</v>
      </c>
      <c r="H32">
        <v>39.85</v>
      </c>
      <c r="I32">
        <v>41.83</v>
      </c>
      <c r="J32" s="1" t="s">
        <v>22</v>
      </c>
      <c r="K32" s="1" t="s">
        <v>12</v>
      </c>
    </row>
    <row r="33" spans="1:11" x14ac:dyDescent="0.35">
      <c r="A33" s="2">
        <v>45115</v>
      </c>
      <c r="B33">
        <v>2890082.75</v>
      </c>
      <c r="C33">
        <v>2312022.9900000002</v>
      </c>
      <c r="D33">
        <v>5202105.74</v>
      </c>
      <c r="E33">
        <v>71956</v>
      </c>
      <c r="F33">
        <v>60136</v>
      </c>
      <c r="G33">
        <v>132092</v>
      </c>
      <c r="H33">
        <v>40.11</v>
      </c>
      <c r="I33">
        <v>38.46</v>
      </c>
      <c r="J33" s="1" t="s">
        <v>22</v>
      </c>
      <c r="K33" s="1" t="s">
        <v>12</v>
      </c>
    </row>
    <row r="34" spans="1:11" x14ac:dyDescent="0.35">
      <c r="A34" s="2">
        <v>45122</v>
      </c>
      <c r="B34">
        <v>2981657.61</v>
      </c>
      <c r="C34">
        <v>2464306.71</v>
      </c>
      <c r="D34">
        <v>5445964.3200000003</v>
      </c>
      <c r="E34">
        <v>73530</v>
      </c>
      <c r="F34">
        <v>62523</v>
      </c>
      <c r="G34">
        <v>136053</v>
      </c>
      <c r="H34">
        <v>40.549999999999997</v>
      </c>
      <c r="I34">
        <v>39.409999999999997</v>
      </c>
      <c r="J34" s="1" t="s">
        <v>22</v>
      </c>
      <c r="K34" s="1" t="s">
        <v>12</v>
      </c>
    </row>
    <row r="35" spans="1:11" x14ac:dyDescent="0.35">
      <c r="A35" s="2">
        <v>45129</v>
      </c>
      <c r="B35">
        <v>2981433.64</v>
      </c>
      <c r="C35">
        <v>2437203.52</v>
      </c>
      <c r="D35">
        <v>5418637.1600000001</v>
      </c>
      <c r="E35">
        <v>73419</v>
      </c>
      <c r="F35">
        <v>62138</v>
      </c>
      <c r="G35">
        <v>135557</v>
      </c>
      <c r="H35">
        <v>40.619999999999997</v>
      </c>
      <c r="I35">
        <v>39.54</v>
      </c>
      <c r="J35" s="1" t="s">
        <v>22</v>
      </c>
      <c r="K35" s="1" t="s">
        <v>12</v>
      </c>
    </row>
    <row r="36" spans="1:11" x14ac:dyDescent="0.35">
      <c r="A36" s="2">
        <v>45136</v>
      </c>
      <c r="B36">
        <v>2966760.63</v>
      </c>
      <c r="C36">
        <v>2389904.19</v>
      </c>
      <c r="D36">
        <v>5356664.82</v>
      </c>
      <c r="E36">
        <v>74494</v>
      </c>
      <c r="F36">
        <v>60394</v>
      </c>
      <c r="G36">
        <v>134888</v>
      </c>
      <c r="H36">
        <v>39.97</v>
      </c>
      <c r="I36">
        <v>39.81</v>
      </c>
      <c r="J36" s="1" t="s">
        <v>22</v>
      </c>
      <c r="K36" s="1" t="s">
        <v>12</v>
      </c>
    </row>
    <row r="37" spans="1:11" x14ac:dyDescent="0.35">
      <c r="A37" s="2">
        <v>45138</v>
      </c>
      <c r="B37">
        <v>725428.91</v>
      </c>
      <c r="C37">
        <v>545129.04</v>
      </c>
      <c r="D37">
        <v>1270557.95</v>
      </c>
      <c r="E37">
        <v>18902</v>
      </c>
      <c r="F37">
        <v>14037</v>
      </c>
      <c r="G37">
        <v>32939</v>
      </c>
      <c r="H37">
        <v>38.42</v>
      </c>
      <c r="I37">
        <v>38.880000000000003</v>
      </c>
      <c r="J37" s="1" t="s">
        <v>22</v>
      </c>
      <c r="K37" s="1" t="s">
        <v>23</v>
      </c>
    </row>
    <row r="38" spans="1:11" x14ac:dyDescent="0.35">
      <c r="A38" s="2">
        <v>45143</v>
      </c>
      <c r="B38">
        <v>2354292.08</v>
      </c>
      <c r="C38">
        <v>1920738.17</v>
      </c>
      <c r="D38">
        <v>4275030.25</v>
      </c>
      <c r="E38">
        <v>60171</v>
      </c>
      <c r="F38">
        <v>48816</v>
      </c>
      <c r="G38">
        <v>108987</v>
      </c>
      <c r="H38">
        <v>39.11</v>
      </c>
      <c r="I38">
        <v>39.369999999999997</v>
      </c>
      <c r="J38" s="1" t="s">
        <v>24</v>
      </c>
      <c r="K38" s="1" t="s">
        <v>12</v>
      </c>
    </row>
    <row r="39" spans="1:11" x14ac:dyDescent="0.35">
      <c r="A39" s="2">
        <v>45150</v>
      </c>
      <c r="B39">
        <v>3150213.59</v>
      </c>
      <c r="C39">
        <v>2524250.92</v>
      </c>
      <c r="D39">
        <v>5674464.5099999998</v>
      </c>
      <c r="E39">
        <v>79640</v>
      </c>
      <c r="F39">
        <v>64454</v>
      </c>
      <c r="G39">
        <v>144094</v>
      </c>
      <c r="H39">
        <v>39.58</v>
      </c>
      <c r="I39">
        <v>39.29</v>
      </c>
      <c r="J39" s="1" t="s">
        <v>24</v>
      </c>
      <c r="K39" s="1" t="s">
        <v>12</v>
      </c>
    </row>
    <row r="40" spans="1:11" x14ac:dyDescent="0.35">
      <c r="A40" s="2">
        <v>45157</v>
      </c>
      <c r="B40">
        <v>3154663.06</v>
      </c>
      <c r="C40">
        <v>2365347.61</v>
      </c>
      <c r="D40">
        <v>5520010.6699999999</v>
      </c>
      <c r="E40">
        <v>80036</v>
      </c>
      <c r="F40">
        <v>60189</v>
      </c>
      <c r="G40">
        <v>140225</v>
      </c>
      <c r="H40">
        <v>39.450000000000003</v>
      </c>
      <c r="I40">
        <v>39.4</v>
      </c>
      <c r="J40" s="1" t="s">
        <v>24</v>
      </c>
      <c r="K40" s="1" t="s">
        <v>12</v>
      </c>
    </row>
    <row r="41" spans="1:11" x14ac:dyDescent="0.35">
      <c r="A41" s="2">
        <v>45164</v>
      </c>
      <c r="B41">
        <v>3212642.77</v>
      </c>
      <c r="C41">
        <v>2440709.7200000002</v>
      </c>
      <c r="D41">
        <v>5653352.4900000002</v>
      </c>
      <c r="E41">
        <v>81333</v>
      </c>
      <c r="F41">
        <v>61919</v>
      </c>
      <c r="G41">
        <v>143252</v>
      </c>
      <c r="H41">
        <v>39.53</v>
      </c>
      <c r="I41">
        <v>39.42</v>
      </c>
      <c r="J41" s="1" t="s">
        <v>24</v>
      </c>
      <c r="K41" s="1" t="s">
        <v>12</v>
      </c>
    </row>
    <row r="42" spans="1:11" x14ac:dyDescent="0.35">
      <c r="A42" s="2">
        <v>45169</v>
      </c>
      <c r="B42">
        <v>2128558.59</v>
      </c>
      <c r="C42">
        <v>1687225.97</v>
      </c>
      <c r="D42">
        <v>3815814.56</v>
      </c>
      <c r="E42">
        <v>53520</v>
      </c>
      <c r="F42">
        <v>43017</v>
      </c>
      <c r="G42">
        <v>96537</v>
      </c>
      <c r="H42">
        <v>39.76</v>
      </c>
      <c r="I42">
        <v>39.299999999999997</v>
      </c>
      <c r="J42" s="1" t="s">
        <v>24</v>
      </c>
      <c r="K42" s="1" t="s">
        <v>25</v>
      </c>
    </row>
    <row r="43" spans="1:11" x14ac:dyDescent="0.35">
      <c r="A43" s="2">
        <v>45171</v>
      </c>
      <c r="B43">
        <v>1253447.6299999999</v>
      </c>
      <c r="C43">
        <v>1104080.6599999999</v>
      </c>
      <c r="D43">
        <v>2357558.29</v>
      </c>
      <c r="E43">
        <v>32383</v>
      </c>
      <c r="F43">
        <v>27354</v>
      </c>
      <c r="G43">
        <v>59917</v>
      </c>
      <c r="H43">
        <v>38.74</v>
      </c>
      <c r="I43">
        <v>40.24</v>
      </c>
      <c r="J43" s="1" t="s">
        <v>26</v>
      </c>
      <c r="K43" s="1" t="s">
        <v>12</v>
      </c>
    </row>
    <row r="44" spans="1:11" x14ac:dyDescent="0.35">
      <c r="A44" s="2">
        <v>45178</v>
      </c>
      <c r="B44">
        <v>3134372.02</v>
      </c>
      <c r="C44">
        <v>2250751.0499999998</v>
      </c>
      <c r="D44">
        <v>5385123.0700000003</v>
      </c>
      <c r="E44">
        <v>81345</v>
      </c>
      <c r="F44">
        <v>59987</v>
      </c>
      <c r="G44">
        <v>141332</v>
      </c>
      <c r="H44">
        <v>38.6</v>
      </c>
      <c r="I44">
        <v>37.369999999999997</v>
      </c>
      <c r="J44" s="1" t="s">
        <v>26</v>
      </c>
      <c r="K44" s="1" t="s">
        <v>12</v>
      </c>
    </row>
    <row r="45" spans="1:11" x14ac:dyDescent="0.35">
      <c r="A45" s="2">
        <v>45185</v>
      </c>
      <c r="B45">
        <v>3293747.3</v>
      </c>
      <c r="C45">
        <v>2428145.42</v>
      </c>
      <c r="D45">
        <v>5721892.7199999997</v>
      </c>
      <c r="E45">
        <v>86627</v>
      </c>
      <c r="F45">
        <v>63169</v>
      </c>
      <c r="G45">
        <v>149796</v>
      </c>
      <c r="H45">
        <v>38.130000000000003</v>
      </c>
      <c r="I45">
        <v>38.340000000000003</v>
      </c>
      <c r="J45" s="1" t="s">
        <v>26</v>
      </c>
      <c r="K45" s="1" t="s">
        <v>12</v>
      </c>
    </row>
    <row r="46" spans="1:11" x14ac:dyDescent="0.35">
      <c r="A46" s="2">
        <v>45192</v>
      </c>
      <c r="B46">
        <v>3294533.61</v>
      </c>
      <c r="C46">
        <v>2403860.11</v>
      </c>
      <c r="D46">
        <v>5698393.7199999997</v>
      </c>
      <c r="E46">
        <v>86311</v>
      </c>
      <c r="F46">
        <v>65120</v>
      </c>
      <c r="G46">
        <v>151431</v>
      </c>
      <c r="H46">
        <v>38.22</v>
      </c>
      <c r="I46">
        <v>37.090000000000003</v>
      </c>
      <c r="J46" s="1" t="s">
        <v>26</v>
      </c>
      <c r="K46" s="1" t="s">
        <v>12</v>
      </c>
    </row>
    <row r="47" spans="1:11" x14ac:dyDescent="0.35">
      <c r="A47" s="2">
        <v>45199</v>
      </c>
      <c r="B47">
        <v>3412650.76</v>
      </c>
      <c r="C47">
        <v>2628149.81</v>
      </c>
      <c r="D47">
        <v>6040800.5700000003</v>
      </c>
      <c r="E47">
        <v>89369</v>
      </c>
      <c r="F47">
        <v>68486</v>
      </c>
      <c r="G47">
        <v>157855</v>
      </c>
      <c r="H47">
        <v>38.14</v>
      </c>
      <c r="I47">
        <v>38.020000000000003</v>
      </c>
      <c r="J47" s="1" t="s">
        <v>26</v>
      </c>
      <c r="K47" s="1" t="s">
        <v>12</v>
      </c>
    </row>
    <row r="48" spans="1:11" x14ac:dyDescent="0.35">
      <c r="A48" s="2">
        <v>45206</v>
      </c>
      <c r="B48">
        <v>3290023.19</v>
      </c>
      <c r="C48">
        <v>2275197.04</v>
      </c>
      <c r="D48">
        <v>5565220.2300000004</v>
      </c>
      <c r="E48">
        <v>87830</v>
      </c>
      <c r="F48">
        <v>62114</v>
      </c>
      <c r="G48">
        <v>149944</v>
      </c>
      <c r="H48">
        <v>37.51</v>
      </c>
      <c r="I48">
        <v>36.82</v>
      </c>
      <c r="J48" s="1" t="s">
        <v>27</v>
      </c>
      <c r="K48" s="1" t="s">
        <v>12</v>
      </c>
    </row>
    <row r="49" spans="1:11" x14ac:dyDescent="0.35">
      <c r="A49" s="2">
        <v>45213</v>
      </c>
      <c r="B49">
        <v>3420806.53</v>
      </c>
      <c r="C49">
        <v>2423405.19</v>
      </c>
      <c r="D49">
        <v>5844211.7199999997</v>
      </c>
      <c r="E49">
        <v>92222</v>
      </c>
      <c r="F49">
        <v>66829</v>
      </c>
      <c r="G49">
        <v>159051</v>
      </c>
      <c r="H49">
        <v>37.159999999999997</v>
      </c>
      <c r="I49">
        <v>36.35</v>
      </c>
      <c r="J49" s="1" t="s">
        <v>27</v>
      </c>
      <c r="K49" s="1" t="s">
        <v>12</v>
      </c>
    </row>
    <row r="50" spans="1:11" x14ac:dyDescent="0.35">
      <c r="A50" s="2">
        <v>45220</v>
      </c>
      <c r="B50">
        <v>3411081.96</v>
      </c>
      <c r="C50">
        <v>2219977.1</v>
      </c>
      <c r="D50">
        <v>5631059.0599999996</v>
      </c>
      <c r="E50">
        <v>92015</v>
      </c>
      <c r="F50">
        <v>60874</v>
      </c>
      <c r="G50">
        <v>152889</v>
      </c>
      <c r="H50">
        <v>37.11</v>
      </c>
      <c r="I50">
        <v>36.4</v>
      </c>
      <c r="J50" s="1" t="s">
        <v>27</v>
      </c>
      <c r="K50" s="1" t="s">
        <v>12</v>
      </c>
    </row>
    <row r="51" spans="1:11" x14ac:dyDescent="0.35">
      <c r="A51" s="2">
        <v>45227</v>
      </c>
      <c r="B51">
        <v>3328567.13</v>
      </c>
      <c r="C51">
        <v>2265270.29</v>
      </c>
      <c r="D51">
        <v>5593837.4199999999</v>
      </c>
      <c r="E51">
        <v>88093</v>
      </c>
      <c r="F51">
        <v>61753</v>
      </c>
      <c r="G51">
        <v>149846</v>
      </c>
      <c r="H51">
        <v>37.369999999999997</v>
      </c>
      <c r="I51">
        <v>36.71</v>
      </c>
      <c r="J51" s="1" t="s">
        <v>27</v>
      </c>
      <c r="K51" s="1" t="s">
        <v>12</v>
      </c>
    </row>
    <row r="52" spans="1:11" x14ac:dyDescent="0.35">
      <c r="A52" s="2">
        <v>45230</v>
      </c>
      <c r="B52">
        <v>1293239.48</v>
      </c>
      <c r="C52">
        <v>938302.59</v>
      </c>
      <c r="D52">
        <v>2231542.0699999998</v>
      </c>
      <c r="E52">
        <v>33482</v>
      </c>
      <c r="F52">
        <v>25982</v>
      </c>
      <c r="G52">
        <v>59464</v>
      </c>
      <c r="H52">
        <v>38.61</v>
      </c>
      <c r="I52">
        <v>36.1</v>
      </c>
      <c r="J52" s="1" t="s">
        <v>27</v>
      </c>
      <c r="K52" s="1" t="s">
        <v>13</v>
      </c>
    </row>
    <row r="53" spans="1:11" x14ac:dyDescent="0.35">
      <c r="A53" s="2">
        <v>45234</v>
      </c>
      <c r="B53">
        <v>2277597.14</v>
      </c>
      <c r="C53">
        <v>1538581.46</v>
      </c>
      <c r="D53">
        <v>3816178.6</v>
      </c>
      <c r="E53">
        <v>59106</v>
      </c>
      <c r="F53">
        <v>41914</v>
      </c>
      <c r="G53">
        <v>101020</v>
      </c>
      <c r="H53">
        <v>38.53</v>
      </c>
      <c r="I53">
        <v>36.71</v>
      </c>
      <c r="J53" s="1" t="s">
        <v>28</v>
      </c>
      <c r="K53" s="1" t="s">
        <v>12</v>
      </c>
    </row>
    <row r="54" spans="1:11" x14ac:dyDescent="0.35">
      <c r="A54" s="2">
        <v>45241</v>
      </c>
      <c r="B54">
        <v>3524502.55</v>
      </c>
      <c r="C54">
        <v>2305732.7999999998</v>
      </c>
      <c r="D54">
        <v>5830235.3499999996</v>
      </c>
      <c r="E54">
        <v>92207</v>
      </c>
      <c r="F54">
        <v>64603</v>
      </c>
      <c r="G54">
        <v>156810</v>
      </c>
      <c r="H54">
        <v>38.22</v>
      </c>
      <c r="I54">
        <v>35.69</v>
      </c>
      <c r="J54" s="1" t="s">
        <v>28</v>
      </c>
      <c r="K54" s="1" t="s">
        <v>12</v>
      </c>
    </row>
    <row r="55" spans="1:11" x14ac:dyDescent="0.35">
      <c r="A55" s="2">
        <v>45248</v>
      </c>
      <c r="B55">
        <v>3536338.62</v>
      </c>
      <c r="C55">
        <v>2373643.44</v>
      </c>
      <c r="D55">
        <v>5909982.0599999996</v>
      </c>
      <c r="E55">
        <v>90943</v>
      </c>
      <c r="F55">
        <v>65723</v>
      </c>
      <c r="G55">
        <v>156666</v>
      </c>
      <c r="H55">
        <v>38.89</v>
      </c>
      <c r="I55">
        <v>36.119999999999997</v>
      </c>
      <c r="J55" s="1" t="s">
        <v>28</v>
      </c>
      <c r="K55" s="1" t="s">
        <v>12</v>
      </c>
    </row>
    <row r="56" spans="1:11" x14ac:dyDescent="0.35">
      <c r="A56" s="2">
        <v>45255</v>
      </c>
      <c r="B56">
        <v>3805607.99</v>
      </c>
      <c r="C56">
        <v>2640521.08</v>
      </c>
      <c r="D56">
        <v>6446129.0700000003</v>
      </c>
      <c r="E56">
        <v>100639</v>
      </c>
      <c r="F56">
        <v>73357</v>
      </c>
      <c r="G56">
        <v>173996</v>
      </c>
      <c r="H56">
        <v>37.81</v>
      </c>
      <c r="I56">
        <v>36</v>
      </c>
      <c r="J56" s="1" t="s">
        <v>28</v>
      </c>
      <c r="K56" s="1" t="s">
        <v>12</v>
      </c>
    </row>
    <row r="57" spans="1:11" x14ac:dyDescent="0.35">
      <c r="A57" s="2">
        <v>45260</v>
      </c>
      <c r="B57">
        <v>2228496.2000000002</v>
      </c>
      <c r="C57">
        <v>1458784.44</v>
      </c>
      <c r="D57">
        <v>3687280.6400000001</v>
      </c>
      <c r="E57">
        <v>57484</v>
      </c>
      <c r="F57">
        <v>36094</v>
      </c>
      <c r="G57">
        <v>93578</v>
      </c>
      <c r="H57">
        <v>38.770000000000003</v>
      </c>
      <c r="I57">
        <v>40.42</v>
      </c>
      <c r="J57" s="1" t="s">
        <v>28</v>
      </c>
      <c r="K57" s="1" t="s">
        <v>25</v>
      </c>
    </row>
    <row r="58" spans="1:11" x14ac:dyDescent="0.35">
      <c r="A58" s="2">
        <v>45262</v>
      </c>
      <c r="B58">
        <v>1286682.94</v>
      </c>
      <c r="C58">
        <v>824166.11</v>
      </c>
      <c r="D58">
        <v>2110849.0499999998</v>
      </c>
      <c r="E58">
        <v>33097</v>
      </c>
      <c r="F58">
        <v>23321</v>
      </c>
      <c r="G58">
        <v>56418</v>
      </c>
      <c r="H58">
        <v>38.869999999999997</v>
      </c>
      <c r="I58">
        <v>35.380000000000003</v>
      </c>
      <c r="J58" s="1" t="s">
        <v>29</v>
      </c>
      <c r="K58" s="1" t="s">
        <v>12</v>
      </c>
    </row>
    <row r="59" spans="1:11" x14ac:dyDescent="0.35">
      <c r="A59" s="2">
        <v>45269</v>
      </c>
      <c r="B59">
        <v>3627347.27</v>
      </c>
      <c r="C59">
        <v>2251293.84</v>
      </c>
      <c r="D59">
        <v>5878641.1100000003</v>
      </c>
      <c r="E59">
        <v>94216</v>
      </c>
      <c r="F59">
        <v>64373</v>
      </c>
      <c r="G59">
        <v>158859</v>
      </c>
      <c r="H59">
        <v>38.56</v>
      </c>
      <c r="I59">
        <v>35.090000000000003</v>
      </c>
      <c r="J59" s="1" t="s">
        <v>29</v>
      </c>
      <c r="K59" s="1" t="s">
        <v>12</v>
      </c>
    </row>
    <row r="60" spans="1:11" x14ac:dyDescent="0.35">
      <c r="A60" s="2">
        <v>45276</v>
      </c>
      <c r="B60">
        <v>3620281.09</v>
      </c>
      <c r="C60">
        <v>2248358.1800000002</v>
      </c>
      <c r="D60">
        <v>5868639.2699999996</v>
      </c>
      <c r="E60">
        <v>96762</v>
      </c>
      <c r="F60">
        <v>64512</v>
      </c>
      <c r="G60">
        <v>161274</v>
      </c>
      <c r="H60">
        <v>37.42</v>
      </c>
      <c r="I60">
        <v>34.869999999999997</v>
      </c>
      <c r="J60" s="1" t="s">
        <v>29</v>
      </c>
      <c r="K60" s="1" t="s">
        <v>12</v>
      </c>
    </row>
    <row r="61" spans="1:11" x14ac:dyDescent="0.35">
      <c r="A61" s="2">
        <v>45283</v>
      </c>
      <c r="B61">
        <v>4495101.72</v>
      </c>
      <c r="C61">
        <v>2795871.78</v>
      </c>
      <c r="D61">
        <v>7290973.5</v>
      </c>
      <c r="E61">
        <v>120223</v>
      </c>
      <c r="F61">
        <v>79389</v>
      </c>
      <c r="G61">
        <v>199162</v>
      </c>
      <c r="H61">
        <v>37.450000000000003</v>
      </c>
      <c r="I61">
        <v>35.119999999999997</v>
      </c>
      <c r="J61" s="1" t="s">
        <v>29</v>
      </c>
      <c r="K61" s="1" t="s">
        <v>12</v>
      </c>
    </row>
    <row r="62" spans="1:11" x14ac:dyDescent="0.35">
      <c r="A62" s="2">
        <v>45290</v>
      </c>
      <c r="B62">
        <v>3695608.84</v>
      </c>
      <c r="C62">
        <v>2043487.28</v>
      </c>
      <c r="D62">
        <v>5739096.1200000001</v>
      </c>
      <c r="E62">
        <v>97300</v>
      </c>
      <c r="F62">
        <v>53288</v>
      </c>
      <c r="G62">
        <v>155919</v>
      </c>
      <c r="H62">
        <v>37.869999999999997</v>
      </c>
      <c r="I62">
        <v>34.75</v>
      </c>
      <c r="J62" s="1" t="s">
        <v>29</v>
      </c>
      <c r="K62" s="1" t="s">
        <v>12</v>
      </c>
    </row>
    <row r="63" spans="1:11" x14ac:dyDescent="0.35">
      <c r="A63" s="2">
        <v>45291</v>
      </c>
      <c r="B63">
        <v>450004.14</v>
      </c>
      <c r="C63">
        <v>215083.51</v>
      </c>
      <c r="D63">
        <v>665087.65</v>
      </c>
      <c r="E63">
        <v>12346</v>
      </c>
      <c r="F63">
        <v>6250</v>
      </c>
      <c r="G63">
        <v>18596</v>
      </c>
      <c r="H63">
        <v>36.450000000000003</v>
      </c>
      <c r="I63">
        <v>34.409999999999997</v>
      </c>
      <c r="J63" s="1" t="s">
        <v>29</v>
      </c>
      <c r="K63" s="1" t="s">
        <v>18</v>
      </c>
    </row>
    <row r="64" spans="1:11" x14ac:dyDescent="0.35">
      <c r="A64" s="2">
        <v>45297</v>
      </c>
      <c r="B64">
        <v>3205959.19</v>
      </c>
      <c r="C64">
        <v>1926337.54</v>
      </c>
      <c r="D64">
        <v>5132296.7300000004</v>
      </c>
      <c r="E64">
        <v>83637</v>
      </c>
      <c r="F64">
        <v>53826</v>
      </c>
      <c r="G64">
        <v>137463</v>
      </c>
      <c r="H64">
        <v>38</v>
      </c>
      <c r="I64">
        <v>35.32</v>
      </c>
      <c r="J64" s="1" t="s">
        <v>11</v>
      </c>
      <c r="K64" s="1" t="s">
        <v>12</v>
      </c>
    </row>
    <row r="65" spans="1:11" x14ac:dyDescent="0.35">
      <c r="A65" s="2">
        <v>45304</v>
      </c>
      <c r="B65">
        <v>3446057.56</v>
      </c>
      <c r="C65">
        <v>2103106.7000000002</v>
      </c>
      <c r="D65">
        <v>5549164.2599999998</v>
      </c>
      <c r="E65">
        <v>89099</v>
      </c>
      <c r="F65">
        <v>58772</v>
      </c>
      <c r="G65">
        <v>147871</v>
      </c>
      <c r="H65">
        <v>38.5</v>
      </c>
      <c r="I65">
        <v>35.729999999999997</v>
      </c>
      <c r="J65" s="1" t="s">
        <v>11</v>
      </c>
      <c r="K65" s="1" t="s">
        <v>12</v>
      </c>
    </row>
    <row r="66" spans="1:11" x14ac:dyDescent="0.35">
      <c r="A66" s="2">
        <v>45311</v>
      </c>
      <c r="B66">
        <v>3664976.83</v>
      </c>
      <c r="C66">
        <v>2114370.83</v>
      </c>
      <c r="D66">
        <v>5779347.6600000001</v>
      </c>
      <c r="E66">
        <v>91068</v>
      </c>
      <c r="F66">
        <v>57398</v>
      </c>
      <c r="G66">
        <v>148466</v>
      </c>
      <c r="H66">
        <v>40.26</v>
      </c>
      <c r="I66">
        <v>36.83</v>
      </c>
      <c r="J66" s="1" t="s">
        <v>11</v>
      </c>
      <c r="K66" s="1" t="s">
        <v>12</v>
      </c>
    </row>
    <row r="67" spans="1:11" x14ac:dyDescent="0.35">
      <c r="A67" s="2">
        <v>45318</v>
      </c>
      <c r="B67">
        <v>3547403.27</v>
      </c>
      <c r="C67">
        <v>2110002.7999999998</v>
      </c>
      <c r="D67">
        <v>5657406.0700000003</v>
      </c>
      <c r="E67">
        <v>90414</v>
      </c>
      <c r="F67">
        <v>57047</v>
      </c>
      <c r="G67">
        <v>147461</v>
      </c>
      <c r="H67">
        <v>39.270000000000003</v>
      </c>
      <c r="I67">
        <v>36.94</v>
      </c>
      <c r="J67" s="1" t="s">
        <v>11</v>
      </c>
      <c r="K67" s="1" t="s">
        <v>12</v>
      </c>
    </row>
    <row r="68" spans="1:11" x14ac:dyDescent="0.35">
      <c r="A68" s="2">
        <v>45322</v>
      </c>
      <c r="B68">
        <v>1752481.44</v>
      </c>
      <c r="C68">
        <v>1119511.3999999999</v>
      </c>
      <c r="D68">
        <v>2871992.84</v>
      </c>
      <c r="E68">
        <v>45201</v>
      </c>
      <c r="F68">
        <v>26890</v>
      </c>
      <c r="G68">
        <v>75684</v>
      </c>
      <c r="H68">
        <v>38.909999999999997</v>
      </c>
      <c r="I68">
        <v>37.15</v>
      </c>
      <c r="J68" s="1" t="s">
        <v>11</v>
      </c>
      <c r="K68" s="1" t="s">
        <v>20</v>
      </c>
    </row>
    <row r="69" spans="1:11" x14ac:dyDescent="0.35">
      <c r="A69" s="2">
        <v>45325</v>
      </c>
      <c r="B69">
        <v>1836876.94</v>
      </c>
      <c r="C69">
        <v>1086289.3899999999</v>
      </c>
      <c r="D69">
        <v>2923166.33</v>
      </c>
      <c r="E69">
        <v>45821</v>
      </c>
      <c r="F69">
        <v>28137</v>
      </c>
      <c r="G69">
        <v>73958</v>
      </c>
      <c r="H69">
        <v>40.090000000000003</v>
      </c>
      <c r="I69">
        <v>38.64</v>
      </c>
      <c r="J69" s="1" t="s">
        <v>14</v>
      </c>
      <c r="K69" s="1" t="s">
        <v>12</v>
      </c>
    </row>
    <row r="70" spans="1:11" x14ac:dyDescent="0.35">
      <c r="A70" s="2">
        <v>45332</v>
      </c>
      <c r="B70">
        <v>3586336.81</v>
      </c>
      <c r="C70">
        <v>2129678.5099999998</v>
      </c>
      <c r="D70">
        <v>5716015.3200000003</v>
      </c>
      <c r="E70">
        <v>88998</v>
      </c>
      <c r="F70">
        <v>56714</v>
      </c>
      <c r="G70">
        <v>145712</v>
      </c>
      <c r="H70">
        <v>41.24</v>
      </c>
      <c r="I70">
        <v>37.840000000000003</v>
      </c>
      <c r="J70" s="1" t="s">
        <v>14</v>
      </c>
      <c r="K70" s="1" t="s">
        <v>12</v>
      </c>
    </row>
    <row r="71" spans="1:11" x14ac:dyDescent="0.35">
      <c r="A71" s="2">
        <v>45339</v>
      </c>
      <c r="B71">
        <v>3627334.62</v>
      </c>
      <c r="C71">
        <v>2009764.56</v>
      </c>
      <c r="D71">
        <v>5637099.1799999997</v>
      </c>
      <c r="E71">
        <v>91355</v>
      </c>
      <c r="F71">
        <v>55498</v>
      </c>
      <c r="G71">
        <v>146853</v>
      </c>
      <c r="H71">
        <v>39.53</v>
      </c>
      <c r="I71">
        <v>36.619999999999997</v>
      </c>
      <c r="J71" s="1" t="s">
        <v>14</v>
      </c>
      <c r="K71" s="1" t="s">
        <v>12</v>
      </c>
    </row>
    <row r="72" spans="1:11" x14ac:dyDescent="0.35">
      <c r="A72" s="2">
        <v>45346</v>
      </c>
      <c r="B72">
        <v>3669168.98</v>
      </c>
      <c r="C72">
        <v>2033277.74</v>
      </c>
      <c r="D72">
        <v>5702446.7199999997</v>
      </c>
      <c r="E72">
        <v>90264</v>
      </c>
      <c r="F72">
        <v>57037</v>
      </c>
      <c r="G72">
        <v>147301</v>
      </c>
      <c r="H72">
        <v>40.630000000000003</v>
      </c>
      <c r="I72">
        <v>35.83</v>
      </c>
      <c r="J72" s="1" t="s">
        <v>14</v>
      </c>
      <c r="K72" s="1" t="s">
        <v>12</v>
      </c>
    </row>
    <row r="73" spans="1:11" x14ac:dyDescent="0.35">
      <c r="A73" s="2">
        <v>45351</v>
      </c>
      <c r="B73">
        <v>2329512.2999999998</v>
      </c>
      <c r="C73">
        <v>1368759.76</v>
      </c>
      <c r="D73">
        <v>3698272.96</v>
      </c>
      <c r="E73">
        <v>57623</v>
      </c>
      <c r="F73">
        <v>34916</v>
      </c>
      <c r="G73">
        <v>96853</v>
      </c>
      <c r="H73">
        <v>40.46</v>
      </c>
      <c r="I73">
        <v>35.15</v>
      </c>
      <c r="J73" s="1" t="s">
        <v>14</v>
      </c>
      <c r="K73" s="1" t="s">
        <v>25</v>
      </c>
    </row>
    <row r="74" spans="1:11" x14ac:dyDescent="0.35">
      <c r="A74" s="2">
        <v>45353</v>
      </c>
      <c r="B74">
        <v>1287859.27</v>
      </c>
      <c r="C74">
        <v>682858.79</v>
      </c>
      <c r="D74">
        <v>1970718.06</v>
      </c>
      <c r="E74">
        <v>32192</v>
      </c>
      <c r="F74">
        <v>18392</v>
      </c>
      <c r="G74">
        <v>50584</v>
      </c>
      <c r="H74">
        <v>39.99</v>
      </c>
      <c r="I74">
        <v>37.130000000000003</v>
      </c>
      <c r="J74" s="1" t="s">
        <v>15</v>
      </c>
      <c r="K74" s="1" t="s">
        <v>12</v>
      </c>
    </row>
    <row r="75" spans="1:11" x14ac:dyDescent="0.35">
      <c r="A75" s="2">
        <v>45360</v>
      </c>
      <c r="B75">
        <v>3612919.54</v>
      </c>
      <c r="C75">
        <v>1961791.3</v>
      </c>
      <c r="D75">
        <v>5574710.8399999999</v>
      </c>
      <c r="E75">
        <v>88303</v>
      </c>
      <c r="F75">
        <v>54350</v>
      </c>
      <c r="G75">
        <v>142653</v>
      </c>
      <c r="H75">
        <v>40.81</v>
      </c>
      <c r="I75">
        <v>36.26</v>
      </c>
      <c r="J75" s="1" t="s">
        <v>15</v>
      </c>
      <c r="K75" s="1" t="s">
        <v>12</v>
      </c>
    </row>
    <row r="76" spans="1:11" x14ac:dyDescent="0.35">
      <c r="A76" s="2">
        <v>45367</v>
      </c>
      <c r="B76">
        <v>3546220.92</v>
      </c>
      <c r="C76">
        <v>1920535.39</v>
      </c>
      <c r="D76">
        <v>5466756.2199999997</v>
      </c>
      <c r="E76">
        <v>85823</v>
      </c>
      <c r="F76">
        <v>53257</v>
      </c>
      <c r="G76">
        <v>139080</v>
      </c>
      <c r="H76">
        <v>41.42</v>
      </c>
      <c r="I76">
        <v>36.200000000000003</v>
      </c>
      <c r="J76" s="1" t="s">
        <v>15</v>
      </c>
      <c r="K76" s="1" t="s">
        <v>12</v>
      </c>
    </row>
    <row r="77" spans="1:11" x14ac:dyDescent="0.35">
      <c r="A77" s="2">
        <v>45374</v>
      </c>
      <c r="B77">
        <v>3631815.83</v>
      </c>
      <c r="C77">
        <v>1942175.01</v>
      </c>
      <c r="D77">
        <v>5573990.8399999999</v>
      </c>
      <c r="E77">
        <v>89045</v>
      </c>
      <c r="F77">
        <v>55165</v>
      </c>
      <c r="G77">
        <v>144210</v>
      </c>
      <c r="H77">
        <v>40.82</v>
      </c>
      <c r="I77">
        <v>35.33</v>
      </c>
      <c r="J77" s="1" t="s">
        <v>15</v>
      </c>
      <c r="K77" s="1" t="s">
        <v>12</v>
      </c>
    </row>
    <row r="78" spans="1:11" x14ac:dyDescent="0.35">
      <c r="A78" s="2">
        <v>45381</v>
      </c>
      <c r="B78">
        <v>3800066.22</v>
      </c>
      <c r="C78">
        <v>2054265.02</v>
      </c>
      <c r="D78">
        <v>5854331.2400000002</v>
      </c>
      <c r="E78">
        <v>94862</v>
      </c>
      <c r="F78">
        <v>58775</v>
      </c>
      <c r="G78">
        <v>153637</v>
      </c>
      <c r="H78">
        <v>40.07</v>
      </c>
      <c r="I78">
        <v>35.090000000000003</v>
      </c>
      <c r="J78" s="1" t="s">
        <v>15</v>
      </c>
      <c r="K78" s="1" t="s">
        <v>12</v>
      </c>
    </row>
    <row r="79" spans="1:11" x14ac:dyDescent="0.35">
      <c r="A79" s="2">
        <v>45382</v>
      </c>
      <c r="B79">
        <v>163995.01</v>
      </c>
      <c r="C79">
        <v>62837.67</v>
      </c>
      <c r="D79">
        <v>226832.68</v>
      </c>
      <c r="E79">
        <v>4188</v>
      </c>
      <c r="F79">
        <v>1916</v>
      </c>
      <c r="G79">
        <v>6104</v>
      </c>
      <c r="H79">
        <v>39.159999999999997</v>
      </c>
      <c r="I79">
        <v>32.799999999999997</v>
      </c>
      <c r="J79" s="1" t="s">
        <v>15</v>
      </c>
      <c r="K79" s="1" t="s">
        <v>18</v>
      </c>
    </row>
    <row r="80" spans="1:11" x14ac:dyDescent="0.35">
      <c r="A80" s="2">
        <v>45388</v>
      </c>
      <c r="B80">
        <v>3422556.1600000001</v>
      </c>
      <c r="C80">
        <v>1913167.54</v>
      </c>
      <c r="D80">
        <v>5335723.7</v>
      </c>
      <c r="E80">
        <v>84267</v>
      </c>
      <c r="F80">
        <v>53584</v>
      </c>
      <c r="G80">
        <v>137851</v>
      </c>
      <c r="H80">
        <v>40.630000000000003</v>
      </c>
      <c r="I80">
        <v>35.81</v>
      </c>
      <c r="J80" s="1" t="s">
        <v>17</v>
      </c>
      <c r="K80" s="1" t="s">
        <v>12</v>
      </c>
    </row>
    <row r="81" spans="1:11" x14ac:dyDescent="0.35">
      <c r="A81" s="2">
        <v>45395</v>
      </c>
      <c r="B81">
        <v>3520051.33</v>
      </c>
      <c r="C81">
        <v>1887788.18</v>
      </c>
      <c r="D81">
        <v>5407839.5099999998</v>
      </c>
      <c r="E81">
        <v>90734</v>
      </c>
      <c r="F81">
        <v>54034</v>
      </c>
      <c r="G81">
        <v>144768</v>
      </c>
      <c r="H81">
        <v>39.04</v>
      </c>
      <c r="I81">
        <v>35.020000000000003</v>
      </c>
      <c r="J81" s="1" t="s">
        <v>17</v>
      </c>
      <c r="K81" s="1" t="s">
        <v>12</v>
      </c>
    </row>
    <row r="82" spans="1:11" x14ac:dyDescent="0.35">
      <c r="A82" s="2">
        <v>45402</v>
      </c>
      <c r="B82">
        <v>3951777.44</v>
      </c>
      <c r="C82">
        <v>2125125.29</v>
      </c>
      <c r="D82">
        <v>6076902.7300000004</v>
      </c>
      <c r="E82">
        <v>108100</v>
      </c>
      <c r="F82">
        <v>62499</v>
      </c>
      <c r="G82">
        <v>170599</v>
      </c>
      <c r="H82">
        <v>36.93</v>
      </c>
      <c r="I82">
        <v>34.200000000000003</v>
      </c>
      <c r="J82" s="1" t="s">
        <v>17</v>
      </c>
      <c r="K82" s="1" t="s">
        <v>12</v>
      </c>
    </row>
    <row r="83" spans="1:11" x14ac:dyDescent="0.35">
      <c r="A83" s="2">
        <v>45409</v>
      </c>
      <c r="B83">
        <v>3434168.67</v>
      </c>
      <c r="C83">
        <v>1683214.96</v>
      </c>
      <c r="D83">
        <v>5117383.63</v>
      </c>
      <c r="E83">
        <v>91124</v>
      </c>
      <c r="F83">
        <v>48817</v>
      </c>
      <c r="G83">
        <v>139941</v>
      </c>
      <c r="H83">
        <v>37.65</v>
      </c>
      <c r="I83">
        <v>34.43</v>
      </c>
      <c r="J83" s="1" t="s">
        <v>17</v>
      </c>
      <c r="K83" s="1" t="s">
        <v>12</v>
      </c>
    </row>
    <row r="84" spans="1:11" x14ac:dyDescent="0.35">
      <c r="A84" s="2">
        <v>45412</v>
      </c>
      <c r="B84">
        <v>1291739.27</v>
      </c>
      <c r="C84">
        <v>733131.16</v>
      </c>
      <c r="D84">
        <v>2024870.43</v>
      </c>
      <c r="E84">
        <v>32945</v>
      </c>
      <c r="F84">
        <v>21082</v>
      </c>
      <c r="G84">
        <v>54027</v>
      </c>
      <c r="H84">
        <v>39.14</v>
      </c>
      <c r="I84">
        <v>34.99</v>
      </c>
      <c r="J84" s="1" t="s">
        <v>17</v>
      </c>
      <c r="K84" s="1" t="s">
        <v>13</v>
      </c>
    </row>
    <row r="85" spans="1:11" x14ac:dyDescent="0.35">
      <c r="A85" s="2">
        <v>45416</v>
      </c>
      <c r="B85">
        <v>2327225.46</v>
      </c>
      <c r="C85">
        <v>1135825.31</v>
      </c>
      <c r="D85">
        <v>3463050.77</v>
      </c>
      <c r="E85">
        <v>58595</v>
      </c>
      <c r="F85">
        <v>31249</v>
      </c>
      <c r="G85">
        <v>89844</v>
      </c>
      <c r="H85">
        <v>39.74</v>
      </c>
      <c r="I85">
        <v>36.36</v>
      </c>
      <c r="J85" s="1" t="s">
        <v>19</v>
      </c>
      <c r="K85" s="1" t="s">
        <v>12</v>
      </c>
    </row>
    <row r="86" spans="1:11" x14ac:dyDescent="0.35">
      <c r="A86" s="2">
        <v>45423</v>
      </c>
      <c r="B86">
        <v>3660398.46</v>
      </c>
      <c r="C86">
        <v>1857724.71</v>
      </c>
      <c r="D86">
        <v>5518123.1699999999</v>
      </c>
      <c r="E86">
        <v>92870</v>
      </c>
      <c r="F86">
        <v>52621</v>
      </c>
      <c r="G86">
        <v>145491</v>
      </c>
      <c r="H86">
        <v>39.5</v>
      </c>
      <c r="I86">
        <v>35.47</v>
      </c>
      <c r="J86" s="1" t="s">
        <v>19</v>
      </c>
      <c r="K86" s="1" t="s">
        <v>12</v>
      </c>
    </row>
    <row r="87" spans="1:11" x14ac:dyDescent="0.35">
      <c r="A87" s="2">
        <v>45430</v>
      </c>
      <c r="B87">
        <v>3673448.12</v>
      </c>
      <c r="C87">
        <v>1802897.66</v>
      </c>
      <c r="D87">
        <v>5476345.7800000003</v>
      </c>
      <c r="E87">
        <v>93239</v>
      </c>
      <c r="F87">
        <v>50854</v>
      </c>
      <c r="G87">
        <v>144093</v>
      </c>
      <c r="H87">
        <v>39.369999999999997</v>
      </c>
      <c r="I87">
        <v>35.42</v>
      </c>
      <c r="J87" s="1" t="s">
        <v>19</v>
      </c>
      <c r="K87" s="1" t="s">
        <v>12</v>
      </c>
    </row>
    <row r="88" spans="1:11" x14ac:dyDescent="0.35">
      <c r="A88" s="2">
        <v>45437</v>
      </c>
      <c r="B88">
        <v>3784114.39</v>
      </c>
      <c r="C88">
        <v>1962933.48</v>
      </c>
      <c r="D88">
        <v>5747047.8700000001</v>
      </c>
      <c r="E88">
        <v>96509</v>
      </c>
      <c r="F88">
        <v>56792</v>
      </c>
      <c r="G88">
        <v>153301</v>
      </c>
      <c r="H88">
        <v>39.29</v>
      </c>
      <c r="I88">
        <v>34.72</v>
      </c>
      <c r="J88" s="1" t="s">
        <v>19</v>
      </c>
      <c r="K88" s="1" t="s">
        <v>12</v>
      </c>
    </row>
    <row r="89" spans="1:11" x14ac:dyDescent="0.35">
      <c r="A89" s="2">
        <v>45443</v>
      </c>
      <c r="B89">
        <v>3071008.25</v>
      </c>
      <c r="C89">
        <v>1438312.36</v>
      </c>
      <c r="D89">
        <v>4509320.6100000003</v>
      </c>
      <c r="E89">
        <v>80549</v>
      </c>
      <c r="F89">
        <v>42190</v>
      </c>
      <c r="G89">
        <v>122739</v>
      </c>
      <c r="H89">
        <v>38.119999999999997</v>
      </c>
      <c r="I89">
        <v>34.020000000000003</v>
      </c>
      <c r="J89" s="1" t="s">
        <v>19</v>
      </c>
      <c r="K89" s="1" t="s">
        <v>16</v>
      </c>
    </row>
    <row r="90" spans="1:11" x14ac:dyDescent="0.35">
      <c r="A90" s="2">
        <v>45444</v>
      </c>
      <c r="B90">
        <v>585974.54</v>
      </c>
      <c r="C90">
        <v>255534.28</v>
      </c>
      <c r="D90">
        <v>841508.82</v>
      </c>
      <c r="E90">
        <v>15288</v>
      </c>
      <c r="F90">
        <v>7223</v>
      </c>
      <c r="G90">
        <v>22511</v>
      </c>
      <c r="H90">
        <v>38.33</v>
      </c>
      <c r="I90">
        <v>35.380000000000003</v>
      </c>
      <c r="J90" s="1" t="s">
        <v>21</v>
      </c>
      <c r="K90" s="1" t="s">
        <v>12</v>
      </c>
    </row>
    <row r="91" spans="1:11" x14ac:dyDescent="0.35">
      <c r="A91" s="2">
        <v>45451</v>
      </c>
      <c r="B91">
        <v>3757426.07</v>
      </c>
      <c r="C91">
        <v>1791194.21</v>
      </c>
      <c r="D91">
        <v>5548620.2800000003</v>
      </c>
      <c r="E91">
        <v>96544</v>
      </c>
      <c r="F91">
        <v>51021</v>
      </c>
      <c r="G91">
        <v>147565</v>
      </c>
      <c r="H91">
        <v>38.89</v>
      </c>
      <c r="I91">
        <v>35.130000000000003</v>
      </c>
      <c r="J91" s="1" t="s">
        <v>21</v>
      </c>
      <c r="K91" s="1" t="s">
        <v>12</v>
      </c>
    </row>
    <row r="92" spans="1:11" x14ac:dyDescent="0.35">
      <c r="A92" s="2">
        <v>45458</v>
      </c>
      <c r="B92">
        <v>3800144.33</v>
      </c>
      <c r="C92">
        <v>1792704.56</v>
      </c>
      <c r="D92">
        <v>5592848.8899999997</v>
      </c>
      <c r="E92">
        <v>96405</v>
      </c>
      <c r="F92">
        <v>51203</v>
      </c>
      <c r="G92">
        <v>147608</v>
      </c>
      <c r="H92">
        <v>39.36</v>
      </c>
      <c r="I92">
        <v>35.159999999999997</v>
      </c>
      <c r="J92" s="1" t="s">
        <v>21</v>
      </c>
      <c r="K92" s="1" t="s">
        <v>12</v>
      </c>
    </row>
    <row r="93" spans="1:11" x14ac:dyDescent="0.35">
      <c r="A93" s="2">
        <v>45465</v>
      </c>
      <c r="B93">
        <v>3888303.98</v>
      </c>
      <c r="C93">
        <v>1839670.93</v>
      </c>
      <c r="D93">
        <v>5727974.9100000001</v>
      </c>
      <c r="E93">
        <v>99529</v>
      </c>
      <c r="F93">
        <v>51825</v>
      </c>
      <c r="G93">
        <v>151354</v>
      </c>
      <c r="H93">
        <v>39.11</v>
      </c>
      <c r="I93">
        <v>35.590000000000003</v>
      </c>
      <c r="J93" s="1" t="s">
        <v>21</v>
      </c>
      <c r="K93" s="1" t="s">
        <v>12</v>
      </c>
    </row>
    <row r="94" spans="1:11" x14ac:dyDescent="0.35">
      <c r="A94" s="2">
        <v>45472</v>
      </c>
      <c r="B94">
        <v>3817472.57</v>
      </c>
      <c r="C94">
        <v>1836755.85</v>
      </c>
      <c r="D94">
        <v>5654228.4199999999</v>
      </c>
      <c r="E94">
        <v>100016</v>
      </c>
      <c r="F94">
        <v>53216</v>
      </c>
      <c r="G94">
        <v>153232</v>
      </c>
      <c r="H94">
        <v>38.24</v>
      </c>
      <c r="I94">
        <v>34.75</v>
      </c>
      <c r="J94" s="1" t="s">
        <v>21</v>
      </c>
      <c r="K94" s="1" t="s">
        <v>12</v>
      </c>
    </row>
    <row r="95" spans="1:11" x14ac:dyDescent="0.35">
      <c r="A95" s="2">
        <v>45473</v>
      </c>
      <c r="B95">
        <v>418261.97</v>
      </c>
      <c r="C95">
        <v>140971.54999999999</v>
      </c>
      <c r="D95">
        <v>559233.52</v>
      </c>
      <c r="E95">
        <v>11117</v>
      </c>
      <c r="F95">
        <v>4124</v>
      </c>
      <c r="G95">
        <v>15241</v>
      </c>
      <c r="H95">
        <v>37.619999999999997</v>
      </c>
      <c r="I95">
        <v>34.18</v>
      </c>
      <c r="J95" s="1" t="s">
        <v>21</v>
      </c>
      <c r="K95" s="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D o M H W T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D o M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D B 1 l v t F X 4 0 A E A A B s E A A A T A B w A R m 9 y b X V s Y X M v U 2 V j d G l v b j E u b S C i G A A o o B Q A A A A A A A A A A A A A A A A A A A A A A A A A A A C N U t F q 2 z A U f Q / k H 4 T 3 4 o J q t 7 A F u m J G i A c r L M k 2 Z + Q h 7 O F G u o m 1 y V K Q 5 H Q h 9 N 9 3 X a d 1 N t J m e p G 4 9 + i e c 3 T k U Q R l D S v a / f q 2 3 + v 3 f A k O J X P 2 3 r O M a Q z 9 H q N V 2 N o J p M r I b 5 P c i r p C E + I 5 L p O R N Y H O P o 7 K E D b + f Z p K C J C I k K z t N o W N S r c K 7 3 1 a C 1 h d 3 g z K Q d r M T o T f f g A h 0 P v Z b o N Z P p 1 P P k + H e X T B F z l q V a m A L o t 4 x N n I 6 r o y P r v h 7 K M R V i q z z g b v r q 6 u O f t a 2 4 B F 2 G n M u m M y s Q Z / X P B W + J v o i 7 M V 9 S T 7 h C D R + Y h c z G B J w E P n U I 9 b j 5 w t D v W h 1 o U A D c 5 n w d X H I 0 c l m D V N b K R 3 4 2 Y O j F 9 Z V 7 W K m 6 a P T / D z / T 6 a I / 4 i O 4 0 Z s h g I y u j Z 8 I G z f T S U t Q 6 X 3 z 2 y b x h A a V a A R v 8 E M 3 W 1 R P c I H K N U J J C N w a m f N R g 4 d 2 F m A 8 G 7 + W A k e x r y 0 p 0 O T U Z k L Y K n z 6 A l I e 9 M G L x N G p t / q T k D a z W c A X W k w y 0 6 W D + T 0 6 4 E v v I W / 4 N / 6 J K 8 M x 5 d E 8 6 Y v n H J J l A d B T q U s o 0 y / i d y z q I j P G c I o m Q 5 5 Z c 8 l p t q v D i K m L 5 O K y D g 7 3 C C P I f d K 9 S n N J K C 5 0 v H / F S c r h r m M x r 6 P W V e l n H 7 B 1 B L A Q I t A B Q A A g A I A A 6 D B 1 k 4 s h n d p A A A A P Y A A A A S A A A A A A A A A A A A A A A A A A A A A A B D b 2 5 m a W c v U G F j a 2 F n Z S 5 4 b W x Q S w E C L Q A U A A I A C A A O g w d Z D 8 r p q 6 Q A A A D p A A A A E w A A A A A A A A A A A A A A A A D w A A A A W 0 N v b n R l b n R f V H l w Z X N d L n h t b F B L A Q I t A B Q A A g A I A A 6 D B 1 l v t F X 4 0 A E A A B s E A A A T A A A A A A A A A A A A A A A A A O E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R A A A A A A A A 8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v d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9 3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d U M T M 6 M j Q 6 M j k u N z I w M z M z N F o i I C 8 + P E V u d H J 5 I F R 5 c G U 9 I k Z p b G x D b 2 x 1 b W 5 U e X B l c y I g V m F s d W U 9 I n N D U V V G Q l F N R E F 3 V U Z C Z 1 k 9 I i A v P j x F b n R y e S B U e X B l P S J G a W x s Q 2 9 s d W 1 u T m F t Z X M i I F Z h b H V l P S J z W y Z x d W 9 0 O 1 d l Z W s g R W 5 k a W 5 n J n F 1 b 3 Q 7 L C Z x d W 9 0 O 0 F k d W x 0 L V V z Z S B S Z X R h a W w g U 2 F s Z X M m c X V v d D s s J n F 1 b 3 Q 7 T W V k a W N h b C B N Y X J p a n V h b m E g U m V 0 Y W l s I F N h b G V z J n F 1 b 3 Q 7 L C Z x d W 9 0 O 1 R v d G F s I E F k d W x 0 L V V z Z S B h b m Q g T W V k a W N h b C B T Y W x l c y Z x d W 9 0 O y w m c X V v d D t B Z H V s d C 1 V c 2 U g U H J v Z H V j d H M g U 2 9 s Z C Z x d W 9 0 O y w m c X V v d D t N Z W R p Y 2 F s I F B y b 2 R 1 Y 3 R z I F N v b G Q m c X V v d D s s J n F 1 b 3 Q 7 V G 9 0 Y W w g U H J v Z H V j d H M g U 2 9 s Z C Z x d W 9 0 O y w m c X V v d D t B Z H V s d C 1 V c 2 U g Q X Z l c m F n Z S B Q c m 9 k d W N 0 I F B y a W N l J n F 1 b 3 Q 7 L C Z x d W 9 0 O 0 1 l Z G l j Y W w g Q X Z l c m F n Z S B Q c m 9 k d W N 0 I F B y a W N l J n F 1 b 3 Q 7 L C Z x d W 9 0 O 0 1 v b n R o I E 5 h b W U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c y 9 D a G F u Z 2 V k I F R 5 c G U u e 1 d l Z W s g R W 5 k a W 5 n L D B 9 J n F 1 b 3 Q 7 L C Z x d W 9 0 O 1 N l Y 3 R p b 2 4 x L 3 J v d 3 M v Q 2 h h b m d l Z C B U e X B l L n t B Z H V s d C 1 V c 2 U g U m V 0 Y W l s I F N h b G V z L D F 9 J n F 1 b 3 Q 7 L C Z x d W 9 0 O 1 N l Y 3 R p b 2 4 x L 3 J v d 3 M v Q 2 h h b m d l Z C B U e X B l L n t N Z W R p Y 2 F s I E 1 h c m l q d W F u Y S B S Z X R h a W w g U 2 F s Z X M s M n 0 m c X V v d D s s J n F 1 b 3 Q 7 U 2 V j d G l v b j E v c m 9 3 c y 9 D a G F u Z 2 V k I F R 5 c G U u e 1 R v d G F s I E F k d W x 0 L V V z Z S B h b m Q g T W V k a W N h b C B T Y W x l c y w z f S Z x d W 9 0 O y w m c X V v d D t T Z W N 0 a W 9 u M S 9 y b 3 d z L 0 N o Y W 5 n Z W Q g V H l w Z S 5 7 Q W R 1 b H Q t V X N l I F B y b 2 R 1 Y 3 R z I F N v b G Q s N H 0 m c X V v d D s s J n F 1 b 3 Q 7 U 2 V j d G l v b j E v c m 9 3 c y 9 D a G F u Z 2 V k I F R 5 c G U u e 0 1 l Z G l j Y W w g U H J v Z H V j d H M g U 2 9 s Z C w 1 f S Z x d W 9 0 O y w m c X V v d D t T Z W N 0 a W 9 u M S 9 y b 3 d z L 0 N o Y W 5 n Z W Q g V H l w Z S 5 7 V G 9 0 Y W w g U H J v Z H V j d H M g U 2 9 s Z C w 2 f S Z x d W 9 0 O y w m c X V v d D t T Z W N 0 a W 9 u M S 9 y b 3 d z L 0 N o Y W 5 n Z W Q g V H l w Z S 5 7 Q W R 1 b H Q t V X N l I E F 2 Z X J h Z 2 U g U H J v Z H V j d C B Q c m l j Z S w 3 f S Z x d W 9 0 O y w m c X V v d D t T Z W N 0 a W 9 u M S 9 y b 3 d z L 0 N o Y W 5 n Z W Q g V H l w Z S 5 7 T W V k a W N h b C B B d m V y Y W d l I F B y b 2 R 1 Y 3 Q g U H J p Y 2 U s O H 0 m c X V v d D s s J n F 1 b 3 Q 7 U 2 V j d G l v b j E v c m 9 3 c y 9 J b n N l c n R l Z C B N b 2 5 0 a C B O Y W 1 l L n t N b 2 5 0 a C B O Y W 1 l L D l 9 J n F 1 b 3 Q 7 L C Z x d W 9 0 O 1 N l Y 3 R p b 2 4 x L 3 J v d 3 M v S W 5 z Z X J 0 Z W Q g R G F 5 I E 5 h b W U u e 0 R h e S B O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9 3 c y 9 D a G F u Z 2 V k I F R 5 c G U u e 1 d l Z W s g R W 5 k a W 5 n L D B 9 J n F 1 b 3 Q 7 L C Z x d W 9 0 O 1 N l Y 3 R p b 2 4 x L 3 J v d 3 M v Q 2 h h b m d l Z C B U e X B l L n t B Z H V s d C 1 V c 2 U g U m V 0 Y W l s I F N h b G V z L D F 9 J n F 1 b 3 Q 7 L C Z x d W 9 0 O 1 N l Y 3 R p b 2 4 x L 3 J v d 3 M v Q 2 h h b m d l Z C B U e X B l L n t N Z W R p Y 2 F s I E 1 h c m l q d W F u Y S B S Z X R h a W w g U 2 F s Z X M s M n 0 m c X V v d D s s J n F 1 b 3 Q 7 U 2 V j d G l v b j E v c m 9 3 c y 9 D a G F u Z 2 V k I F R 5 c G U u e 1 R v d G F s I E F k d W x 0 L V V z Z S B h b m Q g T W V k a W N h b C B T Y W x l c y w z f S Z x d W 9 0 O y w m c X V v d D t T Z W N 0 a W 9 u M S 9 y b 3 d z L 0 N o Y W 5 n Z W Q g V H l w Z S 5 7 Q W R 1 b H Q t V X N l I F B y b 2 R 1 Y 3 R z I F N v b G Q s N H 0 m c X V v d D s s J n F 1 b 3 Q 7 U 2 V j d G l v b j E v c m 9 3 c y 9 D a G F u Z 2 V k I F R 5 c G U u e 0 1 l Z G l j Y W w g U H J v Z H V j d H M g U 2 9 s Z C w 1 f S Z x d W 9 0 O y w m c X V v d D t T Z W N 0 a W 9 u M S 9 y b 3 d z L 0 N o Y W 5 n Z W Q g V H l w Z S 5 7 V G 9 0 Y W w g U H J v Z H V j d H M g U 2 9 s Z C w 2 f S Z x d W 9 0 O y w m c X V v d D t T Z W N 0 a W 9 u M S 9 y b 3 d z L 0 N o Y W 5 n Z W Q g V H l w Z S 5 7 Q W R 1 b H Q t V X N l I E F 2 Z X J h Z 2 U g U H J v Z H V j d C B Q c m l j Z S w 3 f S Z x d W 9 0 O y w m c X V v d D t T Z W N 0 a W 9 u M S 9 y b 3 d z L 0 N o Y W 5 n Z W Q g V H l w Z S 5 7 T W V k a W N h b C B B d m V y Y W d l I F B y b 2 R 1 Y 3 Q g U H J p Y 2 U s O H 0 m c X V v d D s s J n F 1 b 3 Q 7 U 2 V j d G l v b j E v c m 9 3 c y 9 J b n N l c n R l Z C B N b 2 5 0 a C B O Y W 1 l L n t N b 2 5 0 a C B O Y W 1 l L D l 9 J n F 1 b 3 Q 7 L C Z x d W 9 0 O 1 N l Y 3 R p b 2 4 x L 3 J v d 3 M v S W 5 z Z X J 0 Z W Q g R G F 5 I E 5 h b W U u e 0 R h e S B O Y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c y 9 J b n N l c n R l Z C U y M E R h e S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M E b s u v i R U S f 0 p 0 y L 4 B b k w A A A A A C A A A A A A A Q Z g A A A A E A A C A A A A D B T 5 q y e g W y b Z s z C h d Q f 0 E h R w 5 b J Q a X R j U W T n n Z p H M K V A A A A A A O g A A A A A I A A C A A A A B O L + f T b 1 4 V h v k M M v f d v L t m R m 1 2 k 1 H 1 L W Z s Y j 5 r b 1 j F s F A A A A C F R w e 6 D N a 5 E F M T P 2 e I N H 1 T Q 4 J m S X 2 G 1 L J n d V D p Z 5 Z 6 H D N 0 4 g + t h 2 m J B u i w D T 4 6 F W u + k l A U 4 U l x u b G X m 0 r b W c U P E B q Y q R w b 4 X / R Y O W L T 8 B n V 0 A A A A B g a Z d T U a 9 O a X K m c u 6 U 0 E 7 6 4 / 6 a s l m C W O q 6 r f + V l y t n V A o B 6 B 4 j p x q y j W d Z R T A c U s / T l Z X A M K o 7 0 R + j V 9 2 b i M E D < / D a t a M a s h u p > 
</file>

<file path=customXml/itemProps1.xml><?xml version="1.0" encoding="utf-8"?>
<ds:datastoreItem xmlns:ds="http://schemas.openxmlformats.org/officeDocument/2006/customXml" ds:itemID="{395F8C6E-D1A8-452F-820E-A87576EA16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2024-08-07T13:11:58Z</dcterms:created>
  <dcterms:modified xsi:type="dcterms:W3CDTF">2024-08-07T13:30:00Z</dcterms:modified>
</cp:coreProperties>
</file>