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35666d8b67c5819/Documents/Ecwl work/"/>
    </mc:Choice>
  </mc:AlternateContent>
  <xr:revisionPtr revIDLastSave="0" documentId="8_{309D9C55-25C2-4B2F-92EE-1452427413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9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<sst xmlns="http://schemas.openxmlformats.org/spreadsheetml/2006/main" count="392" uniqueCount="216">
  <si>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</si>
  <si>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</si>
  <si>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</si>
  <si>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</si>
  <si>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</si>
  <si>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</si>
  <si>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</si>
  <si>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</si>
  <si>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</si>
  <si>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</si>
  <si>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</si>
  <si>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</si>
  <si>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</si>
  <si>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</si>
  <si>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</si>
  <si>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</si>
  <si>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</si>
  <si>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</si>
  <si>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</si>
  <si>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</si>
  <si>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</si>
  <si>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</si>
  <si>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</si>
  <si>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</si>
  <si>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</si>
  <si>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</si>
  <si>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</si>
  <si>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</si>
  <si>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</si>
  <si>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</si>
  <si>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</si>
  <si>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</si>
  <si>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</si>
  <si>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</si>
  <si>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</si>
  <si>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</si>
  <si>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</si>
  <si>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</si>
  <si>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</si>
  <si>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</si>
  <si>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</si>
  <si>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</si>
  <si>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</si>
  <si>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</si>
  <si>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</si>
  <si>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</si>
  <si>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</si>
  <si>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</si>
  <si>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</si>
  <si>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</si>
  <si>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</si>
  <si>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</si>
  <si>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</si>
  <si>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</si>
  <si>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</si>
  <si>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</si>
  <si>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</si>
  <si>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</si>
  <si>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</si>
  <si>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</si>
  <si>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</si>
  <si>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</si>
  <si>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</si>
  <si>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</si>
  <si>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</si>
  <si>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</si>
  <si>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</si>
  <si>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</si>
  <si>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</si>
  <si>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</si>
  <si>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</si>
  <si>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</si>
  <si>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</si>
  <si>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</si>
  <si>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</si>
  <si>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</si>
  <si>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</si>
  <si>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</si>
  <si>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</si>
  <si>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</si>
  <si>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</si>
  <si>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</si>
  <si>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</si>
  <si>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</si>
  <si>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</si>
  <si>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</si>
  <si>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</si>
  <si>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</si>
  <si>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</si>
  <si>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</si>
  <si>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</si>
  <si>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</si>
  <si>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</si>
  <si>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</si>
  <si>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</si>
  <si>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</si>
  <si>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</si>
  <si>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</si>
  <si>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</si>
  <si>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</si>
  <si>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</si>
  <si>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</si>
  <si>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</si>
  <si>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</si>
  <si>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</si>
  <si>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</si>
  <si>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</si>
  <si>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</si>
  <si>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</si>
  <si>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</si>
  <si>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</si>
  <si>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</si>
  <si>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</si>
  <si>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</si>
  <si>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</si>
  <si>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</si>
  <si>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</si>
  <si>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</si>
  <si>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</si>
  <si>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</si>
  <si>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</si>
  <si>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</si>
  <si>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</si>
  <si>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</si>
  <si>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</si>
  <si>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</si>
  <si>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</si>
  <si>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</si>
  <si>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</si>
  <si>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</si>
  <si>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</si>
  <si>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</si>
  <si>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</si>
  <si>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</si>
  <si>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</si>
  <si>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</si>
  <si>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</si>
  <si>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</si>
  <si>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</si>
  <si>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</si>
  <si>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</si>
  <si>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</si>
  <si>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</si>
  <si>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</si>
  <si>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</si>
  <si>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</si>
  <si>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</si>
  <si>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</si>
  <si>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</si>
  <si>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</si>
  <si>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</si>
  <si>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</si>
  <si>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</si>
  <si>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</si>
  <si>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</si>
  <si>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</si>
  <si>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</si>
  <si>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</si>
  <si>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</si>
  <si>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</si>
  <si>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</si>
  <si>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</si>
  <si>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</si>
  <si>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</si>
  <si>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</si>
  <si>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</si>
  <si>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</si>
  <si>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</si>
  <si>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</si>
  <si>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</si>
  <si>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</si>
  <si>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</si>
  <si>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</si>
  <si>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</si>
  <si>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</si>
  <si>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</si>
  <si>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</si>
  <si>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</si>
  <si>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</si>
  <si>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</si>
  <si>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</si>
  <si>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</si>
  <si>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</si>
  <si>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</si>
  <si>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</si>
  <si>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</si>
  <si>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</si>
  <si>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</si>
  <si>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</si>
  <si>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</si>
  <si>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</si>
  <si>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</si>
  <si>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</si>
  <si>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</si>
  <si>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</si>
  <si>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</si>
  <si>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</si>
  <si>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</si>
  <si>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</si>
  <si>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</si>
  <si>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</si>
  <si>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</si>
  <si>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</si>
  <si>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</si>
  <si>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</si>
  <si>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</si>
  <si>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</si>
  <si>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</si>
  <si>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</si>
  <si>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</si>
  <si>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</si>
  <si>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</si>
  <si>
    <t>measure 1</t>
  </si>
  <si>
    <t>TARGET PROFIT</t>
  </si>
  <si>
    <t>ACTUAL PROFIT</t>
  </si>
  <si>
    <t>my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</si>
</sst>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&quot;₹&quot;\ #,##0.00;#,##0.00\ \-&quot;₹&quot;;&quot;₹&quot;\ #,##0.00"/>
    <numFmt numFmtId="169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169" fontId="0" fillId="0" borderId="0" xfId="0" applyNumberFormat="1"/>
    <xf numFmtId="0" fontId="0" fillId="4" borderId="1" xfId="0" applyFill="1" applyBorder="1" applyAlignment="1">
      <alignment horizontal="center"/>
    </xf>
    <xf numFmtId="0" fontId="0" fillId="0" borderId="1" xfId="0" applyBorder="1"/>
    <xf numFmtId="169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&quot;₹&quot;\ #,##0.00"/>
    </dxf>
    <dxf>
      <numFmt numFmtId="169" formatCode="&quot;₹&quot;\ #,##0.0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327660</xdr:colOff>
          <xdr:row>1</xdr:row>
          <xdr:rowOff>114300</xdr:rowOff>
        </xdr:from>
        <xdr:to>
          <xdr:col>8</xdr:col>
          <xdr:colOff>861060</xdr:colOff>
          <xdr:row>2</xdr:row>
          <xdr:rowOff>144780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65.511251388889" backgroundQuery="1" createdVersion="8" refreshedVersion="8" minRefreshableVersion="3" recordCount="0" supportSubquery="1" supportAdvancedDrill="1" xr:uid="{FF4DF789-BE74-4483-ABB8-6A83B10D9D31}">
  <cacheSource type="external" connectionId="5"/>
  <cacheFields count="9">
    <cacheField name="[studiopnl].[studio].[studio]" caption="studio" numFmtId="0" hierarchy="5" level="1">
      <sharedItems count="20">
        <s v="Arka Media Works"/>
        <s v="Dharma Productions"/>
        <s v="DVV Entertainment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  <cacheField name="[Measures].[measure 1]" caption="measure 1" numFmtId="0" hierarchy="27" level="32767"/>
    <cacheField name="[Measures].[measure 2]" caption="measure 2" numFmtId="0" hierarchy="28" level="32767"/>
    <cacheField name="[Measures].[measure 3]" caption="measure 3" numFmtId="0" hierarchy="29" level="32767"/>
  </cacheFields>
  <cacheHierarchies count="34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5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5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5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easure 1]" caption="measure 1" measure="1" displayFolder="" measureGroup="studiopnl" count="0" oneField="1">
      <fieldsUsage count="1">
        <fieldUsage x="6"/>
      </fieldsUsage>
    </cacheHierarchy>
    <cacheHierarchy uniqueName="[Measures].[measure 2]" caption="measure 2" measure="1" displayFolder="" measureGroup="studiopnl" count="0" oneField="1">
      <fieldsUsage count="1">
        <fieldUsage x="7"/>
      </fieldsUsage>
    </cacheHierarchy>
    <cacheHierarchy uniqueName="[Measures].[measure 3]" caption="measure 3" measure="1" displayFolder="" measureGroup="studiopnl" count="0" oneField="1">
      <fieldsUsage count="1">
        <fieldUsage x="8"/>
      </fieldsUsage>
    </cacheHierarchy>
    <cacheHierarchy uniqueName="[Measures].[measure 4]" caption="measure 4" measure="1" displayFolder="" measureGroup="studiopnl" count="0"/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91" applyNumberFormats="0" applyBorderFormats="0" applyFontFormats="0" applyPatternFormats="0" applyAlignmentFormats="0" applyWidthHeightFormats="1" dataCaption="Values" tag="a05dfc62-e0cd-4f54-88a9-d7d5477a7de0" updatedVersion="8" minRefreshableVersion="3" useAutoFormatting="1" subtotalHiddenItems="1" itemPrintTitles="1" createdVersion="8" indent="0" outline="1" outlineData="1" multipleFieldFilters="0">
  <location ref="A3:H27" firstHeaderRow="0" firstDataRow="1" firstDataCol="1"/>
  <pivotFields count="9"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</pivotFields>
  <rowFields count="2">
    <field x="1"/>
    <field x="0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name="TARGET PROFIT" fld="7" subtotal="count" baseField="0" baseItem="0"/>
    <dataField name="ACTUAL PROFIT" fld="8" subtotal="count" baseField="0" baseItem="0" numFmtId="169"/>
  </dataFields>
  <formats count="10">
    <format dxfId="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" count="1" selected="0">
            <x v="0"/>
          </reference>
        </references>
      </pivotArea>
    </format>
    <format dxfId="2">
      <pivotArea dataOnly="0" labelOnly="1" fieldPosition="0">
        <references count="2">
          <reference field="0" count="10">
            <x v="5"/>
            <x v="11"/>
            <x v="12"/>
            <x v="13"/>
            <x v="14"/>
            <x v="15"/>
            <x v="16"/>
            <x v="17"/>
            <x v="18"/>
            <x v="19"/>
          </reference>
          <reference field="1" count="1" selected="0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ARGET PROFIT"/>
    <pivotHierarchy dragToRow="0" dragToCol="0" dragToPage="0" dragToData="1" caption="ACTUAL PROFI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1" totalsRowShown="0" headerRowDxfId="15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1:H28"/>
  <sheetViews>
    <sheetView showGridLines="0" tabSelected="1" zoomScale="103" zoomScaleNormal="175" workbookViewId="0">
      <selection activeCell="A3" sqref="A3"/>
    </sheetView>
  </sheetViews>
  <sheetFormatPr defaultRowHeight="14.4" x14ac:dyDescent="0.3"/>
  <cols>
    <col min="1" max="1" width="27" bestFit="1" customWidth="1"/>
    <col min="2" max="2" width="12.6640625" bestFit="1" customWidth="1"/>
    <col min="3" max="3" width="11.21875" bestFit="1" customWidth="1"/>
    <col min="4" max="4" width="10.6640625" bestFit="1" customWidth="1"/>
    <col min="5" max="5" width="8.44140625" bestFit="1" customWidth="1"/>
    <col min="6" max="6" width="10" bestFit="1" customWidth="1"/>
    <col min="7" max="7" width="14.33203125" bestFit="1" customWidth="1"/>
    <col min="8" max="8" width="14.44140625" style="10" bestFit="1" customWidth="1"/>
    <col min="9" max="9" width="16" bestFit="1" customWidth="1"/>
  </cols>
  <sheetData>
    <row r="1" spans="1:8" x14ac:dyDescent="0.3">
      <c r="A1" s="11" t="s">
        <v>215</v>
      </c>
      <c r="B1" s="11"/>
      <c r="C1" s="11"/>
      <c r="D1" s="11"/>
      <c r="E1" s="11"/>
      <c r="F1" s="11"/>
      <c r="G1" s="11"/>
      <c r="H1" s="11"/>
    </row>
    <row r="2" spans="1:8" x14ac:dyDescent="0.3">
      <c r="A2" s="12"/>
      <c r="B2" s="12"/>
      <c r="C2" s="12"/>
      <c r="D2" s="12"/>
      <c r="E2" s="12"/>
      <c r="F2" s="12"/>
      <c r="G2" s="12"/>
      <c r="H2" s="13"/>
    </row>
    <row r="3" spans="1:8" x14ac:dyDescent="0.3">
      <c r="A3" s="17" t="s">
        <v>158</v>
      </c>
      <c r="B3" s="12" t="s">
        <v>207</v>
      </c>
      <c r="C3" s="12" t="s">
        <v>208</v>
      </c>
      <c r="D3" s="12" t="s">
        <v>209</v>
      </c>
      <c r="E3" s="12" t="s">
        <v>210</v>
      </c>
      <c r="F3" s="12" t="s">
        <v>212</v>
      </c>
      <c r="G3" s="12" t="s">
        <v>213</v>
      </c>
      <c r="H3" s="13" t="s">
        <v>214</v>
      </c>
    </row>
    <row r="4" spans="1:8" x14ac:dyDescent="0.3">
      <c r="A4" s="18" t="s">
        <v>6</v>
      </c>
      <c r="B4" s="14">
        <v>1010.1125</v>
      </c>
      <c r="C4" s="14">
        <v>232</v>
      </c>
      <c r="D4" s="14">
        <v>778.11249999999995</v>
      </c>
      <c r="E4" s="15">
        <v>3.3539331896551721</v>
      </c>
      <c r="F4" s="16">
        <v>166.43377999999998</v>
      </c>
      <c r="G4" s="16">
        <v>657.005627</v>
      </c>
      <c r="H4" s="13">
        <v>121.10687299999995</v>
      </c>
    </row>
    <row r="5" spans="1:8" x14ac:dyDescent="0.3">
      <c r="A5" s="19" t="s">
        <v>25</v>
      </c>
      <c r="B5" s="14">
        <v>81.25</v>
      </c>
      <c r="C5" s="14">
        <v>22.5</v>
      </c>
      <c r="D5" s="14">
        <v>58.75</v>
      </c>
      <c r="E5" s="15">
        <v>2.6111111111111112</v>
      </c>
      <c r="F5" s="16">
        <v>42.7273</v>
      </c>
      <c r="G5" s="16">
        <v>42.7273</v>
      </c>
      <c r="H5" s="13">
        <v>16.0227</v>
      </c>
    </row>
    <row r="6" spans="1:8" x14ac:dyDescent="0.3">
      <c r="A6" s="19" t="s">
        <v>12</v>
      </c>
      <c r="B6" s="14">
        <v>28.875</v>
      </c>
      <c r="C6" s="14">
        <v>11.125</v>
      </c>
      <c r="D6" s="14">
        <v>17.75</v>
      </c>
      <c r="E6" s="15">
        <v>1.595505617977528</v>
      </c>
      <c r="F6" s="16">
        <v>12.171456000000001</v>
      </c>
      <c r="G6" s="16">
        <v>12.171456000000001</v>
      </c>
      <c r="H6" s="13">
        <v>5.5785439999999991</v>
      </c>
    </row>
    <row r="7" spans="1:8" x14ac:dyDescent="0.3">
      <c r="A7" s="19" t="s">
        <v>24</v>
      </c>
      <c r="B7" s="14">
        <v>150</v>
      </c>
      <c r="C7" s="14">
        <v>68.75</v>
      </c>
      <c r="D7" s="14">
        <v>81.25</v>
      </c>
      <c r="E7" s="15">
        <v>1.1818181818181819</v>
      </c>
      <c r="F7" s="16">
        <v>54.870139999999999</v>
      </c>
      <c r="G7" s="16">
        <v>54.870139999999999</v>
      </c>
      <c r="H7" s="13">
        <v>26.379860000000001</v>
      </c>
    </row>
    <row r="8" spans="1:8" x14ac:dyDescent="0.3">
      <c r="A8" s="19" t="s">
        <v>204</v>
      </c>
      <c r="B8" s="14">
        <v>156.25</v>
      </c>
      <c r="C8" s="14">
        <v>12.5</v>
      </c>
      <c r="D8" s="14">
        <v>143.75</v>
      </c>
      <c r="E8" s="15">
        <v>11.5</v>
      </c>
      <c r="F8" s="16">
        <v>165.779166</v>
      </c>
      <c r="G8" s="16">
        <v>165.779166</v>
      </c>
      <c r="H8" s="13">
        <v>-22.029166000000004</v>
      </c>
    </row>
    <row r="9" spans="1:8" x14ac:dyDescent="0.3">
      <c r="A9" s="19" t="s">
        <v>23</v>
      </c>
      <c r="B9" s="14">
        <v>45</v>
      </c>
      <c r="C9" s="14">
        <v>25</v>
      </c>
      <c r="D9" s="14">
        <v>20</v>
      </c>
      <c r="E9" s="15">
        <v>0.8</v>
      </c>
      <c r="F9" s="16">
        <v>14.129856</v>
      </c>
      <c r="G9" s="16">
        <v>14.129856</v>
      </c>
      <c r="H9" s="13">
        <v>5.8701439999999998</v>
      </c>
    </row>
    <row r="10" spans="1:8" x14ac:dyDescent="0.3">
      <c r="A10" s="19" t="s">
        <v>205</v>
      </c>
      <c r="B10" s="14">
        <v>60.625</v>
      </c>
      <c r="C10" s="14">
        <v>19</v>
      </c>
      <c r="D10" s="14">
        <v>41.625</v>
      </c>
      <c r="E10" s="15">
        <v>2.1907894736842106</v>
      </c>
      <c r="F10" s="16"/>
      <c r="G10" s="16"/>
      <c r="H10" s="13">
        <v>41.625</v>
      </c>
    </row>
    <row r="11" spans="1:8" x14ac:dyDescent="0.3">
      <c r="A11" s="19" t="s">
        <v>27</v>
      </c>
      <c r="B11" s="14">
        <v>184.875</v>
      </c>
      <c r="C11" s="14">
        <v>33.75</v>
      </c>
      <c r="D11" s="14">
        <v>151.125</v>
      </c>
      <c r="E11" s="15">
        <v>4.4777777777777779</v>
      </c>
      <c r="F11" s="16">
        <v>166.43377999999998</v>
      </c>
      <c r="G11" s="16">
        <v>166.43377999999998</v>
      </c>
      <c r="H11" s="13">
        <v>-15.308779999999985</v>
      </c>
    </row>
    <row r="12" spans="1:8" x14ac:dyDescent="0.3">
      <c r="A12" s="19" t="s">
        <v>11</v>
      </c>
      <c r="B12" s="14">
        <v>230.5</v>
      </c>
      <c r="C12" s="14">
        <v>30</v>
      </c>
      <c r="D12" s="14">
        <v>200.5</v>
      </c>
      <c r="E12" s="15">
        <v>6.6833333333333336</v>
      </c>
      <c r="F12" s="16">
        <v>135.40260499999999</v>
      </c>
      <c r="G12" s="16">
        <v>135.40260499999999</v>
      </c>
      <c r="H12" s="13">
        <v>65.097395000000006</v>
      </c>
    </row>
    <row r="13" spans="1:8" x14ac:dyDescent="0.3">
      <c r="A13" s="19" t="s">
        <v>22</v>
      </c>
      <c r="B13" s="14">
        <v>5.125</v>
      </c>
      <c r="C13" s="14">
        <v>1.25</v>
      </c>
      <c r="D13" s="14">
        <v>3.875</v>
      </c>
      <c r="E13" s="15">
        <v>3.1</v>
      </c>
      <c r="F13" s="16">
        <v>3.4623599999999999</v>
      </c>
      <c r="G13" s="16">
        <v>3.4623599999999999</v>
      </c>
      <c r="H13" s="13">
        <v>0.41264000000000012</v>
      </c>
    </row>
    <row r="14" spans="1:8" x14ac:dyDescent="0.3">
      <c r="A14" s="19" t="s">
        <v>10</v>
      </c>
      <c r="B14" s="14">
        <v>25</v>
      </c>
      <c r="C14" s="14">
        <v>5</v>
      </c>
      <c r="D14" s="14">
        <v>20</v>
      </c>
      <c r="E14" s="15">
        <v>4</v>
      </c>
      <c r="F14" s="16">
        <v>22.233744000000002</v>
      </c>
      <c r="G14" s="16">
        <v>22.233744000000002</v>
      </c>
      <c r="H14" s="13">
        <v>-2.2337440000000015</v>
      </c>
    </row>
    <row r="15" spans="1:8" x14ac:dyDescent="0.3">
      <c r="A15" s="19" t="s">
        <v>26</v>
      </c>
      <c r="B15" s="14">
        <v>42.612499999999997</v>
      </c>
      <c r="C15" s="14">
        <v>3.125</v>
      </c>
      <c r="D15" s="14">
        <v>39.487499999999997</v>
      </c>
      <c r="E15" s="15">
        <v>12.635999999999999</v>
      </c>
      <c r="F15" s="16">
        <v>39.79522</v>
      </c>
      <c r="G15" s="16">
        <v>39.79522</v>
      </c>
      <c r="H15" s="13">
        <v>-0.30772000000000332</v>
      </c>
    </row>
    <row r="16" spans="1:8" x14ac:dyDescent="0.3">
      <c r="A16" s="18" t="s">
        <v>7</v>
      </c>
      <c r="B16" s="14">
        <v>18577.899999999994</v>
      </c>
      <c r="C16" s="14">
        <v>3069.58</v>
      </c>
      <c r="D16" s="14">
        <v>15508.319999999994</v>
      </c>
      <c r="E16" s="15">
        <v>5.0522612214048808</v>
      </c>
      <c r="F16" s="16">
        <v>6000</v>
      </c>
      <c r="G16" s="16">
        <v>13251.378000000001</v>
      </c>
      <c r="H16" s="13">
        <v>2256.9419999999936</v>
      </c>
    </row>
    <row r="17" spans="1:8" x14ac:dyDescent="0.3">
      <c r="A17" s="19" t="s">
        <v>19</v>
      </c>
      <c r="B17" s="14">
        <v>2847</v>
      </c>
      <c r="C17" s="14">
        <v>237</v>
      </c>
      <c r="D17" s="14">
        <v>2610</v>
      </c>
      <c r="E17" s="15">
        <v>11.012658227848101</v>
      </c>
      <c r="F17" s="16">
        <v>2244.6</v>
      </c>
      <c r="G17" s="16">
        <v>2244.6</v>
      </c>
      <c r="H17" s="13">
        <v>365.40000000000009</v>
      </c>
    </row>
    <row r="18" spans="1:8" x14ac:dyDescent="0.3">
      <c r="A18" s="19" t="s">
        <v>13</v>
      </c>
      <c r="B18" s="14">
        <v>73.3</v>
      </c>
      <c r="C18" s="14">
        <v>25</v>
      </c>
      <c r="D18" s="14">
        <v>48.3</v>
      </c>
      <c r="E18" s="15">
        <v>1.9319999999999999</v>
      </c>
      <c r="F18" s="16">
        <v>47.333999999999996</v>
      </c>
      <c r="G18" s="16">
        <v>47.333999999999996</v>
      </c>
      <c r="H18" s="13">
        <v>0.96600000000000108</v>
      </c>
    </row>
    <row r="19" spans="1:8" x14ac:dyDescent="0.3">
      <c r="A19" s="19" t="s">
        <v>15</v>
      </c>
      <c r="B19" s="14">
        <v>307.10000000000002</v>
      </c>
      <c r="C19" s="14">
        <v>55</v>
      </c>
      <c r="D19" s="14">
        <v>252.10000000000002</v>
      </c>
      <c r="E19" s="15">
        <v>4.583636363636364</v>
      </c>
      <c r="F19" s="16">
        <v>229.411</v>
      </c>
      <c r="G19" s="16">
        <v>229.411</v>
      </c>
      <c r="H19" s="13">
        <v>22.689000000000021</v>
      </c>
    </row>
    <row r="20" spans="1:8" x14ac:dyDescent="0.3">
      <c r="A20" s="19" t="s">
        <v>18</v>
      </c>
      <c r="B20" s="14">
        <v>3.3</v>
      </c>
      <c r="C20" s="14">
        <v>3.18</v>
      </c>
      <c r="D20" s="14">
        <v>0.11999999999999966</v>
      </c>
      <c r="E20" s="15">
        <v>3.7735849056603668E-2</v>
      </c>
      <c r="F20" s="16">
        <v>0.86</v>
      </c>
      <c r="G20" s="16">
        <v>0.86</v>
      </c>
      <c r="H20" s="13">
        <v>-0.74000000000000032</v>
      </c>
    </row>
    <row r="21" spans="1:8" x14ac:dyDescent="0.3">
      <c r="A21" s="19" t="s">
        <v>8</v>
      </c>
      <c r="B21" s="14">
        <v>9054.6</v>
      </c>
      <c r="C21" s="14">
        <v>1988.7</v>
      </c>
      <c r="D21" s="14">
        <v>7065.9000000000005</v>
      </c>
      <c r="E21" s="15">
        <v>3.5530245889274403</v>
      </c>
      <c r="F21" s="16">
        <v>6000</v>
      </c>
      <c r="G21" s="16">
        <v>6000</v>
      </c>
      <c r="H21" s="13">
        <v>1065.9000000000005</v>
      </c>
    </row>
    <row r="22" spans="1:8" x14ac:dyDescent="0.3">
      <c r="A22" s="19" t="s">
        <v>205</v>
      </c>
      <c r="B22" s="14">
        <v>263.10000000000002</v>
      </c>
      <c r="C22" s="14">
        <v>15.5</v>
      </c>
      <c r="D22" s="14">
        <v>247.60000000000002</v>
      </c>
      <c r="E22" s="15">
        <v>15.974193548387099</v>
      </c>
      <c r="F22" s="16"/>
      <c r="G22" s="16"/>
      <c r="H22" s="13">
        <v>247.60000000000002</v>
      </c>
    </row>
    <row r="23" spans="1:8" x14ac:dyDescent="0.3">
      <c r="A23" s="19" t="s">
        <v>17</v>
      </c>
      <c r="B23" s="14">
        <v>2493</v>
      </c>
      <c r="C23" s="14">
        <v>207.2</v>
      </c>
      <c r="D23" s="14">
        <v>2285.8000000000002</v>
      </c>
      <c r="E23" s="15">
        <v>11.031853281853284</v>
      </c>
      <c r="F23" s="16">
        <v>2194.3679999999999</v>
      </c>
      <c r="G23" s="16">
        <v>2194.3679999999999</v>
      </c>
      <c r="H23" s="13">
        <v>91.432000000000244</v>
      </c>
    </row>
    <row r="24" spans="1:8" x14ac:dyDescent="0.3">
      <c r="A24" s="19" t="s">
        <v>20</v>
      </c>
      <c r="B24" s="14">
        <v>1006</v>
      </c>
      <c r="C24" s="14">
        <v>185</v>
      </c>
      <c r="D24" s="14">
        <v>821</v>
      </c>
      <c r="E24" s="15">
        <v>4.4378378378378383</v>
      </c>
      <c r="F24" s="16">
        <v>640.38</v>
      </c>
      <c r="G24" s="16">
        <v>640.38</v>
      </c>
      <c r="H24" s="13">
        <v>180.62</v>
      </c>
    </row>
    <row r="25" spans="1:8" x14ac:dyDescent="0.3">
      <c r="A25" s="19" t="s">
        <v>21</v>
      </c>
      <c r="B25" s="14">
        <v>1828.7</v>
      </c>
      <c r="C25" s="14">
        <v>188</v>
      </c>
      <c r="D25" s="14">
        <v>1640.7</v>
      </c>
      <c r="E25" s="15">
        <v>8.7271276595744691</v>
      </c>
      <c r="F25" s="16">
        <v>1427.4090000000001</v>
      </c>
      <c r="G25" s="16">
        <v>1427.4090000000001</v>
      </c>
      <c r="H25" s="13">
        <v>213.29099999999994</v>
      </c>
    </row>
    <row r="26" spans="1:8" x14ac:dyDescent="0.3">
      <c r="A26" s="19" t="s">
        <v>14</v>
      </c>
      <c r="B26" s="14">
        <v>701.8</v>
      </c>
      <c r="C26" s="14">
        <v>165</v>
      </c>
      <c r="D26" s="14">
        <v>536.79999999999995</v>
      </c>
      <c r="E26" s="15">
        <v>3.253333333333333</v>
      </c>
      <c r="F26" s="16">
        <v>467.01599999999996</v>
      </c>
      <c r="G26" s="16">
        <v>467.01599999999996</v>
      </c>
      <c r="H26" s="13">
        <v>69.783999999999992</v>
      </c>
    </row>
    <row r="27" spans="1:8" x14ac:dyDescent="0.3">
      <c r="A27" s="18" t="s">
        <v>206</v>
      </c>
      <c r="B27" s="14">
        <v>19588.012499999997</v>
      </c>
      <c r="C27" s="14">
        <v>3301.58</v>
      </c>
      <c r="D27" s="14">
        <v>16286.432499999997</v>
      </c>
      <c r="E27" s="15">
        <v>4.9329207530939723</v>
      </c>
      <c r="F27" s="16">
        <v>6000</v>
      </c>
      <c r="G27" s="16">
        <v>13908.383627000001</v>
      </c>
      <c r="H27" s="13">
        <v>2378.0488729999961</v>
      </c>
    </row>
    <row r="28" spans="1:8" x14ac:dyDescent="0.3">
      <c r="H28"/>
    </row>
  </sheetData>
  <mergeCells count="1">
    <mergeCell ref="A1:H1"/>
  </mergeCells>
  <conditionalFormatting pivot="1" sqref="H4:H27">
    <cfRule type="cellIs" dxfId="0" priority="1" operator="lessThan">
      <formula>0</formula>
    </cfRule>
  </conditionalFormatting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Macro1">
                <anchor moveWithCells="1">
                  <from>
                    <xdr:col>8</xdr:col>
                    <xdr:colOff>327660</xdr:colOff>
                    <xdr:row>1</xdr:row>
                    <xdr:rowOff>114300</xdr:rowOff>
                  </from>
                  <to>
                    <xdr:col>8</xdr:col>
                    <xdr:colOff>861060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23" zoomScaleNormal="175" workbookViewId="0">
      <selection activeCell="A16" sqref="A16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211</v>
      </c>
    </row>
    <row r="2" spans="1:2" x14ac:dyDescent="0.3">
      <c r="A2" t="s">
        <v>19</v>
      </c>
      <c r="B2" s="8">
        <v>2244.6</v>
      </c>
    </row>
    <row r="3" spans="1:2" x14ac:dyDescent="0.3">
      <c r="A3" t="s">
        <v>25</v>
      </c>
      <c r="B3" s="8">
        <v>42.7273</v>
      </c>
    </row>
    <row r="4" spans="1:2" x14ac:dyDescent="0.3">
      <c r="A4" t="s">
        <v>13</v>
      </c>
      <c r="B4" s="8">
        <v>47.333999999999996</v>
      </c>
    </row>
    <row r="5" spans="1:2" x14ac:dyDescent="0.3">
      <c r="A5" t="s">
        <v>15</v>
      </c>
      <c r="B5" s="8">
        <v>229.411</v>
      </c>
    </row>
    <row r="6" spans="1:2" x14ac:dyDescent="0.3">
      <c r="A6" t="s">
        <v>12</v>
      </c>
      <c r="B6" s="8">
        <v>12.171456000000001</v>
      </c>
    </row>
    <row r="7" spans="1:2" x14ac:dyDescent="0.3">
      <c r="A7" t="s">
        <v>24</v>
      </c>
      <c r="B7" s="8">
        <v>54.870139999999999</v>
      </c>
    </row>
    <row r="8" spans="1:2" x14ac:dyDescent="0.3">
      <c r="A8" t="s">
        <v>203</v>
      </c>
      <c r="B8" s="8">
        <v>0.3</v>
      </c>
    </row>
    <row r="9" spans="1:2" x14ac:dyDescent="0.3">
      <c r="A9" t="s">
        <v>204</v>
      </c>
      <c r="B9" s="8">
        <v>165.779166</v>
      </c>
    </row>
    <row r="10" spans="1:2" x14ac:dyDescent="0.3">
      <c r="A10" t="s">
        <v>18</v>
      </c>
      <c r="B10" s="8">
        <v>0.86</v>
      </c>
    </row>
    <row r="11" spans="1:2" x14ac:dyDescent="0.3">
      <c r="A11" t="s">
        <v>8</v>
      </c>
      <c r="B11" s="8">
        <v>6000</v>
      </c>
    </row>
    <row r="12" spans="1:2" x14ac:dyDescent="0.3">
      <c r="A12" t="s">
        <v>23</v>
      </c>
      <c r="B12" s="8">
        <v>14.129856</v>
      </c>
    </row>
    <row r="13" spans="1:2" x14ac:dyDescent="0.3">
      <c r="A13" t="s">
        <v>17</v>
      </c>
      <c r="B13" s="8">
        <v>2194.3679999999999</v>
      </c>
    </row>
    <row r="14" spans="1:2" x14ac:dyDescent="0.3">
      <c r="A14" t="s">
        <v>27</v>
      </c>
      <c r="B14" s="8">
        <v>166.43377999999998</v>
      </c>
    </row>
    <row r="15" spans="1:2" x14ac:dyDescent="0.3">
      <c r="A15" t="s">
        <v>20</v>
      </c>
      <c r="B15" s="8">
        <v>640.38</v>
      </c>
    </row>
    <row r="16" spans="1:2" x14ac:dyDescent="0.3">
      <c r="A16" t="s">
        <v>21</v>
      </c>
      <c r="B16" s="8">
        <v>1427.4090000000001</v>
      </c>
    </row>
    <row r="17" spans="1:2" x14ac:dyDescent="0.3">
      <c r="A17" t="s">
        <v>11</v>
      </c>
      <c r="B17" s="8">
        <v>135.40260499999999</v>
      </c>
    </row>
    <row r="18" spans="1:2" x14ac:dyDescent="0.3">
      <c r="A18" t="s">
        <v>22</v>
      </c>
      <c r="B18" s="8">
        <v>3.4623599999999999</v>
      </c>
    </row>
    <row r="19" spans="1:2" x14ac:dyDescent="0.3">
      <c r="A19" t="s">
        <v>14</v>
      </c>
      <c r="B19" s="8">
        <v>467.01599999999996</v>
      </c>
    </row>
    <row r="20" spans="1:2" x14ac:dyDescent="0.3">
      <c r="A20" t="s">
        <v>10</v>
      </c>
      <c r="B20" s="8">
        <v>22.233744000000002</v>
      </c>
    </row>
    <row r="21" spans="1:2" x14ac:dyDescent="0.3">
      <c r="A21" t="s">
        <v>26</v>
      </c>
      <c r="B21" s="8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9" t="s">
        <v>202</v>
      </c>
      <c r="B1" s="9"/>
      <c r="C1" s="9"/>
      <c r="D1" s="9"/>
      <c r="E1" s="9"/>
    </row>
    <row r="3" spans="1:5" x14ac:dyDescent="0.3">
      <c r="A3" s="3" t="s">
        <v>158</v>
      </c>
      <c r="B3" t="s">
        <v>198</v>
      </c>
      <c r="C3" t="s">
        <v>199</v>
      </c>
      <c r="D3" t="s">
        <v>200</v>
      </c>
      <c r="E3" t="s">
        <v>201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197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160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161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162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163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167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168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170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171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172</v>
      </c>
      <c r="B14" s="6"/>
      <c r="C14" s="6"/>
      <c r="D14" s="6"/>
      <c r="E14" s="7">
        <v>8.8000000000000007</v>
      </c>
    </row>
    <row r="15" spans="1:5" x14ac:dyDescent="0.3">
      <c r="A15" s="5" t="s">
        <v>173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174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175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179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186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190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191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193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194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195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196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159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164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165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166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169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176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177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178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180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181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182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183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184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185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187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188</v>
      </c>
      <c r="B42" s="6"/>
      <c r="C42" s="6"/>
      <c r="D42" s="6"/>
      <c r="E42" s="7">
        <v>8.1</v>
      </c>
    </row>
    <row r="43" spans="1:5" x14ac:dyDescent="0.3">
      <c r="A43" s="5" t="s">
        <v>189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192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3" zoomScale="113" zoomScaleNormal="175" workbookViewId="0">
      <selection activeCell="A27" sqref="A27:XFD27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120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121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122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123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124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125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126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127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128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129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130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131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132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133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134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135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136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137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138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139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140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141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142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143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144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145</v>
      </c>
      <c r="B27" t="s">
        <v>6</v>
      </c>
      <c r="C27">
        <v>2007</v>
      </c>
      <c r="D27">
        <v>8.3000000000000007</v>
      </c>
      <c r="F27">
        <v>1</v>
      </c>
    </row>
    <row r="28" spans="1:6" x14ac:dyDescent="0.3">
      <c r="A28" t="s">
        <v>146</v>
      </c>
      <c r="B28" t="s">
        <v>6</v>
      </c>
      <c r="C28">
        <v>2003</v>
      </c>
      <c r="D28">
        <v>8.1</v>
      </c>
      <c r="E28" t="s">
        <v>22</v>
      </c>
      <c r="F28">
        <v>1</v>
      </c>
    </row>
    <row r="29" spans="1:6" x14ac:dyDescent="0.3">
      <c r="A29" t="s">
        <v>142</v>
      </c>
      <c r="B29" t="s">
        <v>7</v>
      </c>
      <c r="C29">
        <v>2019</v>
      </c>
      <c r="D29">
        <v>8.5</v>
      </c>
      <c r="F29">
        <v>5</v>
      </c>
    </row>
    <row r="30" spans="1:6" x14ac:dyDescent="0.3">
      <c r="A30" t="s">
        <v>124</v>
      </c>
      <c r="B30" t="s">
        <v>7</v>
      </c>
      <c r="C30">
        <v>2022</v>
      </c>
      <c r="D30">
        <v>6.8</v>
      </c>
      <c r="E30" t="s">
        <v>8</v>
      </c>
      <c r="F30">
        <v>5</v>
      </c>
    </row>
    <row r="31" spans="1:6" x14ac:dyDescent="0.3">
      <c r="A31" t="s">
        <v>147</v>
      </c>
      <c r="B31" t="s">
        <v>6</v>
      </c>
      <c r="C31">
        <v>2014</v>
      </c>
      <c r="D31">
        <v>8.1</v>
      </c>
      <c r="E31" t="s">
        <v>11</v>
      </c>
      <c r="F31">
        <v>1</v>
      </c>
    </row>
    <row r="32" spans="1:6" x14ac:dyDescent="0.3">
      <c r="A32" t="s">
        <v>148</v>
      </c>
      <c r="B32" t="s">
        <v>6</v>
      </c>
      <c r="C32">
        <v>2018</v>
      </c>
      <c r="D32" t="s">
        <v>114</v>
      </c>
      <c r="E32" t="s">
        <v>11</v>
      </c>
      <c r="F32">
        <v>1</v>
      </c>
    </row>
    <row r="33" spans="1:6" x14ac:dyDescent="0.3">
      <c r="A33" t="s">
        <v>149</v>
      </c>
      <c r="B33" t="s">
        <v>6</v>
      </c>
      <c r="C33">
        <v>2021</v>
      </c>
      <c r="D33">
        <v>7.6</v>
      </c>
      <c r="E33" t="s">
        <v>23</v>
      </c>
      <c r="F33">
        <v>2</v>
      </c>
    </row>
    <row r="34" spans="1:6" x14ac:dyDescent="0.3">
      <c r="A34" t="s">
        <v>150</v>
      </c>
      <c r="B34" t="s">
        <v>6</v>
      </c>
      <c r="C34">
        <v>2022</v>
      </c>
      <c r="D34">
        <v>8</v>
      </c>
      <c r="E34" t="s">
        <v>24</v>
      </c>
      <c r="F34">
        <v>2</v>
      </c>
    </row>
    <row r="35" spans="1:6" x14ac:dyDescent="0.3">
      <c r="A35" t="s">
        <v>151</v>
      </c>
      <c r="B35" t="s">
        <v>6</v>
      </c>
      <c r="C35">
        <v>2015</v>
      </c>
      <c r="D35">
        <v>8</v>
      </c>
      <c r="E35" t="s">
        <v>25</v>
      </c>
      <c r="F35">
        <v>2</v>
      </c>
    </row>
    <row r="36" spans="1:6" x14ac:dyDescent="0.3">
      <c r="A36" t="s">
        <v>152</v>
      </c>
      <c r="B36" t="s">
        <v>6</v>
      </c>
      <c r="C36">
        <v>2022</v>
      </c>
      <c r="D36">
        <v>8.3000000000000007</v>
      </c>
      <c r="E36" t="s">
        <v>26</v>
      </c>
      <c r="F36">
        <v>1</v>
      </c>
    </row>
    <row r="37" spans="1:6" x14ac:dyDescent="0.3">
      <c r="A37" t="s">
        <v>153</v>
      </c>
      <c r="B37" t="s">
        <v>6</v>
      </c>
      <c r="C37">
        <v>2015</v>
      </c>
      <c r="D37">
        <v>8.1</v>
      </c>
      <c r="E37" t="s">
        <v>27</v>
      </c>
      <c r="F37">
        <v>1</v>
      </c>
    </row>
    <row r="38" spans="1:6" x14ac:dyDescent="0.3">
      <c r="A38" t="s">
        <v>154</v>
      </c>
      <c r="B38" t="s">
        <v>7</v>
      </c>
      <c r="C38">
        <v>2011</v>
      </c>
      <c r="D38">
        <v>6.9</v>
      </c>
      <c r="E38" t="s">
        <v>8</v>
      </c>
      <c r="F38">
        <v>5</v>
      </c>
    </row>
    <row r="39" spans="1:6" x14ac:dyDescent="0.3">
      <c r="A39" t="s">
        <v>155</v>
      </c>
      <c r="B39" t="s">
        <v>7</v>
      </c>
      <c r="C39">
        <v>2014</v>
      </c>
      <c r="D39">
        <v>7.8</v>
      </c>
      <c r="E39" t="s">
        <v>8</v>
      </c>
      <c r="F39">
        <v>5</v>
      </c>
    </row>
    <row r="40" spans="1:6" x14ac:dyDescent="0.3">
      <c r="A40" t="s">
        <v>156</v>
      </c>
      <c r="B40" t="s">
        <v>6</v>
      </c>
      <c r="C40">
        <v>2018</v>
      </c>
      <c r="D40">
        <v>1.9</v>
      </c>
      <c r="E40" t="s">
        <v>27</v>
      </c>
      <c r="F40">
        <v>1</v>
      </c>
    </row>
    <row r="41" spans="1:6" x14ac:dyDescent="0.3">
      <c r="A41" t="s">
        <v>157</v>
      </c>
      <c r="B41" t="s">
        <v>6</v>
      </c>
      <c r="C41">
        <v>2021</v>
      </c>
      <c r="D41">
        <v>8.4</v>
      </c>
      <c r="E41" t="s">
        <v>12</v>
      </c>
      <c r="F41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s G A A B Q S w M E F A A C A A g A B m I o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G Y i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m I o W s S P 2 o H W A w A A y g 4 A A B M A H A B G b 3 J t d W x h c y 9 T Z W N 0 a W 9 u M S 5 t I K I Y A C i g F A A A A A A A A A A A A A A A A A A A A A A A A A A A A K 1 X 3 0 / b M B B + R + J / s L y X M o W O A m M T E w + s Z d J + M Y 2 y 7 a G q K j d x q T X H r h y H U V X 8 7 z s n b u z 8 K A n T 8 k L q s + / 7 7 r v z X U h o q J k U a J z / H b z b 3 9 v f S 5 Z E 0 Q h 9 l f e M J u g C c a r 3 9 x A 8 Y 5 m q k M L K 1 U N I e X + Y K k W F / i X V 7 7 m U v 3 s H m 8 k 1 i e k F z k / i 6 e N k K I W G L d M g d / A C D 5 d E 3 I H z 2 / W K Y v B 0 S + a c 9 m 8 V E c l C q n g o e R o L Y 0 x 6 O V q w 2 e D Y + J u x a K a Z 5 h Q H S M M G p O m D f g z Q B j M R p Y l W 6 5 p B U U 5 J Q m d r S h Q Y P w p 9 d t o 3 z v N j c T S f K a K Z u N u e J G K d m R K d R k z W / H H g n p I 7 Q 6 X s 7 v G g C P D Q P m h E N E F D I C A A A B 3 6 j w m 8 I k V x f i y V h s U b + S d x + p j F X k f f j Y J 9 U x F V / c s k p C K C I z 7 h G w q 7 A X G U r j g L i Y a U L 5 S M U d k H C r P M O E o j l o B y o a H l U z Y y V d B L W C t O Q t g r U s 7 R H 6 a X C O N r q d H l P W H c + M X Y Q d j d P w l P a e + 5 R A M D E V S c B 9 a l K v k O i o R 7 V G 8 V i 2 O T H U j + z k J N e h 1 j M k k p i s q 4 7 B v / f n 3 V S i h P c g F I s n t a r 6 I S T 1 d F I J F u V g b N 1 + j c K y 2 z M 4 + m 1 x 0 6 Q P U a y z x p 0 D Z 7 M X z e r 6 9 I u B x R z m I G h t 4 G n 2 O 4 S N 9 T q e l Y r w F 9 m N w H a E F 4 Q g / q l d M f 1 H H 6 x 3 6 S / C s 0 a G k n H U S p X 5 2 M Q q V v 1 A j t S O M N F c R k x p a K X 9 f G 4 C q o H M U O E s U a 3 k U C 2 + u 2 Q 5 / j V n 2 q h H 0 m l S D 3 9 5 h o B v E n y A c m i A g Z p P d f p o g 7 / f 8 n S a 2 1 z 9 P o j u r t s k j j O V V 2 h t x T k d I G S y q Y r v k J s 2 j C d U e 9 c G 3 g t m i W R 3 l N E + i 4 n y Q T v X z W + i V h C s R 5 q V p 8 W Q N k X H y G + d n / Q h f 6 W w q X 1 B X P 1 c O K i K i U R q d z b s z e b f O w I l c A P G U 9 K b f a O b k e n 7 H V U b y M D L 8 h T H 8 Z O 2 6 w W j S 0 p i D A m T 0 S I A o N C k 0 s 3 P R w k l O Y 1 s d j w y 0 2 B n e L S 1 x g p N g 3 j + 1 T o 7 0 K Y 4 q 1 / L n x x A i 3 0 B I M p l U T b t 0 0 S 1 I e 1 5 m + s w U J t V R b P d g C T c z y F M 7 j 9 4 x z c A q U 9 Z I K N D g 6 O k I U G j Y a N O d h 0 I y 6 k y N Q y E V H M S s S Y t P w c u K x m z b j H T + J Z y m 5 k v J R t m n v A n P S D n P s x f L x + s Z X c 1 u 8 0 w v 8 Y z y y U k 6 K u K c v 3 1 p R v b V m H q f t P E 7 8 c D s R c d p 4 T L z F Z i q v 2 6 m c e p I Y v G Y m h m N N k l e d J T l r 5 / H a l 6 Q T E S / 6 V 9 0 l e d N O 5 c x Q W S m 5 Y C V J J h 6 7 o g 9 l P 5 r H e e s 0 L 9 M y / a Q E O r R R u + + a s j x 1 e y m N d X P D v 1 N 2 W H Y c f / n 3 8 U r w x s F X G Y 7 O Y 7 7 j 3 V 9 Q S w E C L Q A U A A I A C A A G Y i h a / 9 y a g q M A A A D 2 A A A A E g A A A A A A A A A A A A A A A A A A A A A A Q 2 9 u Z m l n L 1 B h Y 2 t h Z 2 U u e G 1 s U E s B A i 0 A F A A C A A g A B m I o W g / K 6 a u k A A A A 6 Q A A A B M A A A A A A A A A A A A A A A A A 7 w A A A F t D b 2 5 0 Z W 5 0 X 1 R 5 c G V z X S 5 4 b W x Q S w E C L Q A U A A I A C A A G Y i h a x I / a g d Y D A A D K D g A A E w A A A A A A A A A A A A A A A A D g A Q A A R m 9 y b X V s Y X M v U 2 V j d G l v b j E u b V B L B Q Y A A A A A A w A D A M I A A A A D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R A A A A A A A A P N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Q 2 9 s d W 1 u V H l w Z X M i I F Z h b H V l P S J z Q m d Z R 0 F 3 Q U d B d z 0 9 I i A v P j x F b n R y e S B U e X B l P S J G a W x s T G F z d F V w Z G F 0 Z W Q i I F Z h b H V l P S J k M j A y M y 0 w M y 0 w M V Q w N D o 1 N j o w N i 4 2 N T k x N z I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T F h Z j g 5 M D I t N z Y x M i 0 0 M m E x L T k 5 N D E t Y W F i Z j c 1 Z W E 0 O G Y z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R W 5 0 c n k g V H l w Z T 0 i U X V l c n l J R C I g V m F s d W U 9 I n M 4 M D k 4 Z D F l M S 1 k M D k 1 L T Q 2 N D k t Y T N m M S 1 l N 2 F j Z m R h N m Y 4 N m M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D U 6 M j Y 6 M T g u M j Q y M D c 5 M l o i I C 8 + P E V u d H J 5 I F R 5 c G U 9 I k Z p b G x D b 2 x 1 b W 5 U e X B l c y I g V m F s d W U 9 I n N C Z 1 l H Q X d V R 0 F 3 V U Z C Z 1 l B Q U F B Q U F C R V J F U T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T d G F 0 d X M i I F Z h b H V l P S J z Q 2 9 t c G x l d G U i I C 8 + P E V u d H J 5 I F R 5 c G U 9 I l J l Y 2 9 2 Z X J 5 V G F y Z 2 V 0 U 2 h l Z X Q i I F Z h b H V l P S J z T W 9 2 a W V G a W 5 h b m N p Y W x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T W 9 2 a W V G a W 5 h b m N p Y W x z I V B p d m 9 0 V G F i b G U 0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R W 5 0 c n k g V H l w Z T 0 i U X V l c n l J R C I g V m F s d W U 9 I n N j Y W U z O T N l N i 1 k Y z Y 0 L T Q y M T E t O D J h M S 0 w Z W M 0 M T F i N m J j O W I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p b 3 B u b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h U M D Y 6 N D Y 6 M T E u N z U 4 M D Y x M V o i I C 8 + P E V u d H J 5 I F R 5 c G U 9 I k Z p b G x D b 2 x 1 b W 5 U e X B l c y I g V m F s d W U 9 I n N C Z 1 l H Q X d V R 0 F 3 V U Z C Z 1 l B Q U F B Q U F C R V J F U T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s s J n F 1 b 3 Q 7 c H J v Z m l 0 I F V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M w M G N i M m Q y L T k w M G M t N G J k Z C 1 i M m Q z L T M 4 Z W E 0 O T A 1 M D k 4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d W R p b 3 B u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M e 5 8 c N i z U a Y Z U r 1 j h 5 X z Q A A A A A C A A A A A A A Q Z g A A A A E A A C A A A A C 9 H U w 3 v c h x x c m t z N G o P 2 b W X c 9 a G 0 Z K q o Y o 6 C f S O o g R 4 Q A A A A A O g A A A A A I A A C A A A A A Y 0 / R e 2 D c Z l 6 p 7 9 X h Y + 7 m M t h A u q D g 7 C P H K P t J b + Z 7 1 W 1 A A A A D v L Q l e W H D x R Y R X 6 9 m D g r i Q s Z t D x X U 1 W V + 7 T a G h R 2 k N J 7 h W y L G n b 1 S K 1 4 E A 7 V t n L s k 4 L R I U p b w / T U 9 z 2 g R P q D 2 Z + N k 2 K F 5 D 4 e + p R f z P m l I / / E A A A A D P O N 0 m 0 d H W v n M 8 8 P Z W p y v z E e r D z L l A e x n r 2 X G 1 c V D z B P 3 J b B O U Q L 7 k t w q 0 Q W i B E O M i z o l L X i h c 2 x q i A v 1 P t I 1 0 < / D a t a M a s h u p > 
</file>

<file path=customXml/item13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 m e a s u r e   1 < / M e a s u r e N a m e > < D i s p l a y N a m e > m e a s u r e   1 < / D i s p l a y N a m e > < V i s i b l e > T r u e < / V i s i b l e > < / i t e m > < i t e m > < M e a s u r e N a m e > m e a s u r e   2 < / M e a s u r e N a m e > < D i s p l a y N a m e > m e a s u r e   2 < / D i s p l a y N a m e > < V i s i b l e > T r u e < / V i s i b l e > < / i t e m > < i t e m > < M e a s u r e N a m e > m e a s u r e   3 < / M e a s u r e N a m e > < D i s p l a y N a m e > m e a s u r e   3 < / D i s p l a y N a m e > < V i s i b l e > T r u e < / V i s i b l e > < / i t e m > < i t e m > < M e a s u r e N a m e > m e a s u r e   4 < / M e a s u r e N a m e > < D i s p l a y N a m e > m e a s u r e   4 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 1 \ T a g I n f o \ V a l u e < / K e y > < / D i a g r a m O b j e c t K e y > < D i a g r a m O b j e c t K e y > < K e y > M e a s u r e s \ m e a s u r e   2 < / K e y > < / D i a g r a m O b j e c t K e y > < D i a g r a m O b j e c t K e y > < K e y > M e a s u r e s \ m e a s u r e   2 \ T a g I n f o \ F o r m u l a < / K e y > < / D i a g r a m O b j e c t K e y > < D i a g r a m O b j e c t K e y > < K e y > M e a s u r e s \ m e a s u r e   2 \ T a g I n f o \ V a l u e < / K e y > < / D i a g r a m O b j e c t K e y > < D i a g r a m O b j e c t K e y > < K e y > M e a s u r e s \ m e a s u r e   3 < / K e y > < / D i a g r a m O b j e c t K e y > < D i a g r a m O b j e c t K e y > < K e y > M e a s u r e s \ m e a s u r e   3 \ T a g I n f o \ F o r m u l a < / K e y > < / D i a g r a m O b j e c t K e y > < D i a g r a m O b j e c t K e y > < K e y > M e a s u r e s \ m e a s u r e   3 \ T a g I n f o \ V a l u e < / K e y > < / D i a g r a m O b j e c t K e y > < D i a g r a m O b j e c t K e y > < K e y > M e a s u r e s \ m e a s u r e   4 < / K e y > < / D i a g r a m O b j e c t K e y > < D i a g r a m O b j e c t K e y > < K e y > M e a s u r e s \ m e a s u r e   4 \ T a g I n f o \ F o r m u l a < / K e y > < / D i a g r a m O b j e c t K e y > < D i a g r a m O b j e c t K e y > < K e y > M e a s u r e s \ m e a s u r e   4 \ T a g I n f o \ S e m a n t i c   E r r o r < / K e y > < / D i a g r a m O b j e c t K e y > < D i a g r a m O b j e c t K e y > < K e y > M e a s u r e s \ m e a s u r e   4 \ T a g I n f o \ V a l u e 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 M e a s u r e s \ m e a s u r e 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 3 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 M e a s u r e s \ m e a s u r e 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 4 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 M e a s u r e s \ m e a s u r e 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 4 \ T a g I n f o \ S e m a n t i c 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 2 0 2 5 - 0 1 - 0 8 T 1 2 : 1 6 : 1 9 . 4 1 7 0 1 8 8 + 0 5 : 3 0 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E15F0306-1FFC-4290-A022-F04B317EBA7B}">
  <ds:schemaRefs/>
</ds:datastoreItem>
</file>

<file path=customXml/itemProps12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BCD12262-0C4E-445F-B598-9250F6C6AFBF}">
  <ds:schemaRefs/>
</ds:datastoreItem>
</file>

<file path=customXml/itemProps14.xml><?xml version="1.0" encoding="utf-8"?>
<ds:datastoreItem xmlns:ds="http://schemas.openxmlformats.org/officeDocument/2006/customXml" ds:itemID="{1161FA3B-D9DF-4AB9-BF01-09A2828135D4}">
  <ds:schemaRefs/>
</ds:datastoreItem>
</file>

<file path=customXml/itemProps15.xml><?xml version="1.0" encoding="utf-8"?>
<ds:datastoreItem xmlns:ds="http://schemas.openxmlformats.org/officeDocument/2006/customXml" ds:itemID="{815B0B0D-2861-425F-ABD8-E0076D9BD664}">
  <ds:schemaRefs/>
</ds:datastoreItem>
</file>

<file path=customXml/itemProps16.xml><?xml version="1.0" encoding="utf-8"?>
<ds:datastoreItem xmlns:ds="http://schemas.openxmlformats.org/officeDocument/2006/customXml" ds:itemID="{97C2B7BB-7618-4CDB-B93F-A21460EB622D}">
  <ds:schemaRefs/>
</ds:datastoreItem>
</file>

<file path=customXml/itemProps17.xml><?xml version="1.0" encoding="utf-8"?>
<ds:datastoreItem xmlns:ds="http://schemas.openxmlformats.org/officeDocument/2006/customXml" ds:itemID="{EA2B1CDB-A88E-4366-B4ED-1164458E646A}">
  <ds:schemaRefs/>
</ds:datastoreItem>
</file>

<file path=customXml/itemProps18.xml><?xml version="1.0" encoding="utf-8"?>
<ds:datastoreItem xmlns:ds="http://schemas.openxmlformats.org/officeDocument/2006/customXml" ds:itemID="{9FFDFB7A-7610-4BC5-B5BD-EE835DCC463E}">
  <ds:schemaRefs/>
</ds:datastoreItem>
</file>

<file path=customXml/itemProps19.xml><?xml version="1.0" encoding="utf-8"?>
<ds:datastoreItem xmlns:ds="http://schemas.openxmlformats.org/officeDocument/2006/customXml" ds:itemID="{E8A6904E-1B6A-46B4-A81E-3DE80337B2B4}">
  <ds:schemaRefs/>
</ds:datastoreItem>
</file>

<file path=customXml/itemProps2.xml><?xml version="1.0" encoding="utf-8"?>
<ds:datastoreItem xmlns:ds="http://schemas.openxmlformats.org/officeDocument/2006/customXml" ds:itemID="{06A731B8-575C-46C1-BD2B-B4098A4C8BF5}">
  <ds:schemaRefs/>
</ds:datastoreItem>
</file>

<file path=customXml/itemProps20.xml><?xml version="1.0" encoding="utf-8"?>
<ds:datastoreItem xmlns:ds="http://schemas.openxmlformats.org/officeDocument/2006/customXml" ds:itemID="{1C087FCF-15C4-42CB-AF2C-BB4E5F25DE6E}">
  <ds:schemaRefs/>
</ds:datastoreItem>
</file>

<file path=customXml/itemProps21.xml><?xml version="1.0" encoding="utf-8"?>
<ds:datastoreItem xmlns:ds="http://schemas.openxmlformats.org/officeDocument/2006/customXml" ds:itemID="{5D848A61-D3C5-4803-86A6-AF95F006C27A}">
  <ds:schemaRefs/>
</ds:datastoreItem>
</file>

<file path=customXml/itemProps22.xml><?xml version="1.0" encoding="utf-8"?>
<ds:datastoreItem xmlns:ds="http://schemas.openxmlformats.org/officeDocument/2006/customXml" ds:itemID="{D5B4D7A8-CC42-4049-AE1C-8E80351FFE87}">
  <ds:schemaRefs/>
</ds:datastoreItem>
</file>

<file path=customXml/itemProps3.xml><?xml version="1.0" encoding="utf-8"?>
<ds:datastoreItem xmlns:ds="http://schemas.openxmlformats.org/officeDocument/2006/customXml" ds:itemID="{754CFD15-C1B5-443D-9B1E-D55B90C25793}">
  <ds:schemaRefs/>
</ds:datastoreItem>
</file>

<file path=customXml/itemProps4.xml><?xml version="1.0" encoding="utf-8"?>
<ds:datastoreItem xmlns:ds="http://schemas.openxmlformats.org/officeDocument/2006/customXml" ds:itemID="{E09EDE53-5154-46D8-B0A8-ECCD60CE9378}">
  <ds:schemaRefs/>
</ds:datastoreItem>
</file>

<file path=customXml/itemProps5.xml><?xml version="1.0" encoding="utf-8"?>
<ds:datastoreItem xmlns:ds="http://schemas.openxmlformats.org/officeDocument/2006/customXml" ds:itemID="{EF515966-4A54-475F-812C-691CFF948B86}">
  <ds:schemaRefs/>
</ds:datastoreItem>
</file>

<file path=customXml/itemProps6.xml><?xml version="1.0" encoding="utf-8"?>
<ds:datastoreItem xmlns:ds="http://schemas.openxmlformats.org/officeDocument/2006/customXml" ds:itemID="{44A5B885-C33E-48D9-99B5-8D264DE41763}">
  <ds:schemaRefs/>
</ds:datastoreItem>
</file>

<file path=customXml/itemProps7.xml><?xml version="1.0" encoding="utf-8"?>
<ds:datastoreItem xmlns:ds="http://schemas.openxmlformats.org/officeDocument/2006/customXml" ds:itemID="{2973FDAE-E064-42A7-B749-D8BE8D4B6AD7}">
  <ds:schemaRefs/>
</ds:datastoreItem>
</file>

<file path=customXml/itemProps8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9.xml><?xml version="1.0" encoding="utf-8"?>
<ds:datastoreItem xmlns:ds="http://schemas.openxmlformats.org/officeDocument/2006/customXml" ds:itemID="{8797E1A7-6BA1-4B47-853F-C3906BE298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venkatramana E</cp:lastModifiedBy>
  <dcterms:created xsi:type="dcterms:W3CDTF">2015-06-05T18:17:20Z</dcterms:created>
  <dcterms:modified xsi:type="dcterms:W3CDTF">2025-01-08T06:46:58Z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