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3.Automation\Git Repos\ESGChatbotUtil\src\test\resources\Excel Files\"/>
    </mc:Choice>
  </mc:AlternateContent>
  <xr:revisionPtr revIDLastSave="0" documentId="13_ncr:1_{D4AA0462-4109-4E8E-8E00-D617769EF122}" xr6:coauthVersionLast="47" xr6:coauthVersionMax="47" xr10:uidLastSave="{00000000-0000-0000-0000-000000000000}"/>
  <bookViews>
    <workbookView xWindow="28680" yWindow="-120" windowWidth="29040" windowHeight="15720" activeTab="8" xr2:uid="{00000000-000D-0000-FFFF-FFFF00000000}"/>
  </bookViews>
  <sheets>
    <sheet name="Index" sheetId="6" r:id="rId1"/>
    <sheet name="Chat Agent Details" sheetId="4" r:id="rId2"/>
    <sheet name="SET 1 - 9th Sep 2024" sheetId="2" state="hidden" r:id="rId3"/>
    <sheet name="SET 1 - 20th Sep 2024" sheetId="5" state="hidden" r:id="rId4"/>
    <sheet name="Pending Ques - 10th Oct 2024" sheetId="7" state="hidden" r:id="rId5"/>
    <sheet name="SET 1 - 09th Dec 2024" sheetId="9" r:id="rId6"/>
    <sheet name="SET 1 - 11th Dec 2024" sheetId="10" r:id="rId7"/>
    <sheet name="Gustavo - 11th Dec 2024" sheetId="11" r:id="rId8"/>
    <sheet name="Gustavo - 13th Dec 2024" sheetId="12" r:id="rId9"/>
  </sheets>
  <definedNames>
    <definedName name="_xlnm._FilterDatabase" localSheetId="1" hidden="1">'Chat Agent Details'!$A$1:$H$490</definedName>
    <definedName name="_xlnm._FilterDatabase" localSheetId="8" hidden="1">'Gustavo - 13th Dec 2024'!$A$1:$I$72</definedName>
    <definedName name="_xlnm._FilterDatabase" localSheetId="4" hidden="1">'Pending Ques - 10th Oct 2024'!$A$1:$G$48</definedName>
    <definedName name="_xlnm._FilterDatabase" localSheetId="5" hidden="1">'SET 1 - 09th Dec 2024'!$A$1:$F$86</definedName>
    <definedName name="_xlnm._FilterDatabase" localSheetId="6" hidden="1">'SET 1 - 11th Dec 2024'!$A$1:$F$86</definedName>
    <definedName name="_xlnm._FilterDatabase" localSheetId="3" hidden="1">'SET 1 - 20th Sep 2024'!$A$1:$M$86</definedName>
    <definedName name="_xlnm._FilterDatabase" localSheetId="2" hidden="1">'SET 1 - 9th Sep 2024'!$A$1:$H$86</definedName>
  </definedNames>
  <calcPr calcId="191029"/>
</workbook>
</file>

<file path=xl/calcChain.xml><?xml version="1.0" encoding="utf-8"?>
<calcChain xmlns="http://schemas.openxmlformats.org/spreadsheetml/2006/main">
  <c r="L10" i="6" l="1"/>
  <c r="I9" i="6"/>
  <c r="L7" i="6"/>
  <c r="J6" i="6"/>
  <c r="H5" i="6"/>
  <c r="K7" i="6"/>
  <c r="I6" i="6"/>
  <c r="K10" i="6"/>
  <c r="J10" i="6"/>
  <c r="L8" i="6"/>
  <c r="J7" i="6"/>
  <c r="H6" i="6"/>
  <c r="L4" i="6"/>
  <c r="K8" i="6"/>
  <c r="I7" i="6"/>
  <c r="I10" i="6"/>
  <c r="K4" i="6"/>
  <c r="J8" i="6"/>
  <c r="H7" i="6"/>
  <c r="L5" i="6"/>
  <c r="J4" i="6"/>
  <c r="K5" i="6"/>
  <c r="I4" i="6"/>
  <c r="K6" i="6"/>
  <c r="I5" i="6"/>
  <c r="L9" i="6"/>
  <c r="I8" i="6"/>
  <c r="K9" i="6"/>
  <c r="H8" i="6"/>
  <c r="L6" i="6"/>
  <c r="J5" i="6"/>
  <c r="H4" i="6"/>
  <c r="J9" i="6"/>
  <c r="M8" i="6" l="1"/>
  <c r="M5" i="6"/>
  <c r="M4" i="6"/>
  <c r="M10" i="6"/>
  <c r="M7" i="6"/>
  <c r="M6" i="6"/>
  <c r="M9" i="6"/>
</calcChain>
</file>

<file path=xl/sharedStrings.xml><?xml version="1.0" encoding="utf-8"?>
<sst xmlns="http://schemas.openxmlformats.org/spreadsheetml/2006/main" count="5346" uniqueCount="1611">
  <si>
    <t>Status</t>
  </si>
  <si>
    <t>Description</t>
  </si>
  <si>
    <t>Date</t>
  </si>
  <si>
    <t>Data Set Used</t>
  </si>
  <si>
    <t>Sheet Name</t>
  </si>
  <si>
    <t>Total Ques</t>
  </si>
  <si>
    <t>Correct</t>
  </si>
  <si>
    <t>Incorrect</t>
  </si>
  <si>
    <t>Partially Correct</t>
  </si>
  <si>
    <t>Error</t>
  </si>
  <si>
    <t>Accuracy Rate</t>
  </si>
  <si>
    <t>Response matches the expected result accurately.</t>
  </si>
  <si>
    <t>SET 1</t>
  </si>
  <si>
    <t>SET 1 - 9th Sep 2024</t>
  </si>
  <si>
    <t>Response does not match the expected result.</t>
  </si>
  <si>
    <t>SET 1 - 20th Sep 2024</t>
  </si>
  <si>
    <t>Response is partly correct but missing details.</t>
  </si>
  <si>
    <t>Question Shared By Gustavo</t>
  </si>
  <si>
    <t>Pending Ques - 10th Oct 2024</t>
  </si>
  <si>
    <t>System or processing error prevents a valid response.</t>
  </si>
  <si>
    <t>SET 1 - 09th Dec 2024</t>
  </si>
  <si>
    <t>SET 1 - 11th Dec 2024</t>
  </si>
  <si>
    <t>Gustavo - 11th Dec 2024</t>
  </si>
  <si>
    <t>Gustavo - 13th Dec 2024</t>
  </si>
  <si>
    <t>Data Set Name</t>
  </si>
  <si>
    <t>Contains questions using the following tables Security, Metric Data Dictionary, ESG Data, and Classification</t>
  </si>
  <si>
    <t>Belongs To</t>
  </si>
  <si>
    <t>request_id</t>
  </si>
  <si>
    <t>start_time</t>
  </si>
  <si>
    <t>end_time</t>
  </si>
  <si>
    <t>user_query_with_context</t>
  </si>
  <si>
    <t>agent_output</t>
  </si>
  <si>
    <t>response</t>
  </si>
  <si>
    <t>SET 1_Actual Answer 1</t>
  </si>
  <si>
    <t>e515e597-3208-40eb-a1ed-2354f501c51c</t>
  </si>
  <si>
    <t>According to bloomberg data source, How many companies have ongoing target to increase renewable sources as of 01-05-2024?</t>
  </si>
  <si>
    <t>["According to the evidence, 89 companies have ongoing targets to increase renewable sources as of 01-05-2024."]</t>
  </si>
  <si>
    <t>b850594d-9382-43e8-8dab-6965dd27f691</t>
  </si>
  <si>
    <t>Is Lenovo allowed to export its e-waste to non-OECD countries as of 01-05-2024 ?</t>
  </si>
  <si>
    <t>["Answer:\n\nAs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</si>
  <si>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91683a03-8948-4ce5-82ca-8b6444339b20</t>
  </si>
  <si>
    <t xml:space="preserve">Does Coca-Cola HBC AG have consumer education programs on recycling as of 01-05-2024? If yes, are these programs in all locations or only in selected locations? </t>
  </si>
  <si>
    <t>["Yes, Coca-Cola HBC AG has consumer education programs on recycling as of 01-05-2024. These programs are comprehensive and available in all locations."]</t>
  </si>
  <si>
    <t>1dfc2cef-4acc-41eb-9506-257b95d527a9</t>
  </si>
  <si>
    <t>Does Vale S.A. use alternative water sources? as of 01-05-2024 ?</t>
  </si>
  <si>
    <t>["Yes, Vale S.A. uses alternative water sources as of 01-05-2024."]</t>
  </si>
  <si>
    <t>1f2d2c65-210b-4822-a434-92b15c3c2eac</t>
  </si>
  <si>
    <t xml:space="preserve">Does Vale S.A. use seawater, brackish water, rainwater, or greywater . as of 01-05-2024? </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</si>
  <si>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</si>
  <si>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3f8b3976-aa02-4b27-9b45-721f5caa7ec3</t>
  </si>
  <si>
    <t>Does TOYOTA INDUSTRIES CORPORATION have programs to regularly monitor and measure water risk at company operations as of 01-05-2024? If yes, provide details</t>
  </si>
  <si>
    <t>["Yes, TOYOTA INDUSTRIES CORPORATION has programs to regularly monitor and measure water risk at company operations as of 01-05-2024. The scope of their programs includes a risk assessment that covers all operations."]</t>
  </si>
  <si>
    <t>29b5b229-8c90-4a6c-84a0-0693c55bba12</t>
  </si>
  <si>
    <t>Describe the scope of Coca-Cola HBC AG's programs to reduce water use in its supply chain as of 01-05-2024</t>
  </si>
  <si>
    <t>["Coca-Cola HBC AG has programs to reduce water consumption across all suppliers in its supply chain as of 01-05-2024."]</t>
  </si>
  <si>
    <t>88fdc1f7-53bc-4214-9499-5688a11ccdb1</t>
  </si>
  <si>
    <t>List the automobile manufacturers in Japan that have programs to reduce water consumption across all their core operations as of 01-05-2024</t>
  </si>
  <si>
    <t>["There are two automobile manufacturers in Japan that have programs to reduce water consumption across all their core operations as of 01-05-2024: NISSAN MOTOR CO., LTD. and SUZUKI MOTOR CORPORATION."]</t>
  </si>
  <si>
    <t>2ebac1c5-01e8-45bb-8b46-6e9289355a7d</t>
  </si>
  <si>
    <t>Does ABU DHABI NATIONAL OIL COMPANY FOR DISTRIBUTION PJSC have an ongoing target to reduce water consumption as of 01-05-2024?</t>
  </si>
  <si>
    <t>["Yes, ABU DHABI NATIONAL OIL COMPANY FOR DISTRIBUTION PJSC has an ongoing target to reduce water consumption as of 01-05-2024."]</t>
  </si>
  <si>
    <t>0a24f9bc-492d-4aff-a3d2-1338e0709d96</t>
  </si>
  <si>
    <t>What is the estimated level of traceability of timber for Kao Corporation in China as of 01-05-2024?</t>
  </si>
  <si>
    <t>["There is no evidence."]</t>
  </si>
  <si>
    <t>af6d41e5-ab88-42b5-ae2c-c154c072396b</t>
  </si>
  <si>
    <t>What is the estimated level of traceability of seafood for companies in Japan involved in Food Retail as of 01-05-2024?</t>
  </si>
  <si>
    <t>17259202-349e-47e0-b995-0c948ed8bea3</t>
  </si>
  <si>
    <t>What is the estimated level of traceability of palm oil up to the plantation/farm level for Nike as of 01-05-2024 ?</t>
  </si>
  <si>
    <t>e9544491-9431-4af7-a4da-46600b26406e</t>
  </si>
  <si>
    <t>What is the estimated level of traceability of leather up to the plantation/farm level for Nike as of 01-05-2024?</t>
  </si>
  <si>
    <t>["The estimated level of traceability of leather up to the plantation/farm level for Nike as of 01-05-2024 is Between 30-60% (approximately)."]</t>
  </si>
  <si>
    <t>0bba8635-f993-4405-bb89-a3f429fd3073</t>
  </si>
  <si>
    <t>What is the estimated level of traceability of cotton up to the plantation/farm level for TESCO PLC as of 01-05-2024 ?</t>
  </si>
  <si>
    <t>698c7433-6a8f-4f7b-8589-50e8e13410e3</t>
  </si>
  <si>
    <t>What is the estimated level of traceability of beef and/or dairy up to the plantation/farm level for THE HERSHEY COMPANY as of 01-05-2024?</t>
  </si>
  <si>
    <t>["The estimated level of traceability of beef and/or dairy up to the plantation/farm level for THE HERSHEY COMPANY as of 01-05-2024 is \"More than 60%\"."]</t>
  </si>
  <si>
    <t>4d8759d7-20c5-4b26-9b37-5b55244e78e5</t>
  </si>
  <si>
    <t>What initiatives have companies in Uruguay taken to develop sustainable practices within their timber supply chains as of 01-05-2024 ?</t>
  </si>
  <si>
    <t>e980d35e-eb58-43d8-a19d-ad60a127ab40</t>
  </si>
  <si>
    <t xml:space="preserve">What initiatives has SHOPRITE HOLDINGS LIMITED taken to develop sustainable practices within its seafood supply chain as of 01-05-2024? </t>
  </si>
  <si>
    <t>["SHOPRITE HOLDINGS LIMITED has taken the initiative to educate fisheries or suppliers on sustainable marine resource management (or how to achieve certification) as of 01-05-2024."]</t>
  </si>
  <si>
    <t>eb12328d-9a99-4965-9400-f2fc296800fc</t>
  </si>
  <si>
    <t>Is there any restaurant company in India that has released a general statement regarding initiatives to address the impacts of palm oil production? as of 01-05-2024</t>
  </si>
  <si>
    <t>e1f057a1-82ad-471c-838b-39cf62663d7d</t>
  </si>
  <si>
    <t xml:space="preserve">Are there any companies in Sweden conducting pilot projects on land management for ranching or water/chemical management for leather tanning as part of a supply chain initiative to address environmental impacts as of 01-05-2024?  </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</si>
  <si>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</si>
  <si>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4918266b-c236-4f9d-9eff-5ce3489c3c98</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</si>
  <si>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</si>
  <si>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</si>
  <si>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84908281-76f1-46d5-8381-5c947a252ec2</t>
  </si>
  <si>
    <t>Name the company that requires its suppliers to produce or purchase sustainable cotton as part of a supply chain initiative to address environmental impacts  as of 01-05-2024</t>
  </si>
  <si>
    <t>ab15f277-fbcc-4da8-a6da-a42e07eaa35b</t>
  </si>
  <si>
    <t>Name the company that requires its vendors to produce or purchase sustainable cotton  as of 01-05-2024</t>
  </si>
  <si>
    <t>["There are 3 companies that require their vendors to produce or purchase sustainable cotton as of 01-05-2024: Zalando SE, Lululemon Athletica Inc., and Woolworths Group Limited."]</t>
  </si>
  <si>
    <t>b3333fba-b1ee-4110-8cb5-b7d4bac0d7cb</t>
  </si>
  <si>
    <t xml:space="preserve">Which issuer in the food retail industry is currently in the process of implementing sustainable beef or dairy production requirements with core farmers or suppliers as part of a supply chain initiative to address environmental impacts  as of 01-05-2024? </t>
  </si>
  <si>
    <t>8c10e138-c57f-4de3-bea9-83ddf9950f07</t>
  </si>
  <si>
    <t>Which issuer in the food retail industry is currently in the process of implementing sustainable beef or dairy production requirements with core farmers or suppliers  as of 01-05-2024 ?</t>
  </si>
  <si>
    <t>02fb75a8-e600-4ab6-aa2c-b9d895760552</t>
  </si>
  <si>
    <t>Is there any company in Portugal with a stated policy for paper sourcing as of 01-05-2024 ?</t>
  </si>
  <si>
    <t>6ba5df2f-2293-4684-97b5-41d6cd1e82a6</t>
  </si>
  <si>
    <t>Is there any company in Portugal with a stated policy for timber sourcing as of 01-05-2024 ?</t>
  </si>
  <si>
    <t>["Yes, there is a company in Portugal with a stated policy for timber sourcing as of 01-05-2024. The company is Jeronimo Martins, SGPS, S.A., which belongs to an industry group with a stated policy for sustainably sourcing timber."]</t>
  </si>
  <si>
    <t>c44912f5-c659-4ebe-a55d-9e85e1abec5b</t>
  </si>
  <si>
    <t>Does any company in Portugal have a stated policy for seafood sourcing as of 01-05-2024 ?</t>
  </si>
  <si>
    <t>["Yes, Jeronimo Martins, SGPS, S.A. is a company in Portugal that has a stated policy for seafood sourcing as of 01-05-2024."]</t>
  </si>
  <si>
    <t>6cb209b4-c8e9-4103-9f61-f4da02b4f32c</t>
  </si>
  <si>
    <t>Does the Americana Restaurants International PLC company has an explicit policy to sustainably source palm oil as of 01-05-2024?</t>
  </si>
  <si>
    <t>["No, Americana Restaurants International PLC does not have an explicit policy to sustainably source palm oil as of 01-05-2024."]</t>
  </si>
  <si>
    <t>0a7087d3-5168-43cb-bc52-680ea610f9f4</t>
  </si>
  <si>
    <t>Does JD Sports Fashion PLC have a formal stated policy for leather sourcing as of 01-05-2024?</t>
  </si>
  <si>
    <t>["Yes, JD Sports Fashion PLC has a formal stated policy for leather sourcing as of 01-05-2024. The policy is described as \"The company has a general statement of commitment but no formal policy.\""]</t>
  </si>
  <si>
    <t>77c32353-bf01-4337-8f05-ed21112ff11f</t>
  </si>
  <si>
    <t>Is there any organization in India that has either publicly stated a formal policy for cotton sourcing or belongs to an industry group with a stated policy for cotton sourcing as of 01-05-2024 ?</t>
  </si>
  <si>
    <t>["Yes, there is evidence that TRENT LIMITED, a company domiciled in India, has a policy for cotton sourcing as of 01-05-2024."]</t>
  </si>
  <si>
    <t>47ad2118-abb3-4275-8317-d011021c3d27</t>
  </si>
  <si>
    <t>Is there any organization in Japan that has publicly stated a formal policy for beef and/or dairy sourcing as of 01-05-2024 ?</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</si>
  <si>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</si>
  <si>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11d5066d-3b72-42cd-8963-f909bb4df60a</t>
  </si>
  <si>
    <t xml:space="preserve">Is there any evidence of Wal-Mart de Mexico, S.A.B. de C.V. obtaining external certification for most stringent sustainable timber as of 01-05-2024? If so, could you provide some insights on that? </t>
  </si>
  <si>
    <t>cc0ea7f4-bc19-42c4-91e0-1f82e0827899</t>
  </si>
  <si>
    <t>Is there any evidence of Walmart obtaining external certification for sustainable timber  as of 01-05-2024? If so, could you provide some insights on that?</t>
  </si>
  <si>
    <t>["Yes, there is evidence of Walmart obtaining external certification for sustainable timber as of 01-05-2024. The abridged evidence shows that Walmart Inc. has \"There is some evidence of certification\" for sustainable timber."]</t>
  </si>
  <si>
    <t>051e4d14-b8a0-44e4-a481-42e23120d1ee</t>
  </si>
  <si>
    <t>Which sub-industries has more than 60% of its estimated share of seafood certified to the most stringent sustainable standards as of 01-05-2024?</t>
  </si>
  <si>
    <t>["Consumer Staples Distribution &amp; Retail and Trading Companies &amp; Distributors sub-industries have more than 60% of their estimated share of seafood certified to the most stringent sustainable standards as of 01-05-2024."]</t>
  </si>
  <si>
    <t>3e86c32b-e361-4a39-bf0f-47d165dca6a9</t>
  </si>
  <si>
    <t>Are there any companies in Indonesia with external certification for sustainable seafood as of 01-05-2024?</t>
  </si>
  <si>
    <t>73f30dd6-7658-4ad0-b19a-1b8677cfe2f6</t>
  </si>
  <si>
    <t>In the Food Products industry, how many companies in the US have less than 40% of their estimated share of palm oil certified to the most stringent sustainable standards as of 01-05-2024?</t>
  </si>
  <si>
    <t>cfaa599d-caf5-46d8-93a9-c04b63508b4a</t>
  </si>
  <si>
    <t>Do any companies in Malaysia possess external certification for sustainable palm oil as of 01-05-2024?</t>
  </si>
  <si>
    <t>["Yes, two companies in Malaysia possess external certification for sustainable palm oil as of 01-05-2024. They are PPB Group Berhad with up to 30% and Nestle (Malaysia) Berhad with more than 60%."]</t>
  </si>
  <si>
    <t>1beae6a1-1299-4984-941b-0b749af1f5fb</t>
  </si>
  <si>
    <t>How much of Nike's leather is estimated to be certified to the most stringent sustainable standards as of 01-05-2024 ?</t>
  </si>
  <si>
    <t>["2% of Nike's leather is estimated to be certified to the most stringent sustainable standards as of 01-05-2024."]</t>
  </si>
  <si>
    <t>25ef000d-0d70-452e-980d-287b144362b1</t>
  </si>
  <si>
    <t xml:space="preserve">In Apparel, Accessories &amp; Luxury Goods sub industry, How many securities hold more than 60% of their estimated share of leather certified to the most stringent sustainable standards as of 01-05-2024? and provide their security name/issuer name </t>
  </si>
  <si>
    <t>c7d9e6bd-21f7-41ea-ae7a-8f23746c95d4</t>
  </si>
  <si>
    <t>What is the estimated share of cotton that Eclat Textile Co. Ltd. holds, which is certified to the most stringent sustainable standards as of 01-05-2024 ?</t>
  </si>
  <si>
    <t>["Eclat Textile Co. Ltd. holds an estimated 4% of cotton that is certified to the most stringent sustainable standards as of 01-05-2024."]</t>
  </si>
  <si>
    <t>c53fd9c5-fdc9-4b17-815b-503c3e15e893</t>
  </si>
  <si>
    <t>Do any US companies holds more than 60% of estimated share of cotton externally certified to the sustainable standards as of 01-05-2024</t>
  </si>
  <si>
    <t>["Yes, there are 2 US companies that hold more than 60% of estimated share of cotton externally certified to the sustainable standards as of 01-05-2024. They are NIKE, INC. and WILLIAMS-SONOMA, INC."]</t>
  </si>
  <si>
    <t>13675043-5484-4f5d-b7f0-e9fde7066ade</t>
  </si>
  <si>
    <t>Which Indian company have obtained an external beef and/or dairy sustainable certification as of 01-05-2024?</t>
  </si>
  <si>
    <t>ca0061c3-f72c-4389-8b36-69f85558b48c</t>
  </si>
  <si>
    <t>Do any Indian companies hold an external beef and/or dairy sustainable certification as of 01-05-2024?</t>
  </si>
  <si>
    <t>6bd5f7a0-55db-42ff-a81e-bc0d60826c05</t>
  </si>
  <si>
    <t>What percentage of MONDI PLC's operations with ecosystem protection programs are certified or assured by an external stakeholder group as of 01-05-2024?</t>
  </si>
  <si>
    <t>64e973df-9126-4b9f-918e-803e1bc6bf07</t>
  </si>
  <si>
    <t>Does Holmen Aktiebolag has external assurance of ecosystem protection programs as of 01-05-2024? If yes, provide details</t>
  </si>
  <si>
    <t>["Yes, Holmen Aktiebolag has external assurance of ecosystem protection programs as of 01-05-2024. The estimated share of operations with ecosystem protection programs certified or assured by an external stakeholder group covers more than 90% of their operations."]</t>
  </si>
  <si>
    <t>f2164489-b804-404d-9f93-4a2024c23970</t>
  </si>
  <si>
    <t>NULL</t>
  </si>
  <si>
    <t>What are the restoration efforts of disturbed areas concurrent with ongoing operations for companies in Australia (AU). Provide the details in a table format with following columns company name and efforts taken as of 01-05-2024?</t>
  </si>
  <si>
    <t>[]</t>
  </si>
  <si>
    <t>e5b560c5-75cd-4ebf-8718-6a3153c5b8e3</t>
  </si>
  <si>
    <t>What steps has THE WILLIAMS COMPANIES, INC. taken to protect ecosystems as of 01-05-2024?</t>
  </si>
  <si>
    <t>["THE WILLIAMS COMPANIES, INC. has taken the steps of creating reservations, wetlands for protection, and planting indigenous vegetation at all major sites to protect ecosystems as of 01-05-2024."]</t>
  </si>
  <si>
    <t>6fa4cb05-fe26-4585-b1cd-1deea01d4110</t>
  </si>
  <si>
    <t>Does INPEX CORPORATION has biodiversity and land reclamation policy as of 01-05-2024 ?</t>
  </si>
  <si>
    <t>["Yes, INPEX CORPORATION has a biodiversity and land reclamation policy as of 01-05-2024, covering all operations and the supply chain."]</t>
  </si>
  <si>
    <t>8b0ede6f-4a56-4ea5-a91e-7ee791a184cc</t>
  </si>
  <si>
    <t>Does ADANI ENTERPRISES LIMITED has policy to reclaim disturbed land as of 01-05-2024?</t>
  </si>
  <si>
    <t>["Yes, ADANI ENTERPRISES LIMITED has a policy to reclaim disturbed land as of 01-05-2024."]</t>
  </si>
  <si>
    <t>bc6813e7-e6e3-4711-9ee3-76f3691adaa7</t>
  </si>
  <si>
    <t>Does RIO TINTO LIMITED have a policy on sustainable management of natural resources and raw materials for the year 2023 as of 01-05-2024?</t>
  </si>
  <si>
    <t>["Yes, RIO TINTO LIMITED has a policy on sustainable management of natural resources and raw materials for the year 2023 as of 01-05-2024."]</t>
  </si>
  <si>
    <t>9085fe77-c435-4e06-8492-475903ab7527</t>
  </si>
  <si>
    <t>Does Yunnan Aluminium Co., Ltd. have a policy to minimize disturbances from operations as of 01-05-2024?</t>
  </si>
  <si>
    <t>["No, Yunnan Aluminium Co., Ltd. does not have a policy to minimize disturbances from operations as of 01-05-2024."]</t>
  </si>
  <si>
    <t>b8d06d4f-914e-41ce-87b5-f4c8328470fe</t>
  </si>
  <si>
    <t>Does Cenovus Energy Inc. have clear targets regarding land restoration or ecosystem health as of 01-05-2024?</t>
  </si>
  <si>
    <t>4d47ceaa-11d6-438d-be30-52cada9ff954</t>
  </si>
  <si>
    <t>Does GULF ENERGY DEVELOPMENT PUBLIC COMPANY LIMITED commercialize renewable power equipment as of 01-05-2024?</t>
  </si>
  <si>
    <t>["Yes, GULF ENERGY DEVELOPMENT PUBLIC COMPANY LIMITED commercializes renewable power equipment as of 01-05-2024."]</t>
  </si>
  <si>
    <t>f4819fb7-28b5-40a0-a009-72c9cb4bda36</t>
  </si>
  <si>
    <t>Does VERBUND AG company have an ongoing target to increase renewable sources as of 01-05-2024?</t>
  </si>
  <si>
    <t>["Yes, VERBUND AG has an ongoing target to increase renewable sources as of 01-05-2024."]</t>
  </si>
  <si>
    <t>fe30636e-34a0-4c64-a661-a25040b934f5</t>
  </si>
  <si>
    <t>Totally how many companies have integrated sustainability factors into its financial products through green financing methods as of 01-05-2024?</t>
  </si>
  <si>
    <t>["265 companies have integrated sustainability factors into its financial products through green financing methods as of 01-05-2024."]</t>
  </si>
  <si>
    <t>ac8fe8ee-3c7d-4dd4-90c3-db2a40c602cc</t>
  </si>
  <si>
    <t>What is the involvement of Mitsubishi UFJ Financial Group, Inc. in green bonds as of 01-05-2024?</t>
  </si>
  <si>
    <t>["Mitsubishi UFJ Financial Group, Inc. has significant green bond investments, targets for future increases, and provides green bond structuring/consulting services as of 01-05-2024."]</t>
  </si>
  <si>
    <t>4436dc3a-a4d1-4cd4-b123-887fa0bff12d</t>
  </si>
  <si>
    <t>Which japanese company has clearly defined the ESG risk escalation process and also mention the sub industry of that company as of 01-05-2024?</t>
  </si>
  <si>
    <t>3cd800cf-6055-4236-8c71-82a2bd6d5329</t>
  </si>
  <si>
    <t>Which Japanese company has clearly defined the ESG risk escalation process, and what is the sub-industry of that company as of 01-05-2024?</t>
  </si>
  <si>
    <t>0b3b08a2-aef5-4169-946c-4fe3730539c5</t>
  </si>
  <si>
    <t>What is the Chubb Limited company's underwriting performance relative to peers as of 01-05-2024?</t>
  </si>
  <si>
    <t>d0e4fd59-aff4-439f-b8c7-b442913e298d</t>
  </si>
  <si>
    <t>Does INSURANCE AUSTRALIA GROUP LIMITED produced any primary research related to climate change insurance risks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</si>
  <si>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</si>
  <si>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d151e551-9641-4f73-b942-cf9c93aec203</t>
  </si>
  <si>
    <t>Please list the companies under the Life and Health insurance sub industry/sector that include climate change as a business risk factor, and provide details on where this information is reported as of 01-05-2024</t>
  </si>
  <si>
    <t>fd68ee70-9b52-40f7-a2b1-d7fb72c47a3e</t>
  </si>
  <si>
    <t>Does LOEWS CORPORATION use statistical or mathematical models to model climate change effects in actuarial assessments? If so, is there evidence of this integration as of 01-05-2024?</t>
  </si>
  <si>
    <t>["Yes, LOEWS CORPORATION uses statistical or mathematical models to model climate change effects in actuarial assessments. There is evidence of this integration as of 01-05-2024."]</t>
  </si>
  <si>
    <t>cc6f2fa4-af82-440e-8e1e-2d9a58c628f8</t>
  </si>
  <si>
    <t>Has BHP GROUP LIMITED made any efforts to reduce operational emissions as of 01-05-2024 ?</t>
  </si>
  <si>
    <t>["BHP GROUP LIMITED has made some efforts to reduce operational emissions as of 01-05-2024."]</t>
  </si>
  <si>
    <t>c2a81ab3-5a22-4c12-a0ef-14b6377f713b</t>
  </si>
  <si>
    <t>Which securities in the Oil, Gas &amp; Consumable Fuels industry use low carbon energy alternatives for more than 50% of their energy needs as of 01-05-2024 ?</t>
  </si>
  <si>
    <t>fe5abe17-e518-4c41-a6e8-9daca6c67e4b</t>
  </si>
  <si>
    <t>Does HAVELLS INDIA LIMITED have any ongoing target to reduce carbon emissions as of 01-05-2024 ?</t>
  </si>
  <si>
    <t>["No, there is no evidence provided about HAVELLS INDIA LIMITED's ongoing target to reduce carbon emissions as of 01-05-2024."]</t>
  </si>
  <si>
    <t>58214588-a80a-4a6b-86f5-ac12f7dbb408</t>
  </si>
  <si>
    <t>Which security in the Coal &amp; Consumable Fuels GICS sub-industry has the most aggressive carbon emission reduction targets as of 01-05-2024 ?</t>
  </si>
  <si>
    <t>61721619-2f77-4196-bf13-c0adcbbd8d5d</t>
  </si>
  <si>
    <t>Which company has made aggressive efforts to use clean sources of energy and has also made significant efforts to reduce carbon emissions in Integrated Oil &amp; Gas as of 01-05-2024?</t>
  </si>
  <si>
    <t>["EQUINOR ASA and Petroleo Brasileiro S.A. (Petrobras) have both made aggressive efforts to use clean sources of energy and have also made significant efforts to reduce carbon emissions in Integrated Oil &amp; Gas as of 01-05-2024."]</t>
  </si>
  <si>
    <t>48383679-cf3c-4d70-b97f-171fe6380b1c</t>
  </si>
  <si>
    <t>Which issuer has made aggressive efforts to use clean sources of energy in the Oil &amp; Gas Refining &amp; Marketing industry as of 01-05-2024 ?</t>
  </si>
  <si>
    <t>293b18fb-81c5-44e1-8752-c35e4b49db57</t>
  </si>
  <si>
    <t>Has NUCOR CORPORATION made efforts to reduce carbon emissions? If yes, what specific actions are they taking to achieve this as of 01-05-2024 ?</t>
  </si>
  <si>
    <t>["Yes, NUCOR CORPORATION has made efforts to reduce carbon emissions. They have disclosed active or ongoing targets to reduce carbon emissions or improve energy efficiency as of 01-05-2024."]</t>
  </si>
  <si>
    <t>e4924ad3-64a8-4f38-a969-665ece0c13dc</t>
  </si>
  <si>
    <t>List down the list of securities which are taken Aggressive efforts to reduce customer energy consumption as of 01-05-2024</t>
  </si>
  <si>
    <t>["The following securities are taking aggressive efforts to reduce customer energy consumption as of 01-05-2024:\n\n1. NEXTERA ENERGY, INC. (NEE)\n2. Eversource Energy (ES)\n3. EDISON INTERNATIONAL (EIX)\n4. WEC ENERGY GROUP, INC. (WEC)"]</t>
  </si>
  <si>
    <t>4bd0576d-0d20-4517-842e-294240c1f211</t>
  </si>
  <si>
    <t>What efforts has santos ltd made to capture GHG emissions as of 01-05-2024 ?</t>
  </si>
  <si>
    <t>0c46c0fa-7e1f-4ddd-9ce9-e9537ca1a9e2</t>
  </si>
  <si>
    <t>What efforts has SANTOS LIMITED made to capture GHG emissions as of 01-05-2024 ?</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</si>
  <si>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</si>
  <si>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t>574562ec-7958-4dde-87bf-ce3059de5a41</t>
  </si>
  <si>
    <t xml:space="preserve">How much effort has SANTOS LIMITED put into capturing GHG emissions as of 01-05-2024 ? </t>
  </si>
  <si>
    <t>["SANTOS LIMITED has put aggressive efforts into capturing GHG emissions as of 01-05-2024."]</t>
  </si>
  <si>
    <t>f8038b47-7ea2-410f-b031-ee67fff55224</t>
  </si>
  <si>
    <t>How much efforts does the SANTOS LIMITED company taken to capture GHG emissions</t>
  </si>
  <si>
    <t>["SANTOS LIMITED has not taken any efforts to capture GHG emissions, as the evidence shows all related metrics as \"NULL\"."]</t>
  </si>
  <si>
    <t>7c757b3c-38ed-4eb7-9080-3f449bb0aa84</t>
  </si>
  <si>
    <t>Does any companies uses alternative water sources  as of 01-05-2024</t>
  </si>
  <si>
    <t>ce01d98c-0d50-4ed0-8423-6151d445949d</t>
  </si>
  <si>
    <t>How much amount of carbon emission is  contributed by the tesla ? Also, mention the period as of 01-05-2024</t>
  </si>
  <si>
    <t>151264d0-afb6-4424-bd4d-43ceb784e6ec</t>
  </si>
  <si>
    <t>Name the security which is having highest controversies among all the securities available and also provide count of the controversies as of 01-05-2024</t>
  </si>
  <si>
    <t>9248bf1c-82ce-4d95-a14d-7eb792864b13</t>
  </si>
  <si>
    <t>Which are the 3 top companies with comprehensive H&amp;S management and superior track record in Industrials sector as of 01-05-2024 ?</t>
  </si>
  <si>
    <t>ac47285e-f259-4f36-9263-cb53391a87db</t>
  </si>
  <si>
    <t>How many companies in India provide strong employment benefits and performance incentives, and also offer employee engagement and professional development programs as of 01-05-2024 ?</t>
  </si>
  <si>
    <t>["There are 0 companies in India that provide strong employment benefits and performance incentives, and also offer employee engagement and professional development programs as of 01-05-2024."]</t>
  </si>
  <si>
    <t>cc04ec77-b82a-400a-a4bb-4698c5fb88e4</t>
  </si>
  <si>
    <t>Is KBC GROEP NV company clearly defined the ESG due diligence triggers and risk escalation process as of 01-05-2024 ?</t>
  </si>
  <si>
    <t>["Yes, KBC GROEP NV company clearly defined the ESG due diligence triggers and risk escalation process as of 01-05-2024."]</t>
  </si>
  <si>
    <t>adec57cd-b6f2-4308-a1e6-0f9a151b0dc2</t>
  </si>
  <si>
    <t>Does CEMIG offers their customer a green power option as of 01-05-2024 ?</t>
  </si>
  <si>
    <t>["Yes, CEMIG offers their customers a green power option as of 01-05-2024."]</t>
  </si>
  <si>
    <t>5edbbec1-32d6-4dd5-84f8-2644ae5471ae</t>
  </si>
  <si>
    <t>Does Companhia Energetica de Minas Gerais - CEMIG offers their customer a green power option as of 01-05-2024  ?</t>
  </si>
  <si>
    <t>9a9a5fe5-b0ed-4a57-b670-780b46377726</t>
  </si>
  <si>
    <t xml:space="preserve">Does Huadian Power International Corporation Limited offers their customer a green power options as of 01-05-2024 ? </t>
  </si>
  <si>
    <t>ea35ab4a-74cd-43bb-8362-f73d9bf6dc81</t>
  </si>
  <si>
    <t>How many companies offer customers green power options? Please provide the details grouped by country as of 01-05-2024 ?</t>
  </si>
  <si>
    <t>["There are a total of 85 companies offering customers green power options as of 01-05-2024. The breakdown by country is as follows:\n\n- US: 24\n- CN: 9\n- HK: 4\n- ES: 4\n- JP: 3\n- MY: 3\n- BR: 3\n- CA: 2\n- GB: 2\n- DE: 2\n- NZ: 2\n- PT: 1\n- SG: 1\n- GR: 1\n- AU: 1\n- CH: 1\n- DK: 1\n- FI: 1\n- FR: 1\n- AT: 1\n- IN: 1\n- IT: 1\n- KR: 1\n- PH: 1"]</t>
  </si>
  <si>
    <t>7979333a-ac3d-4cff-8b6b-d91ba19bedb1</t>
  </si>
  <si>
    <t xml:space="preserve">How many companies have ongoing target to increase renewable sources as of 01-05-2024? </t>
  </si>
  <si>
    <t>["89 companies have ongoing targets to increase renewable sources as of 01-05-2024."]</t>
  </si>
  <si>
    <t>SET 1_Actual Answer 2</t>
  </si>
  <si>
    <t>52d77aab-405a-4d89-ac3b-0769d7cd7d42</t>
  </si>
  <si>
    <t>ab5ab013-c639-44fb-86a3-939b6ff2369a</t>
  </si>
  <si>
    <t>["Answer:\n\nAs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situation.\n\nCurrently,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Convention.\n\nHowever,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</si>
  <si>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ed32049a-af08-4bb8-b87f-75619ae018e6</t>
  </si>
  <si>
    <t>17df3781-af7a-4a64-8cd0-20d1d8423205</t>
  </si>
  <si>
    <t>9cd5b59a-694e-4608-b5f2-3f5f326615b1</t>
  </si>
  <si>
    <t>8fa460d3-07bd-48d3-8d7a-c28cc6adac2e</t>
  </si>
  <si>
    <t>3aa6da28-8122-43b5-9c0b-ba651c36aa44</t>
  </si>
  <si>
    <t>92be5ea0-eadb-41c1-85af-6e357afa3104</t>
  </si>
  <si>
    <t>e3e983cf-16ed-46bd-bfdc-d3960a3b3800</t>
  </si>
  <si>
    <t>b0a528be-fc65-4154-b6f2-6fa63843f2bf</t>
  </si>
  <si>
    <t>c83217e0-970b-49be-b3cc-9707277fb722</t>
  </si>
  <si>
    <t>["The estimated level of traceability of seafood for companies in Japan involved in Food Retail as of 01-05-2024 is as follows:\n\n1. ITOCHU Corporation: Up to 30%\n2. Mitsubishi Corporation: Up to 30%\n3. McDonald's Holdings Company (Japan), Ltd.: There is some evidence of certification\n4. AEON CO.,LTD.: There is some evidence of certification\n5. Seven &amp; i Holdings Co., Ltd.: Up to 30%\n6. Marubeni Corporation: More than 60%\n7. NISSIN FOODS HOLDINGS CO.,LTD.: There is some evidence of certification\n8. Ajinomoto Co., Inc.: Up to 30%"]</t>
  </si>
  <si>
    <t>e6c0dd11-4865-4782-b16d-247167385ea1</t>
  </si>
  <si>
    <t>759c2d20-4109-474d-afc5-cf267a18de4d</t>
  </si>
  <si>
    <t>3ea7838c-116c-4f0c-89e3-4e32c05233fa</t>
  </si>
  <si>
    <t>bcc01f99-f32b-46bc-b893-2a93442c96bc</t>
  </si>
  <si>
    <t>8051e344-eaf6-497f-bde1-34b66e0c0b57</t>
  </si>
  <si>
    <t>32d7785a-94b5-47f2-893d-7ec12e42ca16</t>
  </si>
  <si>
    <t>72334efa-4991-439f-a63a-38b75edfaf18</t>
  </si>
  <si>
    <t>2dc4157a-a5e3-4ff9-97ad-66d005d16b2e</t>
  </si>
  <si>
    <t>["There is no evidence of any companies in Sweden conducting pilot projects on land management for ranching or water/chemical management for leather tanning as part of a supply chain initiative to address environmental impacts as of 01-05-2024."]</t>
  </si>
  <si>
    <t>71bd1d7b-9ce0-459a-af77-c55bc0aaef19</t>
  </si>
  <si>
    <t>7c7f9c43-ec07-4c66-941a-bc5f6a75d850</t>
  </si>
  <si>
    <t>058d03af-c018-45a3-a899-9a4b5e226159</t>
  </si>
  <si>
    <t>584bca8c-7dee-487a-993b-186cb8f30f42</t>
  </si>
  <si>
    <t>17996348-fca6-4c2f-8fbf-ec2f7841d541</t>
  </si>
  <si>
    <t>47fa7584-f7fd-4a00-9162-3e604227c566</t>
  </si>
  <si>
    <t>3fa13923-599a-4f35-815f-4490402265c9</t>
  </si>
  <si>
    <t>b024969a-81c4-47be-8267-00ab800b6707</t>
  </si>
  <si>
    <t>579b699f-2e82-407b-a3f5-c6ef02eecc75</t>
  </si>
  <si>
    <t>89c2a60d-77f0-4491-8089-0912bbd8cf65</t>
  </si>
  <si>
    <t>44c798a4-88d2-46c7-9f94-b1907268cab1</t>
  </si>
  <si>
    <t>["Yes, TRENT LIMITED is an organization in India that either publicly stated a formal policy for cotton sourcing or belongs to an industry group with a stated policy for cotton sourcing as of 01-05-2024."]</t>
  </si>
  <si>
    <t>1d89d26f-f436-4c07-ad8b-3d9d2dc9cdd8</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</si>
  <si>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</si>
  <si>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86d1a76d-7a74-470c-bacd-64af6845dbdf</t>
  </si>
  <si>
    <t>03a4e607-8883-4233-932d-3ca1d9fc7b97</t>
  </si>
  <si>
    <t>aecb9f28-1446-4f34-821b-19fb39cf8939</t>
  </si>
  <si>
    <t>fa955475-16f9-4848-b4ab-b93048da2285</t>
  </si>
  <si>
    <t>5cdcf782-62ad-49ec-98fc-fa54706790b1</t>
  </si>
  <si>
    <t>e177ddc2-5af0-4674-8a7e-b44648311d5c</t>
  </si>
  <si>
    <t>e8afa64c-bbc7-4587-898f-a4482c0c0f53</t>
  </si>
  <si>
    <t>e6d8ce5e-1f44-43c9-8545-b06d59b5b445</t>
  </si>
  <si>
    <t>f640c8f4-f711-472d-b154-72928995cc86</t>
  </si>
  <si>
    <t>ccc36b78-02d3-40e4-b1db-e8c3d63a8ca9</t>
  </si>
  <si>
    <t>646150b2-facc-4b64-bf7e-6f947682dba5</t>
  </si>
  <si>
    <t>c7d0826a-46df-4626-99b0-fd1e9e0a2d46</t>
  </si>
  <si>
    <t>a678ab70-437c-47c2-a6f3-b2e2f30cb8b9</t>
  </si>
  <si>
    <t>ebe8a363-3ca7-450e-bd64-3800a52f3df5</t>
  </si>
  <si>
    <t>d3bc3df5-2e68-4c76-8571-aa0585a97fb6</t>
  </si>
  <si>
    <t>25b40d47-f748-4d97-bcfc-38221ff3e4f3</t>
  </si>
  <si>
    <t>c0a8089e-8c55-4cd5-8094-bd31b1eb28b6</t>
  </si>
  <si>
    <t>318991a8-35c4-4547-b955-d9cd63ea2f4a</t>
  </si>
  <si>
    <t>66163fdb-0c4e-4942-a350-7b01384e15d0</t>
  </si>
  <si>
    <t>8cdadc23-c56d-430f-ac49-52aa2b5f0be1</t>
  </si>
  <si>
    <t>229ca09d-3df3-4ef1-b30a-7cc9459d2895</t>
  </si>
  <si>
    <t>136ccc22-ba9a-4da9-ad5e-4a1f50866673</t>
  </si>
  <si>
    <t>5deb026b-fefa-4b40-afe0-17bc9447d0ec</t>
  </si>
  <si>
    <t>["Yes, VERBUND AG company has an ongoing target to increase renewable sources as of 01-05-2024."]</t>
  </si>
  <si>
    <t>833a12b9-7f6b-42b6-969a-d3da4b5f8a10</t>
  </si>
  <si>
    <t>122b98a5-4637-4356-b82f-8f4187e8a4e6</t>
  </si>
  <si>
    <t>9a00cbf0-63b4-4ef5-b4c5-382fcb6cac7b</t>
  </si>
  <si>
    <t>b82a2489-a254-45f7-bd66-2e262e3c1f80</t>
  </si>
  <si>
    <t>c75c0c4d-c251-40b9-8460-26ff557222b8</t>
  </si>
  <si>
    <t>aac9d07b-fbd1-40b6-9cf3-63b948928026</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</si>
  <si>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</si>
  <si>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751b3681-9600-4167-8be5-74262bff6b2b</t>
  </si>
  <si>
    <t>f21360eb-4196-4eba-8dc7-867f43d49184</t>
  </si>
  <si>
    <t>ae461316-1ce2-40f1-b985-868f1ccb606a</t>
  </si>
  <si>
    <t>da51278c-71b5-4887-b4e9-156239709bde</t>
  </si>
  <si>
    <t>64e80553-24ee-472a-8977-98d1d156333a</t>
  </si>
  <si>
    <t>["No, there is no evidence provided about HAVELLS INDIA LIMITED having any ongoing target to reduce carbon emissions as of 01-05-2024."]</t>
  </si>
  <si>
    <t>0423a73e-3385-4a66-871f-d3fba5c3c12d</t>
  </si>
  <si>
    <t>6b5fadbf-5d22-440f-88fe-15f169c7dbdd</t>
  </si>
  <si>
    <t>cf0bf97b-7224-4833-be8d-5eafd9cf73c0</t>
  </si>
  <si>
    <t>8db04618-0e83-4641-bbf4-617c6215c9f4</t>
  </si>
  <si>
    <t>b2346dbc-77c5-47ab-b768-001df31fcf7e</t>
  </si>
  <si>
    <t>d165b772-86bb-4e02-bccc-7de6fdf601fc</t>
  </si>
  <si>
    <t>9e95f3e2-dcc0-45f6-80ab-f2e712bf2414</t>
  </si>
  <si>
    <t>e0bcafef-044f-44e4-8344-3c72240a9ca5</t>
  </si>
  <si>
    <t>d82528e9-5dd3-4cac-8623-6b2c65f1b113</t>
  </si>
  <si>
    <t>6c802b37-d5e6-448f-938a-707890d8959f</t>
  </si>
  <si>
    <t>61c882ad-ce30-4f1f-840d-9395353fba53</t>
  </si>
  <si>
    <t>74b831fc-ac4e-432d-961d-2ecbcdac0976</t>
  </si>
  <si>
    <t>e4b644c0-660c-467e-a07a-05e3c4cda020</t>
  </si>
  <si>
    <t>1bd310eb-c753-401e-be7c-c39fbdffafeb</t>
  </si>
  <si>
    <t>c11e204e-2b20-4a8b-b118-60245d28eb2f</t>
  </si>
  <si>
    <t>613f31b1-8aae-43a3-8ec3-8ac4dc6df731</t>
  </si>
  <si>
    <t>f28fa779-42e0-4cfa-a287-66a458513e4b</t>
  </si>
  <si>
    <t>8cd23144-e43b-4e9a-a208-c326ca737448</t>
  </si>
  <si>
    <t>39104844-cb80-4022-8dad-b028df4ccb45</t>
  </si>
  <si>
    <t>["There are a total of 86 companies offering customers green power options as of 01-05-2024. The breakdown by country is as follows:\n\n- US: 24\n- CN: 9\n- HK: 4\n- ES: 4\n- JP: 3\n- MY: 3\n- BR: 3\n- CA: 2\n- GB: 2\n- DE: 2\n- NZ: 2\n- PT: 1\n- SG: 1\n- GR: 1\n- AU: 1\n- CH: 1\n- DK: 1\n- FI: 1\n- FR: 1\n- AT: 1\n- IN: 1\n- IT: 1\n- KR: 1\n- PH: 1"]</t>
  </si>
  <si>
    <t>b19ce40f-c3cf-4c3b-9be6-2a5ea009eb34</t>
  </si>
  <si>
    <t>6ec2489f-178c-4c32-8f97-1a5a678ae9f1</t>
  </si>
  <si>
    <t>[{"role": "user", "content": "Does Coca Cola assess the carbon emissions or energy consumption of its manufacturing operations, including suppliers' operations? as of 01-05-2024"}]</t>
  </si>
  <si>
    <t>[{"process_name": "classifier_agent", "status": 1}, {"process_name": "query_transform_agent", "status": 1}, {"process_name": "text_to_sql_agent", "status": 1}, {"process_name": "executing_sql", "status": 1}, {"process_name": "chat_agent", "status": 1}]</t>
  </si>
  <si>
    <t>0c29eca7-5034-47d4-a4cc-d9cba63139be</t>
  </si>
  <si>
    <t>5e91f900-1942-4f97-a16b-a62b27bb8863</t>
  </si>
  <si>
    <t>[{"role": "user", "content": "What % of Canadian companies are planning to expand its product footprint calculation to include all core products or include other stages (upstream Scope 3)? as of 01-05-2024"}]</t>
  </si>
  <si>
    <t>["6.9% of Canadian companies are planning to expand its product footprint calculation to include all core products or include other stages (upstream Scope 3) as of 01-05-2024."]</t>
  </si>
  <si>
    <t>aca2df87-205e-4790-91bb-5fe0cdfc5e64</t>
  </si>
  <si>
    <t>[{"role": "user", "content": "Is any Canadian company has already calculated the carbon footprint of its core products and production stages? as of 01-05-2024"}]</t>
  </si>
  <si>
    <t>d546458c-5d39-4c67-8c76-628c4c9a5539</t>
  </si>
  <si>
    <t>[{"role": "user", "content": "What is the most common level of commintment from companies with some sort of Green Building commitment? as of 01-05-2024"}]</t>
  </si>
  <si>
    <t>["The most common level of commitment from companies with some sort of Green Building commitment is \"Average\" as of 01-05-2024, with 106 companies having this level of commitment."]</t>
  </si>
  <si>
    <t>84b51ac4-822c-4bf6-9f18-20b0753d13f5</t>
  </si>
  <si>
    <t>[{"role": "user", "content": "In which market is it more common for companies to use of green or triple net leases? as of 01-05-2024"}]</t>
  </si>
  <si>
    <t>["In the US market, it is more common for companies to use green or triple net leases, as there are 26 companies that provide evidence of implementing them."]</t>
  </si>
  <si>
    <t>9eb389db-b8cf-416e-8b87-71e0a665dad8</t>
  </si>
  <si>
    <t>[{"role": "user", "content": "Do any companies in New Zealand offer customers a green power option? as of 01-05-2024"}]</t>
  </si>
  <si>
    <t>["Yes, two companies in New Zealand offer customers a green power option as of 01-05-2024. They are Mercury NZ Limited and Meridian Energy Limited."]</t>
  </si>
  <si>
    <t>d9b5b2dd-f3ba-4fe1-bcf6-ba5703d3cac0</t>
  </si>
  <si>
    <t>[{"role": "user", "content": "In what country is it more common for companies to have policies on sustainable management of natural resources and raw materials? as of 01-05-2024"}]</t>
  </si>
  <si>
    <t>["In China, it is more common for companies to have policies on sustainable management of natural resources and raw materials as of 01-05-2024, with 36 companies having such policies."]</t>
  </si>
  <si>
    <t>6fb76c15-cf5d-4eab-ac22-46e76caa85bf</t>
  </si>
  <si>
    <t>[{"role": "user", "content": "If a company has some sort of cotton sustainable certification, what is the typical % or estimated share of cotton externally certified? as of 01-05-2024"}]</t>
  </si>
  <si>
    <t>["The typical % or estimated share of cotton externally certified to sustainable standards (e.g. Better Cotton Initiative) for the given company is up to 30%, with a percentage of 20%."]</t>
  </si>
  <si>
    <t>356289b4-81df-415b-9dd9-016729113e8f</t>
  </si>
  <si>
    <t>[{"role": "user", "content": "Do any companies in Malaysia have any sort of external palm oil sustainable certification? as of 01-05-2024"}]</t>
  </si>
  <si>
    <t>["Yes, two companies in Malaysia have external palm oil sustainable certifications. They are PPB Group Berhad with up to 30% and Nestle (Malaysia) Berhad with more than 60% as of 01-05-2024."]</t>
  </si>
  <si>
    <t>255120e9-3f92-4a33-ab28-e03d559b5634</t>
  </si>
  <si>
    <t>[{"role": "user", "content": "Do any companies in Indonesia have any sort of external sustainable seafood certification? as of 01-05-2024"}]</t>
  </si>
  <si>
    <t>9cb08567-63e6-4782-bb37-57b1ee173b52</t>
  </si>
  <si>
    <t>[{"role": "user", "content": "What is the correlation between Apple's market cap and its MSCI ESG rating for the past 3 years? as of 01-05-2024"}]</t>
  </si>
  <si>
    <t>["The correlation between Apple's market cap and its MSCI ESG rating for the past 3 years as of 01-05-2024 is 0.09."]</t>
  </si>
  <si>
    <t>00143c24-7da2-4513-827f-4010e5d92cdf</t>
  </si>
  <si>
    <t>[{"role": "user", "content": "What is the correlation between Apple's EBIT and its MSCI ESG rating for the past 3 years? as of 01-05-2024"}]</t>
  </si>
  <si>
    <t>["The correlation between Apple's EBIT and its MSCI ESG rating for the past 3 years as of 01-05-2024 is 0.78."]</t>
  </si>
  <si>
    <t>e2645656-65bd-4f8b-bbed-d5d81246d50f</t>
  </si>
  <si>
    <t>[{"role": "user", "content": "What is the correlation between the EBIT and the MSCI ESG ratings of Application Software companies in the US since January 2021? as of"}]</t>
  </si>
  <si>
    <t>["The correlation between the EBIT and the MSCI ESG ratings of Application Software companies in the US since January 2021 is 0.11."]</t>
  </si>
  <si>
    <t>9b631e99-831b-4b61-a0fe-3f92dc8bae78</t>
  </si>
  <si>
    <t>[{"role": "user", "content": "What is the correlation between the Market cap and the MSCI ESG ratings of Application Software companies in the US since January 2021? as of"}]</t>
  </si>
  <si>
    <t>["The correlation between the Market cap and the MSCI ESG ratings of Application Software companies in the US since January 2021 is -0.46."]</t>
  </si>
  <si>
    <t>030edb3b-4e53-477e-845c-b06194194af7</t>
  </si>
  <si>
    <t>[{"role": "user", "content": "What is the correlation between the EBIT and the MSCI ESG ratings of companies in the Information Technology sector (as defined by GICS) in the US since January 2021? as of"}]</t>
  </si>
  <si>
    <t>["The correlation between the EBIT and the MSCI ESG ratings of companies in the Information Technology sector (as defined by GICS) in the US since January 2021 is 0.29."]</t>
  </si>
  <si>
    <t>4141967c-2a42-4e9f-a154-7187d4067e1f</t>
  </si>
  <si>
    <t>[{"role": "user", "content": "What is the correlation between the Market Cap and the MSCI ESG ratings of companies in the Information Technology sector (as defined by GICS) in the US since January 2021? as of"}]</t>
  </si>
  <si>
    <t>["The correlation between the Market Cap and the MSCI ESG ratings of companies in the Information Technology sector (as defined by GICS) in the US since January 2021 is -0.09."]</t>
  </si>
  <si>
    <t>79b819cd-4846-4785-a984-c6af79a8922f</t>
  </si>
  <si>
    <t>[{"role": "user", "content": "Which company in Germany has the highest correlation between its Market Cap and its MSCI ESG score? as of 01-05-2024"}]</t>
  </si>
  <si>
    <t>["Siemens Healthineers AG has the highest correlation between its Market Cap and its MSCI ESG score with a correlation of -0.46 as of 01-05-2024."]</t>
  </si>
  <si>
    <t>cc64e0e7-92f5-4e35-ae7a-9d94b39de4a9</t>
  </si>
  <si>
    <t>[{"role": "user", "content": "Which company in Germany has the lowest correlation between its EBIT and its MSCI ESG score? as of 01-05-2024"}]</t>
  </si>
  <si>
    <t>["Siemens Energy AG has the lowest correlation between its EBIT and its MSCI ESG score, with a correlation of -0.43 as of 01-05-2024."]</t>
  </si>
  <si>
    <t>89bf7765-319e-40eb-bf9a-a23ae543039e</t>
  </si>
  <si>
    <t>[{"role": "user", "content": "What are the best 5 Regional Banks in the US in terms of compensation? as of 01-06-2024"}]</t>
  </si>
  <si>
    <t>["The best 5 Regional Banks in the US in terms of compensation as of 01-06-2024 are:\n\n1. UNITED COMMUNITY BANKS, INC. with a pay score of 9.5\n2. FIRST COMMONWEALTH FINANCIAL CORPORATION with a pay score of 8.6\n3. FIRST FINANCIAL BANCORP. with a pay score of 8.6\n4. GREAT SOUTHERN BANCORP, INC. with a pay score of 8.6\n5. CITY HOLDING COMPANY with a pay score of 8.6"]</t>
  </si>
  <si>
    <t>9ab658c8-4455-461c-9f35-2407016b7d00</t>
  </si>
  <si>
    <t>[{"role": "user", "content": "Is water management a material factor for Aerospace &amp; Defense companies? And if so which are best 3? as of 01-06-2024"}]</t>
  </si>
  <si>
    <t>3f0346a4-e0c1-47b3-b4e3-e88c9ba7d6ea</t>
  </si>
  <si>
    <t>[{"role": "user", "content": "Is human rights and community relations a material factor for Mining companies? And if so which are best 3? as of 01-06-2024"}]</t>
  </si>
  <si>
    <t>[{"process_name": "classifier_agent", "status": 1}, {"process_name": "query_transform_agent", "status": 1}, {"process_name": "text_to_sql_agent", "status": 1}, {"process_name": "executing_sql", "status": -1}, {"process_name": "chat_agent", "status": 1}]</t>
  </si>
  <si>
    <t>c29b4ccb-8b02-48de-b5f8-110257bd1688</t>
  </si>
  <si>
    <t>cfc2b912-5fd0-46ad-b764-47ace8789bca</t>
  </si>
  <si>
    <t>[{"role": "user", "content": "Are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</si>
  <si>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</si>
  <si>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06793082-3aeb-42c8-9acd-560ce6ab4e03</t>
  </si>
  <si>
    <t>[{"role": "user", "content": "Are Apple's Scope 1 emissions higher than its peers in the US? as of 01-06-2024"}]</t>
  </si>
  <si>
    <t>["Apple Inc.'s Scope 1 emissions are higher than its peers in the US as of 01-06-2024, with a percentage of 88.28%."]</t>
  </si>
  <si>
    <t>33f96401-44d5-47ec-9764-add9d6e3edb9</t>
  </si>
  <si>
    <t>[{"role": "user", "content": "What were Singtel's (Singapore Telecommunications) GHG emissions? as of 01-06-2024"}]</t>
  </si>
  <si>
    <t>18d93102-71a3-4726-aff0-9c44603ccc1b</t>
  </si>
  <si>
    <t>[{"role": "user", "content": "Does CK Hutchison Holdings have a LOWER than average Scope 1 and 2 carbon intensity normalized by EVIC than its global peers? If so how much LOWER? as of 01-06-2024"}]</t>
  </si>
  <si>
    <t>["Yes, CK Hutchison Holdings has a LOWER than average Scope 1 and 2 carbon intensity normalized by EVIC than its global peers. The percentage lower is -26.43% as of 01-06-2024."]</t>
  </si>
  <si>
    <t>67000f23-1d2e-4637-9ede-842bf34774ff</t>
  </si>
  <si>
    <t>[{"role": "user", "content": "Does CK Hutchison Holdings have a higher than average Scope 1 and 2 carbon intensity normalized by Sales than its country peers? If so by how much? as of 01-06-2024"}]</t>
  </si>
  <si>
    <t>38c5105a-7341-4bb7-981e-4d1e7173f467</t>
  </si>
  <si>
    <t>[{"role": "user", "content": "What is the worst Governance factor at Palo Alto Networks? as of 01-06-2024"}]</t>
  </si>
  <si>
    <t>["The worst Governance factor at Palo Alto Networks as of 01-06-2024 is 'pay_score' with a value of 0.36."]</t>
  </si>
  <si>
    <t>844fd820-9166-4d86-9f6e-743fd840011a</t>
  </si>
  <si>
    <t>[{"role": "user", "content": "What is the best Governance factor at ABBVIE? as of 01-06-2024"}]</t>
  </si>
  <si>
    <t>["The best Governance factor at ABBVIE is 4.8 as of 01-06-2024."]</t>
  </si>
  <si>
    <t>dbc11297-34f7-402c-9534-87e824b43b94</t>
  </si>
  <si>
    <t>[{"role": "user", "content": "Does Exxon Mobil score better Chevron in terms of Water Management? as of 01-06-2024"}]</t>
  </si>
  <si>
    <t>["Yes, Exxon Mobil scores better than Chevron in terms of Water Management as of 01-06-2024, with a water stress exposure score of 5.9 compared to Chevron's score of 5.7."]</t>
  </si>
  <si>
    <t>46cf8589-9339-4f7e-8689-fc19054b302a</t>
  </si>
  <si>
    <t>[{"role": "user", "content": "What is the average Scope 3 emissions intensity normilized by EVIC for Fertilizer companies in India? as of 01-06-2024"}]</t>
  </si>
  <si>
    <t>["The average Scope 3 emissions intensity normalized by EVIC for Fertilizer companies in India as of 01-06-2024 is 313.55 tCO2e/USD million."]</t>
  </si>
  <si>
    <t>5601db2a-a866-4089-942d-eb99eccab562</t>
  </si>
  <si>
    <t>[{"role": "user", "content": "Do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</si>
  <si>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</si>
  <si>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3550ab04-7827-45c4-a66a-aaeefc7152d5</t>
  </si>
  <si>
    <t>[{"role": "user", "content": "Who scores better in data security and customer privacy, Canadian or US diversified banks? as of 01-06-2024"}]</t>
  </si>
  <si>
    <t>["Canadian diversified banks score better in data security and customer privacy, with an average score of 6.8, compared to US diversified banks with an average score of 6.0636363636363635 as of 01-06-2024."]</t>
  </si>
  <si>
    <t>786f5d87-33f0-4b5c-93d7-1c4d77c43913</t>
  </si>
  <si>
    <t>[{"role": "user", "content": "Are there any companies in my portfolios with no ESG rating? as of 30-06-2024"}]</t>
  </si>
  <si>
    <t>8849216f-6bc9-4771-b33c-894cfa77c30a</t>
  </si>
  <si>
    <t>[{"role": "user", "content": "Does Fund 4 have any CCC or B rated companies? as of 30-06-2024"}]</t>
  </si>
  <si>
    <t>["Yes, there is evidence that Fund 4 holds the company FIRST CITIZENS BANCSHARES, INC. as of 30-06-2024. However, the evidence does not specify the credit rating of the company."]</t>
  </si>
  <si>
    <t>1b5c228d-a535-48f9-a62f-7ee8dbb5b3a9</t>
  </si>
  <si>
    <t>[{"role": "user", "content": "Do any of my portfolios have any CCC rated companies? as of 30-06-2024"}]</t>
  </si>
  <si>
    <t>["Yes, there is one CCC rated company, CrowdStrike Holdings, Inc., in Fund 1 as of 30-06-2024."]</t>
  </si>
  <si>
    <t>12113b4f-9ac0-4154-8d22-de509c0da284</t>
  </si>
  <si>
    <t>[{"role": "user", "content": "To what Industry does Fund 1 have the highest exposure to? as of 30-06-2024"}]</t>
  </si>
  <si>
    <t>["Fund 1 has the highest exposure to the Semiconductors &amp; Semiconductor Equipment industry, with a total portfolio weight of 0.1% as of 30-06-2024."]</t>
  </si>
  <si>
    <t>284de511-347d-460b-8665-c0c28d684beb</t>
  </si>
  <si>
    <t>[{"role": "user", "content": "What's the average S score in Fund 3? as of 30-06-2024"}]</t>
  </si>
  <si>
    <t>["The average S score in Fund 3 is 5.49 as of 30-06-2024."]</t>
  </si>
  <si>
    <t>e0600d4b-2645-4ee7-b644-3b50dd2eeedd</t>
  </si>
  <si>
    <t>[{"role": "user", "content": "What % of Fund 2 holding companies are assessed as \"Aligning\" under the Paris Aligned Investment Initiative (PAII)\u2019s Net Zero Investment Framework (NZIF)? as of 08-07-2024"}]</t>
  </si>
  <si>
    <t>["7 out of 43 companies in Fund 2 are assessed as \"Aligning\" under the Paris Aligned Investment Initiative (PAII)'s Net Zero Investment Framework (NZIF) as of 08-07-2024. The total portfolio weight of Fund 2 is 0.95%."]</t>
  </si>
  <si>
    <t>b6065951-5afd-468a-8fcc-0ed38a4d8b1e</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</si>
  <si>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</si>
  <si>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</si>
  <si>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ee83a0d1-d438-42cf-a48a-c5acad4b88ce</t>
  </si>
  <si>
    <t>[{"role": "user", "content": "Which Fund has a higher % of assets invested in companies deemed as \"Higher Impact\" by the PAII's NZIF? as of 08-07-2024"}]</t>
  </si>
  <si>
    <t>["Fund 2 has a higher % of assets invested in companies deemed as \"Higher Impact\" by the PAII's NZIF, with a portfolio weight of 0.57% as of 08-07-2024."]</t>
  </si>
  <si>
    <t>3cde3a3b-1d4b-43e3-b29f-0215f66020d3</t>
  </si>
  <si>
    <t>[{"role": "user", "content": "Hello"}]</t>
  </si>
  <si>
    <t>["Hello! How can I assist you today?"]</t>
  </si>
  <si>
    <t>[{"process_name": "classifier_agent", "status": 1}, {"process_name": "chat_agent", "status": 1}]</t>
  </si>
  <si>
    <t>e7027359-bba2-4503-b32f-e7713f0f0c53</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</si>
  <si>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</si>
  <si>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</si>
  <si>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258d60a3-0998-4427-a730-15a75e77c419</t>
  </si>
  <si>
    <t>[{"role": "user", "content": "How many companies in Fund 4 are both considered \"Higher Impact\" and \"Not Aligned\"? as of 08-07-2024"}]</t>
  </si>
  <si>
    <t>["There are 11 companies in Fund 4 that are both considered \"Higher Impact\" and \"Not Aligned\" as of 08-07-2024."]</t>
  </si>
  <si>
    <t>9d26de9a-21cf-461a-a154-7e55a34220b7</t>
  </si>
  <si>
    <t>[{"role": "user", "content": "Which Fund has a LOWER % of assets invested in companies both deemed as \"Higher Impact\" and \"Aligned\"? as of 08-07-2024"}]</t>
  </si>
  <si>
    <t>["Fund 4 has a LOWER % of assets invested in companies both deemed as \"Higher Impact\" and \"Aligned\" as of 08-07-2024, with a portfolio weight average percentage of 0.0%."]</t>
  </si>
  <si>
    <t>ec94e499-c9c7-4758-b6f2-86dc58747963</t>
  </si>
  <si>
    <t>[{"role": "user", "content": "Has the number of shares held by the CEOs, of any of the companies held in Fund 1, decreased year over year by 10% or more? as of 08-07-2024"}]</t>
  </si>
  <si>
    <t>["Yes, there are 7 companies in Fund 1 where the number of shares held by the CEOs has decreased year over year by 10% or more. They are:\n\n1. CrowdStrike Holdings, Inc.\n2. Broadcom Inc.\n3. The TJX Companies, Inc.\n4. Thermo Fisher Scientific Incorporated\n5. The Coca-Cola Company\n6. Prologis, Inc.\n7. Salesforce, Inc."]</t>
  </si>
  <si>
    <t>33f9d883-a133-46d8-80c8-b672cf9cac9a</t>
  </si>
  <si>
    <t>[{"role": "user", "content": "Does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</si>
  <si>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</si>
  <si>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6f211f2b-fb41-49ba-b97f-e9a8febc94b5</t>
  </si>
  <si>
    <t>[{"role": "user", "content": "Is the pension contribution rate made by the company on behalf of the CEO of Walmart excessive relative to peers? as of 08-07-2024"}]</t>
  </si>
  <si>
    <t>["Yes, the pension contribution rate made by the company on behalf of the CEO of Walmart is excessive relative to peers as of 08-07-2024."]</t>
  </si>
  <si>
    <t>a1acbbb0-5d34-4b95-aaf5-21d91b4c9985</t>
  </si>
  <si>
    <t>[{"role": "user", "content": "Is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</si>
  <si>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</si>
  <si>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18a8c943-c9cb-404a-9920-52a4839e6d07</t>
  </si>
  <si>
    <t>[{"role": "user", "content": "Does the total awarded CEO pay figure for BAWAG Group fall into an extreme range relative to the company\u2019s peers? as of 08-07-2024"}]</t>
  </si>
  <si>
    <t>["Yes, the total awarded CEO pay figure for BAWAG Group falls into an extreme range relative to the company's peers as of 08-07-2024."]</t>
  </si>
  <si>
    <t>SET 1_Actual Answer 3</t>
  </si>
  <si>
    <t>4566f312-4b4c-4591-9bd5-7970dfc963c3</t>
  </si>
  <si>
    <t>How many companies have ongoing target to increase renewable energy capacity as of 01-05-2024?</t>
  </si>
  <si>
    <t>[There are 89 companies that have ongoing targets to increase renewable energy capacity as of 01-05-2024.]</t>
  </si>
  <si>
    <t>There are 89 companies that have ongoing targets to increase renewable energy capacity as of 01-05-2024.</t>
  </si>
  <si>
    <t>5718ee5b-639d-4552-854b-68023629b9fa</t>
  </si>
  <si>
    <t>[There are 43 companies that offer customers green power options as of 01-05-2024. \n\nHere is the breakdown by country:\n1. US - 24 companies\n2. CN - 9 companies\n3. HK - 4 companies\n4. ES - 4 companies\n5. BR - 3 companies\n6. MY - 3 companies\n7. JP - 3 companies\n8. GB - 2 + (1 Not Disclosed) = Total of at least: (2) \n9. CA - (2 Not Disclosed) + (2 Yes) = Total of at least: (2)\n10.DE-2 \n11.NZ-2 \n12.FR-1 \n13.AU-1 \n14.PH-1 \n15.PL-(Not Disclosed)\n16.PT-1  \n17.SA-(Not Disclosed)\n18.SG-1  \n19.CH-(CH)-Switzerland, not China, which was abbreviated as CH in the evidence.\n20.FI-Finland]</t>
  </si>
  <si>
    <t>There are 43 companies that offer customers green power options as of 01-05-2024. Here is the breakdown by country:
1. US - 24 companies
2. CN - 9 companies
3. HK - 4 companies
4. ES - 4 companies
5. BR - 3 companies
6. MY - 3 companies
7. JP - 3 companies
8. GB - 2 + (1 Not Disclosed) = Total of at least: (2) 
9. CA - (2 Not Disclosed) + (2 Yes) = Total of at least: (2)
10.DE-2 
11.NZ-2 
12.FR-1 
13.AU-1 
14.PH-1 
15.PL-(Not Disclosed)
16.PT-1  
17.SA-(Not Disclosed)
18.SG-1  
19.CH-(CH)-Switzerland, not China, which was abbreviated as CH in the evidence.
20.FI-Finland</t>
  </si>
  <si>
    <t>6662c84b-a69a-4f08-af85-1ad54644ca92</t>
  </si>
  <si>
    <t>[There is no evidence.]</t>
  </si>
  <si>
    <t>There is no evidence.</t>
  </si>
  <si>
    <t>695b4438-efcf-4cb3-969a-c007276983e8</t>
  </si>
  <si>
    <t>53c96d36-e236-4ceb-869e-6590c1253150</t>
  </si>
  <si>
    <t>[Yes, CEMIG offers their customer a green power option as of 01-05-2024.]</t>
  </si>
  <si>
    <t>Yes, CEMIG offers their customer a green power option as of 01-05-2024.</t>
  </si>
  <si>
    <t>df0d4341-60e8-47b7-b38c-447bf36783cc</t>
  </si>
  <si>
    <t>[Yes, KBC GROEP NV company has clearly defined the ESG due diligence triggers and risk escalation process as of 01-05-2024.]</t>
  </si>
  <si>
    <t>Yes, KBC GROEP NV company has clearly defined the ESG due diligence triggers and risk escalation process as of 01-05-2024.</t>
  </si>
  <si>
    <t>c662811a-5f36-48dc-b971-1471908d029e</t>
  </si>
  <si>
    <t>[There are 180 companies in India that provide strong employment benefits and performance incentives, and also offer employee engagement and professional development programs as of 01-05-2024.]</t>
  </si>
  <si>
    <t>There are 180 companies in India that provide strong employment benefits and performance incentives, and also offer employee engagement and professional development programs as of 01-05-2024.</t>
  </si>
  <si>
    <t>b0a26736-99f5-4644-8d41-b6fb898d89d9</t>
  </si>
  <si>
    <t>473f3a2e-a5ac-4dca-9874-a09c4b97d53b</t>
  </si>
  <si>
    <t>5031996f-25c0-4361-8b3b-3feabf136300</t>
  </si>
  <si>
    <t>8f5cd898-caa1-4471-bfdf-317ae141cbaf</t>
  </si>
  <si>
    <t>388ad526-2b32-41f2-b8e5-d52137b2e311</t>
  </si>
  <si>
    <t>How much efforts does the SANTOS LIMITED company taken to capture GHG emissions as of 01-05-2024</t>
  </si>
  <si>
    <t>[SANTOS LIMITED has taken aggressive efforts to capture GHG emissions as of 01-05-2024.]</t>
  </si>
  <si>
    <t>SANTOS LIMITED has taken aggressive efforts to capture GHG emissions as of 01-05-2024.</t>
  </si>
  <si>
    <t>efaa4021-e115-4234-9f1e-3b476e8e0c04</t>
  </si>
  <si>
    <t>[SANTOS LIMITED has put aggressive efforts into capturing GHG emissions as of 01-05-2024.]</t>
  </si>
  <si>
    <t>SANTOS LIMITED has put aggressive efforts into capturing GHG emissions as of 01-05-2024.</t>
  </si>
  <si>
    <t>ae733e95-1c95-40fd-a228-34253c0c245e</t>
  </si>
  <si>
    <t>[SANTOS LIMITED has made aggressive efforts to capture GHG emissions as of 01-05-2024.]</t>
  </si>
  <si>
    <t>SANTOS LIMITED has made aggressive efforts to capture GHG emissions as of 01-05-2024.</t>
  </si>
  <si>
    <t>ce915f9e-1148-40df-ae48-e7b2ebe1ad3a</t>
  </si>
  <si>
    <t>c822bba3-bd93-432b-873a-77e0d52f4b0a</t>
  </si>
  <si>
    <t>[There are 4 securities which are taken Aggressive efforts to reduce customer energy consumption as of 01-05-2024:\n1. Eversource Energy\n2. EDISON INTERNATIONAL\n3. WEC ENERGY GROUP, INC.\n4. NEXTERA ENERGY, INC.]</t>
  </si>
  <si>
    <t>There are 4 securities which are taken Aggressive efforts to reduce customer energy consumption as of 01-05-2024:1. Eversource Energy2. EDISON INTERNATIONAL3. WEC ENERGY GROUP, INC.4. NEXTERA ENERGY, INC.</t>
  </si>
  <si>
    <t>21e2f599-37f8-4c53-8f21-843a1169ebea</t>
  </si>
  <si>
    <t>[Yes, NUCOR CORPORATION has made efforts to reduce carbon emissions. They have programs to reduce carbon emissions across all relevant operations and are making aggressive efforts to mitigate their operational and/or value chain carbon emissions as of 01-05-2024.]</t>
  </si>
  <si>
    <t>Yes, NUCOR CORPORATION has made efforts to reduce carbon emissions. They have programs to reduce carbon emissions across all relevant operations and are making aggressive efforts to mitigate their operational and/or value chain carbon emissions as of 01-05-2024.</t>
  </si>
  <si>
    <t>72717681-fb25-4d53-b5b0-234c0ad97d4c</t>
  </si>
  <si>
    <t>[Cosan S.A]</t>
  </si>
  <si>
    <t>Cosan S.A</t>
  </si>
  <si>
    <t>23048fea-8156-4cfe-993b-6bb6c5a96f9e</t>
  </si>
  <si>
    <t>[There are two such companies in Integrated Oil &amp; Gas as of 01-05-2024:\n1. EQUINOR ASA\n2. Petroleo Brasileiro S.A. (Petrobras)]</t>
  </si>
  <si>
    <t>There are two such companies in Integrated Oil &amp; Gas as of 01-05-2024:1. EQUINOR ASA2. Petroleo Brasileiro S.A. (Petrobras)</t>
  </si>
  <si>
    <t>2952f88d-dd6e-452e-bb83-66fbf1853bba</t>
  </si>
  <si>
    <t>d534de49-499d-479c-8c77-90cef06bd8c8</t>
  </si>
  <si>
    <t>9afb5988-1d72-4550-af21-da55d04023bf</t>
  </si>
  <si>
    <t>[Yes, BHP GROUP LIMITED has made efforts to reduce operational emissions as of 01-05-2024.]</t>
  </si>
  <si>
    <t>Yes, BHP GROUP LIMITED has made efforts to reduce operational emissions as of 01-05-2024.</t>
  </si>
  <si>
    <t>00170d85-638e-48a6-a08e-f8f5169982f5</t>
  </si>
  <si>
    <t>[Yes, LOEWS CORPORATION uses statistical or mathematical models to model climate change effects in actuarial assessments.]</t>
  </si>
  <si>
    <t>Yes, LOEWS CORPORATION uses statistical or mathematical models to model climate change effects in actuarial assessments.</t>
  </si>
  <si>
    <t>023f5220-4bce-40ef-a52c-0d6cd1ebf011</t>
  </si>
  <si>
    <t>Please list the companies under the Life and Health insurance sub industrysector that include climate change as a business risk factor, and provide details on where this information is reported as of 01-05-2024</t>
  </si>
  <si>
    <t>c473280d-bcb2-4b82-9e33-ce408da1bb60</t>
  </si>
  <si>
    <t>[Yes, INSURANCE AUSTRALIA GROUP LIMITED produces primary research related to climate change insurance risks as of 01-05-2024.]</t>
  </si>
  <si>
    <t>Yes, INSURANCE AUSTRALIA GROUP LIMITED produces primary research related to climate change insurance risks as of 01-05-2024.</t>
  </si>
  <si>
    <t>6b268bd9-3b08-4632-85d9-fd51b14de5fe</t>
  </si>
  <si>
    <t>[Chubb Limited's underwriting performance relative to peers as of 01-05-2024 is that losses are lower and more stable than peers.]</t>
  </si>
  <si>
    <t>Chubb Limited's underwriting performance relative to peers as of 01-05-2024 is that losses are lower and more stable than peers.</t>
  </si>
  <si>
    <t>08c0c301-4401-44bf-8145-17830afe48bc</t>
  </si>
  <si>
    <t>[Mizuho Financial Group, Inc., a Diversified Banks sub-industry company, has clearly defined the ESG risk escalation process as of 01-05-2024.]</t>
  </si>
  <si>
    <t>Mizuho Financial Group, Inc., a Diversified Banks sub-industry company, has clearly defined the ESG risk escalation process as of 01-05-2024.</t>
  </si>
  <si>
    <t>83656693-09fd-40c1-aa51-5179c49cb4b1</t>
  </si>
  <si>
    <t>[Mizuho Financial Group, Inc., a Diversified Banks sub-industry company.]</t>
  </si>
  <si>
    <t>Mizuho Financial Group, Inc., a Diversified Banks sub-industry company.</t>
  </si>
  <si>
    <t>925433be-b3fc-43a9-bd10-168d969f2a7b</t>
  </si>
  <si>
    <t>ff1434aa-5b96-4545-9f7a-a5575088f518</t>
  </si>
  <si>
    <t>[There are 0 companies that have integrated sustainability factors into its financial products through green financing methods as of 01-05-2024.]</t>
  </si>
  <si>
    <t>There are 0 companies that have integrated sustainability factors into its financial products through green financing methods as of 01-05-2024.</t>
  </si>
  <si>
    <t>a301dbc4-58f3-4db5-9cb9-4bdb6d4da3aa</t>
  </si>
  <si>
    <t>[Yes, VERBUND AG company has an ongoing target to increase renewable sources as of 01-05-2024.]</t>
  </si>
  <si>
    <t>Yes, VERBUND AG company has an ongoing target to increase renewable sources as of 01-05-2024.</t>
  </si>
  <si>
    <t>6d248e74-0684-44cd-8a8e-df60eb909f95</t>
  </si>
  <si>
    <t>26755146-7336-4187-9111-83f2056f251f</t>
  </si>
  <si>
    <t>[Yes, Cenovus Energy Inc. has clear targets regarding land restoration or ecosystem health as of 01-05-2024.]</t>
  </si>
  <si>
    <t>Yes, Cenovus Energy Inc. has clear targets regarding land restoration or ecosystem health as of 01-05-2024.</t>
  </si>
  <si>
    <t>c64c06dd-5bf5-4186-8056-6a39c3b164dc</t>
  </si>
  <si>
    <t>[No, Yunnan Aluminium Co., Ltd. does not have a policy to minimize disturbances from operations as of 01-05-2024.]</t>
  </si>
  <si>
    <t>No, Yunnan Aluminium Co., Ltd. does not have a policy to minimize disturbances from operations as of 01-05-2024.</t>
  </si>
  <si>
    <t>7c48429e-a245-443f-aae3-64bdcf65bfcc</t>
  </si>
  <si>
    <t>41a6b6f9-e111-4fee-acf4-2d91f06ecd63</t>
  </si>
  <si>
    <t>[Yes]</t>
  </si>
  <si>
    <t>Yes</t>
  </si>
  <si>
    <t>bca28afe-6e9f-4b5a-99ff-1e8773eca46c</t>
  </si>
  <si>
    <t>390747a2-8eb8-411d-8fd6-40b7ccbb5007</t>
  </si>
  <si>
    <t>[THE WILLIAMS COMPANIES, INC. creates reservations, wetlands for protection and plants indigenous vegetation at all major sites as of 01-05-2024.]</t>
  </si>
  <si>
    <t>THE WILLIAMS COMPANIES, INC. creates reservations, wetlands for protection and plants indigenous vegetation at all major sites as of 01-05-2024.</t>
  </si>
  <si>
    <t>d339b347-ed5d-4fb6-ad6b-32256cff0fa2</t>
  </si>
  <si>
    <t>[| Company Name | Efforts Taken |\n| --- | --- |\n| RIO TINTO LIMITED | Concurrent restoration occurs at many operational sites |\n| PILBARA MINERALS LIMITED | Restoration efforts only active at a few current operational sites |\n| MINERAL RESOURCES LIMITED | Restoration efforts only active at a few current operational sites |\n| FORTESCUE LTD | Concurrent restoration occurs at many operational sites |\n| SANTOS LIMITED | Restoration efforts only active at a few current operational sites |\n| SOUTH32 LIMITED | Concurrent restoration occurs at many operational sites |\n| TRANSURBAN GROUP | Concurrent restoration occurs at many operational sites |\n| WOODSIDE ENERGY GROUP LTD | Concurrent restoration occurs at many operational sites |\n| NORTHERN STAR RESOURCES LTD  | Concurrent restoration efforts occur at all operational sites  |\n| BHP GROUP LIMITED  | Concurrent restoration occurs at many operational sites]</t>
  </si>
  <si>
    <t>| Company Name | Efforts Taken || --- | --- || RIO TINTO LIMITED | Concurrent restoration occurs at many operational sites || PILBARA MINERALS LIMITED | Restoration efforts only active at a few current operational sites || MINERAL RESOURCES LIMITED | Restoration efforts only active at a few current operational sites || FORTESCUE LTD | Concurrent restoration occurs at many operational sites || SANTOS LIMITED | Restoration efforts only active at a few current operational sites || SOUTH32 LIMITED | Concurrent restoration occurs at many operational sites || TRANSURBAN GROUP | Concurrent restoration occurs at many operational sites || WOODSIDE ENERGY GROUP LTD | Concurrent restoration occurs at many operational sites || NORTHERN STAR RESOURCES LTD  | Concurrent restoration efforts occur at all operational sites  || BHP GROUP LIMITED  | Concurrent restoration occurs at many operational sites</t>
  </si>
  <si>
    <t>8aea5885-03cc-479c-aa46-a7a74c8fa3fe</t>
  </si>
  <si>
    <t>[Yes, Holmen Aktiebolag has external assurance of ecosystem protection programs as of 01-05-2024. The assurance is provided through verification by internationally recognized, highest standards for industry.]</t>
  </si>
  <si>
    <t>Yes, Holmen Aktiebolag has external assurance of ecosystem protection programs as of 01-05-2024. The assurance is provided through verification by internationally recognized, highest standards for industry.</t>
  </si>
  <si>
    <t>bd841ce7-1086-4c8d-8359-89c4c9619455</t>
  </si>
  <si>
    <t>[More than 90% of MONDI PLC's operations with ecosystem protection programs are certified or assured by an external stakeholder group as of 01-05-2024.]</t>
  </si>
  <si>
    <t>More than 90% of MONDI PLC's operations with ecosystem protection programs are certified or assured by an external stakeholder group as of 01-05-2024.</t>
  </si>
  <si>
    <t>d391edba-b3ab-45a9-973c-43800e9d0c55</t>
  </si>
  <si>
    <t>Do any Indian companies hold an external beef andor dairy sustainable certification as of 01-05-2024?</t>
  </si>
  <si>
    <t>88dd91ff-e309-4278-9ee9-ecc196e3a277</t>
  </si>
  <si>
    <t>Which Indian company have obtained an external beef andor dairy sustainable certification as of 01-05-2024?</t>
  </si>
  <si>
    <t>b7c7f11f-ea96-4385-997c-660b76832717</t>
  </si>
  <si>
    <t>[Yes, there are 2 US companies that hold more than 60% of estimated share of cotton externally certified to the sustainable standards as of 01-05-2024.\n1. NIKE, INC.\n2. WILLIAMS-SONOMA, INC.]</t>
  </si>
  <si>
    <t>Yes, there are 2 US companies that hold more than 60% of estimated share of cotton externally certified to the sustainable standards as of 01-05-2024.1. NIKE, INC.2. WILLIAMS-SONOMA, INC.</t>
  </si>
  <si>
    <t>6909861c-b4af-414a-b1c8-3b83706d04cc</t>
  </si>
  <si>
    <t>[Up to 30%]</t>
  </si>
  <si>
    <t>Up to 30%</t>
  </si>
  <si>
    <t>06b31258-27f4-4bbf-bb53-fd0394d7890c</t>
  </si>
  <si>
    <t xml:space="preserve">In Apparel, Accessories &amp; Luxury Goods sub industry, How many securities hold more than 60% of their estimated share of leather certified to sustainable standards as of 01-05-2024? and provide their security nameissuer name </t>
  </si>
  <si>
    <t>51f7672b-1fd2-4bb5-a7b5-6650d06775fd</t>
  </si>
  <si>
    <t>9b757900-0a07-4ed6-9a38-7fd9a2f75aa3</t>
  </si>
  <si>
    <t>[Yes, there are 2 such companies in Malaysia.]</t>
  </si>
  <si>
    <t>Yes, there are 2 such companies in Malaysia.</t>
  </si>
  <si>
    <t>c5b4ffb0-1666-4228-818a-363fd1d471c8</t>
  </si>
  <si>
    <t>In the Food Products industry, how many companies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</si>
  <si>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</si>
  <si>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</si>
  <si>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a965d990-6e9f-4780-86f1-02cf3b1e4a67</t>
  </si>
  <si>
    <t>4c4dd9f7-af6d-414c-8698-8de98aa360ec</t>
  </si>
  <si>
    <t>1fa8408e-fb19-4613-bdf0-c1cecad3d78d</t>
  </si>
  <si>
    <t>[Yes, there is evidence that Walmart obtained external certification for sustainable timber as of 01-05-2024.]</t>
  </si>
  <si>
    <t>Yes, there is evidence that Walmart obtained external certification for sustainable timber as of 01-05-2024.</t>
  </si>
  <si>
    <t>a1a47166-7634-41b7-a6c7-9c4e4d53b7ee</t>
  </si>
  <si>
    <t>bac819d1-9747-4d0a-bde0-faacfdefc810</t>
  </si>
  <si>
    <t>Is there any organization in Japan that has publicly stated a formal policy for beef andor dairy sourcing as of 01-05-2024 ?</t>
  </si>
  <si>
    <t>dbc69274-a426-4b6c-bcf6-7242b218f6da</t>
  </si>
  <si>
    <t>c87cfa1a-2dc4-4d57-8a8d-499148a66c54</t>
  </si>
  <si>
    <t>1a2acef8-5165-4e7a-b0e4-72fd6f28c671</t>
  </si>
  <si>
    <t>[No, Americana Restaurants International PLC does not have an explicit policy to sustainably source palm oil as of 01-05-2024.]</t>
  </si>
  <si>
    <t>No, Americana Restaurants International PLC does not have an explicit policy to sustainably source palm oil as of 01-05-2024.</t>
  </si>
  <si>
    <t>694804c0-0c8a-429a-bce5-2627ae491a06</t>
  </si>
  <si>
    <t>[Yes, Jeronimo Martins, SGPS, S.A. in Portugal has a stated policy for seafood sourcing as of 01-05-2024.]</t>
  </si>
  <si>
    <t>Yes, Jeronimo Martins, SGPS, S.A. in Portugal has a stated policy for seafood sourcing as of 01-05-2024.</t>
  </si>
  <si>
    <t>14249891-7293-4374-8420-1d05ea4a49ba</t>
  </si>
  <si>
    <t>[Yes, there is 1 such company in Portugal. \nJeronimo Martins, SGPS, S.A.]</t>
  </si>
  <si>
    <t>Yes, there is 1 such company in Portugal. Jeronimo Martins, SGPS, S.A.</t>
  </si>
  <si>
    <t>8d0f484e-0176-491c-897d-5a1d56a87ea3</t>
  </si>
  <si>
    <t>13ba7dd3-91c1-4312-b747-7c98636ac325</t>
  </si>
  <si>
    <t>[METRO INC.]</t>
  </si>
  <si>
    <t>METRO INC.</t>
  </si>
  <si>
    <t>2c71feae-99b1-4ad2-aa66-011a3d28175f</t>
  </si>
  <si>
    <t>5dd71d42-321c-4d59-a5a2-24b9fa408bea</t>
  </si>
  <si>
    <t>57c74e6c-d5ea-487b-b08c-f2236a46ec23</t>
  </si>
  <si>
    <t>[PUMA SE]</t>
  </si>
  <si>
    <t>PUMA SE</t>
  </si>
  <si>
    <t>4d9abdd7-d7c3-4fa6-bd26-183507346a9b</t>
  </si>
  <si>
    <t>- Are there any companies in Sweden conducting pilot projects on land management for ranching or waterchemical management for leather tanning as of 01-05-2024?</t>
  </si>
  <si>
    <t>[Yes, there is 1 such company in Sweden. \n1. H &amp; M Hennes &amp; Mauritz AB]</t>
  </si>
  <si>
    <t>Yes, there is 1 such company in Sweden. 1. H &amp; M Hennes &amp; Mauritz AB</t>
  </si>
  <si>
    <t>eb1bc9d8-e996-4d57-a438-febd77ab72c9</t>
  </si>
  <si>
    <t xml:space="preserve">Are there any companies in Sweden conducting pilot projects on land management for ranching or waterchemical management for leather tanning as part of a supply chain initiative to address environmental impacts as of 01-05-2024?  </t>
  </si>
  <si>
    <t>4bcc5db6-0fb1-4983-8f14-7d483a72d545</t>
  </si>
  <si>
    <t>3d6749e6-acab-4a59-9a2f-e363f868b25a</t>
  </si>
  <si>
    <t>[SHOPRITE HOLDINGS LIMITED educates fisheries or suppliers on sustainable marine resource management (or how to achieve certification) as of 01-05-2024.]</t>
  </si>
  <si>
    <t>SHOPRITE HOLDINGS LIMITED educates fisheries or suppliers on sustainable marine resource management (or how to achieve certification) as of 01-05-2024.</t>
  </si>
  <si>
    <t>50e6b8bd-ae21-4757-b58a-e0a1ae258a02</t>
  </si>
  <si>
    <t>ad2db36c-09dc-432f-9607-dd71dd071cb4</t>
  </si>
  <si>
    <t>What is the estimated level of traceability of beef andor dairy up to the plantationfarm level for THE HERSHEY COMPANY as of 01-05-2024?</t>
  </si>
  <si>
    <t>[More than 60%]</t>
  </si>
  <si>
    <t>More than 60%</t>
  </si>
  <si>
    <t>3f216b87-a140-4778-9e2c-47dd8fe1ac90</t>
  </si>
  <si>
    <t>What is the estimated level of traceability of cotton up to the plantationfarm level for TESCO PLC as of 01-05-2024 ?</t>
  </si>
  <si>
    <t>[TESCO PLC has an estimated level of traceability of cotton up to the plantation/farm level for all products as of 01-05-2024.]</t>
  </si>
  <si>
    <t>TESCO PLC has an estimated level of traceability of cotton up to the plantation/farm level for all products as of 01-05-2024.</t>
  </si>
  <si>
    <t>ab7d7b9b-1b15-449f-bf38-32af1eca17c5</t>
  </si>
  <si>
    <t>What is the estimated level of traceability of leather up to the plantationfarm level for Nike as of 01-05-2024?</t>
  </si>
  <si>
    <t>[Between 30-60% (approximately)]</t>
  </si>
  <si>
    <t>Between 30-60% (approximately)</t>
  </si>
  <si>
    <t>d959132f-4182-4bb3-9f27-a4c7db036589</t>
  </si>
  <si>
    <t>What is the estimated level of traceability of palm oil up to the plantationfarm level for Nike as of 01-05-2024 ?</t>
  </si>
  <si>
    <t>34fd3d1e-beec-4201-b442-2332acbe3c6a</t>
  </si>
  <si>
    <t>ecd64f6b-393b-4eca-9ac2-8a58cec1b3b2</t>
  </si>
  <si>
    <t>e155297b-4b7c-4df3-8682-273586e891d5</t>
  </si>
  <si>
    <t>[Yes, ABU DHABI NATIONAL OIL COMPANY FOR DISTRIBUTION PJSC has an ongoing target to reduce water consumption as of 01-05-2024.]</t>
  </si>
  <si>
    <t>Yes, ABU DHABI NATIONAL OIL COMPANY FOR DISTRIBUTION PJSC has an ongoing target to reduce water consumption as of 01-05-2024.</t>
  </si>
  <si>
    <t>1fd4082c-00d7-4227-a6fc-79e49286ef4c</t>
  </si>
  <si>
    <t>[There are two automobile manufacturers in Japan that have programs to reduce water consumption across all their core operations as of 01-05-2024:\n1. SUZUKI MOTOR CORPORATION\n2. NISSAN MOTOR CO., LTD.]</t>
  </si>
  <si>
    <t>There are two automobile manufacturers in Japan that have programs to reduce water consumption across all their core operations as of 01-05-2024:1. SUZUKI MOTOR CORPORATION2. NISSAN MOTOR CO., LTD.</t>
  </si>
  <si>
    <t>ef2b3f1b-2594-498f-a9c4-f6126fade77b</t>
  </si>
  <si>
    <t>[Coca-Cola HBC AG has programs to reduce water consumptions across all suppliers.]</t>
  </si>
  <si>
    <t>Coca-Cola HBC AG has programs to reduce water consumptions across all suppliers.</t>
  </si>
  <si>
    <t>e833ef1a-351a-49ff-9709-2c5cb53dcfb0</t>
  </si>
  <si>
    <t>[Yes, TOYOTA INDUSTRIES CORPORATION has programs to regularly monitor and measure water risk at company operations as of 01-05-2024. The details are that the risk assessment covers all operations.]</t>
  </si>
  <si>
    <t>Yes, TOYOTA INDUSTRIES CORPORATION has programs to regularly monitor and measure water risk at company operations as of 01-05-2024. The details are that the risk assessment covers all operations.</t>
  </si>
  <si>
    <t>73ff97e8-f557-4720-82a3-9c7c6bf13f58</t>
  </si>
  <si>
    <t>[Yes, Vale S.A. uses seawater, brackish water, rainwater, or greywater as of 01-05-2024.]</t>
  </si>
  <si>
    <t>Yes, Vale S.A. uses seawater, brackish water, rainwater, or greywater as of 01-05-2024.</t>
  </si>
  <si>
    <t>9e908e29-c55c-41e2-a8b1-499ba8618819</t>
  </si>
  <si>
    <t>84b10478-d677-4f2e-9742-c1ccfc443e1b</t>
  </si>
  <si>
    <t>[Yes, Coca-Cola HBC AG has consumer education programs on recycling as of 01-05-2024, and these programs are comprehensive and in all locations.]</t>
  </si>
  <si>
    <t>Yes, Coca-Cola HBC AG has consumer education programs on recycling as of 01-05-2024, and these programs are comprehensive and in all locations.</t>
  </si>
  <si>
    <t>c618bfb2-55df-494c-a557-14246a13158d</t>
  </si>
  <si>
    <t>f4d3c3a6-efd2-489c-ac40-fe9f23a44f37</t>
  </si>
  <si>
    <t>[There are 89 companies that have ongoing targets to increase renewable sources as of 01-05-2024.]</t>
  </si>
  <si>
    <t>There are 89 companies that have ongoing targets to increase renewable sources as of 01-05-2024.</t>
  </si>
  <si>
    <t>SET 1_Actual Answer 4</t>
  </si>
  <si>
    <t>230436aa-e5e8-4ce5-bc5f-a2f9213d0e66</t>
  </si>
  <si>
    <t>["There are 89 companies that have ongoing targets to increase renewable energy capacity as of 01-05-2024."]</t>
  </si>
  <si>
    <t>b22ef275-7f09-45e3-90d1-a35aa9f5dfa0</t>
  </si>
  <si>
    <t>["There are 44 companies that offer customers green power options as of 01-05-2024, grouped by country as follows:\n1. US - 24 companies\n2. CN - 9 companies\n3. HK - 4 companies\n4. ES - 4 companies\n5. JP - 3 companies\n6. MY - 3 companies\n7. BR - 3 companies\n8. CA, GB, DE, NZ - each with 2 companies \n9. PT, SG, GR, AU, CH, DK, FI, FR, AT IN IT KR PH each with one company"]</t>
  </si>
  <si>
    <t>ef0a4eda-2e4d-40ff-993d-7a632948ce90</t>
  </si>
  <si>
    <t>018feef7-5049-4c67-b254-dc01170e44a4</t>
  </si>
  <si>
    <t>["Yes, Companhia Energetica de Minas Gerais - CEMIG offers their customer a green power option as of 01-05-2024."]</t>
  </si>
  <si>
    <t>936c0af0-d956-494c-b59f-988d7c5034b7</t>
  </si>
  <si>
    <t>["Yes, CEMIG offers their customer a green power option as of 01-05-2024."]</t>
  </si>
  <si>
    <t>1a0f59ee-0402-4d64-9770-7497eb2c5412</t>
  </si>
  <si>
    <t>["Yes, KBC GROEP NV company has clearly defined the ESG due diligence triggers and risk escalation process as of 01-05-2024."]</t>
  </si>
  <si>
    <t>88c11036-82f6-4fc4-8bf6-bd362c0169f6</t>
  </si>
  <si>
    <t>318db593-0478-43e9-802b-e04501daeaa8</t>
  </si>
  <si>
    <t>de102263-8bde-407e-8a8c-08972fb74b1f</t>
  </si>
  <si>
    <t>0790701d-458b-4934-9b2e-848d5ec55137</t>
  </si>
  <si>
    <t>42a18238-cd09-4b86-b017-a115c2dc481d</t>
  </si>
  <si>
    <t>6ccb0494-8837-417d-8c54-454d44d0d094</t>
  </si>
  <si>
    <t>["SANTOS LIMITED has taken aggressive efforts to capture GHG emissions as of 01-05-2024."]</t>
  </si>
  <si>
    <t>4be74e9f-6601-482d-a970-f711fc438fed</t>
  </si>
  <si>
    <t>107a4136-e72b-4652-aed3-4970a4325e91</t>
  </si>
  <si>
    <t>["SANTOS LIMITED has made aggressive efforts to capture GHG emissions as of 01-05-2024."]</t>
  </si>
  <si>
    <t>8f3a50bd-5f7f-430d-b56d-e783e7338bcd</t>
  </si>
  <si>
    <t>["Santos Ltd has made aggressive efforts to capture GHG emissions as of 01-05-2024."]</t>
  </si>
  <si>
    <t>13c817b4-5fcd-481f-b015-fd8d2c059ef5</t>
  </si>
  <si>
    <t>["There are 4 securities which are taken Aggressive efforts to reduce customer energy consumption as of 01-05-2024:\n1. Eversource Energy\n2. EDISON INTERNATIONAL\n3. WEC ENERGY GROUP, INC.\n4. NEXTERA ENERGY, INC."]</t>
  </si>
  <si>
    <t>13c10a8c-a11f-4253-8f36-b4682eda419b</t>
  </si>
  <si>
    <t>["Yes, NUCOR CORPORATION has made efforts to reduce carbon emissions. They are taking aggressive efforts and have programs to reduce carbon emissions across all relevant operations as of 01-05-2024."]</t>
  </si>
  <si>
    <t>d0fa41eb-6acb-4ef0-b94b-be18828baada</t>
  </si>
  <si>
    <t>dd6797f4-695b-4c70-9a60-2696ebc7f7b5</t>
  </si>
  <si>
    <t>0d707b6d-dc97-4858-8f11-7ec53ac5e7ec</t>
  </si>
  <si>
    <t>f1e42dd7-18f0-4e73-bf51-8f543cfa0772</t>
  </si>
  <si>
    <t>["Yes"]</t>
  </si>
  <si>
    <t>1911b544-27f6-4b47-9210-226038fada32</t>
  </si>
  <si>
    <t>["There are 3 such securities in the Oil, Gas &amp; Consumable Fuels industry:\n1. Cosan S.A\n2. EQUINOR ASA\n3. Petroleo Brasileiro S.A. (Petrobras)"]</t>
  </si>
  <si>
    <t>6b606726-795c-40e0-b85a-4897bfbe12e0</t>
  </si>
  <si>
    <t>["Yes, BHP GROUP LIMITED has made efforts to reduce operational emissions as of 01-05-2024."]</t>
  </si>
  <si>
    <t>7c68fce0-b6bf-4f53-9d59-124b65e2b963</t>
  </si>
  <si>
    <t>["Yes, LOEWS CORPORATION uses statistical or mathematical models to model climate change effects in actuarial assessments."]</t>
  </si>
  <si>
    <t>80e927f3-973a-44fa-a2c2-64a611d45552</t>
  </si>
  <si>
    <t>["There are 31 companies under the Life and Health insurance sub-industry sector that include climate change as a business risk factor."]</t>
  </si>
  <si>
    <t>3385e10e-3f3a-40c5-8b34-3aeb7cd2932e</t>
  </si>
  <si>
    <t>["Yes, INSURANCE AUSTRALIA GROUP LIMITED produces primary research related to climate change insurance risks as of 01-05-2024."]</t>
  </si>
  <si>
    <t>786f7c60-eaa2-4034-bf22-62bbc5c9a785</t>
  </si>
  <si>
    <t>8f30a458-e9f1-4c41-b048-e10406033381</t>
  </si>
  <si>
    <t>a8ea6916-0e7a-4cdd-aec9-f1aba0c648a8</t>
  </si>
  <si>
    <t>["Mizuho Financial Group, Inc., a Diversified Banks sub-industry company."]</t>
  </si>
  <si>
    <t>8e69b3d6-5b78-4dea-9401-d56654d86050</t>
  </si>
  <si>
    <t>bbc8eaad-0c7f-445a-b2e8-2e836ede60a3</t>
  </si>
  <si>
    <t>["There are 138 companies that have integrated sustainability factors into its financial products through green financing methods as of 01-05-2024."]</t>
  </si>
  <si>
    <t>2dd2f081-fa5b-4af7-be3e-228dc7019972</t>
  </si>
  <si>
    <t>935f1690-28d5-4551-ab93-8b2f7f32e675</t>
  </si>
  <si>
    <t>28a5537e-663f-44d3-be6c-8fd4f0d5dbc0</t>
  </si>
  <si>
    <t>["Yes, Cenovus Energy Inc. has clear targets regarding land restoration or ecosystem health as of 01-05-2024."]</t>
  </si>
  <si>
    <t>d396561c-de05-4dd7-8115-8384949fb473</t>
  </si>
  <si>
    <t>58bd6871-ff68-4abd-a674-eea2f752a5b5</t>
  </si>
  <si>
    <t>2611008a-7c9d-4d35-946b-e9b9389e0717</t>
  </si>
  <si>
    <t>42c49532-47b4-4b95-b011-def1fc69c294</t>
  </si>
  <si>
    <t>["Yes, INPEX CORPORATION has biodiversity and land reclamation policy that covers all operations and the supply chain as of 01-05-2024."]</t>
  </si>
  <si>
    <t>385f9fbc-73ed-4712-8690-1cbef2da4aec</t>
  </si>
  <si>
    <t>["THE WILLIAMS COMPANIES, INC. creates reservations, wetlands for protection and plants indigenous vegetation at all major sites as of 01-05-2024."]</t>
  </si>
  <si>
    <t>994f49df-49fe-40c5-98b6-36082326af07</t>
  </si>
  <si>
    <t>["| Company Name | Efforts Taken |\n| --- | --- |\n| BHP GROUP LIMITED | Concurrent restoration occurs at many operational sites |\n| FORTESCUE LTD | Concurrent restoration occurs at many operational sites |\n| MINERAL RESOURCES LIMITED | Restoration efforts only active at a few current operational sites |\n| NORTHERN STAR RESOURCES LTD | Concurrent restoration efforts occur at all operational sites |\n| PILBARA MINERALS LIMITED | Restoration efforts only active at a few current operational sites |\n| RIO TINTO LIMITED | Concurrent restoration occurs at many operational sites |\n| SANTOS LIMITED | Restoration efforts only active at a few current operational sites |\n| SOUTH32 LIMITED  | Concurrent restoration occurs at many operational sites  |\n| TRANSURBAN GROUP  | Concurrent restoration occurs at many operational sites  |\n| WOODSIDE ENERGY GROUP LTD  | Concurrent restoration occurs at many operational sites"]</t>
  </si>
  <si>
    <t>2898e20e-6378-4d64-a71b-8ae2e206a293</t>
  </si>
  <si>
    <t>["Yes, Holmen Aktiebolag has external assurance of ecosystem protection programs as of 01-05-2024. The assurance is provided through verification by internationally recognized, highest standards for industry."]</t>
  </si>
  <si>
    <t>cc47aaa8-3f3c-46b0-b26a-ebef253c2bfe</t>
  </si>
  <si>
    <t>32c28a7d-a50b-4e71-b7b8-ab13f0906f85</t>
  </si>
  <si>
    <t>d08a917e-f180-4012-a041-aa9bca46eb7a</t>
  </si>
  <si>
    <t>d466df76-d2d0-4937-8a98-9facb5b7d226</t>
  </si>
  <si>
    <t>["Yes, there are 2 such US companies:\n1. NIKE, INC.\n2. WILLIAMS-SONOMA, INC."]</t>
  </si>
  <si>
    <t>73030c8b-0962-4c8a-9586-f47b1803c6e5</t>
  </si>
  <si>
    <t>14661578-2792-4cbc-9f3e-efd2d913aa56</t>
  </si>
  <si>
    <t>["There are 5 securities that hold more than 60% of their estimated share of leather certified to sustainable standards as of 01-05-2024. \n1. BURBERRY GROUP PLC\n2. COMPAGNIE FINANCIERE RICHEMONT SA\n3. KERING SA\n4. LVMH MOET HENNESSY LOUIS VUITTON SE\n5. adidas AG"]</t>
  </si>
  <si>
    <t>c3b44357-4633-4f8e-8a2f-e03b9b429862</t>
  </si>
  <si>
    <t>["Up to 30%"]</t>
  </si>
  <si>
    <t>23ae5ec8-c631-464f-adb4-1ad23b7072ad</t>
  </si>
  <si>
    <t>["Yes, there are 2 such companies in Malaysia."]</t>
  </si>
  <si>
    <t>736dd9dd-b508-4929-a0b3-7335ac7e234f</t>
  </si>
  <si>
    <t>["There are 4 companies in the Food Products industry that have more than 60% of their estimated share of palm oil certified to the most stringent sustainable standards as of 01-05-2024."]</t>
  </si>
  <si>
    <t>9f2bab6b-3a1a-4b61-b81f-f0a140578a93</t>
  </si>
  <si>
    <t>3e9d3593-26af-4a1c-bb4a-d19063dc9298</t>
  </si>
  <si>
    <t>35c56738-75c4-4956-b88b-f0b117258d17</t>
  </si>
  <si>
    <t>["Yes, there is evidence that Walmart obtained external certification for sustainable timber as of 01-05-2024."]</t>
  </si>
  <si>
    <t>1c6c3119-7a2e-4a88-a866-467fde33575b</t>
  </si>
  <si>
    <t>519f79b5-b8cd-4f2c-98a7-43399d9731a0</t>
  </si>
  <si>
    <t>["Yes, Marubeni Corporation in Japan has publicly stated a formal policy for beef and/or dairy sourcing as of 01-05-2024."]</t>
  </si>
  <si>
    <t>ed3b66eb-ac59-4f4a-8ef0-cff00cecbb13</t>
  </si>
  <si>
    <t>["Yes, there is 1 such organization in India. \n1. TRENT LIMITED"]</t>
  </si>
  <si>
    <t>74a0777a-4549-4096-88a9-16682fd838db</t>
  </si>
  <si>
    <t>11df1542-d695-439b-9815-2104cdd998fc</t>
  </si>
  <si>
    <t>a7d35fea-a123-4bc7-b606-3a09408c474e</t>
  </si>
  <si>
    <t>["Yes, Jeronimo Martins, SGPS, S.A. in Portugal has a stated policy for seafood sourcing as of 01-05-2024."]</t>
  </si>
  <si>
    <t>c2ece0ab-9cfa-4d72-a0c7-ed2c24804e18</t>
  </si>
  <si>
    <t>dcaf9d2e-c544-415a-8158-12ef5ff0c7d6</t>
  </si>
  <si>
    <t>["Yes, there is 1 such company in Portugal."]</t>
  </si>
  <si>
    <t>3dd75dab-8f98-446d-912f-9148e3a07ab5</t>
  </si>
  <si>
    <t>["METRO INC."]</t>
  </si>
  <si>
    <t>aacff4dd-5dbc-429d-b9c9-4313edc920b6</t>
  </si>
  <si>
    <t>d760ee2f-88a3-480d-9869-d7dc35367d5c</t>
  </si>
  <si>
    <t>["There are 10 such companies:\n1. TARGET CORPORATION\n2. NEXT PLC\n3. FAST RETAILING CO., LTD.\n4. J SAINSBURY PLC\n5. NIKE, INC.\n6. WILLIAMS-SONOMA, INC.\n7. KERING SA\n8. Industria de Diseno Textil, S.A.\n9. H &amp; M Hennes &amp; Mauritz AB\n10.GILDAN ACTIVEWEAR INC"]</t>
  </si>
  <si>
    <t>d581d063-b801-4641-ace5-dd2c5a6bea6e</t>
  </si>
  <si>
    <t>["PUMA SE"]</t>
  </si>
  <si>
    <t>fe5a7d55-c23e-474c-9ffd-ab4753c714e2</t>
  </si>
  <si>
    <t>["Yes, there is 1 such company in Sweden. \n1. H &amp; M Hennes &amp; Mauritz AB"]</t>
  </si>
  <si>
    <t>b517488c-463b-422d-b89c-dbc69b372888</t>
  </si>
  <si>
    <t>39e59c97-4a86-4e35-a24c-2128aa67e9ae</t>
  </si>
  <si>
    <t>["Yes, Jubilant FoodWorks Limited, a restaurant company in India, has released a general statement regarding initiatives to address the impacts of palm oil production as of 01-05-2024."]</t>
  </si>
  <si>
    <t>307769a1-5d17-4af1-bd3b-34d6de00fff7</t>
  </si>
  <si>
    <t>["SHOPRITE HOLDINGS LIMITED educates fisheries or suppliers on sustainable marine resource management (or how to achieve certification) as of 01-05-2024."]</t>
  </si>
  <si>
    <t>d632196f-82a6-4340-ba63-632e730a682b</t>
  </si>
  <si>
    <t>910d14a9-5d88-4d7c-b625-d453d04300c8</t>
  </si>
  <si>
    <t>["More than 60%"]</t>
  </si>
  <si>
    <t>52159eae-f78c-404f-bd45-7781ddfc8ffc</t>
  </si>
  <si>
    <t>["All Products"]</t>
  </si>
  <si>
    <t>45dbd964-6532-4680-814d-df74710a520a</t>
  </si>
  <si>
    <t>["Between 30-60% (approximately)"]</t>
  </si>
  <si>
    <t>9e42c8da-32af-4864-8b87-df09e0974c04</t>
  </si>
  <si>
    <t>5f132aa9-41e5-49a5-b9d2-2eaa169a026d</t>
  </si>
  <si>
    <t>["Up to 30%."]</t>
  </si>
  <si>
    <t>c51b4327-48ee-4908-a0d3-5160db27e944</t>
  </si>
  <si>
    <t>8817d999-c9c5-4259-95de-2080f11df67d</t>
  </si>
  <si>
    <t>854fcae4-6c1f-4b46-a2fd-8b9aa1c74b4b</t>
  </si>
  <si>
    <t>b4b33bd1-2813-42c5-836b-0eb55b672ed9</t>
  </si>
  <si>
    <t>["Coca-Cola HBC AG has programs to reduce water consumptions across all suppliers as of 01-05-2024."]</t>
  </si>
  <si>
    <t>66c927ef-d5fc-4dd9-b6e3-e29741b9a09b</t>
  </si>
  <si>
    <t>["Yes, TOYOTA INDUSTRIES CORPORATION has programs to regularly monitor and measure water risk at company operations as of 01-05-2024. The details are that the risk assessment covers all operations."]</t>
  </si>
  <si>
    <t>693f21f8-a1b2-4b0c-a0d0-76baf5d9c8f6</t>
  </si>
  <si>
    <t>["Yes, Vale S.A. uses seawater, brackish water, rainwater, or greywater as of 01-05-2024."]</t>
  </si>
  <si>
    <t>bda2e2f9-7556-4da6-8599-fc5690132525</t>
  </si>
  <si>
    <t>42db5ea2-388e-4c5a-9f12-4bf779e2d164</t>
  </si>
  <si>
    <t>["Yes, Coca-Cola HBC AG has consumer education programs on recycling as of 01-05-2024. These programs are comprehensive and in all locations."]</t>
  </si>
  <si>
    <t>c87cbd29-d417-4445-ac66-0bf1fdbee845</t>
  </si>
  <si>
    <t>b4c75177-37a5-45d1-8e0d-854da3bb15e0</t>
  </si>
  <si>
    <t>["There are 89 companies that have ongoing targets to increase renewable sources as of 01-05-2024."]</t>
  </si>
  <si>
    <t>2bd79029-b215-4c1e-bfcd-c855543a9120</t>
  </si>
  <si>
    <t>Does Onex Corporation have an ongoing target to reduce carbon emissions? as of 01-05-2024</t>
  </si>
  <si>
    <t>["No, Onex Corporation does not have an ongoing target to reduce carbon emissions as of 01-05-2024."]</t>
  </si>
  <si>
    <t>fb3073e0-b9b8-4645-b9fc-0ec5acbd4daf</t>
  </si>
  <si>
    <t>Does AIA Group Limited have an ongoing target to reduce carbon emissions? as of 01-05-2024</t>
  </si>
  <si>
    <t>f57102d6-2c82-4189-82db-dc73de149876</t>
  </si>
  <si>
    <t>Which are the 3 top sub industries with the most aggressive efforts to use clean sources of energy? as of 01-05-2024</t>
  </si>
  <si>
    <t>["The top 3 sub industries with the most aggressive efforts to use clean sources of energy are:\n1. Electric Utilities\n2. Renewable Electricity\n3. Paper &amp; Plastic Packaging Products &amp; Materials"]</t>
  </si>
  <si>
    <t>6cc7df04-a944-4ed2-939d-b3d39697d077</t>
  </si>
  <si>
    <t>How many of the companies in our universe have listed climate change as a business risk factor in their mainstream financial reporting? as of 01-05-2024</t>
  </si>
  <si>
    <t>["There are 87 companies that have listed climate change as a business risk factor in their mainstream financial reporting as of 01-05-2024."]</t>
  </si>
  <si>
    <t>611c8ee7-faeb-4fb8-9cb3-84deec1f8471</t>
  </si>
  <si>
    <t>Number of companies that include climate change as a risk factor in their financial statements as of 01-05-2024</t>
  </si>
  <si>
    <t>["There are 98 companies that include climate change as a risk factor in their financial statements as of 01-05-2024."]</t>
  </si>
  <si>
    <t>13c96938-07bc-4a63-8bfb-1f03c3a24fed</t>
  </si>
  <si>
    <t>Is the Bank of Baroda involved in green bonds? as of 01-05-2024</t>
  </si>
  <si>
    <t>["No, the Bank of Baroda is not involved in green bonds as of 01-05-2024."]</t>
  </si>
  <si>
    <t>2139834b-481a-415c-98af-6a9ab5a40887</t>
  </si>
  <si>
    <t>Is JP Morgan Chase involved in green bonds? as of 01-05-2024</t>
  </si>
  <si>
    <t>["Yes, JP Morgan Chase is involved in green bonds as of 01-05-2024."]</t>
  </si>
  <si>
    <t>dab4bb09-7522-49d3-9e34-ac476db6274b</t>
  </si>
  <si>
    <t>Is BNP Paribas involved in green bonds? as of 01-05-2024</t>
  </si>
  <si>
    <t>["Yes, BNP Paribas is involved in green bonds as of 01-05-2024."]</t>
  </si>
  <si>
    <t>993a1766-ac14-4b82-9ae0-02cb5dc922bf</t>
  </si>
  <si>
    <t>Which country has the most companies with some sort of credit policy related to biodiversity? as of 01-05-2024</t>
  </si>
  <si>
    <t>["Japan has the most companies with some sort of credit policy related to biodiversity, with 8 companies."]</t>
  </si>
  <si>
    <t>72b1d254-9f7e-4508-9d2c-3c530e343689</t>
  </si>
  <si>
    <t>What is the most common strategy of Apparel, Accessories &amp; Luxury Goods companies with regards to the extent of carbon reduction programs in manufacturing operations? as of 01-05-2024</t>
  </si>
  <si>
    <t>["Some facilities (anecdotal cases) is the most common strategy of Apparel, Accessories &amp; Luxury Goods companies with regards to the extent of carbon reduction programs in manufacturing operations as of 01-05-2024."]</t>
  </si>
  <si>
    <t>40406201-c7a2-4951-a5d8-cb9c774df43e</t>
  </si>
  <si>
    <t>Does Coca Cola assess the carbon emissions or energy consumption of its manufacturing operations, including suppliers' operations? as of 01-05-2024</t>
  </si>
  <si>
    <t>["Yes, Coca Cola assesses the carbon emissions or energy consumption of its manufacturing operations, including suppliers' operations."]</t>
  </si>
  <si>
    <t>98d6a833-b98a-45c6-a468-257b34144db1</t>
  </si>
  <si>
    <t>Is any Canadian company has already calculated the carbon footprint of its core products and production stages? as of 01-05-2024</t>
  </si>
  <si>
    <t>8c8d0ce9-bff6-4ceb-b541-34fc2a3eadf6</t>
  </si>
  <si>
    <t>What % of Canadian companies are planning to expand its product footprint calculation to include all core products or include other stages (upstream Scope 3)? as of 01-05-2024</t>
  </si>
  <si>
    <t>af29b03c-1e23-46fa-965e-033acfb63130</t>
  </si>
  <si>
    <t>What is the most common level of commintment from companies with some sort of Green Building commitment? as of 01-05-2024</t>
  </si>
  <si>
    <t>["The most common level of commitment from companies with some sort of Green Building commitment is \"Average\" with 77 companies."]</t>
  </si>
  <si>
    <t>bad0b1af-504b-48aa-accc-5427c0210e58</t>
  </si>
  <si>
    <t>In which market is it more common for companies to use of green or triple net leases? as of 01-05-2024</t>
  </si>
  <si>
    <t>["The US market is more common for companies to use of green or triple net leases as of 01-05-2024."]</t>
  </si>
  <si>
    <t>c06fda50-b5c5-4dfb-98c7-e01e70b23c89</t>
  </si>
  <si>
    <t>Do any companies in New Zealand offer customers a green power option? as of 01-05-2024</t>
  </si>
  <si>
    <t>["Yes, there are 2 companies in New Zealand that offer customers a green power option as of 01-05-2024:\n1. MERCURY NZ LIMITED\n2. MERIDIAN ENERGY LIMITED"]</t>
  </si>
  <si>
    <t>6738c528-e4bf-4ac6-8e86-77857bb8964f</t>
  </si>
  <si>
    <t>In what country is it more common for companies to have policies on sustainable management of natural resources and raw materials? as of 01-05-2024</t>
  </si>
  <si>
    <t>["China (CN)"]</t>
  </si>
  <si>
    <t>c396f865-6a2d-4975-9fe2-da229433bcb9</t>
  </si>
  <si>
    <t>If a company has some sort of cotton sustainable certification, what is the typical % or estimated share of cotton externally certified? as of 01-05-2024</t>
  </si>
  <si>
    <t>74dc2192-0668-462a-a0b1-9d651551eb35</t>
  </si>
  <si>
    <t>Do any companies in Malaysia have any sort of external palm oil sustainable certification? as of 01-05-2024</t>
  </si>
  <si>
    <t>["Yes, there are 2 companies in Malaysia with external palm oil sustainable certification as of 01-05-2024.\n1. PBB GROUP BERHAD (Up to 30%)\n2. NESTLE (MALAYSIA) BERHAD (More than 60%)"]</t>
  </si>
  <si>
    <t>24e2cb2e-feaa-463a-99a7-7cbbac8d0ea9</t>
  </si>
  <si>
    <t>Do any companies in Indonesia have any sort of external sustainable seafood certification? as of 01-05-2024</t>
  </si>
  <si>
    <t>06064115-81a6-4e2c-8356-debbb1e7d864</t>
  </si>
  <si>
    <t>What is the correlation between Apple's market cap and its MSCI ESG rating for the past 3 years? as of 01-05-2024</t>
  </si>
  <si>
    <t>["The correlation between Apple's market cap and its MSCI ESG rating for the past 3 years is 0.09 as of 01-05-2024."]</t>
  </si>
  <si>
    <t>ba22738d-4477-44ba-9286-6cabb5bd5673</t>
  </si>
  <si>
    <t>What is the correlation between Apple's EBIT and its MSCI ESG rating for the past 3 years? as of 01-05-2024</t>
  </si>
  <si>
    <t>["The correlation between Apple's EBIT and its MSCI ESG rating for the past 3 years is 0.78 as of 01-05-2024."]</t>
  </si>
  <si>
    <t>9cb28989-afaa-4fca-b30e-5d0d5d99207f</t>
  </si>
  <si>
    <t xml:space="preserve">What is the correlation between the EBIT and the MSCI ESG ratings of Application Software companies in the US since January 2021? as of </t>
  </si>
  <si>
    <t>4607e9ed-071b-49dc-9c1e-fa9ab4b67472</t>
  </si>
  <si>
    <t xml:space="preserve">What is the correlation between the Market cap and the MSCI ESG ratings of Application Software companies in the US since January 2021? as of </t>
  </si>
  <si>
    <t>67479be4-c8e0-424d-aadd-3a139faca90b</t>
  </si>
  <si>
    <t>What is the correlation between the Market cap and the MSCI ESG ratings of Application Software companies in the US since January 2021?</t>
  </si>
  <si>
    <t>013ddc42-d2f8-4480-990c-e86a777f2b89</t>
  </si>
  <si>
    <t xml:space="preserve">What is the correlation between the Market Cap and the MSCI ESG ratings of companies in the Information Technology sector (as defined by GICS) in the US since January 2021? as of </t>
  </si>
  <si>
    <t>["The correlation between the Market Cap and the MSCI ESG ratings of companies in the Information Technology sector in the US since January 2021 is -0.09."]</t>
  </si>
  <si>
    <t>0ef7bd4c-ae31-4b40-931c-3e71d9f65119</t>
  </si>
  <si>
    <t>Which company in Germany has the highest correlation between its Market Cap and its MSCI ESG score? as of 01-05-2024</t>
  </si>
  <si>
    <t>66124a08-ebea-4476-97c7-4ab58b166ab3</t>
  </si>
  <si>
    <t>Which company in Germany has the lowest correlation between its EBIT and its MSCI ESG score? as of 01-05-2024</t>
  </si>
  <si>
    <t>["Siemens Energy AG in Germany has the lowest correlation between its EBIT and its MSCI ESG score as of 01-05-2024."]</t>
  </si>
  <si>
    <t>S. No.</t>
  </si>
  <si>
    <t>Questions</t>
  </si>
  <si>
    <t>Metrics Details</t>
  </si>
  <si>
    <t>Expected Answer</t>
  </si>
  <si>
    <t>Actual Answer 1</t>
  </si>
  <si>
    <t>Testing Team Remarks</t>
  </si>
  <si>
    <t>AI Team Remarks</t>
  </si>
  <si>
    <t>Que_1</t>
  </si>
  <si>
    <t>RENEW_ENERGY_INVEST_TARGET</t>
  </si>
  <si>
    <t>There are 11 companies that have ongoing targets to increase renewable sources as of 01-05-2024.</t>
  </si>
  <si>
    <t>Que_2</t>
  </si>
  <si>
    <t>OPPS_RENEW_ENERGY_GREEN_PWR_OPT</t>
  </si>
  <si>
    <t>71 &amp; should be grouped by country</t>
  </si>
  <si>
    <t>As of 01-05-2024, there are 102 companies offering customers green power options. The details are grouped by country as follows:
- US: 24 companies
- CN: 9 companies
- HK: 4 companies
- ES: 4 companies
- JP: 3 companies
- MY: 3 companies
- BR: 3 companies
- CA: 2 companies
- GB: 2 companies
- DE: 2 companies
- NZ: 2 companies
- PT: 1 company
- SG: 1 company
- GR: 1 company
- AU: 1 company
- CH: 1 company
- DK: 1 company
- FI: 1 company
- FR: 1 company
- AT: 1 company
- IN: 1 company
- IT: 1 company
- KR: 1 company
- PH: 1 company</t>
  </si>
  <si>
    <t>Que_3</t>
  </si>
  <si>
    <t>Not Disclosed</t>
  </si>
  <si>
    <t>Que_4</t>
  </si>
  <si>
    <t>Que_5</t>
  </si>
  <si>
    <t>Yes, CEMIG offers their customers a green power option as of 01-05-2024.</t>
  </si>
  <si>
    <t>Que_6</t>
  </si>
  <si>
    <t>FINANCING_ENV_IMP_INTEG_PROCESS</t>
  </si>
  <si>
    <t>ESG risk escalation process clearly defined, details provided on thresholds for triggering escalation</t>
  </si>
  <si>
    <t>Yes, KBC GROEP NV has clearly defined the ESG due diligence triggers and risk escalation process as of 01-05-2024.</t>
  </si>
  <si>
    <t>Que_7</t>
  </si>
  <si>
    <t>LABOR_MGMT_SCORE</t>
  </si>
  <si>
    <t>There is no evidence of any companies in India providing strong employment benefits and performance incentives, and also offering employee engagement and professional development programs as of 01-05-2024.</t>
  </si>
  <si>
    <t>Que_8</t>
  </si>
  <si>
    <t>HLTH_SAFETY_SCORE</t>
  </si>
  <si>
    <t>There is no relevant data provided to answer the question about the top 3 companies with comprehensive H&amp;S management and superior track record in the Industrials sector as of 01-05-2024.</t>
  </si>
  <si>
    <t>Que_9</t>
  </si>
  <si>
    <t>TOTAL_NUMBER_CONTROVERSIES</t>
  </si>
  <si>
    <t>TESLA, INC.
Count - 65</t>
  </si>
  <si>
    <t>The security with the highest controversies is DEXUS, with a total count of 1 controversy as of 01-05-2024.</t>
  </si>
  <si>
    <t>Que_10</t>
  </si>
  <si>
    <t>CARBON_EMISSIONS_SCORE</t>
  </si>
  <si>
    <t>There is no evidence of the amount of carbon emissions contributed by Tesla as of 01-05-2024 in the provided data.</t>
  </si>
  <si>
    <t>Que_11</t>
  </si>
  <si>
    <t>WATER_STRESS_ALT_SOURCES_USED</t>
  </si>
  <si>
    <t>There is no actual results for this question need to check with AI team</t>
  </si>
  <si>
    <t>Que_12</t>
  </si>
  <si>
    <t>CBN_GHG_MITIG_CAPTURE</t>
  </si>
  <si>
    <t>Aggressive efforts</t>
  </si>
  <si>
    <t>There is no evidence of efforts taken by SANTOS LIMITED to capture GHG emissions.</t>
  </si>
  <si>
    <t>Que_13</t>
  </si>
  <si>
    <t>Que_14</t>
  </si>
  <si>
    <t>SANTOS LIMITED has made aggressive efforts to capture GHG emissions as of 01-05-2024. They also have programs to reduce carbon emissions at selected operations and less than 50% of their energy requirements come from low-carbon emissions alternatives (estimated).</t>
  </si>
  <si>
    <t>Que_15</t>
  </si>
  <si>
    <t>There is no evidence of efforts made by Santos Ltd to capture GHG emissions as of 01-05-2024 in the provided data.</t>
  </si>
  <si>
    <t>Que_16</t>
  </si>
  <si>
    <t>CBN_GHG_MITIG_DEMAND_SIDE</t>
  </si>
  <si>
    <t>Eversource Energy, WEC ENERGY GROUP, INC., EDISON INTERNATIONAL, NEXTERA ENERGY, INC.</t>
  </si>
  <si>
    <t>The Abridged DATA provided does not contain information about securities taking aggressive efforts to reduce customer energy consumption as of 01-05-2024.</t>
  </si>
  <si>
    <t>Que_17</t>
  </si>
  <si>
    <t>CBN_GHG_MITIG_OTHER</t>
  </si>
  <si>
    <t>Yes, Aggressive efforts</t>
  </si>
  <si>
    <t>Yes, NUCOR CORPORATION has made efforts to reduce carbon emissions. They have disclosed active or ongoing targets to reduce carbon emissions or improve energy efficiency as of 01-05-2024.</t>
  </si>
  <si>
    <t>Que_18</t>
  </si>
  <si>
    <t>CARBON_EMISSIONS_CLEANER_ENERGY_SOURCES</t>
  </si>
  <si>
    <t>Que_19</t>
  </si>
  <si>
    <t>CARBON_EMISSIONS_ENERGY_MGMT_EFFICIENCY and CARBON_EMISSIONS_CLEANER_ENERGY_SOURCES</t>
  </si>
  <si>
    <t>EQUINOR ASA
Petroleo Brasileiro S.A. (Petrobras)</t>
  </si>
  <si>
    <t>Equinor ASA and Petroleo Brasileiro S.A. (Petrobras) have made aggressive efforts to use clean sources of energy and have also made significant efforts to reduce carbon emissions in Integrated Oil &amp; Gas as of 01-05-2024.</t>
  </si>
  <si>
    <t>Looks like new data EQUINOR ASA is get added in the DB. Because of this expected results get changed. I have update the expected result and status</t>
  </si>
  <si>
    <t>Que_20</t>
  </si>
  <si>
    <t>CARBON_EMISSIONS_REDUCT_TARGET</t>
  </si>
  <si>
    <t>EXXARO RESOURCES LIMITED</t>
  </si>
  <si>
    <t>Que_21</t>
  </si>
  <si>
    <t>CBN_EVID_TARG_ENERGY_IMPROV_REC</t>
  </si>
  <si>
    <t>Value is left blank in dataset. So expecting no data available or no evidence as result</t>
  </si>
  <si>
    <t>No, HAVELLS INDIA LIMITED does not have any ongoing target to reduce carbon emissions as of 01-05-2024.</t>
  </si>
  <si>
    <t>Que_22</t>
  </si>
  <si>
    <t>CBN_PROG_LOW_CARB_RENEW_REC</t>
  </si>
  <si>
    <t>Petroleo Brasileiro S.A. (Petrobras)
Cosan S.A
EQUINOR ASA</t>
  </si>
  <si>
    <t>Que_23</t>
  </si>
  <si>
    <t>CBN_PROG_REDU_CARB_CORE_OP_REC</t>
  </si>
  <si>
    <t>Yes, They had Programs to reduce carbon emissions across all relevant operations</t>
  </si>
  <si>
    <t>Yes, BHP GROUP LIMITED has made some efforts to reduce operational emissions as of 01-05-2024.</t>
  </si>
  <si>
    <t>Que_24</t>
  </si>
  <si>
    <t>INS_CLIMATE_MODELING</t>
  </si>
  <si>
    <t>Implied - uses or creates CC models but no evidence of integration into actuarial assessment</t>
  </si>
  <si>
    <t>Que_25</t>
  </si>
  <si>
    <t>INS_CLIMATE_RISK_FACTOR</t>
  </si>
  <si>
    <t>AFLAC INCORPORATED
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</si>
  <si>
    <t>There is no evidence of any companies under the Life and Health insurance sub industry/sector that include climate change as a business risk factor as of 01-05-2024.</t>
  </si>
  <si>
    <t>Que_26</t>
  </si>
  <si>
    <t>INS_CLIMATE_RSCH</t>
  </si>
  <si>
    <t>Based on the abridged data provided by Athena, as of May 1, 2024, Insurance Australia Group Limited has not publicly released any primary research specifically focused on climate change insurance risks. However, it is possible that such research may exist internally or be part of ongoing projects. I recommend reaching out to the company directly for more information.</t>
  </si>
  <si>
    <t>Que_27</t>
  </si>
  <si>
    <t>INS_CLIMATE_UNDERWRITING_PERF</t>
  </si>
  <si>
    <t>Losses are lower and more stable than peers</t>
  </si>
  <si>
    <t>Chubb Limited's underwriting performance relative to peers as of 01-05-2024 is described as "Losses are lower and more stable than peers."</t>
  </si>
  <si>
    <t>Que_28</t>
  </si>
  <si>
    <t>FINANCING_ENV_IMP_INTEG_GRPCREDIT</t>
  </si>
  <si>
    <t>ORIENT SECURITIES COMPANY LIMITED and 
THE GOLDMAN SACHS GROUP, INC.</t>
  </si>
  <si>
    <t>Que_29</t>
  </si>
  <si>
    <t>Mizuho Financial Group, Inc. - Diversified Banks</t>
  </si>
  <si>
    <t>Que_30</t>
  </si>
  <si>
    <t>FINANCING_ENV_IMP_OPP_GRNBONDS</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</si>
  <si>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</si>
  <si>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</si>
  <si>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Que_31</t>
  </si>
  <si>
    <t>FINANCING_ENV_IMP_OPP_PROD</t>
  </si>
  <si>
    <t>138 Companines have Some evidence of investments in green bonds</t>
  </si>
  <si>
    <t>There are 138 companies that have integrated sustainability factors into its financial products through green financing methods as of 01-05-2024.</t>
  </si>
  <si>
    <t>Que_32</t>
  </si>
  <si>
    <t>Yes, VERBUND AG has an ongoing target to increase renewable sources as of 01-05-2024.</t>
  </si>
  <si>
    <t>Que_33</t>
  </si>
  <si>
    <t>OPPS_RENEW_ENERGY_COMM_RENEW_PWR</t>
  </si>
  <si>
    <t>Yes, GULF ENERGY DEVELOPMENT PUBLIC COMPANY LIMITED commercializes renewable power equipment as of 01-05-2024.</t>
  </si>
  <si>
    <t>Que_34</t>
  </si>
  <si>
    <t>BIODIV_LAND_USE_TARGET</t>
  </si>
  <si>
    <t>Que_35</t>
  </si>
  <si>
    <t>BIODIV_MINIMIZE_DISTURB</t>
  </si>
  <si>
    <t>Not Disclosed. The response should be not disclosed it shouldn't be no evidence found</t>
  </si>
  <si>
    <t>No, there is no evidence that Yunnan Aluminium Co., Ltd. has a policy to minimize disturbances from operations as of 01-05-2024.</t>
  </si>
  <si>
    <t>There's no issue with that, but I have a clarification: if the ESG data shows "not disclosed," should we respond with "not disclosed" or say "no evidence"?</t>
  </si>
  <si>
    <t>Que_36</t>
  </si>
  <si>
    <t>BIODIV_POLICY_NAT_RESOURCE</t>
  </si>
  <si>
    <t>No evidences. But in the year 2024 it as</t>
  </si>
  <si>
    <t>Expected and actual results are matching but it will be better if our AI provide some relavent suggestion to users</t>
  </si>
  <si>
    <t>Que_37</t>
  </si>
  <si>
    <t>BIODIV_POLICY_RECLAIM_HABITAT</t>
  </si>
  <si>
    <t>Yes, ADANI ENTERPRISES LIMITED has a policy to reclaim disturbed land as of 01-05-2024.</t>
  </si>
  <si>
    <t>Que_38</t>
  </si>
  <si>
    <t>BIODIV_POLICY_RECLAIM_SCOPE</t>
  </si>
  <si>
    <t>Yes. All opearations and supply chain</t>
  </si>
  <si>
    <t>Yes, INPEX CORPORATION has a biodiversity and land reclamation policy as of 01-05-2024.</t>
  </si>
  <si>
    <t>Partially answered. It will be better if our AI provide more details from the ESG value</t>
  </si>
  <si>
    <t>Que_39</t>
  </si>
  <si>
    <t>BIODIV_PRGM_PROTECT_ECOSYS</t>
  </si>
  <si>
    <t>Creates reservations, wetlands for protection and plants indigenous vegetation at all major sites</t>
  </si>
  <si>
    <t>THE WILLIAMS COMPANIES, INC. has taken the following steps to protect ecosystems as of 01-05-2024: Creating reservations, wetlands for protection, and planting indigenous vegetation at all major sites.</t>
  </si>
  <si>
    <t>Que_40</t>
  </si>
  <si>
    <t>BIODIV_PRGM_RESTORATION</t>
  </si>
  <si>
    <t>SANTOS LIMITED-Restoration efforts only active at a few current operational sites
FORTESCUE LTD-Concurrent restoration occurs at many operational sites
MINERAL RESOURCES LIMITED-Restoration efforts only active at a few current operational sites
PILBARA MINERALS LIMITED-Restoration efforts only active at a few current operational sites
RIO TINTO LIMITED-Concurrent restoration occurs at many operational sites
BHP GROUP LIMITED-Concurrent restoration occurs at many operational sites
NORTHERN STAR RESOURCES LTD-Concurrent restoration efforts occur at all operational sites
WOODSIDE ENERGY GROUP LTD-Concurrent restoration occurs at many operational sites
TRANSURBAN GROUP-Concurrent restoration occurs at many operational sites
SOUTH32 LIMITED-Concurrent restoration occurs at many operational sites</t>
  </si>
  <si>
    <t>Que_41</t>
  </si>
  <si>
    <t>BIODIV_VERIFY</t>
  </si>
  <si>
    <t>Yes, Verification by internationally recognized, highest standards for industry</t>
  </si>
  <si>
    <t>Yes, Holmen Aktiebolag has external assurance of ecosystem protection programs as of 01-05-2024. The estimated share of their operations covered by these programs is more than 90%.</t>
  </si>
  <si>
    <t>Expected and actual results are matching, but when requesting additional details, it would be more helpful to provide information that is directly relevant to the specific metric in question. Here, the estimated share is provided. however, offering additional details that align more closely with the metric would improve the response</t>
  </si>
  <si>
    <t>Que_42</t>
  </si>
  <si>
    <t>BIODIV_VERIFY_INTL_STD</t>
  </si>
  <si>
    <t>Covers more than 90% of operations or products</t>
  </si>
  <si>
    <t>0.0% of MONDI PLC's operations with ecosystem protection programs are certified or assured by an external stakeholder group as of 01-05-2024.</t>
  </si>
  <si>
    <t>Que_43</t>
  </si>
  <si>
    <t>RAW_MAT_CERT_BEEF</t>
  </si>
  <si>
    <t>No Evidences</t>
  </si>
  <si>
    <t>There is no evidence of any Indian companies holding an external beef and/or dairy sustainable certification as of 01-05-2024.</t>
  </si>
  <si>
    <t>Que_44</t>
  </si>
  <si>
    <t>RAW_MAT_CERT_BEEF_STRINGENT</t>
  </si>
  <si>
    <t>There is no evidence of any Indian company obtaining an external beef and/or dairy sustainable certification as of 01-05-2024 in the provided data.</t>
  </si>
  <si>
    <t>Que_45</t>
  </si>
  <si>
    <t>RAW_MAT_CERT_COTTON</t>
  </si>
  <si>
    <t>Yes, NIKE, INC. and 
WILLIAMS-SONOMA, INC.</t>
  </si>
  <si>
    <t>Yes, there are two US companies that hold more than 60% of estimated share of cotton externally certified to sustainable standards as of 01-05-2024. They are NIKE, INC. and WILLIAMS-SONOMA, INC.</t>
  </si>
  <si>
    <t>Que_46</t>
  </si>
  <si>
    <t>RAW_MAT_CERT_COTTON_STRINGENT</t>
  </si>
  <si>
    <t>Upto 30%</t>
  </si>
  <si>
    <t>Que_47</t>
  </si>
  <si>
    <t>RAW_MAT_CERT_LEATHER</t>
  </si>
  <si>
    <t>5 and KERING SA
BURBERRY GROUP PLC
adidas AG
LVMH MOET HENNESSY LOUIS VUITTON SE
COMPAGNIE FINANCIERE RICHEMONT SA</t>
  </si>
  <si>
    <t>Que_48</t>
  </si>
  <si>
    <t>RAW_MAT_CERT_LEATHER_STRINGENT</t>
  </si>
  <si>
    <t>Nike's leather is estimated to be 1% certified to the most stringent sustainable standards as of 01-05-2024.</t>
  </si>
  <si>
    <t>Que_49</t>
  </si>
  <si>
    <t>RAW_MAT_CERT_PALMOIL</t>
  </si>
  <si>
    <t>Yes, Nestle and PPB Group</t>
  </si>
  <si>
    <t>Yes, PPB Group Berhad and Nestle (Malaysia) Berhad are two companies in Malaysia that possess external certification for sustainable palm oil as of 01-05-2024.</t>
  </si>
  <si>
    <t>Que_50</t>
  </si>
  <si>
    <t>RAW_MAT_CERT_PALMOIL_STRINGENT</t>
  </si>
  <si>
    <t>There is no evidence of any companies in the Food Products industry in the US having less than 40% of their estimated share of palm oil certified to the most stringent sustainable standards as of 01-05-2024.</t>
  </si>
  <si>
    <t>Que_51</t>
  </si>
  <si>
    <t>RAW_MAT_CERT_SEAFOOD</t>
  </si>
  <si>
    <t>There is no evidence of any companies in Indonesia with external certification for sustainable seafood as of 01-05-2024.</t>
  </si>
  <si>
    <t>Que_52</t>
  </si>
  <si>
    <t>RAW_MAT_CERT_SEAFOOD_STRINGENT</t>
  </si>
  <si>
    <t>Trading Companies &amp; Distributors,
Food Retail</t>
  </si>
  <si>
    <t>The sub-industry with more than 60% of its estimated share of seafood certified to the most stringent sustainable standards as of 01-05-2024 is "Consumer Staples Distribution &amp; Retail". There is only 1 company in this sub-industry with the certification.</t>
  </si>
  <si>
    <t>In my data, There is no such sub industry name 'Consumer Staples Distribution &amp; Retail'</t>
  </si>
  <si>
    <t>Que_53</t>
  </si>
  <si>
    <t>RAW_MAT_CERT_TIMBER</t>
  </si>
  <si>
    <t>There is some evidence of certification but not having much insights about that</t>
  </si>
  <si>
    <t>Yes, there is evidence of Walmart obtaining external certification for sustainable timber as of 01-05-2024. The abridged data shows that Walmart Inc. has "Some evidence of certification" for sustainable timber. The company falls under the "Consumer Staples Merchandise Retail" sub-industry.</t>
  </si>
  <si>
    <t>Que_54</t>
  </si>
  <si>
    <t>RAW_MAT_CERT_TIMBER_STRINGENT</t>
  </si>
  <si>
    <t>There is no evidence of Wal-Mart de Mexico, S.A.B. de C.V. obtaining external certification for most stringent sustainable timber as of 01-05-2024 in the provided data.</t>
  </si>
  <si>
    <t>Que_55</t>
  </si>
  <si>
    <t>RAW_MAT_COMMIT_BEEF</t>
  </si>
  <si>
    <t>Yes, Marubeni Corporation</t>
  </si>
  <si>
    <t>I am unable to access data beyond the year 2021 due to restrictions imposed by Stradegi Solutions. However, I can provide you with information up to that date. Please let me know if you need any assistance within the available time frame.</t>
  </si>
  <si>
    <t>Que_56</t>
  </si>
  <si>
    <t>RAW_MAT_COMMIT_COTTON</t>
  </si>
  <si>
    <t>Yes, TRENT LIMITED is the company which belongs to the industry group with a stated policy for cotton sourcing</t>
  </si>
  <si>
    <t>Yes, there is one organization in India, TRENT LIMITED, that either publicly stated a formal policy for cotton sourcing or belongs to an industry group with a stated policy for cotton sourcing as of 01-05-2024.</t>
  </si>
  <si>
    <t>Que_57</t>
  </si>
  <si>
    <t>RAW_MAT_COMMIT_LEATHER</t>
  </si>
  <si>
    <t>No. But this company has a general statement of commitment</t>
  </si>
  <si>
    <t>There is no evidence that JD Sports Fashion PLC has a formal stated policy for leather sourcing as of 01-05-2024.</t>
  </si>
  <si>
    <t>Que_58</t>
  </si>
  <si>
    <t>RAW_MAT_COMMIT_PALM_OIL</t>
  </si>
  <si>
    <t>None of the above. (Since the value for this metric is mentioned as none of the above. The chatbot should reply as no)</t>
  </si>
  <si>
    <t>No, there is no evidence that Americana Restaurants International PLC has an explicit policy to sustainably source palm oil as of 01-05-2024.</t>
  </si>
  <si>
    <t>Que_59</t>
  </si>
  <si>
    <t>RAW_MAT_COMMIT_SEAFOOD</t>
  </si>
  <si>
    <t>Yes, Jeronimo Martins, SGPS, S.A. company Publicly stated their formal policy</t>
  </si>
  <si>
    <t>Yes, there is one company in Portugal, Jeronimo Martins, SGPS, S.A., that has a stated policy for seafood sourcing as of 01-05-2024.</t>
  </si>
  <si>
    <t>Que_60</t>
  </si>
  <si>
    <t>RAW_MAT_COMMIT_TIMBER</t>
  </si>
  <si>
    <t>No. But the company Jeronimo Martins, SGPS, S.A. in Portugal is belongs to an industry group with a stated policy</t>
  </si>
  <si>
    <t>There is no evidence of any company in Portugal with a stated policy for timber sourcing as of 01-05-2024.</t>
  </si>
  <si>
    <t>Que_61</t>
  </si>
  <si>
    <t>Yes, there is one company in Portugal with a stated policy for paper sourcing as of 01-05-2024. The company is Jeronimo Martins, SGPS, S.A., which belongs to an industry group with a stated policy. It operates in the Food Retail sub-industry.</t>
  </si>
  <si>
    <t>Que_62</t>
  </si>
  <si>
    <t>RAW_MAT_PRGM_BEEF</t>
  </si>
  <si>
    <t>There is no evidence of any issuer in the food retail industry currently implementing sustainable beef or dairy production requirements with core farmers or suppliers as of 01-05-2024 based on the provided data.</t>
  </si>
  <si>
    <t>Que_63</t>
  </si>
  <si>
    <t>Athena was unable to extract relevant data for this question.</t>
  </si>
  <si>
    <t>Que_64</t>
  </si>
  <si>
    <t>RAW_MAT_PRGM_COTTON</t>
  </si>
  <si>
    <t>Que_65</t>
  </si>
  <si>
    <t>Athena was unable to extract the requested data. Please provide additional information or check the data source for accuracy.</t>
  </si>
  <si>
    <t>Que_66</t>
  </si>
  <si>
    <t>RAW_MAT_PRGM_LEATHER</t>
  </si>
  <si>
    <t>Yes. H &amp; M Hennes &amp; Mauritz AB</t>
  </si>
  <si>
    <t>Yes, there is 1 company in Sweden conducting pilot projects on land management for ranching or water/chemical management for leather tanning as of 01-05-2024. The company is H &amp; M Hennes &amp; Mauritz AB.</t>
  </si>
  <si>
    <t>Que_67</t>
  </si>
  <si>
    <t>Que_68</t>
  </si>
  <si>
    <t>RAW_MAT_PRGM_PALM_OIL</t>
  </si>
  <si>
    <t>Yes. Jubilant FoodWorks Limited</t>
  </si>
  <si>
    <t>There is no evidence of any restaurant company in India releasing a general statement regarding initiatives to address the impacts of palm oil production as of 01-05-2024.</t>
  </si>
  <si>
    <t>Que_69</t>
  </si>
  <si>
    <t>RAW_MAT_PRGM_SEAFOOD</t>
  </si>
  <si>
    <t>Educates fisheries or suppliers on sustainable marine resource management (or how to achieve certification)</t>
  </si>
  <si>
    <t>SHOPRITE HOLDINGS LIMITED has taken the initiative to educate fisheries or suppliers on sustainable marine resource management (or how to achieve certification) within its seafood supply chain as of 01-05-2024.</t>
  </si>
  <si>
    <t>Que_70</t>
  </si>
  <si>
    <t>RAW_MAT_PRGM_TIMBER</t>
  </si>
  <si>
    <t>There is no evidence of initiatives taken by companies in Uruguay to develop sustainable practices within their timber supply chains as of 01-05-2024 in the provided data.</t>
  </si>
  <si>
    <t>Que_71</t>
  </si>
  <si>
    <t>RAW_MAT_TRACE_BEEF</t>
  </si>
  <si>
    <t>The estimated level of traceability of beef and/or dairy up to the plantation/farm level for THE HERSHEY COMPANY as of 01-05-2024 is More than 60%.</t>
  </si>
  <si>
    <t>Que_72</t>
  </si>
  <si>
    <t>RAW_MAT_TRACE_COTTON</t>
  </si>
  <si>
    <t>All products</t>
  </si>
  <si>
    <t>The estimated level of traceability of cotton up to the plantation/farm level for TESCO PLC as of 01-05-2024 is that there is some evidence of certification.</t>
  </si>
  <si>
    <t>Que_73</t>
  </si>
  <si>
    <t>RAW_MAT_TRACE_LEATHER</t>
  </si>
  <si>
    <t>The estimated level of traceability of leather up to the plantation/farm level for Nike as of 01-05-2024 is between 30-60% (approximately).</t>
  </si>
  <si>
    <t>Que_74</t>
  </si>
  <si>
    <t>RAW_MAT_TRACE_PALM_OIL</t>
  </si>
  <si>
    <t>There is no evidence of the estimated level of traceability of palm oil up to the plantation/farm level for Nike as of 01-05-2024.</t>
  </si>
  <si>
    <t>Que_75</t>
  </si>
  <si>
    <t>RAW_MAT_TRACE_SEAFOOD</t>
  </si>
  <si>
    <t>The estimated level of traceability of seafood for companies in Japan involved in Food Retail as of 01-05-2024 is up to 30% for Seven &amp; i Holdings Co., Ltd., and unknown for KOBE BUSSAN CO., LTD.</t>
  </si>
  <si>
    <t>Que_76</t>
  </si>
  <si>
    <t>RAW_MAT_TRACE_TIMBER</t>
  </si>
  <si>
    <t>There is no evidence of Kao Corporation being present in China. However, Kao Corporation in Japan has an estimated level of timber traceability exceeding 60%</t>
  </si>
  <si>
    <t>Que_77</t>
  </si>
  <si>
    <t>WATER_EVIDENCE_REDUCTION_TARGET</t>
  </si>
  <si>
    <t>Que_78</t>
  </si>
  <si>
    <t>WATER_PROG_REDUCE_CON</t>
  </si>
  <si>
    <t>NISSAN MOTOR CO., LTD.
SUZUKI MOTOR CORPORATION</t>
  </si>
  <si>
    <t>There are two automobile manufacturers in Japan that have programs to reduce water consumption across all their core operations as of 01-05-2024: NISSAN MOTOR CO., LTD. and SUZUKI MOTOR CORPORATION.</t>
  </si>
  <si>
    <t>Que_79</t>
  </si>
  <si>
    <t>WATER_REDUCTION_SUPPLY_CHAIN_PROG</t>
  </si>
  <si>
    <t>Conducted programs to reduce water consumptions across all suppliers</t>
  </si>
  <si>
    <t>Que_80</t>
  </si>
  <si>
    <t>WATER_RISK_MONITORING_PROG</t>
  </si>
  <si>
    <t>Yes. Toyota risk assessments covers all opeartions</t>
  </si>
  <si>
    <t>Yes, TOYOTA INDUSTRIES CORPORATION has programs to regularly monitor and measure water risk at company operations as of 01-05-2024. The scope of their programs includes a risk assessment that covers all operations.</t>
  </si>
  <si>
    <t>Que_81</t>
  </si>
  <si>
    <t>Based on the abridged data provided by Athena, as of 01-05-2024, Vale S.A. primarily uses seawater for their water needs. They also implement water recycling systems to minimize waste and maximize efficiency.</t>
  </si>
  <si>
    <t>Que_82</t>
  </si>
  <si>
    <t>Yes, Vale S.A. uses alternative water sources as of 01-05-2024.</t>
  </si>
  <si>
    <t>Que_83</t>
  </si>
  <si>
    <t>WASTE_CONSUMER_EDUC</t>
  </si>
  <si>
    <t>Yes - comprehensive programs in all locations</t>
  </si>
  <si>
    <t>Yes, Coca-Cola HBC AG has consumer education programs on recycling as of 01-05-2024. These programs are comprehensive and available in all locations.</t>
  </si>
  <si>
    <t>Que_84</t>
  </si>
  <si>
    <t>WASTE_ELEC_EXPORT_BAN</t>
  </si>
  <si>
    <t>No. Lenovo is banned to export e-waste to non -OECD countries</t>
  </si>
  <si>
    <t>Answer:
As of May 1, 2024, it is unclear whether Lenovo will be allowed to export its e-waste to non-OECD countries. This would depend on the specific laws and agreements in place at that time. However, it is generally recommended that companies follow responsible e-waste disposal practices and adhere to international guidelines such as the Basel Convention, which restricts the export of hazardous waste to non-OECD countries. It is advisable for Lenovo to stay updated on any changes in legislation and to ensure compliance with relevant environmental and waste management standards.</t>
  </si>
  <si>
    <t>Que_85</t>
  </si>
  <si>
    <t>0 (Since we loaded only the data provided by the MSCI)</t>
  </si>
  <si>
    <t>According to the provided data, 11 companies have ongoing targets to increase renewable sources as of 01-05-2024.</t>
  </si>
  <si>
    <t>Actual Answer 2</t>
  </si>
  <si>
    <t>Actual Answer 3</t>
  </si>
  <si>
    <t>Actual Answer 4</t>
  </si>
  <si>
    <t>Actual Answer 5</t>
  </si>
  <si>
    <t>Success Rate (Out of 5)</t>
  </si>
  <si>
    <t>89 companies have ongoing targets to increase renewable sources as of 01-05-2024.</t>
  </si>
  <si>
    <t>There are a total of 85 companies offering customers green power options as of 01-05-2024. The breakdown by country is as follows:- US: 24- CN: 9- HK: 4- ES: 4- JP: 3- MY: 3- BR: 3- CA: 2- GB: 2- DE: 2- NZ: 2- PT: 1- SG: 1- GR: 1- AU: 1- CH: 1- DK: 1- FI: 1- FR: 1- AT: 1- IN: 1- IT: 1- KR: 1- PH: 1</t>
  </si>
  <si>
    <t>There are a total of 86 companies offering customers green power options as of 01-05-2024. The breakdown by country is as follows:- US: 24- CN: 9- HK: 4- ES: 4- JP: 3- MY: 3- BR: 3- CA: 2- GB: 2- DE: 2- NZ: 2- PT: 1- SG: 1- GR: 1- AU: 1- CH: 1- DK: 1- FI: 1- FR: 1- AT: 1- IN: 1- IT: 1- KR: 1- PH: 1</t>
  </si>
  <si>
    <t>Yes, KBC GROEP NV company clearly defined the ESG due diligence triggers and risk escalation process as of 01-05-2024.</t>
  </si>
  <si>
    <t>There are 0 companies in India that provide strong employment benefits and performance incentives, and also offer employee engagement and professional development programs as of 01-05-2024.</t>
  </si>
  <si>
    <t>Tried the same question via frontend. Its showing as error in streaming DB</t>
  </si>
  <si>
    <t>SANTOS LIMITED has not taken any efforts to capture GHG emissions, as the evidence shows all related metrics as ULL.</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</si>
  <si>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</si>
  <si>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r>
      <rPr>
        <b/>
        <i/>
        <sz val="11"/>
        <color rgb="FF000000"/>
        <rFont val="Calibri"/>
        <charset val="134"/>
      </rPr>
      <t xml:space="preserve">920 </t>
    </r>
    <r>
      <rPr>
        <i/>
        <sz val="11"/>
        <color rgb="FF000000"/>
        <rFont val="Calibri"/>
        <charset val="134"/>
      </rPr>
      <t xml:space="preserve">- Eversource Energy, </t>
    </r>
    <r>
      <rPr>
        <b/>
        <i/>
        <sz val="11"/>
        <color rgb="FF000000"/>
        <rFont val="Calibri"/>
        <charset val="134"/>
      </rPr>
      <t xml:space="preserve">1283 </t>
    </r>
    <r>
      <rPr>
        <i/>
        <sz val="11"/>
        <color rgb="FF000000"/>
        <rFont val="Calibri"/>
        <charset val="134"/>
      </rPr>
      <t xml:space="preserve">- WEC ENERGY GROUP, INC., </t>
    </r>
    <r>
      <rPr>
        <b/>
        <i/>
        <sz val="11"/>
        <color rgb="FF000000"/>
        <rFont val="Calibri"/>
        <charset val="134"/>
      </rPr>
      <t xml:space="preserve">1524 </t>
    </r>
    <r>
      <rPr>
        <i/>
        <sz val="11"/>
        <color rgb="FF000000"/>
        <rFont val="Calibri"/>
        <charset val="134"/>
      </rPr>
      <t xml:space="preserve">- EDISON INTERNATIONAL, 
</t>
    </r>
    <r>
      <rPr>
        <b/>
        <i/>
        <sz val="11"/>
        <color rgb="FF000000"/>
        <rFont val="Calibri"/>
        <charset val="134"/>
      </rPr>
      <t xml:space="preserve">2281 </t>
    </r>
    <r>
      <rPr>
        <i/>
        <sz val="11"/>
        <color rgb="FF000000"/>
        <rFont val="Calibri"/>
        <charset val="134"/>
      </rPr>
      <t>- NEXTERA ENERGY, INC.</t>
    </r>
  </si>
  <si>
    <t>The following securities are taking aggressive efforts to reduce customer energy consumption as of 01-05-2024:
1. NEXTERA ENERGY, INC. (NEE)
2. Eversource Energy (ES)
3. EDISON INTERNATIONAL (EIX)
4. WEC ENERGY GROUP, INC. (WEC)</t>
  </si>
  <si>
    <t>EQUINOR ASA and Petroleo Brasileiro S.A. (Petrobras) have both made aggressive efforts to use clean sources of energy and have also made significant efforts to reduce carbon emissions in Integrated Oil &amp; Gas as of 01-05-2024.</t>
  </si>
  <si>
    <t>No, there is no evidence provided about HAVELLS INDIA LIMITED's ongoing target to reduce carbon emissions as of 01-05-2024.</t>
  </si>
  <si>
    <t>No, there is no evidence provided about HAVELLS INDIA LIMITED having any ongoing target to reduce carbon emissions as of 01-05-2024.</t>
  </si>
  <si>
    <r>
      <rPr>
        <b/>
        <i/>
        <sz val="11"/>
        <color rgb="FF000000"/>
        <rFont val="Calibri"/>
        <charset val="134"/>
      </rPr>
      <t>182</t>
    </r>
    <r>
      <rPr>
        <i/>
        <sz val="11"/>
        <color rgb="FF000000"/>
        <rFont val="Calibri"/>
        <charset val="134"/>
      </rPr>
      <t xml:space="preserve"> - Petroleo Brasileiro S.A. (Petrobras)
</t>
    </r>
    <r>
      <rPr>
        <b/>
        <i/>
        <sz val="11"/>
        <color rgb="FF000000"/>
        <rFont val="Calibri"/>
        <charset val="134"/>
      </rPr>
      <t xml:space="preserve">189 </t>
    </r>
    <r>
      <rPr>
        <i/>
        <sz val="11"/>
        <color rgb="FF000000"/>
        <rFont val="Calibri"/>
        <charset val="134"/>
      </rPr>
      <t xml:space="preserve">- Cosan S.A
</t>
    </r>
    <r>
      <rPr>
        <b/>
        <i/>
        <sz val="11"/>
        <color rgb="FF000000"/>
        <rFont val="Calibri"/>
        <charset val="134"/>
      </rPr>
      <t xml:space="preserve">1778 </t>
    </r>
    <r>
      <rPr>
        <i/>
        <sz val="11"/>
        <color rgb="FF000000"/>
        <rFont val="Calibri"/>
        <charset val="134"/>
      </rPr>
      <t>- EQUINOR ASA</t>
    </r>
  </si>
  <si>
    <t>BHP GROUP LIMITED has made some efforts to reduce operational emissions as of 01-05-2024.</t>
  </si>
  <si>
    <t>Yes, LOEWS CORPORATION uses statistical or mathematical models to model climate change effects in actuarial assessments. There is evidence of this integration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</si>
  <si>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</si>
  <si>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</si>
  <si>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 xml:space="preserve">Updated the metric and expected result since somehow the question is replaced </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</si>
  <si>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</si>
  <si>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</si>
  <si>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265 companies have integrated sustainability factors into its financial products through green financing methods as of 01-05-2024.</t>
  </si>
  <si>
    <t>Yes, RIO TINTO LIMITED has a policy on sustainable management of natural resources and raw materials for the year 2023 as of 01-05-2024.</t>
  </si>
  <si>
    <t>Yes, INPEX CORPORATION has a biodiversity and land reclamation policy as of 01-05-2024, covering all operations and the supply chain.</t>
  </si>
  <si>
    <t>THE WILLIAMS COMPANIES, INC. has taken the steps of creating reservations, wetlands for protection, and planting indigenous vegetation at all major sites to protect ecosystems as of 01-05-2024.</t>
  </si>
  <si>
    <t>Yes, Holmen Aktiebolag has external assurance of ecosystem protection programs as of 01-05-2024. The estimated share of operations with ecosystem protection programs certified or assured by an external stakeholder group covers more than 90% of their operations.</t>
  </si>
  <si>
    <t>Yes, there are 2 US companies that hold more than 60% of estimated share of cotton externally certified to the sustainable standards as of 01-05-2024. They are NIKE, INC. and WILLIAMS-SONOMA, INC.</t>
  </si>
  <si>
    <t>Eclat Textile Co. Ltd. holds an estimated 4% of cotton that is certified to the most stringent sustainable standards as of 01-05-2024.</t>
  </si>
  <si>
    <t xml:space="preserve">In Apparel, Accessories &amp; Luxury Goods sub industry, How many securities hold more than 60% of their estimated share of leather certified to the most stringent sustainable standards as of 01-05-2024? and provide their security nameissuer name </t>
  </si>
  <si>
    <t>2% of Nike's leather is estimated to be certified to the most stringent sustainable standards as of 01-05-2024.</t>
  </si>
  <si>
    <t>Yes, two companies in Malaysia possess external certification for sustainable palm oil as of 01-05-2024. They are PPB Group Berhad with up to 30% and Nestle (Malaysia) Berhad with more than 60%.</t>
  </si>
  <si>
    <t>Consumer Staples Distribution &amp; Retail and Trading Companies &amp; Distributors sub-industries have more than 60% of their estimated share of seafood certified to the most stringent sustainable standards as of 01-05-2024.</t>
  </si>
  <si>
    <t>Partially correct</t>
  </si>
  <si>
    <t>Yes, there is evidence of Walmart obtaining external certification for sustainable timber as of 01-05-2024. The abridged evidence shows that Walmart Inc. has There is some evidence of certification for sustainable timber.</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</si>
  <si>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</si>
  <si>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</si>
  <si>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Yes, there is evidence that TRENT LIMITED, a company domiciled in India, has a policy for cotton sourcing as of 01-05-2024.</t>
  </si>
  <si>
    <t>Yes, TRENT LIMITED is an organization in India that either publicly stated a formal policy for cotton sourcing or belongs to an industry group with a stated policy for cotton sourcing as of 01-05-2024.</t>
  </si>
  <si>
    <t>Yes, JD Sports Fashion PLC has a formal stated policy for leather sourcing as of 01-05-2024. The policy is described as The company has a general statement of commitment but no formal policy.</t>
  </si>
  <si>
    <t>Yes, Jeronimo Martins, SGPS, S.A. is a company in Portugal that has a stated policy for seafood sourcing as of 01-05-2024.</t>
  </si>
  <si>
    <t>Yes, there is a company in Portugal with a stated policy for timber sourcing as of 01-05-2024. The company is Jeronimo Martins, SGPS, S.A., which belongs to an industry group with a stated policy for sustainably sourcing timber.</t>
  </si>
  <si>
    <t>There are 3 companies that require their vendors to produce or purchase sustainable cotton as of 01-05-2024: Zalando SE, Lululemon Athletica Inc., and Woolworths Group Limited.</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</si>
  <si>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</si>
  <si>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</si>
  <si>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</si>
  <si>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There is no evidence of any companies in Sweden conducting pilot projects on land management for ranching or waterchemical management for leather tanning as part of a supply chain initiative to address environmental impacts as of 01-05-2024.</t>
  </si>
  <si>
    <t>SHOPRITE HOLDINGS LIMITED has taken the initiative to educate fisheries or suppliers on sustainable marine resource management (or how to achieve certification) as of 01-05-2024.</t>
  </si>
  <si>
    <t>The estimated level of traceability of beef andor dairy up to the plantationfarm level for THE HERSHEY COMPANY as of 01-05-2024 is More than 60%.</t>
  </si>
  <si>
    <t>The estimated level of traceability of leather up to the plantationfarm level for Nike as of 01-05-2024 is Between 30-60% (approximately).</t>
  </si>
  <si>
    <t>The estimated level of traceability of seafood for companies in Japan involved in Food Retail as of 01-05-2024 is as follows:
1. ITOCHU Corporation: Up to 30%
2. Mitsubishi Corporation: Up to 30%
3. McDonald's Holdings Company (Japan), Ltd.: There is some evidence of certification
4. AEON CO.,LTD.: There is some evidence of certification
5. Seven &amp; i Holdings Co., Ltd.: Up to 30%
6. Marubeni Corporation: More than 60%
7. NISSIN FOODS HOLDINGS CO.,LTD.: There is some evidence of certification8. Ajinomoto Co., Inc.: Up to 30%</t>
  </si>
  <si>
    <t>Coca-Cola HBC AG has programs to reduce water consumption across all suppliers in its supply chain as of 01-05-2024.</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</si>
  <si>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</si>
  <si>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Answer:As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</si>
  <si>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Answer:As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</si>
  <si>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According to the evidence, 89 companies have ongoing targets to increase renewable sources as of 01-05-2024.</t>
  </si>
  <si>
    <t>Actual Answer</t>
  </si>
  <si>
    <t>No</t>
  </si>
  <si>
    <t>6.9% of Canadian companies are planning to expand its product footprint calculation to include all core products or include other stages (upstream Scope 3) as of 01-05-2024.</t>
  </si>
  <si>
    <t>Average</t>
  </si>
  <si>
    <t>The most common level of commitment from companies with some sort of Green Building commitment is "Average" as of 01-05-2024, with 106 companies having this level of commitment.</t>
  </si>
  <si>
    <t>US</t>
  </si>
  <si>
    <t>In the US market, it is more common for companies to use green or triple net leases, as there are 26 companies that provide evidence of implementing them.</t>
  </si>
  <si>
    <t>Yes, Mercury NZ Limited and Meridian Energy Limited</t>
  </si>
  <si>
    <t>Yes, two companies in New Zealand offer customers a green power option as of 01-05-2024. They are Mercury NZ Limited and Meridian Energy Limited.</t>
  </si>
  <si>
    <t>China</t>
  </si>
  <si>
    <t>In China, it is more common for companies to have policies on sustainable management of natural resources and raw materials as of 01-05-2024, with 36 companies having such policies.</t>
  </si>
  <si>
    <t>The typical % or estimated share of cotton externally certified to sustainable standards (e.g. Better Cotton Initiative) for the given company is up to 30%, with a percentage of 20%.</t>
  </si>
  <si>
    <t>Yes, two companies in Malaysia have external palm oil sustainable certifications. They are PPB Group Berhad with up to 30% and Nestle (Malaysia) Berhad with more than 60% as of 01-05-2024.</t>
  </si>
  <si>
    <t>The correlation between Apple's market cap and its MSCI ESG rating for the past 3 years as of 01-05-2024 is 0.09.</t>
  </si>
  <si>
    <t>The correlation between Apple's EBIT and its MSCI ESG rating for the past 3 years as of 01-05-2024 is 0.78.</t>
  </si>
  <si>
    <t>The correlation between the EBIT and the MSCI ESG ratings of Application Software companies in the US since January 2021 is 0.11.</t>
  </si>
  <si>
    <t>The correlation between the Market cap and the MSCI ESG ratings of Application Software companies in the US since January 2021 is -0.46.</t>
  </si>
  <si>
    <t xml:space="preserve">What is the correlation between the EBIT and the MSCI ESG ratings of companies in the Information Technology sector (as defined by GICS) in the US since January 2021? as of </t>
  </si>
  <si>
    <t>The correlation between the EBIT and the MSCI ESG ratings of companies in the Information Technology sector (as defined by GICS) in the US since January 2021 is 0.29.</t>
  </si>
  <si>
    <t>The correlation between the Market Cap and the MSCI ESG ratings of companies in the Information Technology sector (as defined by GICS) in the US since January 2021 is -0.09.</t>
  </si>
  <si>
    <t>Siemens Healthineers AG</t>
  </si>
  <si>
    <t>Siemens Healthineers AG has the highest correlation between its Market Cap and its MSCI ESG score with a correlation of -0.46 as of 01-05-2024.</t>
  </si>
  <si>
    <t>Siemens Energy AG</t>
  </si>
  <si>
    <t>Siemens Energy AG has the lowest correlation between its EBIT and its MSCI ESG score, with a correlation of -0.43 as of 01-05-2024.</t>
  </si>
  <si>
    <t>What are the best 5 Regional Banks in the US in terms of compensation? as of 01-06-2024</t>
  </si>
  <si>
    <t>UNITED COMMUNITY BANKS, INC. + Any 4 of the following: 
CITY HOLDING COMPANY, 
FIRST COMMONWEALTH FINANCIAL CORPORATION, 
FIRST FINANCIAL BANCORP., 
GREAT SOUTHERN BANCORP, INC. 
INDEPENDENT BANK CORPORATION,
OLD SECOND BANCORP, INC.
SOUTHSTATE CORPORATION
BYLINE BANCORP, INC.</t>
  </si>
  <si>
    <t>The best 5 Regional Banks in the US in terms of compensation as of 01-06-2024 are:
UNITED COMMUNITY BANKS, INC. with a pay score of 9.5
FIRST COMMONWEALTH FINANCIAL CORPORATION with a pay score of 8.6
FIRST FINANCIAL BANCORP. with a pay score of 8.6
GREAT SOUTHERN BANCORP, INC. with a pay score of 8.6
CITY HOLDING COMPANY with a pay score of 8.6</t>
  </si>
  <si>
    <t>Is water management a material factor for Aerospace &amp; Defense companies? And if so which are best 3? as of 01-06-2024</t>
  </si>
  <si>
    <t>No/False</t>
  </si>
  <si>
    <t>Is human rights and community relations a material factor for Mining companies? And if so which are best 3? as of 01-06-2024</t>
  </si>
  <si>
    <t>Yes/True. The best 3 are Mitsui Mining and Smelting Company, Limited, MITSUBISHI MATERIALS CORPORATION, Sumitomo Metal Mining Co., Ltd.</t>
  </si>
  <si>
    <t>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</si>
  <si>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</si>
  <si>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Are Apple's Scope 1 emissions higher than its peers in the US? as of 01-06-2024</t>
  </si>
  <si>
    <t>Yes/True</t>
  </si>
  <si>
    <t>Apple Inc.'s Scope 1 emissions are higher than its peers in the US as of 01-06-2024, with a percentage of 88.28%.</t>
  </si>
  <si>
    <t>Expected Keyword 'Yes' is not available in actual</t>
  </si>
  <si>
    <t>What were Singtel's (Singapore Telecommunications) GHG emissions? as of 01-06-2024</t>
  </si>
  <si>
    <t>Scope 1 - 6,251, Scope 1&amp;2 - 482,018, Scope 3 - 3,568,342. Total = Scope 1, 2, 3 - 4,056,611</t>
  </si>
  <si>
    <t>Does CK Hutchison Holdings have a LOWER than average Scope 1 and 2 carbon intensity normalized by EVIC than its global peers? If so how much LOWER? as of 01-06-2024</t>
  </si>
  <si>
    <t>Yes/True. 25.2% LOWER</t>
  </si>
  <si>
    <t>Yes, CK Hutchison Holdings has a LOWER than average Scope 1 and 2 carbon intensity normalized by EVIC than its global peers. The percentage lower is -26.43% as of 01-06-2024.</t>
  </si>
  <si>
    <t>In Expected result it is mentioned as 25.2% but in actual result we get -26.43%</t>
  </si>
  <si>
    <t>Does CK Hutchison Holdings have a higher than average Scope 1 and 2 carbon intensity normalized by Sales than its country peers? If so by how much? as of 01-06-2024</t>
  </si>
  <si>
    <t>Yes/True. 18.1% higher</t>
  </si>
  <si>
    <t>What is the worst Governance factor at Palo Alto Networks? as of 01-06-2024</t>
  </si>
  <si>
    <t>Pay/Compensation</t>
  </si>
  <si>
    <t>The worst Governance factor at Palo Alto Networks as of 01-06-2024 is 'pay_score' with a value of 0.36.</t>
  </si>
  <si>
    <t>In expected result it sub category name is provided but we get the metrics ID</t>
  </si>
  <si>
    <t>What is the best Governance factor at ABBVIE? as of 01-06-2024</t>
  </si>
  <si>
    <t>Accounting/Audit and Tax Transperency</t>
  </si>
  <si>
    <t>The best Governance factor at ABBVIE is 4.8 as of 01-06-2024.</t>
  </si>
  <si>
    <t>Instread of bring the best factor under governance it brings the value for GOVERANCE_PILLAR_SCORE value</t>
  </si>
  <si>
    <t>Does Exxon Mobil score better Chevron in terms of Water Management? as of 01-06-2024</t>
  </si>
  <si>
    <t>WATER STRESS EXP SCORE: Yes, Exxon Mobil scores better than Chevron in terms of Water Management as of 01-06-2024, with a water stress management score of 6.3 compared to Chevron's score of 5.0.
WATER STRESS MGMT SCORE: Yes, Exxon Mobil scores better than Chevron in terms of Water Management as of 01-06-2024. Exxon Mobil has a water stress score of 7.4, while Chevron has a water stress score of 6.3.
WATER STRESS SCORE: Yes, Exxon Mobil scores better than Chevron in terms of Water Management as of 01-06-2024, with a water stress exposure score of 5.9 compared to Chevron's score of 5.7.</t>
  </si>
  <si>
    <t>What is the average Scope 3 emissions intensity normilized by EVIC for Fertilizer companies in India? as of 01-06-2024</t>
  </si>
  <si>
    <t>The average Scope 3 emissions intensity normalized by EVIC for Fertilizer companies in India as of 01-06-2024 is 313.55 tCO2e/USD million.</t>
  </si>
  <si>
    <t>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</si>
  <si>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</si>
  <si>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Who scores better in data security and customer privacy, Canadian or US diversified banks? as of 01-06-2024</t>
  </si>
  <si>
    <t>On average, Canadian</t>
  </si>
  <si>
    <t>PRIVACY DATA SEC MGMT SCORE: Canadian diversified banks score better in data security and customer privacy, with an average score of 5.514285714285714, compared to US diversified banks with an average score of 4.3 as of 01-06-2024.
PRIVACY DATA SEC SCORE: Canadian diversified banks score better in data security and customer privacy, with an average score of 6.8, compared to US diversified banks with an average score of 6.0636363636363635 as of 01-06-2024.</t>
  </si>
  <si>
    <t>Are there any companies in my portfolios with no ESG rating? as of 30-06-2024</t>
  </si>
  <si>
    <t>Yes. 8 companies- CONDUIT HOLDINGS LTD, TECK RESOURCES LTD CLS B, CVC CAPITAL PARTNERS PLC, WIZZ AIR HOLDINGS PLC, RYANAIR HOLDINGS PLC SP ADR, SPOTIFY TECHNOLOGY SA, BYD CO LTD H, CHINA LONGYUAN POWER GROUP H</t>
  </si>
  <si>
    <t>Does Fund 4 have any CCC or B rated companies? as of 30-06-2024</t>
  </si>
  <si>
    <t>Yes. 1 - FIRST CITIZENS BCSHS   CL A</t>
  </si>
  <si>
    <t>Yes, there is evidence that Fund 4 holds the company FIRST CITIZENS BANCSHARES, INC. as of 30-06-2024. However, the evidence does not specify the credit rating of the company.</t>
  </si>
  <si>
    <t>Do any of my portfolios have any CCC rated companies? as of 30-06-2024</t>
  </si>
  <si>
    <t>Yes, Crowdsritke in Fund 1</t>
  </si>
  <si>
    <t>Yes, there is one CCC rated company, CrowdStrike Holdings, Inc., in Fund 1 as of 30-06-2024.</t>
  </si>
  <si>
    <t>To what Industry does Fund 1 have the highest exposure to? as of 30-06-2024</t>
  </si>
  <si>
    <t>Semiconductors &amp; Semiconductor Equipment</t>
  </si>
  <si>
    <t>Fund 1 has the highest exposure to the Semiconductors &amp; Semiconductor Equipment industry, with a total portfolio weight of 0.1% as of 30-06-2024.</t>
  </si>
  <si>
    <t>What's the average S score in Fund 3? as of 30-06-2024</t>
  </si>
  <si>
    <t>5.36 =&gt; 5.48</t>
  </si>
  <si>
    <t>The average S score in Fund 3 is 5.49 as of 30-06-2024.</t>
  </si>
  <si>
    <t>What % of Fund 2 holding companies are assessed as "Aligning" under the Paris Aligned Investment Initiative (PAII)’s Net Zero Investment Framework (NZIF)? as of 08-07-2024</t>
  </si>
  <si>
    <t>15.91% (7 companies)   +&gt; 15.55% (7 companies)</t>
  </si>
  <si>
    <t>7 out of 43 companies in Fund 2 are assessed as "Aligning" under the Paris Aligned Investment Initiative (PAII)'s Net Zero Investment Framework (NZIF) as of 08-07-2024. The total portfolio weight of Fund 2 is 0.95%.</t>
  </si>
  <si>
    <t>What % of Fund 3 assets are assessed as "Not Aligned" under the Paris Aligned Investment Initiative (PAII)’s Net Zero Investment Framework (NZIF)? as of 08-07-2024</t>
  </si>
  <si>
    <t>27.15%  +&gt; 27.1600</t>
  </si>
  <si>
    <t>27% of Fund 3 assets are assessed as "Not Aligned" under the Paris Aligned Investment Initiative (PAII)'s Net Zero Investment Framework (NZIF) as of 08-07-2024.</t>
  </si>
  <si>
    <t>Which Fund has a higher % of assets invested in companies deemed as "Higher Impact" by the PAII's NZIF? as of 08-07-2024</t>
  </si>
  <si>
    <t>Fund 2 (56.35%)  +&gt; 56.7800</t>
  </si>
  <si>
    <t>Fund 2 has a higher % of assets invested in companies deemed as "Higher Impact" by the PAII's NZIF, with a portfolio weight of 0.57% as of 08-07-2024.</t>
  </si>
  <si>
    <t>Portfolio weight is incorrect</t>
  </si>
  <si>
    <t>How many companies in Fund 4 are both considered "Higher Impact" and "Not Aligned"? as of 08-07-2024</t>
  </si>
  <si>
    <t>11- SIMON PROPERTY GROUP INC
WALMART INC
REGIONS FINANCIAL CORP
NISOURCE INC
LOCKHEED MARTIN CORP
FREEPORT MCMORAN INC
FIRST CITIZENS BCSHS   CL A
CHEVRON CORP
CHESAPEAKE ENERGY CORP
BERKSHIRE HATHAWAY INC CL B
APPLE INC</t>
  </si>
  <si>
    <t>There are 11 companies in Fund 4 that are both considered "Higher Impact" and "Not Aligned" as of 08-07-2024.</t>
  </si>
  <si>
    <t>Compaines are not listed</t>
  </si>
  <si>
    <t>Which Fund has a LOWER % of assets invested in companies both deemed as "Higher Impact" and "Aligned"? as of 08-07-2024</t>
  </si>
  <si>
    <t>Fund 4 (0%)</t>
  </si>
  <si>
    <t>Fund 4 has a LOWER % of assets invested in companies both deemed as "Higher Impact" and "Aligned" as of 08-07-2024, with a portfolio weight average percentage of 0.0%.</t>
  </si>
  <si>
    <t>Has the number of shares held by the CEOs, of any of the companies held in Fund 1, decreased year over year by 10% or more? as of 08-07-2024</t>
  </si>
  <si>
    <t>Yes, 7 companies - BROADCOM INC
COCA COLA CO/THE
CROWDSTRIKE HOLDINGS INC   A
SALESFORCE INC
THERMO FISHER SCIENTIFIC INC
TJX COMPANIES INC
PROLOGIS INC</t>
  </si>
  <si>
    <t xml:space="preserve">Yes, there are 7 companies in Fund 1 where the number of shares held by the CEOs has decreased year over year by 10% or more. They are:
CrowdStrike Holdings, Inc.
Broadcom Inc.
The TJX Companies, Inc.
Thermo Fisher Scientific Incorporated
The Coca-Cola Company
Prologis, Inc.
Salesforce, Inc.
</t>
  </si>
  <si>
    <t>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</si>
  <si>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</si>
  <si>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Is the pension contribution rate made by the company on behalf of the CEO of Walmart excessive relative to peers? as of 08-07-2024</t>
  </si>
  <si>
    <t>Yes, the pension contribution rate made by the company on behalf of the CEO of Walmart is excessive relative to peers as of 08-07-2024.</t>
  </si>
  <si>
    <t>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</si>
  <si>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</si>
  <si>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Does the total awarded CEO pay figure for BAWAG Group fall into an extreme range relative to the company’s peers? as of 08-07-2024</t>
  </si>
  <si>
    <t>Yes, the total awarded CEO pay figure for BAWAG Group falls into an extreme range relative to the company's peers as of 08-07-2024.</t>
  </si>
  <si>
    <t>Remarks</t>
  </si>
  <si>
    <t>Should be Not disclosed.</t>
  </si>
  <si>
    <t>TGS ASA
WORLEY LIMITED
ABU DHABI NATIONAL OIL COMPANY FOR DISTRIBUTION PJSC</t>
  </si>
  <si>
    <t>There are 4 securities which are taken Aggressive efforts to reduce customer energy consumption as of 01-05-2024:
1. Eversource Energy
2. EDISON INTERNATIONAL
3. WEC ENERGY GROUP, INC.
4. NEXTERA ENERGY, INC.</t>
  </si>
  <si>
    <t>There are two such companies in Integrated Oil &amp; Gas as of 01-05-2024:
1. EQUINOR ASA
2. Petroleo Brasileiro S.A. (Petrobras)</t>
  </si>
  <si>
    <t>Waited for long time process status remains ongoing itself</t>
  </si>
  <si>
    <t>Across all relevant operations keyword is missing</t>
  </si>
  <si>
    <t>There is no response for 2nd part of the quetion</t>
  </si>
  <si>
    <r>
      <rPr>
        <i/>
        <sz val="11"/>
        <color rgb="FF000000"/>
        <rFont val="Calibri"/>
        <charset val="134"/>
      </rPr>
      <t xml:space="preserve">Note: Details should be printed along with the company name like the below one
</t>
    </r>
    <r>
      <rPr>
        <b/>
        <i/>
        <sz val="11"/>
        <color rgb="FF000000"/>
        <rFont val="Aptos Narrow"/>
        <charset val="134"/>
      </rPr>
      <t xml:space="preserve">AFLAC INCORPORATED - Yes - in mainstream financial reporting
</t>
    </r>
    <r>
      <rPr>
        <i/>
        <sz val="11"/>
        <color rgb="FF000000"/>
        <rFont val="Aptos Narrow"/>
        <charset val="134"/>
      </rPr>
      <t>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r>
  </si>
  <si>
    <t xml:space="preserve">BHP GROUP LIMITED-Concurrent restoration occurs at many operational sites
FORTESCUE LTD-Concurrent restoration occurs at many operational sites
MINERAL RESOURCES LIMITED-Restoration efforts only active at a few current operational sites
NORTHERN STAR RESOURCES LTD-Concurrent restoration efforts occur at all operational sites
PILBARA MINERALS LIMITED-Restoration efforts only active at a few current operational sites
RIO TINTO LIMITED-Concurrent restoration occurs at many operational sites
SANTOS LIMITED-Restoration efforts only active at a few current operational sites
SOUTH32 LIMITED-Concurrent restoration occurs at many operational sites
TRANSURBAN GROUP-Concurrent restoration occurs at many operational sites
WOODSIDE ENERGY GROUP LTD-Concurrent restoration occurs at many operational sites
</t>
  </si>
  <si>
    <t xml:space="preserve">BHP GROUP LIMITED: Concurrent restoration occurs at many operational sites
FORTESCUE LTD: Concurrent restoration occurs at many operational sites
MINERAL RESOURCES LIMITED: Restoration efforts only active at a few current operational sites
NORTHERN STAR RESOURCES LTD: Concurrent restoration efforts occur at all operational sites
PILBARA MINERALS LIMITED: Restoration efforts only active at a few current operational sites
RIO TINTO LIMITED: Concurrent restoration occurs at many operational sites
SANTOS LIMITED: Restoration efforts only active at a few current operational sites
SOUTH32 LIMITED: Concurrent restoration occurs at many operational sites
TRANSURBAN GROUP: Concurrent restoration occurs at many operational sites
WOODSIDE ENERGY GROUP LTD: Concurrent restoration occurs at many operational sites
</t>
  </si>
  <si>
    <t>Yes, there are 2 US companies that hold more than 60% of estimated share of cotton externally certified to the sustainable standards as of 01-05-2024.
1. NIKE, INC.
2. WILLIAMS-SONOMA, INC.</t>
  </si>
  <si>
    <t>Yes. Jeronimo Martins, SGPS, S.A. in Portugal is belongs to an industry group with a stated policy</t>
  </si>
  <si>
    <t>There are two automobile manufacturers in Japan that have programs to reduce water consumption across all their core operations as of 01-05-2024:
1. SUZUKI MOTOR CORPORATION
2. NISSAN MOTOR CO., LTD.</t>
  </si>
  <si>
    <t>There are 44 companies that offer customers green power options as of 01-05-2024, grouped by country as follows:1. US - 24 companies2. CN - 9 companies3. HK - 4 companies4. ES - 4 companies5. JP - 3 companies6. MY - 3 companies7. BR - 3 companies8. CA, GB, DE, NZ - each with 2 companies 9. PT, SG, GR, AU, CH, DK, FI, FR, AT IN IT KR PH each with one company</t>
  </si>
  <si>
    <t>Yes, Companhia Energetica de Minas Gerais - CEMIG offers their customer a green power option as of 01-05-2024.</t>
  </si>
  <si>
    <t>Santos Ltd has made aggressive efforts to capture GHG emissions as of 01-05-2024.</t>
  </si>
  <si>
    <t>Yes, NUCOR CORPORATION has made efforts to reduce carbon emissions. They are taking aggressive efforts and have programs to reduce carbon emissions across all relevant operations as of 01-05-2024.</t>
  </si>
  <si>
    <t>There are 3 such securities in the Oil, Gas &amp; Consumable Fuels industry:
1. Cosan S.A
2. EQUINOR ASA
3. Petroleo Brasileiro S.A. (Petrobras)</t>
  </si>
  <si>
    <t>There are 31 companies under the Life and Health insurance sub-industry sector that include climate change as a business risk factor.</t>
  </si>
  <si>
    <t>- Totally there are 37 companines but it says only 31 
- Also, Companines details are not provided</t>
  </si>
  <si>
    <t>Yes, INPEX CORPORATION has biodiversity and land reclamation policy that covers all operations and the supply chain as of 01-05-2024.</t>
  </si>
  <si>
    <t>BHP GROUP LIMITED - Concurrent restoration occurs at many operational sites
FORTESCUE LTD - Concurrent restoration occurs at many operational sites
MINERAL RESOURCES LIMITED - Restoration efforts only active at a few current operational sites
NORTHERN STAR RESOURCES LTD - Concurrent restoration efforts occur at all operational sites
PILBARA MINERALS LIMITED - Restoration efforts only active at a few current operational sites
RIO TINTO LIMITED - Concurrent restoration occurs at many operational sites
SANTOS LIMITED - Restoration efforts only active at a few current operational sites
SOUTH32 LIMITED - Concurrent restoration occurs at many operational sites
TRANSURBAN GROUP - Concurrent restoration occurs at many operational sites
WOODSIDE ENERGY GROUP LTD - Concurrent restoration occurs at many operational sites</t>
  </si>
  <si>
    <t>Yes, there are 2 such US companies:1. NIKE, INC.2. WILLIAMS-SONOMA, INC.</t>
  </si>
  <si>
    <t>There are 5 securities that hold more than 60% of their estimated share of leather certified to sustainable standards as of 01-05-2024. 
1. BURBERRY GROUP PLC
2. COMPAGNIE FINANCIERE RICHEMONT SA
3. KERING SA
4. LVMH MOET HENNESSY LOUIS VUITTON SE
5. adidas AG</t>
  </si>
  <si>
    <t>Yes, Marubeni Corporation in Japan has publicly stated a formal policy for beef and/or dairy sourcing as of 01-05-2024.</t>
  </si>
  <si>
    <t>Yes, there is 1 such organization in India. 1. TRENT LIMITED</t>
  </si>
  <si>
    <t>- Should not be no evidence since we have the value ' None of the above'</t>
  </si>
  <si>
    <t>Yes, there is 1 such company in Portugal.</t>
  </si>
  <si>
    <t>Company name is missing</t>
  </si>
  <si>
    <t>There are 10 such companies:1. TARGET CORPORATION2. NEXT PLC3. FAST RETAILING CO., LTD.4. J SAINSBURY PLC5. NIKE, INC.6. WILLIAMS-SONOMA, INC.7. KERING SA8. Industria de Diseno Textil, S.A.9. H &amp; M Hennes &amp; Mauritz AB10.GILDAN ACTIVEWEAR INC</t>
  </si>
  <si>
    <t>Yes, Jubilant FoodWorks Limited, a restaurant company in India, has released a general statement regarding initiatives to address the impacts of palm oil production as of 01-05-2024.</t>
  </si>
  <si>
    <t>All Products</t>
  </si>
  <si>
    <t>Up to 30%.</t>
  </si>
  <si>
    <t>Coca-Cola HBC AG has programs to reduce water consumptions across all suppliers as of 01-05-2024.</t>
  </si>
  <si>
    <t>Yes, Coca-Cola HBC AG has consumer education programs on recycling as of 01-05-2024. These programs are comprehensive and in all locations.</t>
  </si>
  <si>
    <t>version</t>
  </si>
  <si>
    <t>follow_up_level</t>
  </si>
  <si>
    <t>Question</t>
  </si>
  <si>
    <t>v1</t>
  </si>
  <si>
    <t>base</t>
  </si>
  <si>
    <t>No Evidence</t>
  </si>
  <si>
    <t>No, Onex Corporation does not have an ongoing target to reduce carbon emissions as of 01-05-2024.</t>
  </si>
  <si>
    <t>Electric Utilities, Renewable Energy and Paper &amp; Plastic Packaging Products &amp; Materials</t>
  </si>
  <si>
    <t>The top 3 sub industries with the most aggressive efforts to use clean sources of energy are:
1. Electric Utilities
2. Renewable Electricity
3. Paper &amp; Plastic Packaging Products &amp; Materials</t>
  </si>
  <si>
    <t>There are 87 companies that have listed climate change as a business risk factor in their mainstream financial reporting as of 01-05-2024.</t>
  </si>
  <si>
    <t>There are 98 companies that include climate change as a risk factor in their financial statements as of 01-05-2024.</t>
  </si>
  <si>
    <t>False/No</t>
  </si>
  <si>
    <t>No, the Bank of Baroda is not involved in green bonds as of 01-05-2024.</t>
  </si>
  <si>
    <t>True/Yes</t>
  </si>
  <si>
    <t>Yes, JP Morgan Chase is involved in green bonds as of 01-05-2024.</t>
  </si>
  <si>
    <t>Yes, through significant green bond investments, targets for future increases, and provides green bond structuring/consulting services</t>
  </si>
  <si>
    <t>Yes, BNP Paribas is involved in green bonds as of 01-05-2024.</t>
  </si>
  <si>
    <t>Japan has the most companies with some sort of credit policy related to biodiversity, with 8 companies.</t>
  </si>
  <si>
    <t>Applied in some facilities (anecdotal cases)</t>
  </si>
  <si>
    <t>Some facilities (anecdotal cases) is the most common strategy of Apparel, Accessories &amp; Luxury Goods companies with regards to the extent of carbon reduction programs in manufacturing operations as of 01-05-2024.</t>
  </si>
  <si>
    <t>Yes, Coca Cola assesses the carbon emissions or energy consumption of its manufacturing operations, including suppliers' operations.</t>
  </si>
  <si>
    <t>The most common level of commitment from companies with some sort of Green Building commitment is \"Average\" with 77 companies.</t>
  </si>
  <si>
    <t>The US market is more common for companies to use of green or triple net leases as of 01-05-2024.</t>
  </si>
  <si>
    <t>Yes, there are 2 companies in New Zealand that offer customers a green power option as of 01-05-2024:1. MERCURY NZ LIMITED2. MERIDIAN ENERGY LIMITED</t>
  </si>
  <si>
    <t>China (CN)</t>
  </si>
  <si>
    <t>Yes, there are 2 companies in Malaysia with external palm oil sustainable certification as of 01-05-2024.
1. PBB GROUP BERHAD (Up to 30%)
2. NESTLE (MALAYSIA) BERHAD (More than 60%)</t>
  </si>
  <si>
    <t>v2</t>
  </si>
  <si>
    <t>The correlation between Apple's market cap and its MSCI ESG rating for the past 3 years is 0.09 as of 01-05-2024.</t>
  </si>
  <si>
    <t>The correlation between Apple's EBIT and its MSCI ESG rating for the past 3 years is 0.78 as of 01-05-2024.</t>
  </si>
  <si>
    <t>The correlation between the Market Cap and the MSCI ESG ratings of companies in the Information Technology sector in the US since January 2021 is -0.09.</t>
  </si>
  <si>
    <t>Siemens Energy AG in Germany has the lowest correlation between its EBIT and its MSCI ESG score as of 01-05-2024.</t>
  </si>
  <si>
    <t>v3</t>
  </si>
  <si>
    <t>There are 97 companies that include climate change as a risk factor in their financial statements as of 01-05-2024.</t>
  </si>
  <si>
    <t>CN has the most companies with some sort of credit policy related to biodiversity, with 11 companies as of 01-05-2024.</t>
  </si>
  <si>
    <t>The most common strategy of Apparel, Accessories &amp; Luxury Goods companies with regards to the extent of carbon reduction programs in manufacturing operations is \"Some facilities (anecdotal cases)\" as of 01-05-2024.</t>
  </si>
  <si>
    <t>Singapore (SG) has the highest percentage of companies using green or triple net leases, with 6 out of 22 companies.</t>
  </si>
  <si>
    <t>Yes, there are 2 companies in New Zealand that offer customers a green power option as of 01-05-2024.1. MERCURY NZ LIMITED2. MERIDIAN ENERGY LIMITED</t>
  </si>
  <si>
    <t>China (CN) is the country where it is more common for companies to have policies on sustainable management of natural resources and raw materials, with 36 such companies as of 01-05-2024.</t>
  </si>
  <si>
    <t>The correlation between the EBIT and the MSCI ESG ratings of companies in the Information Technology sector in the US since January 2021 is 0.29.</t>
  </si>
  <si>
    <t>Siemens Healthineers AG has the highest correlation between its Market Cap and its MSCI ESG score in Germany as of 01-05-2024.</t>
  </si>
  <si>
    <t>Yes, Apple's Scope 1 emissions are higher than its global peers by 117.94% as of 01-06-2024.</t>
  </si>
  <si>
    <t>For 'OWNERSHIP_AND_CONTROL_SCORE' metric:Yes, diversified banks in Canada have better shareholder rights protection than its peers in the US as of 01-06-2024.</t>
  </si>
  <si>
    <t>CK Hutchison Holdings has the same carbon intensity as its country peers, with a percentage of 0.</t>
  </si>
  <si>
    <t>For 'water_stress_exp_score' metric:
Yes, Exxon Mobil scores better than Chevron in terms of Water Management as of 01-06-2024.
", "For 'water_stress_exp_score' metric:
Yes, Exxon Mobil scores better than Chevron in terms of Water Management as of 01-06-2024.
For 'water_stress_mgmt_score' metric:
Yes, Exxon Mobil scores better than Chevron in terms of Water Management as of 01-06-2024.
", "For 'water_stress_exp_score' metric:
Yes, Exxon Mobil scores better than Chevron in terms of Water Management as of 01-06-2024.
For 'water_stress_mgmt_score' metric:
Yes, Exxon Mobil scores better than Chevron in terms of Water Management as of 01-06-2024.
For 'water_stress_score' metric:
Yes, Exxon Mobil scores better than Chevron in terms of Water Management as of 01-06-2024.</t>
  </si>
  <si>
    <t>For 'WATER_STRESS_EXP_SCORE' metric:Yes, water management is a material factor for Aerospace &amp; Defense companies. The top 3 companies are:1. HEXCEL CORPORATION with a water stress exposure score of 7.12. Kuang-Chi Technologies Co Ltd with a water stress exposure score of 5.33. Evergreen Aviation Technologies Corp with a water stress exposure score of 5.2", "For 'WATER_STRESS_EXP_SCORE' metric:Yes, water management is a material factor for Aerospace &amp; Defense companies. The top 3 companies are:1. HEXCEL CORPORATION with a water stress exposure score of 7.12. Kuang-Chi Technologies Co Ltd with a water stress exposure score of 5.33. Evergreen Aviation Technologies Corp with a water stress exposure score of 5.2For 'WATER_STRESS_MGMT_SCORE' metric:Yes, water management is a material factor for Aerospace &amp; Defense companies. The top 3 companies are:1. ROLLS-ROYCE HOLDINGS PLC2. RTX CORPORATION3. Northrop Grumman Corporation", "For 'WATER_STRESS_EXP_SCORE' metric:Yes, water management is a material factor for Aerospace &amp; Defense companies. The top 3 companies are:1. HEXCEL CORPORATION with a water stress exposure score of 7.12. Kuang-Chi Technologies Co Ltd with a water stress exposure score of 5.33. Evergreen Aviation Technologies Corp with a water stress exposure score of 5.2For 'WATER_STRESS_MGMT_SCORE' metric:Yes, water management is a material factor for Aerospace &amp; Defense companies. The top 3 companies are:1. ROLLS-ROYCE HOLDINGS PLC2. RTX CORPORATION3. Northrop Grumman CorporationFor 'WATER_STRESS_SCORE' metric:Yes, water management is a material factor for Aerospace &amp; Defense companies. The top 3 companies are:1. THE BOEING COMPANY2. ROLLS-ROYCE HOLDINGS PLC3. RTX CORPORATION</t>
  </si>
  <si>
    <t>UNITED COMMUNITY BANKS, INC. + Any 4 of the following: 
CITY HOLDING COMPANY,
 FIRST COMMONWEALTH FINANCIAL CORPORATION, 
FIRST FINANCIAL BANCORP.,
 GREAT SOUTHERN BANCORP, INC. INDEPENDENT BANK CORPORATION,
OLD SECOND BANCORP, INC.
SOUTHSTATE CORPORATION
BYLINE BANCORP, INC.</t>
  </si>
  <si>
    <t>For 'pay_score' metric:The top 5 Regional Banks in the US in terms of compensation as of 01-06-2024 are:
1. UNITED COMMUNITY BANKS, INC. (pay score: 9.5)
2. FIRST FINANCIAL BANCORP. (pay score: 8.6)
3. CITY HOLDING COMPANY (pay score: 8.6)
4. BYLINE BANCORP, INC. (pay score: 8.6)
5-FIRST COMMONWEALTH FINANCIAL CORPORATION (pay score: 8.6)</t>
  </si>
  <si>
    <t>What is the average Scope 1 and 2 emissions intensity for Fertilizer companies in India ? as of 01-06-2024</t>
  </si>
  <si>
    <t>The average Scope 1 and 2 emissions intensity for Fertilizer companies in India is 255.97 tCO2e/USD million as of 01-06-2024.</t>
  </si>
  <si>
    <t>The best Governance factor at ABBVIE is accounting_score with a score of 1.0 as of 01-06-2024.</t>
  </si>
  <si>
    <t>Metric ID is displaying</t>
  </si>
  <si>
    <t>The worst Governance factor at Palo Alto Networks is pay_score with a value of 0.36 as of 01-06-2024.</t>
  </si>
  <si>
    <t>What were Singapore Telecommunications GHG emissions? as of 01-06-2024</t>
  </si>
  <si>
    <t>For 'carbon_emissions_scope_1' metric:Singapore Telecommunications GHG emissions were 6251.0 as of 01-06-2024.", "For 'carbon_emissions_scope_1' metric:Singapore Telecommunications GHG emissions were 6251.0 as of 01-06-2024.For 'carbon_emissions_scope_12' metric:Singapore Telecommunications GHG emissions were 11.89 as of 01-06-2024.", "For 'carbon_emissions_scope_1' metric:Singapore Telecommunications GHG emissions were 6251.0 as of 01-06-2024.For 'carbon_emissions_scope_12' metric:Singapore Telecommunications GHG emissions were 11.89 as of 01-06-2024.For 'carbon_emissions_evic_scope_12_inten' metric:Singapore Telecommunications GHG emissions were 43.8 as of 01-06-2024.", "For 'carbon_emissions_scope_1' metric:Singapore Telecommunications GHG emissions were 6251.0 as of 01-06-2024.For 'carbon_emissions_scope_12' metric:Singapore Telecommunications GHG emissions were 11.89 as of 01-06-2024.For 'carbon_emissions_evic_scope_12_inten' metric:Singapore Telecommunications GHG emissions were 43.8 as of 01-06-2024.For 'carbon_emissions_scope_12_inten' metric:SINGAPORE TELECOMMUNICATIONS LIMITED had GHG emissions of 0.15 as of 01-06-2024.", "For 'carbon_emissions_scope_1' metric:Singapore Telecommunications GHG emissions were 6251.0 as of 01-06-2024.For 'carbon_emissions_scope_12' metric:Singapore Telecommunications GHG emissions were 11.89 as of 01-06-2024.For 'carbon_emissions_evic_scope_12_inten' metric:Singapore Telecommunications GHG emissions were 43.8 as of 01-06-2024.For 'carbon_emissions_scope_12_inten' metric:SINGAPORE TELECOMMUNICATIONS LIMITED had GHG emissions of 0.15 as of 01-06-2024.For 'carbon_emissions_score' metric:Singapore Telecommunications GHG emissions score was 10.0 as of 01-06-2024.", "For 'carbon_emissions_scope_1' metric:Singapore Telecommunications GHG emissions were 6251.0 as of 01-06-2024.For 'carbon_emissions_scope_12' metric:Singapore Telecommunications GHG emissions were 11.89 as of 01-06-2024.For 'carbon_emissions_evic_scope_12_inten' metric:Singapore Telecommunications GHG emissions were 43.8 as of 01-06-2024.For 'carbon_emissions_scope_12_inten' metric:SINGAPORE TELECOMMUNICATIONS LIMITED had GHG emissions of 0.15 as of 01-06-2024.For 'carbon_emissions_score' metric:Singapore Telecommunications GHG emissions score was 10.0 as of 01-06-2024.For 'carbon_emissions_evic_scope_1_inten' metric:Singapore Telecommunications GHG emissions were 482018.0 as of 01-06-2024.</t>
  </si>
  <si>
    <t>For 'PRIVACY_DATA_SEC_MGMT_SCORE' metric:Canadian diversified banks score better in data security and customer privacy with an average score of 5.514285714285714, compared to US diversified banks with an average score of 4.3 as of 01-06-2024.", "For 'PRIVACY_DATA_SEC_MGMT_SCORE' metric:Canadian diversified banks score better in data security and customer privacy with an average score of 5.514285714285714, compared to US diversified banks with an average score of 4.3 as of 01-06-2024.For 'PRIVACY_DATA_SEC_SCORE' metric:Canadian diversified banks score better in data security and customer privacy with an average score of 6.8 as of 01-06-2024.</t>
  </si>
  <si>
    <t>v4</t>
  </si>
  <si>
    <t>Yes, Fund 1 has a CCC rated company.</t>
  </si>
  <si>
    <t>Security name is provided</t>
  </si>
  <si>
    <t>Fund 2 has a higher % of assets invested in companies deemed as Higher Impact by the PAII's NZIF with a percentage of 56.37% as of 08-07-2024.</t>
  </si>
  <si>
    <t>There are 11 companies in Fund 4 that are both considered Higher Impact and Not Aligned as of 08-07-2024.</t>
  </si>
  <si>
    <t>Fund 3 has a lower % of assets with a percentage of 7.59% as of 08-07-2024.</t>
  </si>
  <si>
    <t>Yes, there is 1 such company in Fund 1.</t>
  </si>
  <si>
    <t>Yes, the CEO of HITACHI LTD holds shares with a value below 5x salary and the company has failed to adopt either effective stock ownership guidelines or an equity retention policy for the CEO as of 08-07-2024.</t>
  </si>
  <si>
    <t>Yes, the pension contribution rate made by Walmart on behalf of its CEO is excessive relative to peers as of 08-07-2024.</t>
  </si>
  <si>
    <t>No, the pension contribution rate made by the company on behalf of the CEO of Astrazeneca is not excessive relative to peers as of 08-07-2024.</t>
  </si>
  <si>
    <t>v5</t>
  </si>
  <si>
    <t>I'm concerned about Air Quality as a factor, I want to engage the worst rated companies in each of the subindustries where Air Quality is highly material (Tier 1). Please give me the list of companies in each subindustry. What are the companies? as of 2024-06-30</t>
  </si>
  <si>
    <t>CALUMET SPECIALTY PRODUCTS PARTNERS, L.P. for Oil &amp; Gas Refining &amp; Marketing, 
JINDAL STEEL AND POWER LIMITED for Steel, 
KIRBY CORPORATION for Marine Transportation, 
Tokyo Electric Power Company Holdings, 
Incorporated for Electric Utilities, 
NISOURCE INC. for Multi-Utilities, 
WHA UTILITIES AND POWER PUBLIC COMPANY LIMITED for Water Utilities, 
RELIANCE POWER LIMITED for Independent Power Producers &amp; Energy TradersCALUMET SPECIALTY PRODUCTS PARTNERS, 
L.P. for Oil &amp; Gas Refining &amp; Marketing, 
JINDAL STEEL AND POWER LIMITED for Steel, 
KIRBY CORPORATION for Marine Transportation, 
Tokyo Electric Power Company Holdings, 
Incorporated for Electric Utilities, 
NISOURCE INC. for Multi-Utilities, 
WHA UTILITIES AND POWER PUBLIC COMPANY LIMITED for Water Utilities, 
RELIANCE POWER LIMITED for Independent Power Producers &amp; Energy Traders</t>
  </si>
  <si>
    <t>For 'TOXIC_EMISS_WSTE_SCORE' metric:Here is the list of companies in each subindustry with the worst Air Quality ratings:
1. Electric Utilities - Tokyo Electric Power Company Holdings, Incorporated
2. Independent Power Producers &amp; Energy Traders - RELIANCE POWER LIMITED
3. Marine Transportation - KIRBY CORPORATION
4. Multi-Utilities - NISOURCE INC.
5. Oil &amp; Gas Refining &amp; Marketing - CALUMET SPECIALTY PRODUCTS PARTNERS, L.P.
6. Steel (multiple companies)    a. YAMATO KOGYO CO.,LTD.   b. SUNCOKE ENERGY, INC.   c. UNITED STATES STEEL CORPORATION   d. Fushun Special Steel Co., Ltd.   e. ArcelorMittal SA   f. Pangang Group Vanadium &amp; Titanium Resources Co., Ltd.   g. Bradespar S.A   h. TCC STEEL CORP.   i . HBIS COMPANY LIMITED7  j . HILL &amp; SMITH PLC 
8  k . ALGOMA STEEL GROUP INC 
9  l . JINDAL STEEL AND POWER LIMITED 
10 m . Inner Mongolia Baotou Steel Union Co., Ltd  
11 Water Utilities WHA UTILITIES AND POWER PUBLIC COMPANY LIMITED</t>
  </si>
  <si>
    <t>level-1</t>
  </si>
  <si>
    <t>Do we currently own any of those companies? as of 2024-06-30</t>
  </si>
  <si>
    <t>Yes, NISOURCE INC.</t>
  </si>
  <si>
    <t>For 'toxic_emiss_wste_score' metric:Yes, we currently own NISOURCE INC. as of 2024-06-30, with a portfolio weight of 0.0086 in Fund 4.</t>
  </si>
  <si>
    <t>level-2</t>
  </si>
  <si>
    <t>In which funds do we hold the company? as of 2024-06-30</t>
  </si>
  <si>
    <t>In Fund 4</t>
  </si>
  <si>
    <t>Fund 4</t>
  </si>
  <si>
    <t>How much of that company do we hold in that fund? as of 2024-06-30</t>
  </si>
  <si>
    <t>0.00863  =&gt; 0.01%</t>
  </si>
  <si>
    <t>What Subindustries have the most material Social factors? Including all Tiers (1, 2, and 3) as of 2024-06-30</t>
  </si>
  <si>
    <t>Consumer Staples Merchandise Retail, Food Retail, and Health Care Facilities</t>
  </si>
  <si>
    <t>For 'HLTH_SAFETY_MGMT_SCORE' metric:There are three such subindustries:1. Consumer Staples Merchandise Retail2. Food Retail3. Health Care Facilities</t>
  </si>
  <si>
    <t>What is my current exposure (companies) in those Subindustries? as of 2024-06-30</t>
  </si>
  <si>
    <t>HCA HEALTHCARE, INC., WALMART INC., COSTCO WHOLESALE CORPORATION</t>
  </si>
  <si>
    <t>For 'hlth_safety_mgmt_score' metric:You have exposure to the following subindustries as of 2024-06-30:1. Health Care Facilities (Fund 1) - HCA HEALTHCARE, INC.2. Consumer Staples Merchandise Retail (Fund 1 and Fund 4) - WALMART INC., COSTCO WHOLESALE CORPORATION</t>
  </si>
  <si>
    <t>Do those companies perform better than average than their peers in their Tier 1 Social factors? as of 2024-06-30</t>
  </si>
  <si>
    <t>There is no data for those 3 companies in the "Human Rights &amp; Community Relations" nor in the "Sector-specific Operational Risk Management" factors. For "Data Security &amp; Customer Privacy", HCA and Walmart perform better than their peers averages but Costco does not. And for "Customer Welfare", HCA and Costco perform better than their peers averages but Walmart does not.</t>
  </si>
  <si>
    <t>Do any of my holdings in Fund 4 have a medium (Tier 2) materiality to GHG Emissions? With company names? as of 2024-06-30</t>
  </si>
  <si>
    <t>Yes, ADVANCED MICRO DEVICES, INC., MONOLITHIC POWER SYSTEMS, INC., NVIDIA CORPORATION, QUALCOMM INCORPORATED</t>
  </si>
  <si>
    <t>For 'CBN_GHG_MITIG_CAPTURE' metric:There is no evidence.</t>
  </si>
  <si>
    <t>We're seeing increased coverage of French media on Human Rights violations by French companies overseas. Do any of my current holdings have a High (Tier 1) materiality to Human Rights issues? If so, which companies? as of 2024-06-30</t>
  </si>
  <si>
    <t>Yes, Loreal</t>
  </si>
  <si>
    <t>For 'COMM_REL_SCORE' metric:There is no evidence.</t>
  </si>
  <si>
    <t>New regulations around Data Privacy and Cybersecurity are being proposed in the Germany. Which of my company positions would have an expected High impact (tier 1) according to my materiality map? So, Which  companies? as of 2024-06-30</t>
  </si>
  <si>
    <t>Deutsche Boerse Aktiengesellschaft, Muenchener Rueckversicherungs-Gesellschaft Aktiengesellschaft in Muenchen, and SAP SE</t>
  </si>
  <si>
    <t>For 'PRIVACY_DATA_SEC_MGMT_SCORE' metric:SAP SE, Muenchener Rueckversicherungs-Gesellschaft Aktiengesellschaft in Muenchen, and Deutsche Boerse Aktiengesellschaft.</t>
  </si>
  <si>
    <t>What are the subindustries of those companies? as of 2024-06-30</t>
  </si>
  <si>
    <t>Financial Exchanges &amp; Data, Reinsurance, and Application Software</t>
  </si>
  <si>
    <t>What are their respective scores in terms of Data Security &amp; Customer Privacy? as of 2024-06-30</t>
  </si>
  <si>
    <t>3.8 for Deutsche Boerse Aktiengesellschaft, 5.4 for Muenchener Rueckversicherungs-Gesellschaft Aktiengesellschaft in Muenchen, 9.4 for SAP SE</t>
  </si>
  <si>
    <t>Do they perform better than their COUNTRY peers? as of 2024-06-30</t>
  </si>
  <si>
    <t>Deutsche Boerse Aktiengesellschaft does not have country peers. Muenchener Rueckversicherungs-Gesellschaft Aktiengesellschaft in Muenchen does perform better than one country peer. And SAP SE also performs better than its country peers.</t>
  </si>
  <si>
    <t>Do they perform better than their GLOBAL peers? as of 2024-06-30</t>
  </si>
  <si>
    <t>Deutsche Boerse Aktiengesellschaft does not. Muenchener Rueckversicherungs-Gesellschaft Aktiengesellschaft in Muenchen does perform better than global peers. And SAP SE also performs better than its global peers.</t>
  </si>
  <si>
    <t>Question Shared By Gustavo_1</t>
  </si>
  <si>
    <t>Question Shared By Gustavo_2</t>
  </si>
  <si>
    <t>b2b98524-f7e1-4a6a-83bc-e822399cd1d4</t>
  </si>
  <si>
    <t>["For 'TOXIC_EMISS_WSTE_SCORE' metric:\nHere is the list of companies in each subindustry with the worst Air Quality ratings:\n\n1. Electric Utilities - Tokyo Electric Power Company Holdings, Incorporated\n2. Independent Power Producers &amp; Energy Traders - RELIANCE POWER LIMITED\n3. Marine Transportation - KIRBY CORPORATION\n4. Multi-Utilities - NISOURCE INC.\n5. Oil &amp; Gas Refining &amp; Marketing - CALUMET SPECIALTY PRODUCTS PARTNERS, L.P.\n6. Steel (multiple companies) \n   a. YAMATO KOGYO CO.,LTD.\n   b. SUNCOKE ENERGY, INC.\n   c. UNITED STATES STEEL CORPORATION\n   d. Fushun Special Steel Co., Ltd.\n   e. ArcelorMittal SA\n   f. Pangang Group Vanadium &amp; Titanium Resources Co., Ltd.\n   g. Bradespar S.A\n   h. TCC STEEL CORP.\n   i . HBIS COMPANY LIMITED\n7  j . HILL &amp; SMITH PLC \n8  k . ALGOMA STEEL GROUP INC \n9  l . JINDAL STEEL AND POWER LIMITED \n10 m . Inner Mongolia Baotou Steel Union Co., Ltd  \n11 Water Utilities WHA UTILITIES AND POWER PUBLIC COMPANY LIMITED\n"]</t>
  </si>
  <si>
    <t>288e3c8d-9075-45c9-b7f1-feb7f75f266b</t>
  </si>
  <si>
    <t>["For 'toxic_emiss_wste_score' metric:\nYes, we currently own NISOURCE INC. as of 2024-06-30, with a portfolio weight of 0.0086 in Fund 4.\n"]</t>
  </si>
  <si>
    <t>b0560abd-b5fd-4b79-864c-a5a5b8cca0c6</t>
  </si>
  <si>
    <t>["Fund 4"]</t>
  </si>
  <si>
    <t>f6f5a2d2-5c69-4ec4-a5de-97b71aa3f4bc</t>
  </si>
  <si>
    <t>["0.99"]</t>
  </si>
  <si>
    <t>087291d4-1641-4025-921d-b7d15db9efc4</t>
  </si>
  <si>
    <t>["For 'HLTH_SAFETY_MGMT_SCORE' metric:\nThere are three such subindustries:\n1. Consumer Staples Merchandise Retail\n2. Food Retail\n3. Health Care Facilities\n"]</t>
  </si>
  <si>
    <t>0db438c2-f437-4240-b79f-b4600ca6fb22</t>
  </si>
  <si>
    <t>["For 'hlth_safety_mgmt_score' metric:\nYou have exposure to the following subindustries as of 2024-06-30:\n\n1. Health Care Facilities (Fund 1) - HCA HEALTHCARE, INC.\n2. Consumer Staples Merchandise Retail (Fund 1 and Fund 4) - WALMART INC., COSTCO WHOLESALE CORPORATION\n"]</t>
  </si>
  <si>
    <t>083f5745-4a33-4e1e-a556-aeeb8142ca23</t>
  </si>
  <si>
    <t>269a9164-c31b-430f-842d-f2be82c676f8</t>
  </si>
  <si>
    <t>["For 'CBN_GHG_MITIG_CAPTURE' metric:\nThere is no evidence.\n"]</t>
  </si>
  <si>
    <t>e93d0dfb-5a73-4ac8-ba6e-ff652445c3bf</t>
  </si>
  <si>
    <t>["For 'COMM_REL_SCORE' metric:\nThere is no evidence.\n"]</t>
  </si>
  <si>
    <t>dbf71500-5ea8-481f-9097-772c8360bd31</t>
  </si>
  <si>
    <t>["For 'PRIVACY_DATA_SEC_MGMT_SCORE' metric:\nSAP SE, Muenchener Rueckversicherungs-Gesellschaft Aktiengesellschaft in Muenchen, and Deutsche Boerse Aktiengesellschaft.\n"]</t>
  </si>
  <si>
    <t>38cd901c-a93d-476a-ae3e-5438cd6be741</t>
  </si>
  <si>
    <t>df79b744-df99-4634-8a6d-119eedc51238</t>
  </si>
  <si>
    <t>WWhat are their respective scores in terms of Data Security &amp; Customer Privacy? as of 2024-06-30</t>
  </si>
  <si>
    <t>92e2b6c1-5760-45a5-9a34-e5072b5e44a4</t>
  </si>
  <si>
    <t>04c6ff76-1a5a-40d2-a23b-8007eef08a89</t>
  </si>
  <si>
    <t>2f704299-13eb-4f83-831c-411daf54d043</t>
  </si>
  <si>
    <t>["Yes, Apple's Scope 1 emissions are higher than its global peers by 117.94% as of 01-06-2024."]</t>
  </si>
  <si>
    <t>8e84a3bb-07c4-4a5c-9f25-259aea93c42b</t>
  </si>
  <si>
    <t>2acd4fa2-540a-4b92-85d9-fc473d0d1a32</t>
  </si>
  <si>
    <t>["For 'OWNERSHIP_AND_CONTROL_SCORE' metric:\nYes, diversified banks in Canada have better shareholder rights protection than its peers in the US as of 01-06-2024.\n"]</t>
  </si>
  <si>
    <t>d52e151f-703d-4a36-85f4-cb5b3a4409c7</t>
  </si>
  <si>
    <t>["CK Hutchison Holdings has the same carbon intensity as its country peers, with a percentage of 0."]</t>
  </si>
  <si>
    <t>5e2d031f-8f74-4aed-ad44-d1d531f631e2</t>
  </si>
  <si>
    <t>8dc833ce-2460-478e-8803-a0a8c24d9907</t>
  </si>
  <si>
    <t>["For 'water_stress_exp_score' metric:\nYes, Exxon Mobil scores better than Chevron in terms of Water Management as of 01-06-2024.\n", "For 'water_stress_exp_score' metric:\nYes, Exxon Mobil scores better than Chevron in terms of Water Management as of 01-06-2024.\nFor 'water_stress_mgmt_score' metric:\nYes, Exxon Mobil scores better than Chevron in terms of Water Management as of 01-06-2024.\n", "For 'water_stress_exp_score' metric:\nYes, Exxon Mobil scores better than Chevron in terms of Water Management as of 01-06-2024.\nFor 'water_stress_mgmt_score' metric:\nYes, Exxon Mobil scores better than Chevron in terms of Water Management as of 01-06-2024.\nFor 'water_stress_score' metric:\nYes, Exxon Mobil scores better than Chevron in terms of Water Management as of 01-06-2024.\n"]</t>
  </si>
  <si>
    <t>f40d5790-f042-454c-a70a-50f0aac35c73</t>
  </si>
  <si>
    <t>00ec93d8-71b6-453d-85cf-cea153f5ef7e</t>
  </si>
  <si>
    <t>["For 'WATER_STRESS_EXP_SCORE' metric:\nYes, water management is a material factor for Aerospace &amp; Defense companies. The top 3 companies are:\n1. HEXCEL CORPORATION with a water stress exposure score of 7.1\n2. Kuang-Chi Technologies Co Ltd with a water stress exposure score of 5.3\n3. Evergreen Aviation Technologies Corp with a water stress exposure score of 5.2\n", "For 'WATER_STRESS_EXP_SCORE' metric:\nYes, water management is a material factor for Aerospace &amp; Defense companies. The top 3 companies are:\n1. HEXCEL CORPORATION with a water stress exposure score of 7.1\n2. Kuang-Chi Technologies Co Ltd with a water stress exposure score of 5.3\n3. Evergreen Aviation Technologies Corp with a water stress exposure score of 5.2\nFor 'WATER_STRESS_MGMT_SCORE' metric:\nYes, water management is a material factor for Aerospace &amp; Defense companies. The top 3 companies are:\n1. ROLLS-ROYCE HOLDINGS PLC\n2. RTX CORPORATION\n3. Northrop Grumman Corporation\n", "For 'WATER_STRESS_EXP_SCORE' metric:\nYes, water management is a material factor for Aerospace &amp; Defense companies. The top 3 companies are:\n1. HEXCEL CORPORATION with a water stress exposure score of 7.1\n2. Kuang-Chi Technologies Co Ltd with a water stress exposure score of 5.3\n3. Evergreen Aviation Technologies Corp with a water stress exposure score of 5.2\nFor 'WATER_STRESS_MGMT_SCORE' metric:\nYes, water management is a material factor for Aerospace &amp; Defense companies. The top 3 companies are:\n1. ROLLS-ROYCE HOLDINGS PLC\n2. RTX CORPORATION\n3. Northrop Grumman Corporation\nFor 'WATER_STRESS_SCORE' metric:\nYes, water management is a material factor for Aerospace &amp; Defense companies. The top 3 companies are:\n1. THE BOEING COMPANY\n2. ROLLS-ROYCE HOLDINGS PLC\n3. RTX CORPORATION\n"]</t>
  </si>
  <si>
    <t>8673d180-bd40-491c-a649-7d477702fc85</t>
  </si>
  <si>
    <t>["For 'pay_score' metric:\nThe top 5 Regional Banks in the US in terms of compensation as of 01-06-2024 are:\n1. UNITED COMMUNITY BANKS, INC. (pay score: 9.5)\n2. FIRST FINANCIAL BANCORP. (pay score: 8.6)\n3. CITY HOLDING COMPANY (pay score: 8.6)\n4. BYLINE BANCORP, INC. (pay score: 8.6)\n5-FIRST COMMONWEALTH FINANCIAL CORPORATION (pay score: 8.6)\n"]</t>
  </si>
  <si>
    <t>c80439d7-6440-4830-8597-90c50d259fb3</t>
  </si>
  <si>
    <t>["The average Scope 1 and 2 emissions intensity for Fertilizer companies in India is 255.97 tCO2e/USD million as of 01-06-2024."]</t>
  </si>
  <si>
    <t>feb1e7ac-d5f8-400a-84df-6f9d1bacc9d3</t>
  </si>
  <si>
    <t>["The best Governance factor at ABBVIE is accounting_score with a score of 1.0 as of 01-06-2024."]</t>
  </si>
  <si>
    <t>a7f448ca-5a27-433f-8adf-623c7392e35f</t>
  </si>
  <si>
    <t>["The worst Governance factor at Palo Alto Networks is pay_score with a value of 0.36 as of 01-06-2024."]</t>
  </si>
  <si>
    <t>cde25203-dffc-4e74-8755-db9a78df82e1</t>
  </si>
  <si>
    <t>["For 'carbon_emissions_scope_1' metric:\nSingapore Telecommunications GHG emissions were 6251.0 as of 01-06-2024.\n", "For 'carbon_emissions_scope_1' metric:\nSingapore Telecommunications GHG emissions were 6251.0 as of 01-06-2024.\nFor 'carbon_emissions_scope_12' metric:\nSingapore Telecommunications GHG emissions were 11.89 as of 01-06-2024.\n", "For 'carbon_emissions_scope_1' metric:\nSingapore Telecommunications GHG emissions were 6251.0 as of 01-06-2024.\nFor 'carbon_emissions_scope_12' metric:\nSingapore Telecommunications GHG emissions were 11.89 as of 01-06-2024.\nFor 'carbon_emissions_evic_scope_12_inten' metric:\nSingapore Telecommunications GHG emissions were 43.8 as of 01-06-2024.\n", "For 'carbon_emissions_scope_1' metric:\nSingapore Telecommunications GHG emissions were 6251.0 as of 01-06-2024.\nFor 'carbon_emissions_scope_12' metric:\nSingapore Telecommunications GHG emissions were 11.89 as of 01-06-2024.\nFor 'carbon_emissions_evic_scope_12_inten' metric:\nSingapore Telecommunications GHG emissions were 43.8 as of 01-06-2024.\nFor 'carbon_emissions_scope_12_inten' metric:\nSINGAPORE TELECOMMUNICATIONS LIMITED had GHG emissions of 0.15 as of 01-06-2024.\n", "For 'carbon_emissions_scope_1' metric:\nSingapore Telecommunications GHG emissions were 6251.0 as of 01-06-2024.\nFor 'carbon_emissions_scope_12' metric:\nSingapore Telecommunications GHG emissions were 11.89 as of 01-06-2024.\nFor 'carbon_emissions_evic_scope_12_inten' metric:\nSingapore Telecommunications GHG emissions were 43.8 as of 01-06-2024.\nFor 'carbon_emissions_scope_12_inten' metric:\nSINGAPORE TELECOMMUNICATIONS LIMITED had GHG emissions of 0.15 as of 01-06-2024.\nFor 'carbon_emissions_score' metric:\nSingapore Telecommunications GHG emissions score was 10.0 as of 01-06-2024.\n", "For 'carbon_emissions_scope_1' metric:\nSingapore Telecommunications GHG emissions were 6251.0 as of 01-06-2024.\nFor 'carbon_emissions_scope_12' metric:\nSingapore Telecommunications GHG emissions were 11.89 as of 01-06-2024.\nFor 'carbon_emissions_evic_scope_12_inten' metric:\nSingapore Telecommunications GHG emissions were 43.8 as of 01-06-2024.\nFor 'carbon_emissions_scope_12_inten' metric:\nSINGAPORE TELECOMMUNICATIONS LIMITED had GHG emissions of 0.15 as of 01-06-2024.\nFor 'carbon_emissions_score' metric:\nSingapore Telecommunications GHG emissions score was 10.0 as of 01-06-2024.\nFor 'carbon_emissions_evic_scope_1_inten' metric:\nSingapore Telecommunications GHG emissions were 482018.0 as of 01-06-2024.\n"]</t>
  </si>
  <si>
    <t>969e074d-aee5-4a30-8b2d-a328edce6e09</t>
  </si>
  <si>
    <t>["For 'PRIVACY_DATA_SEC_MGMT_SCORE' metric:\nCanadian diversified banks score better in data security and customer privacy with an average score of 5.514285714285714, compared to US diversified banks with an average score of 4.3 as of 01-06-2024.\n", "For 'PRIVACY_DATA_SEC_MGMT_SCORE' metric:\nCanadian diversified banks score better in data security and customer privacy with an average score of 5.514285714285714, compared to US diversified banks with an average score of 4.3 as of 01-06-2024.\nFor 'PRIVACY_DATA_SEC_SCORE' metric:\nCanadian diversified banks score better in data security and customer privacy with an average score of 6.8 as of 01-06-2024.\n"]</t>
  </si>
  <si>
    <t>87350b40-d0d4-4c23-abcc-51651d475b3e</t>
  </si>
  <si>
    <t>de74a991-e11b-4a4f-bc52-3d73d0d5343a</t>
  </si>
  <si>
    <t>7ad1c048-e63c-49b4-bb69-6a2193887681</t>
  </si>
  <si>
    <t>["Yes, Fund 1 has a CCC rated company."]</t>
  </si>
  <si>
    <t>ac9428bf-f13b-48cf-9336-d7159228aa68</t>
  </si>
  <si>
    <t>["Semiconductors &amp; Semiconductor Equipment"]</t>
  </si>
  <si>
    <t>479a0052-6a36-4d06-8f17-3b906b60d1f3</t>
  </si>
  <si>
    <t>e365bb61-b9e5-432c-9d0a-f72a6b4570b8</t>
  </si>
  <si>
    <t>What % of Fund 2 holding companies are assessed as "Aligning" under the Paris Aligned Investment Initiative (PAII)â€™s Net Zero Investment Framework (NZIF)? as of 08-07-2024</t>
  </si>
  <si>
    <t>7455ef25-5367-46fa-90a4-3973617c0f32</t>
  </si>
  <si>
    <t>What % of Fund 3 assets are assessed as Not Aligned under the Paris Aligned Investment Initiative (PAII)â€™s Net Zero Investment Framework (NZIF)? as of 08-07-2024</t>
  </si>
  <si>
    <t>a72fe778-7ed9-4023-9e18-a42e75c2065b</t>
  </si>
  <si>
    <t>Which Fund has a higher % of assets invested in companies deemed as Higher Impact by the PAII's NZIF? as of 08-07-2024</t>
  </si>
  <si>
    <t>["Fund 2 has a higher % of assets invested in companies deemed as Higher Impact by the PAII's NZIF with a percentage of 56.37% as of 08-07-2024."]</t>
  </si>
  <si>
    <t>515a4a08-b53d-436f-b830-05d87106abd6</t>
  </si>
  <si>
    <t>How many companies in Fund 4 are both considered Higher Impact and Not Aligned? as of 08-07-2024</t>
  </si>
  <si>
    <t>["There are 11 companies in Fund 4 that are both considered Higher Impact and Not Aligned as of 08-07-2024."]</t>
  </si>
  <si>
    <t>dad97a27-950e-4ace-b834-1ac192907940</t>
  </si>
  <si>
    <t>Which Fund has a LOWER % of assets invested in companies both deemed as Higher Impact and Aligned? as of 08-07-2024</t>
  </si>
  <si>
    <t>["Fund 3 has a lower % of assets with a percentage of 7.59% as of 08-07-2024."]</t>
  </si>
  <si>
    <t>d52b7e0e-8b1b-4715-9035-53ef114620cf</t>
  </si>
  <si>
    <t>["Yes, there is 1 such company in Fund 1."]</t>
  </si>
  <si>
    <t>cf770b90-f9cb-4a6a-8b1e-7220f16cc9c6</t>
  </si>
  <si>
    <t>["Yes, the CEO of HITACHI LTD holds shares with a value below 5x salary and the company has failed to adopt either effective stock ownership guidelines or an equity retention policy for the CEO as of 08-07-2024."]</t>
  </si>
  <si>
    <t>76bb3aeb-f5be-4e3b-89da-6d4cb1ceca50</t>
  </si>
  <si>
    <t>["Yes, the pension contribution rate made by Walmart on behalf of its CEO is excessive relative to peers as of 08-07-2024."]</t>
  </si>
  <si>
    <t>7bdfae77-1c2c-4781-a7be-742b74e74d77</t>
  </si>
  <si>
    <t>["No, the pension contribution rate made by the company on behalf of the CEO of Astrazeneca is not excessive relative to peers as of 08-07-2024."]</t>
  </si>
  <si>
    <t>f6ef6875-a0cb-47f5-b4dd-8319925458fa</t>
  </si>
  <si>
    <t>Does the total awarded CEO pay figure for BAWAG Group fall into an extreme range relative to the companyâ€™s peers? as of 08-07-2024</t>
  </si>
  <si>
    <t>b4458ff9-6a2b-4a57-bfdb-558b25704a13</t>
  </si>
  <si>
    <t>a777ae23-d2cd-4b03-97a6-0647b3aae2d3</t>
  </si>
  <si>
    <t>7d6b3d6c-aac0-4625-955c-8c749b3cda7f</t>
  </si>
  <si>
    <t>85d33125-83db-43d5-8297-84f8351da790</t>
  </si>
  <si>
    <t>e593a7c5-7be9-457b-8937-7e5d34c19cd2</t>
  </si>
  <si>
    <t>["There are 97 companies that include climate change as a risk factor in their financial statements as of 01-05-2024."]</t>
  </si>
  <si>
    <t>d11d0ff0-ae45-41f7-9091-3fa3827b2ba1</t>
  </si>
  <si>
    <t>6ce0f56a-52bd-4e8b-8e5e-46433a053c07</t>
  </si>
  <si>
    <t>b75f4899-7a60-480f-9b91-ff28aa6a614b</t>
  </si>
  <si>
    <t>471810f5-83de-4933-9ec8-e8dd51e35ba7</t>
  </si>
  <si>
    <t>["CN has the most companies with some sort of credit policy related to biodiversity, with 11 companies as of 01-05-2024."]</t>
  </si>
  <si>
    <t>93001f9e-2823-49a1-ac9e-08d3a10df655</t>
  </si>
  <si>
    <t>["The most common strategy of Apparel, Accessories &amp; Luxury Goods companies with regards to the extent of carbon reduction programs in manufacturing operations is \"Some facilities (anecdotal cases)\" as of 01-05-2024."]</t>
  </si>
  <si>
    <t>e1cdd4e7-560d-4045-914c-f630e4415553</t>
  </si>
  <si>
    <t>f6f309d3-6644-414d-ac90-87c682c5a986</t>
  </si>
  <si>
    <t>8d5feffe-eab8-4eb8-ae5d-1886f5740a12</t>
  </si>
  <si>
    <t>cb0e99ce-faac-41d2-a070-2ad58dccb86d</t>
  </si>
  <si>
    <t>ea2eff9a-3447-4f2a-8524-2d4e6c78e51e</t>
  </si>
  <si>
    <t>["Singapore (SG) has the highest percentage of companies using green or triple net leases, with 6 out of 22 companies."]</t>
  </si>
  <si>
    <t>c7253cc3-0c13-4076-83a7-4d2c7ab728f0</t>
  </si>
  <si>
    <t>["Yes, there are 2 companies in New Zealand that offer customers a green power option as of 01-05-2024.\n1. MERCURY NZ LIMITED\n2. MERIDIAN ENERGY LIMITED"]</t>
  </si>
  <si>
    <t>344bc4e7-2b4c-4ea2-ac6b-a254fd020aa5</t>
  </si>
  <si>
    <t>["China (CN) is the country where it is more common for companies to have policies on sustainable management of natural resources and raw materials, with 36 such companies as of 01-05-2024."]</t>
  </si>
  <si>
    <t>30cd7907-aa05-44cd-a611-9be185e7595b</t>
  </si>
  <si>
    <t>44bceb72-e97a-4db8-9f20-124d2857a522</t>
  </si>
  <si>
    <t>77ee8583-ee10-4572-afdd-243c5e267a02</t>
  </si>
  <si>
    <t>296474db-e6c3-427a-a699-63728b1d4efd</t>
  </si>
  <si>
    <t>b5bcfd85-5e1d-4937-81c7-91f879a7fec9</t>
  </si>
  <si>
    <t>16751dd0-2f8a-4c83-8775-460da886143b</t>
  </si>
  <si>
    <t>dd1cb744-9077-4604-aed6-78a7017057ee</t>
  </si>
  <si>
    <t>0bd19de7-c9fa-48fd-ac87-4f677fd8a60a</t>
  </si>
  <si>
    <t>["The correlation between the EBIT and the MSCI ESG ratings of companies in the Information Technology sector in the US since January 2021 is 0.29."]</t>
  </si>
  <si>
    <t>577daf13-8e62-4b8c-911f-c764593c5c71</t>
  </si>
  <si>
    <t>caf5906c-db7b-4e41-a2d1-ebe479cdd38b</t>
  </si>
  <si>
    <t>["Siemens Healthineers AG has the highest correlation between its Market Cap and its MSCI ESG score in Germany as of 01-05-2024."]</t>
  </si>
  <si>
    <t>713a2f53-66f3-456f-be2f-08e5142b6067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</si>
</sst>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409]d/mmm/yyyy;@"/>
    <numFmt numFmtId="167" formatCode="0.00000"/>
    <numFmt numFmtId="168" formatCode="dd/mmm/yyyy"/>
  </numFmts>
  <fonts count="23">
    <font>
      <sz val="11"/>
      <color theme="1"/>
      <name val="Aptos Narrow"/>
      <charset val="134"/>
      <scheme val="minor"/>
    </font>
    <font>
      <b/>
      <i/>
      <sz val="11"/>
      <color rgb="FF3F3F76"/>
      <name val="Calibri"/>
      <charset val="134"/>
    </font>
    <font>
      <i/>
      <sz val="11"/>
      <color rgb="FF000000"/>
      <name val="Calibri"/>
      <charset val="134"/>
    </font>
    <font>
      <sz val="11"/>
      <name val="Calibri"/>
      <charset val="134"/>
    </font>
    <font>
      <i/>
      <sz val="11"/>
      <color theme="1"/>
      <name val="Calibri"/>
      <charset val="134"/>
    </font>
    <font>
      <i/>
      <sz val="11"/>
      <color theme="1"/>
      <name val="Aptos Narrow"/>
      <charset val="134"/>
      <scheme val="minor"/>
    </font>
    <font>
      <sz val="11"/>
      <color theme="1"/>
      <name val="Calibri"/>
      <charset val="134"/>
    </font>
    <font>
      <i/>
      <sz val="11"/>
      <color rgb="FFFF0000"/>
      <name val="Calibri"/>
      <charset val="134"/>
    </font>
    <font>
      <i/>
      <sz val="11"/>
      <color rgb="FF000000"/>
      <name val="Aptos Narrow"/>
      <charset val="134"/>
      <scheme val="minor"/>
    </font>
    <font>
      <i/>
      <sz val="11"/>
      <name val="Calibri"/>
      <charset val="134"/>
    </font>
    <font>
      <i/>
      <sz val="11"/>
      <color rgb="FF000000"/>
      <name val="Aptos Narrow"/>
      <charset val="134"/>
    </font>
    <font>
      <i/>
      <sz val="11"/>
      <color rgb="FF000000"/>
      <name val="Calibri"/>
      <charset val="1"/>
    </font>
    <font>
      <sz val="11"/>
      <color rgb="FF000000"/>
      <name val="Aptos Narrow"/>
      <charset val="134"/>
    </font>
    <font>
      <sz val="11"/>
      <color rgb="FF000000"/>
      <name val="Aptos Narrow"/>
      <charset val="134"/>
      <scheme val="minor"/>
    </font>
    <font>
      <sz val="11"/>
      <color rgb="FFFF0000"/>
      <name val="Aptos Narrow"/>
      <charset val="134"/>
      <scheme val="minor"/>
    </font>
    <font>
      <sz val="11"/>
      <name val="Aptos Narrow"/>
      <charset val="134"/>
      <scheme val="minor"/>
    </font>
    <font>
      <b/>
      <sz val="11"/>
      <color rgb="FF000000"/>
      <name val="Calibri"/>
      <charset val="134"/>
    </font>
    <font>
      <sz val="11"/>
      <color rgb="FF3F3F76"/>
      <name val="Aptos Narrow"/>
      <charset val="134"/>
      <scheme val="minor"/>
    </font>
    <font>
      <b/>
      <i/>
      <sz val="11"/>
      <color rgb="FF000000"/>
      <name val="Aptos Narrow"/>
      <charset val="134"/>
    </font>
    <font>
      <b/>
      <i/>
      <sz val="11"/>
      <color rgb="FF000000"/>
      <name val="Calibri"/>
      <charset val="134"/>
    </font>
    <font>
      <b/>
      <i/>
      <sz val="11"/>
      <color rgb="FF3F3F76"/>
      <name val="Calibri"/>
      <family val="2"/>
    </font>
    <font>
      <sz val="11"/>
      <color theme="1"/>
      <name val="Calibri"/>
      <family val="2"/>
    </font>
    <font>
      <sz val="8"/>
      <name val="Aptos Narrow"/>
      <family val="2"/>
      <scheme val="minor"/>
    </font>
  </fonts>
  <fills count="7">
    <fill>
      <patternFill patternType="none"/>
    </fill>
    <fill>
      <patternFill patternType="gray125"/>
    </fill>
    <fill>
      <patternFill patternType="solid">
        <fgColor rgb="FFFFCC99"/>
        <bgColor rgb="FF000000"/>
      </patternFill>
    </fill>
    <fill>
      <patternFill patternType="solid">
        <fgColor theme="0"/>
        <bgColor indexed="64"/>
      </patternFill>
    </fill>
    <fill>
      <patternFill patternType="solid">
        <fgColor theme="5" tint="0.79995117038483843"/>
        <bgColor indexed="64"/>
      </patternFill>
    </fill>
    <fill>
      <patternFill patternType="solid">
        <fgColor rgb="FFFFFF00"/>
        <bgColor indexed="64"/>
      </patternFill>
    </fill>
    <fill>
      <patternFill patternType="solid">
        <fgColor rgb="FFFFCC9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E87331"/>
      </left>
      <right style="thin">
        <color rgb="FFE87331"/>
      </right>
      <top style="thin">
        <color rgb="FFE87331"/>
      </top>
      <bottom style="thin">
        <color rgb="FFE87331"/>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7" fillId="6" borderId="6" applyNumberFormat="0" applyAlignment="0" applyProtection="0"/>
  </cellStyleXfs>
  <cellXfs count="99">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166" fontId="2" fillId="0" borderId="1" xfId="0" applyNumberFormat="1" applyFont="1" applyBorder="1" applyAlignment="1">
      <alignment horizontal="left" vertical="top"/>
    </xf>
    <xf numFmtId="0" fontId="4" fillId="0" borderId="1" xfId="0" applyFont="1" applyBorder="1" applyAlignment="1">
      <alignment horizontal="center" vertical="center"/>
    </xf>
    <xf numFmtId="0" fontId="0" fillId="0" borderId="1" xfId="0" applyBorder="1"/>
    <xf numFmtId="0" fontId="2" fillId="0" borderId="1" xfId="0" applyFont="1" applyBorder="1" applyAlignment="1">
      <alignment horizontal="left" vertical="top"/>
    </xf>
    <xf numFmtId="0" fontId="0" fillId="0" borderId="0" xfId="0" applyAlignment="1">
      <alignment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top" wrapText="1"/>
    </xf>
    <xf numFmtId="0" fontId="0" fillId="0" borderId="0" xfId="0" applyAlignment="1">
      <alignment vertical="center" wrapText="1"/>
    </xf>
    <xf numFmtId="0" fontId="5" fillId="0" borderId="0" xfId="0" applyFont="1"/>
    <xf numFmtId="0" fontId="6" fillId="0" borderId="1" xfId="0" applyFont="1" applyBorder="1" applyAlignment="1">
      <alignment vertical="center" wrapText="1"/>
    </xf>
    <xf numFmtId="0" fontId="7" fillId="3" borderId="1" xfId="0" applyFont="1" applyFill="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center" vertical="center"/>
    </xf>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1" xfId="0" applyFont="1" applyBorder="1" applyAlignment="1">
      <alignment vertical="top" wrapText="1"/>
    </xf>
    <xf numFmtId="0" fontId="10" fillId="0" borderId="1" xfId="0" applyFont="1" applyBorder="1" applyAlignment="1">
      <alignment wrapText="1"/>
    </xf>
    <xf numFmtId="0" fontId="5" fillId="0" borderId="1" xfId="0" applyFont="1" applyBorder="1"/>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66" fontId="1" fillId="2" borderId="2" xfId="0"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top" wrapText="1"/>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7" fillId="3" borderId="2" xfId="0" applyFont="1" applyFill="1" applyBorder="1" applyAlignment="1">
      <alignment horizontal="center" vertical="center"/>
    </xf>
    <xf numFmtId="0" fontId="11" fillId="0" borderId="2" xfId="0" applyFont="1" applyBorder="1" applyAlignment="1">
      <alignment horizontal="center" vertical="center"/>
    </xf>
    <xf numFmtId="0" fontId="4" fillId="0" borderId="2" xfId="0" applyFont="1" applyBorder="1" applyAlignment="1">
      <alignment horizontal="center" vertical="center"/>
    </xf>
    <xf numFmtId="0" fontId="7" fillId="0" borderId="2" xfId="0" applyFont="1" applyBorder="1" applyAlignment="1">
      <alignment horizontal="center" vertical="center"/>
    </xf>
    <xf numFmtId="0" fontId="0" fillId="0" borderId="3" xfId="0" applyBorder="1" applyAlignment="1">
      <alignment horizontal="left" vertical="top" wrapText="1"/>
    </xf>
    <xf numFmtId="0" fontId="0" fillId="0" borderId="3" xfId="0" applyBorder="1" applyAlignment="1">
      <alignment horizontal="center" vertical="center"/>
    </xf>
    <xf numFmtId="0" fontId="4" fillId="0" borderId="3" xfId="0" applyFont="1" applyBorder="1" applyAlignment="1">
      <alignment horizontal="center" vertical="center"/>
    </xf>
    <xf numFmtId="0" fontId="0" fillId="0" borderId="4" xfId="0" applyBorder="1" applyAlignment="1">
      <alignment horizontal="left" vertical="top" wrapText="1"/>
    </xf>
    <xf numFmtId="0" fontId="7" fillId="0" borderId="0" xfId="0" applyFont="1" applyAlignment="1">
      <alignment horizontal="center" vertical="center"/>
    </xf>
    <xf numFmtId="0" fontId="4" fillId="0" borderId="0" xfId="0" applyFont="1" applyAlignment="1">
      <alignment horizontal="center" vertical="center"/>
    </xf>
    <xf numFmtId="0" fontId="12" fillId="0" borderId="0" xfId="0" applyFont="1" applyAlignment="1">
      <alignment horizontal="center" vertical="center"/>
    </xf>
    <xf numFmtId="0" fontId="2" fillId="0" borderId="0" xfId="0" applyFont="1" applyAlignment="1">
      <alignment horizontal="left" vertical="top"/>
    </xf>
    <xf numFmtId="166" fontId="1" fillId="2" borderId="2" xfId="0" applyNumberFormat="1" applyFont="1" applyFill="1" applyBorder="1" applyAlignment="1">
      <alignment horizontal="center" vertical="center"/>
    </xf>
    <xf numFmtId="0" fontId="2" fillId="0" borderId="2" xfId="0" applyFont="1" applyBorder="1" applyAlignment="1">
      <alignment horizontal="left" vertical="top" wrapText="1"/>
    </xf>
    <xf numFmtId="0" fontId="13" fillId="0" borderId="2" xfId="0" applyFont="1" applyBorder="1" applyAlignment="1">
      <alignment horizontal="left" vertical="top" wrapText="1"/>
    </xf>
    <xf numFmtId="0" fontId="0" fillId="0" borderId="2" xfId="0" applyBorder="1"/>
    <xf numFmtId="0" fontId="14" fillId="0" borderId="2" xfId="0" applyFont="1" applyBorder="1" applyAlignment="1">
      <alignment horizontal="left" vertical="top" wrapText="1"/>
    </xf>
    <xf numFmtId="0" fontId="2" fillId="4" borderId="2" xfId="0" applyFont="1" applyFill="1" applyBorder="1" applyAlignment="1">
      <alignment horizontal="left" vertical="top" wrapText="1"/>
    </xf>
    <xf numFmtId="0" fontId="7" fillId="0" borderId="2" xfId="0" applyFont="1" applyBorder="1" applyAlignment="1">
      <alignment horizontal="left" vertical="top" wrapText="1"/>
    </xf>
    <xf numFmtId="0" fontId="2" fillId="0" borderId="5" xfId="0" applyFont="1" applyBorder="1" applyAlignment="1">
      <alignment horizontal="left" vertical="top" wrapText="1"/>
    </xf>
    <xf numFmtId="0" fontId="15" fillId="0" borderId="2" xfId="0" applyFont="1" applyBorder="1" applyAlignment="1">
      <alignment horizontal="left" vertical="top" wrapText="1"/>
    </xf>
    <xf numFmtId="0" fontId="0" fillId="0" borderId="2" xfId="0" applyBorder="1" applyAlignment="1">
      <alignment wrapText="1"/>
    </xf>
    <xf numFmtId="0" fontId="12" fillId="0" borderId="2"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top" wrapText="1"/>
    </xf>
    <xf numFmtId="0" fontId="15" fillId="0" borderId="0" xfId="0" applyFont="1" applyAlignment="1">
      <alignment horizontal="left" vertical="top" wrapText="1"/>
    </xf>
    <xf numFmtId="0" fontId="0" fillId="5" borderId="0" xfId="0" applyFill="1"/>
    <xf numFmtId="0" fontId="1" fillId="2"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2" fillId="5" borderId="2" xfId="0" applyFont="1" applyFill="1" applyBorder="1" applyAlignment="1">
      <alignment horizontal="center" vertical="center"/>
    </xf>
    <xf numFmtId="0" fontId="2" fillId="5" borderId="2" xfId="0" applyFont="1" applyFill="1" applyBorder="1" applyAlignment="1">
      <alignment horizontal="left" vertical="top" wrapText="1"/>
    </xf>
    <xf numFmtId="0" fontId="14" fillId="5" borderId="2"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2" xfId="0" applyFill="1" applyBorder="1"/>
    <xf numFmtId="0" fontId="0" fillId="0" borderId="0" xfId="0" applyAlignment="1">
      <alignment horizontal="left" vertical="top"/>
    </xf>
    <xf numFmtId="0" fontId="1" fillId="6" borderId="1" xfId="1" applyFont="1" applyBorder="1" applyAlignment="1">
      <alignment horizontal="center" vertical="center"/>
    </xf>
    <xf numFmtId="0" fontId="6" fillId="0" borderId="0" xfId="0" applyFont="1"/>
    <xf numFmtId="0" fontId="1" fillId="6" borderId="2" xfId="1" applyFont="1" applyBorder="1" applyAlignment="1">
      <alignment horizontal="center" vertical="center"/>
    </xf>
    <xf numFmtId="0" fontId="6" fillId="0" borderId="2" xfId="0" applyFont="1" applyBorder="1"/>
    <xf numFmtId="168"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16" fillId="0" borderId="0" xfId="0" applyFont="1" applyAlignment="1">
      <alignment horizontal="left" vertical="top" wrapText="1"/>
    </xf>
    <xf numFmtId="0" fontId="6" fillId="0" borderId="2" xfId="0" applyFont="1" applyBorder="1" applyAlignment="1">
      <alignment horizontal="center" vertical="center"/>
    </xf>
    <xf numFmtId="0" fontId="6" fillId="0" borderId="2" xfId="0" applyFont="1" applyBorder="1" applyAlignment="1">
      <alignment horizontal="left" vertical="top" wrapText="1"/>
    </xf>
    <xf numFmtId="9" fontId="6" fillId="0" borderId="1" xfId="0" applyNumberFormat="1" applyFont="1" applyBorder="1" applyAlignment="1">
      <alignment horizontal="center"/>
    </xf>
    <xf numFmtId="0" fontId="2" fillId="0" borderId="2" xfId="0" quotePrefix="1" applyFont="1" applyBorder="1" applyAlignment="1">
      <alignment horizontal="center" vertical="center"/>
    </xf>
    <xf numFmtId="0" fontId="2" fillId="0" borderId="1" xfId="0" quotePrefix="1" applyFont="1" applyBorder="1" applyAlignment="1">
      <alignment horizontal="left" vertical="top" wrapText="1"/>
    </xf>
    <xf numFmtId="0" fontId="4" fillId="0" borderId="1" xfId="0" quotePrefix="1" applyFont="1" applyBorder="1" applyAlignment="1">
      <alignment horizontal="left" vertical="top" wrapText="1"/>
    </xf>
    <xf numFmtId="0" fontId="9" fillId="0" borderId="1" xfId="0" quotePrefix="1" applyFont="1" applyBorder="1" applyAlignment="1">
      <alignment horizontal="left" vertical="top" wrapText="1"/>
    </xf>
    <xf numFmtId="0" fontId="20" fillId="6" borderId="1" xfId="1" applyFont="1" applyBorder="1" applyAlignment="1">
      <alignment horizontal="center" vertical="center"/>
    </xf>
    <xf numFmtId="0" fontId="20" fillId="6" borderId="1" xfId="1" applyFont="1" applyBorder="1" applyAlignment="1">
      <alignment horizontal="left" vertical="top"/>
    </xf>
    <xf numFmtId="0" fontId="20" fillId="6" borderId="1" xfId="1" applyFont="1" applyBorder="1" applyAlignment="1">
      <alignment horizontal="left" vertical="top" wrapText="1"/>
    </xf>
    <xf numFmtId="166" fontId="21" fillId="0" borderId="1" xfId="0" applyNumberFormat="1" applyFont="1" applyBorder="1" applyAlignment="1">
      <alignment horizontal="center" vertical="center"/>
    </xf>
    <xf numFmtId="0" fontId="21" fillId="0" borderId="1" xfId="0" applyFont="1" applyBorder="1" applyAlignment="1">
      <alignment horizontal="left" vertical="top"/>
    </xf>
    <xf numFmtId="167" fontId="21" fillId="0" borderId="1" xfId="0" applyNumberFormat="1" applyFont="1" applyBorder="1" applyAlignment="1">
      <alignment horizontal="left" vertical="top"/>
    </xf>
    <xf numFmtId="0" fontId="21" fillId="0" borderId="1" xfId="0" applyFont="1" applyBorder="1" applyAlignment="1">
      <alignment horizontal="left" vertical="top" wrapText="1"/>
    </xf>
    <xf numFmtId="11" fontId="21" fillId="0" borderId="1" xfId="0" applyNumberFormat="1" applyFont="1" applyBorder="1" applyAlignment="1">
      <alignment horizontal="left" vertical="top"/>
    </xf>
    <xf numFmtId="0" fontId="21" fillId="0" borderId="1" xfId="0" applyFont="1" applyBorder="1" applyAlignment="1">
      <alignment vertical="center"/>
    </xf>
    <xf numFmtId="0" fontId="21" fillId="0" borderId="1" xfId="0" applyFont="1" applyBorder="1" applyAlignment="1">
      <alignment vertical="center" wrapText="1"/>
    </xf>
    <xf numFmtId="0" fontId="21" fillId="0" borderId="1" xfId="0" applyFont="1" applyBorder="1" applyAlignment="1">
      <alignment horizontal="center" vertical="center"/>
    </xf>
    <xf numFmtId="0" fontId="21" fillId="0" borderId="1" xfId="0" applyFont="1" applyBorder="1" applyAlignment="1">
      <alignment horizontal="center" vertical="center" wrapText="1"/>
    </xf>
  </cellXfs>
  <cellStyles count="2">
    <cellStyle name="Input" xfId="1" builtinId="2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7</xdr:row>
      <xdr:rowOff>171450</xdr:rowOff>
    </xdr:from>
    <xdr:to>
      <xdr:col>2</xdr:col>
      <xdr:colOff>2763520</xdr:colOff>
      <xdr:row>10</xdr:row>
      <xdr:rowOff>34290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28625" y="1504950"/>
          <a:ext cx="4497070" cy="434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M13"/>
  <sheetViews>
    <sheetView showGridLines="0" topLeftCell="C1" workbookViewId="0">
      <selection activeCell="G9" sqref="G9"/>
    </sheetView>
  </sheetViews>
  <sheetFormatPr defaultColWidth="9" defaultRowHeight="15" customHeight="1"/>
  <cols>
    <col min="1" max="1" width="9" style="74"/>
    <col min="2" max="2" width="19.33203125" style="74" customWidth="1"/>
    <col min="3" max="3" width="59.33203125" style="74" customWidth="1"/>
    <col min="4" max="4" width="10.109375" style="74" customWidth="1"/>
    <col min="5" max="5" width="12.6640625" style="74" customWidth="1"/>
    <col min="6" max="6" width="29.33203125" style="74" customWidth="1"/>
    <col min="7" max="7" width="31.44140625" style="74" customWidth="1"/>
    <col min="8" max="8" width="13.21875" style="74" customWidth="1"/>
    <col min="9" max="9" width="9.44140625" style="74" customWidth="1"/>
    <col min="10" max="10" width="12" style="74" customWidth="1"/>
    <col min="11" max="11" width="22" style="74" customWidth="1"/>
    <col min="12" max="12" width="7.21875" style="74" customWidth="1"/>
    <col min="13" max="13" width="17" style="74" customWidth="1"/>
    <col min="14" max="16384" width="9" style="74"/>
  </cols>
  <sheetData>
    <row r="3" spans="2:13" ht="14.4">
      <c r="B3" s="75" t="s">
        <v>0</v>
      </c>
      <c r="C3" s="75" t="s">
        <v>1</v>
      </c>
      <c r="E3" s="73" t="s">
        <v>2</v>
      </c>
      <c r="F3" s="73" t="s">
        <v>3</v>
      </c>
      <c r="G3" s="73" t="s">
        <v>4</v>
      </c>
      <c r="H3" s="73" t="s">
        <v>5</v>
      </c>
      <c r="I3" s="73" t="s">
        <v>6</v>
      </c>
      <c r="J3" s="73" t="s">
        <v>7</v>
      </c>
      <c r="K3" s="73" t="s">
        <v>8</v>
      </c>
      <c r="L3" s="73" t="s">
        <v>9</v>
      </c>
      <c r="M3" s="73" t="s">
        <v>10</v>
      </c>
    </row>
    <row r="4" spans="2:13" ht="14.4">
      <c r="B4" s="76" t="s">
        <v>6</v>
      </c>
      <c r="C4" s="76" t="s">
        <v>11</v>
      </c>
      <c r="E4" s="77">
        <v>45544</v>
      </c>
      <c r="F4" s="78" t="s">
        <v>12</v>
      </c>
      <c r="G4" s="78" t="s">
        <v>13</v>
      </c>
      <c r="H4" s="78">
        <f ca="1">COUNTIF(INDIRECT("'"&amp;$G$4&amp;"'!$A:$A"),"Que*")</f>
        <v>85</v>
      </c>
      <c r="I4" s="78">
        <f ca="1">COUNTIF(INDIRECT("'"&amp;$G$4&amp;"'!$F:$F"),"Correct*")</f>
        <v>44</v>
      </c>
      <c r="J4" s="78">
        <f ca="1">COUNTIF(INDIRECT("'"&amp;G4&amp;"'!$F:$F"),"Incorrect*")</f>
        <v>32</v>
      </c>
      <c r="K4" s="78">
        <f ca="1">COUNTIF(INDIRECT("'"&amp;G4&amp;"'!$F:$F"),"Partially Correct*")</f>
        <v>7</v>
      </c>
      <c r="L4" s="78">
        <f ca="1">COUNTIF(INDIRECT("'"&amp;G4&amp;"'!$F:$F"),"Error*")</f>
        <v>2</v>
      </c>
      <c r="M4" s="82">
        <f t="shared" ref="M4:M9" ca="1" si="0">I4/((I4+J4+K4)-L4)</f>
        <v>0.54320987654320985</v>
      </c>
    </row>
    <row r="5" spans="2:13" ht="14.4">
      <c r="B5" s="76" t="s">
        <v>7</v>
      </c>
      <c r="C5" s="76" t="s">
        <v>14</v>
      </c>
      <c r="E5" s="77">
        <v>45555</v>
      </c>
      <c r="F5" s="78" t="s">
        <v>12</v>
      </c>
      <c r="G5" s="78" t="s">
        <v>15</v>
      </c>
      <c r="H5" s="78">
        <f ca="1">COUNTIF(INDIRECT("'"&amp;$G$5&amp;"'!$A:$A"),"Que*")</f>
        <v>85</v>
      </c>
      <c r="I5" s="78">
        <f ca="1">COUNTIF(INDIRECT("'"&amp;$G5&amp;"'!$J:$J"),"Correct*")</f>
        <v>45</v>
      </c>
      <c r="J5" s="78">
        <f ca="1">COUNTIF(INDIRECT("'"&amp;$G5&amp;"'!$J:$J"),"Incorrect*")</f>
        <v>31</v>
      </c>
      <c r="K5" s="78">
        <f ca="1">COUNTIF(INDIRECT("'"&amp;$G5&amp;"'!$J:$J"),"Partially Correct*")</f>
        <v>7</v>
      </c>
      <c r="L5" s="78">
        <f ca="1">COUNTIF(INDIRECT("'"&amp;$G5&amp;"'!$J:$J"),"Error*")</f>
        <v>2</v>
      </c>
      <c r="M5" s="82">
        <f t="shared" ca="1" si="0"/>
        <v>0.55555555555555558</v>
      </c>
    </row>
    <row r="6" spans="2:13" ht="14.4">
      <c r="B6" s="76" t="s">
        <v>8</v>
      </c>
      <c r="C6" s="76" t="s">
        <v>16</v>
      </c>
      <c r="E6" s="77">
        <v>45575</v>
      </c>
      <c r="F6" s="78" t="s">
        <v>17</v>
      </c>
      <c r="G6" s="78" t="s">
        <v>18</v>
      </c>
      <c r="H6" s="78">
        <f ca="1">COUNTIF(INDIRECT("'"&amp;$G$6&amp;"'!$A:$A"),"Que*")</f>
        <v>47</v>
      </c>
      <c r="I6" s="78">
        <f ca="1">COUNTIF(INDIRECT("'"&amp;$G6&amp;"'!$E:$E"),"Correct*")</f>
        <v>31</v>
      </c>
      <c r="J6" s="78">
        <f ca="1">COUNTIF(INDIRECT("'"&amp;$G6&amp;"'!$E:$E"),"Incorrect*")</f>
        <v>10</v>
      </c>
      <c r="K6" s="78">
        <f ca="1">COUNTIF(INDIRECT("'"&amp;$G6&amp;"'!$E:$E"),"Partially Correct*")</f>
        <v>6</v>
      </c>
      <c r="L6" s="78">
        <f ca="1">COUNTIF(INDIRECT("'"&amp;$G6&amp;"'!$E:$E"),"Error*")</f>
        <v>0</v>
      </c>
      <c r="M6" s="82">
        <f t="shared" ca="1" si="0"/>
        <v>0.65957446808510634</v>
      </c>
    </row>
    <row r="7" spans="2:13" ht="14.4">
      <c r="B7" s="76" t="s">
        <v>9</v>
      </c>
      <c r="C7" s="76" t="s">
        <v>19</v>
      </c>
      <c r="E7" s="77">
        <v>45635</v>
      </c>
      <c r="F7" s="78" t="s">
        <v>12</v>
      </c>
      <c r="G7" s="78" t="s">
        <v>20</v>
      </c>
      <c r="H7" s="78">
        <f ca="1">COUNTIF(INDIRECT("'"&amp;$G$7&amp;"'!$A:$A"),"Que*")</f>
        <v>85</v>
      </c>
      <c r="I7" s="78">
        <f ca="1">COUNTIF(INDIRECT("'"&amp;$G7&amp;"'!$E:$E"),"Correct*")</f>
        <v>58</v>
      </c>
      <c r="J7" s="78">
        <f ca="1">COUNTIF(INDIRECT("'"&amp;$G7&amp;"'!$E:$E"),"Incorrect*")</f>
        <v>24</v>
      </c>
      <c r="K7" s="78">
        <f ca="1">COUNTIF(INDIRECT("'"&amp;$G7&amp;"'!$E:$E"),"Partially Correct*")</f>
        <v>2</v>
      </c>
      <c r="L7" s="78">
        <f ca="1">COUNTIF(INDIRECT("'"&amp;$G7&amp;"'!$E:$E"),"Error*")</f>
        <v>1</v>
      </c>
      <c r="M7" s="82">
        <f t="shared" ca="1" si="0"/>
        <v>0.6987951807228916</v>
      </c>
    </row>
    <row r="8" spans="2:13" ht="15" customHeight="1">
      <c r="E8" s="77">
        <v>45637</v>
      </c>
      <c r="F8" s="78" t="s">
        <v>12</v>
      </c>
      <c r="G8" s="78" t="s">
        <v>21</v>
      </c>
      <c r="H8" s="78">
        <f ca="1">COUNTIF(INDIRECT("'"&amp;$G$7&amp;"'!$A:$A"),"Que*")</f>
        <v>85</v>
      </c>
      <c r="I8" s="78">
        <f ca="1">COUNTIF(INDIRECT("'"&amp;$G8&amp;"'!$E:$E"),"Correct*")</f>
        <v>58</v>
      </c>
      <c r="J8" s="78">
        <f ca="1">COUNTIF(INDIRECT("'"&amp;$G8&amp;"'!$E:$E"),"Incorrect*")</f>
        <v>24</v>
      </c>
      <c r="K8" s="78">
        <f ca="1">COUNTIF(INDIRECT("'"&amp;$G8&amp;"'!$E:$E"),"Partially Correct*")</f>
        <v>3</v>
      </c>
      <c r="L8" s="78">
        <f ca="1">COUNTIF(INDIRECT("'"&amp;$G8&amp;"'!$E:$E"),"Error*")</f>
        <v>0</v>
      </c>
      <c r="M8" s="82">
        <f t="shared" ca="1" si="0"/>
        <v>0.68235294117647061</v>
      </c>
    </row>
    <row r="9" spans="2:13" ht="14.4">
      <c r="C9" s="79"/>
      <c r="E9" s="77">
        <v>45637</v>
      </c>
      <c r="F9" s="97" t="s">
        <v>17</v>
      </c>
      <c r="G9" s="78" t="s">
        <v>22</v>
      </c>
      <c r="H9" s="78">
        <v>32</v>
      </c>
      <c r="I9" s="78">
        <f ca="1">COUNTIF(INDIRECT("'"&amp;$G9&amp;"'!$H:$H"),"Correct*")</f>
        <v>22</v>
      </c>
      <c r="J9" s="78">
        <f ca="1">COUNTIF(INDIRECT("'"&amp;$G9&amp;"'!$H:$H"),"Incorrect*")</f>
        <v>5</v>
      </c>
      <c r="K9" s="78">
        <f ca="1">COUNTIF(INDIRECT("'"&amp;$G9&amp;"'!$H:$H"),"Partially Correct*")</f>
        <v>1</v>
      </c>
      <c r="L9" s="78">
        <f ca="1">COUNTIF(INDIRECT("'"&amp;$G9&amp;"'!$H:$H"),"Error*")</f>
        <v>4</v>
      </c>
      <c r="M9" s="82">
        <f t="shared" ca="1" si="0"/>
        <v>0.91666666666666663</v>
      </c>
    </row>
    <row r="10" spans="2:13" ht="15" customHeight="1">
      <c r="E10" s="77">
        <v>45639</v>
      </c>
      <c r="F10" s="78" t="s">
        <v>17</v>
      </c>
      <c r="G10" s="78" t="s">
        <v>23</v>
      </c>
      <c r="H10" s="78">
        <v>72</v>
      </c>
      <c r="I10" s="78">
        <f ca="1">COUNTIF(INDIRECT("'"&amp;$G10&amp;"'!$H:$H"),"Correct*")</f>
        <v>38</v>
      </c>
      <c r="J10" s="78">
        <f ca="1">COUNTIF(INDIRECT("'"&amp;$G10&amp;"'!$H:$H"),"Incorrect*")</f>
        <v>29</v>
      </c>
      <c r="K10" s="78">
        <f ca="1">COUNTIF(INDIRECT("'"&amp;$G10&amp;"'!$H:$H"),"Partially Correct*")</f>
        <v>4</v>
      </c>
      <c r="L10" s="78">
        <f ca="1">COUNTIF(INDIRECT("'"&amp;$G10&amp;"'!$H:$H"),"Error*")</f>
        <v>0</v>
      </c>
      <c r="M10" s="82">
        <f ca="1">I10/((I10+J10+K10)-L10)</f>
        <v>0.53521126760563376</v>
      </c>
    </row>
    <row r="12" spans="2:13" ht="14.4">
      <c r="B12" s="75" t="s">
        <v>24</v>
      </c>
      <c r="C12" s="75" t="s">
        <v>1</v>
      </c>
    </row>
    <row r="13" spans="2:13" ht="28.8">
      <c r="B13" s="80" t="s">
        <v>12</v>
      </c>
      <c r="C13" s="81" t="s">
        <v>25</v>
      </c>
    </row>
  </sheetData>
  <sortState xmlns:xlrd2="http://schemas.microsoft.com/office/spreadsheetml/2017/richdata2" ref="E4:M7">
    <sortCondition ref="E4"/>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490"/>
  <sheetViews>
    <sheetView topLeftCell="C1" workbookViewId="0">
      <pane ySplit="1" topLeftCell="A420" activePane="bottomLeft" state="frozen"/>
      <selection pane="bottomLeft" activeCell="H420" sqref="H420"/>
    </sheetView>
  </sheetViews>
  <sheetFormatPr defaultColWidth="9" defaultRowHeight="14.4"/>
  <cols>
    <col min="1" max="1" width="12.33203125" customWidth="1"/>
    <col min="2" max="2" width="27.44140625" style="29" bestFit="1" customWidth="1"/>
    <col min="3" max="3" width="37" style="72" customWidth="1"/>
    <col min="4" max="5" width="18.33203125" style="72" customWidth="1"/>
    <col min="6" max="8" width="55.6640625" style="30" customWidth="1"/>
  </cols>
  <sheetData>
    <row r="1" spans="1:8">
      <c r="A1" s="87" t="s">
        <v>2</v>
      </c>
      <c r="B1" s="87" t="s">
        <v>26</v>
      </c>
      <c r="C1" s="88" t="s">
        <v>27</v>
      </c>
      <c r="D1" s="88" t="s">
        <v>28</v>
      </c>
      <c r="E1" s="88" t="s">
        <v>29</v>
      </c>
      <c r="F1" s="89" t="s">
        <v>30</v>
      </c>
      <c r="G1" s="89" t="s">
        <v>31</v>
      </c>
      <c r="H1" s="89" t="s">
        <v>32</v>
      </c>
    </row>
    <row r="2" spans="1:8" ht="28.8" hidden="1">
      <c r="A2" s="90">
        <v>45555</v>
      </c>
      <c r="B2" s="97" t="s">
        <v>33</v>
      </c>
      <c r="C2" s="91" t="s">
        <v>34</v>
      </c>
      <c r="D2" s="92">
        <v>1726810652.50143</v>
      </c>
      <c r="E2" s="92">
        <v>1726810653.3343501</v>
      </c>
      <c r="F2" s="93" t="s">
        <v>35</v>
      </c>
      <c r="G2" s="93" t="s">
        <v>36</v>
      </c>
      <c r="H2" s="93" t="s">
        <v>36</v>
      </c>
    </row>
    <row r="3" spans="1:8" ht="100.8" hidden="1">
      <c r="A3" s="90">
        <v>45555</v>
      </c>
      <c r="B3" s="97" t="s">
        <v>33</v>
      </c>
      <c r="C3" s="91" t="s">
        <v>37</v>
      </c>
      <c r="D3" s="92">
        <v>1726810640.5522499</v>
      </c>
      <c r="E3" s="92">
        <v>1726810642.27373</v>
      </c>
      <c r="F3" s="93" t="s">
        <v>38</v>
      </c>
      <c r="G3" s="93" t="s">
        <v>39</v>
      </c>
      <c r="H3" s="93" t="s">
        <v>39</v>
      </c>
    </row>
    <row r="4" spans="1:8" ht="43.2" hidden="1">
      <c r="A4" s="90">
        <v>45555</v>
      </c>
      <c r="B4" s="97" t="s">
        <v>33</v>
      </c>
      <c r="C4" s="91" t="s">
        <v>40</v>
      </c>
      <c r="D4" s="92">
        <v>1726810637.2237</v>
      </c>
      <c r="E4" s="92">
        <v>1726810638.2128999</v>
      </c>
      <c r="F4" s="93" t="s">
        <v>41</v>
      </c>
      <c r="G4" s="93" t="s">
        <v>42</v>
      </c>
      <c r="H4" s="93" t="s">
        <v>42</v>
      </c>
    </row>
    <row r="5" spans="1:8" ht="28.8" hidden="1">
      <c r="A5" s="90">
        <v>45555</v>
      </c>
      <c r="B5" s="97" t="s">
        <v>33</v>
      </c>
      <c r="C5" s="91" t="s">
        <v>43</v>
      </c>
      <c r="D5" s="92">
        <v>1726810622.3296399</v>
      </c>
      <c r="E5" s="92">
        <v>1726810623.06021</v>
      </c>
      <c r="F5" s="93" t="s">
        <v>44</v>
      </c>
      <c r="G5" s="93" t="s">
        <v>45</v>
      </c>
      <c r="H5" s="93" t="s">
        <v>45</v>
      </c>
    </row>
    <row r="6" spans="1:8" ht="72" hidden="1">
      <c r="A6" s="90">
        <v>45555</v>
      </c>
      <c r="B6" s="97" t="s">
        <v>33</v>
      </c>
      <c r="C6" s="91" t="s">
        <v>46</v>
      </c>
      <c r="D6" s="92">
        <v>1726810610.1217201</v>
      </c>
      <c r="E6" s="92">
        <v>1726810611.40081</v>
      </c>
      <c r="F6" s="93" t="s">
        <v>47</v>
      </c>
      <c r="G6" s="93" t="s">
        <v>48</v>
      </c>
      <c r="H6" s="93" t="s">
        <v>48</v>
      </c>
    </row>
    <row r="7" spans="1:8" ht="57.6" hidden="1">
      <c r="A7" s="90">
        <v>45555</v>
      </c>
      <c r="B7" s="97" t="s">
        <v>33</v>
      </c>
      <c r="C7" s="91" t="s">
        <v>49</v>
      </c>
      <c r="D7" s="92">
        <v>1726810606.2384701</v>
      </c>
      <c r="E7" s="92">
        <v>1726810607.4747901</v>
      </c>
      <c r="F7" s="93" t="s">
        <v>50</v>
      </c>
      <c r="G7" s="93" t="s">
        <v>51</v>
      </c>
      <c r="H7" s="93" t="s">
        <v>51</v>
      </c>
    </row>
    <row r="8" spans="1:8" ht="28.8" hidden="1">
      <c r="A8" s="90">
        <v>45555</v>
      </c>
      <c r="B8" s="97" t="s">
        <v>33</v>
      </c>
      <c r="C8" s="91" t="s">
        <v>52</v>
      </c>
      <c r="D8" s="92">
        <v>1726810593.36133</v>
      </c>
      <c r="E8" s="92">
        <v>1726810594.24824</v>
      </c>
      <c r="F8" s="93" t="s">
        <v>53</v>
      </c>
      <c r="G8" s="93" t="s">
        <v>54</v>
      </c>
      <c r="H8" s="93" t="s">
        <v>54</v>
      </c>
    </row>
    <row r="9" spans="1:8" ht="57.6" hidden="1">
      <c r="A9" s="90">
        <v>45555</v>
      </c>
      <c r="B9" s="97" t="s">
        <v>33</v>
      </c>
      <c r="C9" s="91" t="s">
        <v>55</v>
      </c>
      <c r="D9" s="92">
        <v>1726810579.32707</v>
      </c>
      <c r="E9" s="92">
        <v>1726810580.66994</v>
      </c>
      <c r="F9" s="93" t="s">
        <v>56</v>
      </c>
      <c r="G9" s="93" t="s">
        <v>57</v>
      </c>
      <c r="H9" s="93" t="s">
        <v>57</v>
      </c>
    </row>
    <row r="10" spans="1:8" ht="43.2" hidden="1">
      <c r="A10" s="90">
        <v>45555</v>
      </c>
      <c r="B10" s="97" t="s">
        <v>33</v>
      </c>
      <c r="C10" s="91" t="s">
        <v>58</v>
      </c>
      <c r="D10" s="92">
        <v>1726810565.2893701</v>
      </c>
      <c r="E10" s="92">
        <v>1726810566.36146</v>
      </c>
      <c r="F10" s="93" t="s">
        <v>59</v>
      </c>
      <c r="G10" s="93" t="s">
        <v>60</v>
      </c>
      <c r="H10" s="93" t="s">
        <v>60</v>
      </c>
    </row>
    <row r="11" spans="1:8" ht="28.8" hidden="1">
      <c r="A11" s="90">
        <v>45555</v>
      </c>
      <c r="B11" s="97" t="s">
        <v>33</v>
      </c>
      <c r="C11" s="91" t="s">
        <v>61</v>
      </c>
      <c r="D11" s="92">
        <v>1726810553.8613601</v>
      </c>
      <c r="E11" s="92">
        <v>1726810554.22508</v>
      </c>
      <c r="F11" s="93" t="s">
        <v>62</v>
      </c>
      <c r="G11" s="93" t="s">
        <v>63</v>
      </c>
      <c r="H11" s="93" t="s">
        <v>63</v>
      </c>
    </row>
    <row r="12" spans="1:8" ht="28.8" hidden="1">
      <c r="A12" s="90">
        <v>45555</v>
      </c>
      <c r="B12" s="97" t="s">
        <v>33</v>
      </c>
      <c r="C12" s="91" t="s">
        <v>64</v>
      </c>
      <c r="D12" s="92">
        <v>1726810543.0362999</v>
      </c>
      <c r="E12" s="92">
        <v>1726810543.3995199</v>
      </c>
      <c r="F12" s="93" t="s">
        <v>65</v>
      </c>
      <c r="G12" s="93" t="s">
        <v>63</v>
      </c>
      <c r="H12" s="93" t="s">
        <v>63</v>
      </c>
    </row>
    <row r="13" spans="1:8" ht="28.8" hidden="1">
      <c r="A13" s="90">
        <v>45555</v>
      </c>
      <c r="B13" s="97" t="s">
        <v>33</v>
      </c>
      <c r="C13" s="91" t="s">
        <v>66</v>
      </c>
      <c r="D13" s="92">
        <v>1726810530.28174</v>
      </c>
      <c r="E13" s="92">
        <v>1726810530.61342</v>
      </c>
      <c r="F13" s="93" t="s">
        <v>67</v>
      </c>
      <c r="G13" s="93" t="s">
        <v>63</v>
      </c>
      <c r="H13" s="93" t="s">
        <v>63</v>
      </c>
    </row>
    <row r="14" spans="1:8" ht="43.2" hidden="1">
      <c r="A14" s="90">
        <v>45555</v>
      </c>
      <c r="B14" s="97" t="s">
        <v>33</v>
      </c>
      <c r="C14" s="91" t="s">
        <v>68</v>
      </c>
      <c r="D14" s="92">
        <v>1726810516.6122701</v>
      </c>
      <c r="E14" s="92">
        <v>1726810517.67746</v>
      </c>
      <c r="F14" s="93" t="s">
        <v>69</v>
      </c>
      <c r="G14" s="93" t="s">
        <v>70</v>
      </c>
      <c r="H14" s="93" t="s">
        <v>70</v>
      </c>
    </row>
    <row r="15" spans="1:8" ht="28.8" hidden="1">
      <c r="A15" s="90">
        <v>45555</v>
      </c>
      <c r="B15" s="97" t="s">
        <v>33</v>
      </c>
      <c r="C15" s="91" t="s">
        <v>71</v>
      </c>
      <c r="D15" s="92">
        <v>1726810502.95344</v>
      </c>
      <c r="E15" s="92">
        <v>1726810503.28548</v>
      </c>
      <c r="F15" s="93" t="s">
        <v>72</v>
      </c>
      <c r="G15" s="93" t="s">
        <v>63</v>
      </c>
      <c r="H15" s="93" t="s">
        <v>63</v>
      </c>
    </row>
    <row r="16" spans="1:8" ht="43.2" hidden="1">
      <c r="A16" s="90">
        <v>45555</v>
      </c>
      <c r="B16" s="97" t="s">
        <v>33</v>
      </c>
      <c r="C16" s="91" t="s">
        <v>73</v>
      </c>
      <c r="D16" s="92">
        <v>1726810489.9676399</v>
      </c>
      <c r="E16" s="92">
        <v>1726810491.1162801</v>
      </c>
      <c r="F16" s="93" t="s">
        <v>74</v>
      </c>
      <c r="G16" s="93" t="s">
        <v>75</v>
      </c>
      <c r="H16" s="93" t="s">
        <v>75</v>
      </c>
    </row>
    <row r="17" spans="1:8" ht="43.2" hidden="1">
      <c r="A17" s="90">
        <v>45555</v>
      </c>
      <c r="B17" s="97" t="s">
        <v>33</v>
      </c>
      <c r="C17" s="91" t="s">
        <v>76</v>
      </c>
      <c r="D17" s="92">
        <v>1726810475.9744899</v>
      </c>
      <c r="E17" s="92">
        <v>1726810476.3392899</v>
      </c>
      <c r="F17" s="93" t="s">
        <v>77</v>
      </c>
      <c r="G17" s="93" t="s">
        <v>63</v>
      </c>
      <c r="H17" s="93" t="s">
        <v>63</v>
      </c>
    </row>
    <row r="18" spans="1:8" ht="57.6" hidden="1">
      <c r="A18" s="90">
        <v>45555</v>
      </c>
      <c r="B18" s="97" t="s">
        <v>33</v>
      </c>
      <c r="C18" s="91" t="s">
        <v>78</v>
      </c>
      <c r="D18" s="92">
        <v>1726810462.1270499</v>
      </c>
      <c r="E18" s="92">
        <v>1726810463.19543</v>
      </c>
      <c r="F18" s="93" t="s">
        <v>79</v>
      </c>
      <c r="G18" s="93" t="s">
        <v>80</v>
      </c>
      <c r="H18" s="93" t="s">
        <v>80</v>
      </c>
    </row>
    <row r="19" spans="1:8" ht="43.2" hidden="1">
      <c r="A19" s="90">
        <v>45555</v>
      </c>
      <c r="B19" s="97" t="s">
        <v>33</v>
      </c>
      <c r="C19" s="91" t="s">
        <v>81</v>
      </c>
      <c r="D19" s="92">
        <v>1726810449.50243</v>
      </c>
      <c r="E19" s="92">
        <v>1726810449.8782001</v>
      </c>
      <c r="F19" s="93" t="s">
        <v>82</v>
      </c>
      <c r="G19" s="93" t="s">
        <v>63</v>
      </c>
      <c r="H19" s="93" t="s">
        <v>63</v>
      </c>
    </row>
    <row r="20" spans="1:8" ht="72" hidden="1">
      <c r="A20" s="90">
        <v>45555</v>
      </c>
      <c r="B20" s="97" t="s">
        <v>33</v>
      </c>
      <c r="C20" s="91" t="s">
        <v>83</v>
      </c>
      <c r="D20" s="92">
        <v>1726810435.8169301</v>
      </c>
      <c r="E20" s="92">
        <v>1726810437.2065699</v>
      </c>
      <c r="F20" s="93" t="s">
        <v>84</v>
      </c>
      <c r="G20" s="93" t="s">
        <v>85</v>
      </c>
      <c r="H20" s="93" t="s">
        <v>85</v>
      </c>
    </row>
    <row r="21" spans="1:8" ht="57.6" hidden="1">
      <c r="A21" s="90">
        <v>45555</v>
      </c>
      <c r="B21" s="97" t="s">
        <v>33</v>
      </c>
      <c r="C21" s="91" t="s">
        <v>86</v>
      </c>
      <c r="D21" s="92">
        <v>1726810418.8313899</v>
      </c>
      <c r="E21" s="92">
        <v>1726810420.0516901</v>
      </c>
      <c r="F21" s="93" t="s">
        <v>87</v>
      </c>
      <c r="G21" s="93" t="s">
        <v>88</v>
      </c>
      <c r="H21" s="93" t="s">
        <v>88</v>
      </c>
    </row>
    <row r="22" spans="1:8" ht="43.2" hidden="1">
      <c r="A22" s="90">
        <v>45555</v>
      </c>
      <c r="B22" s="97" t="s">
        <v>33</v>
      </c>
      <c r="C22" s="91" t="s">
        <v>89</v>
      </c>
      <c r="D22" s="92">
        <v>1726810405.52929</v>
      </c>
      <c r="E22" s="92">
        <v>1726810406.0012801</v>
      </c>
      <c r="F22" s="93" t="s">
        <v>90</v>
      </c>
      <c r="G22" s="93" t="s">
        <v>63</v>
      </c>
      <c r="H22" s="93" t="s">
        <v>63</v>
      </c>
    </row>
    <row r="23" spans="1:8" ht="43.2" hidden="1">
      <c r="A23" s="90">
        <v>45555</v>
      </c>
      <c r="B23" s="97" t="s">
        <v>33</v>
      </c>
      <c r="C23" s="91" t="s">
        <v>91</v>
      </c>
      <c r="D23" s="92">
        <v>1726810390.4351499</v>
      </c>
      <c r="E23" s="92">
        <v>1726810391.62604</v>
      </c>
      <c r="F23" s="93" t="s">
        <v>92</v>
      </c>
      <c r="G23" s="93" t="s">
        <v>93</v>
      </c>
      <c r="H23" s="93" t="s">
        <v>93</v>
      </c>
    </row>
    <row r="24" spans="1:8" ht="72" hidden="1">
      <c r="A24" s="90">
        <v>45555</v>
      </c>
      <c r="B24" s="97" t="s">
        <v>33</v>
      </c>
      <c r="C24" s="91" t="s">
        <v>94</v>
      </c>
      <c r="D24" s="92">
        <v>1726810377.77543</v>
      </c>
      <c r="E24" s="92">
        <v>1726810378.1075101</v>
      </c>
      <c r="F24" s="93" t="s">
        <v>95</v>
      </c>
      <c r="G24" s="93" t="s">
        <v>63</v>
      </c>
      <c r="H24" s="93" t="s">
        <v>63</v>
      </c>
    </row>
    <row r="25" spans="1:8" ht="43.2" hidden="1">
      <c r="A25" s="90">
        <v>45555</v>
      </c>
      <c r="B25" s="97" t="s">
        <v>33</v>
      </c>
      <c r="C25" s="91" t="s">
        <v>96</v>
      </c>
      <c r="D25" s="92">
        <v>1726810363.2753401</v>
      </c>
      <c r="E25" s="92">
        <v>1726810363.60763</v>
      </c>
      <c r="F25" s="93" t="s">
        <v>97</v>
      </c>
      <c r="G25" s="93" t="s">
        <v>63</v>
      </c>
      <c r="H25" s="93" t="s">
        <v>63</v>
      </c>
    </row>
    <row r="26" spans="1:8" ht="28.8" hidden="1">
      <c r="A26" s="90">
        <v>45555</v>
      </c>
      <c r="B26" s="97" t="s">
        <v>33</v>
      </c>
      <c r="C26" s="91" t="s">
        <v>98</v>
      </c>
      <c r="D26" s="92">
        <v>1726810350.05176</v>
      </c>
      <c r="E26" s="92">
        <v>1726810350.4159601</v>
      </c>
      <c r="F26" s="93" t="s">
        <v>99</v>
      </c>
      <c r="G26" s="93" t="s">
        <v>63</v>
      </c>
      <c r="H26" s="93" t="s">
        <v>63</v>
      </c>
    </row>
    <row r="27" spans="1:8" ht="57.6" hidden="1">
      <c r="A27" s="90">
        <v>45555</v>
      </c>
      <c r="B27" s="97" t="s">
        <v>33</v>
      </c>
      <c r="C27" s="91" t="s">
        <v>100</v>
      </c>
      <c r="D27" s="92">
        <v>1726810336.6718299</v>
      </c>
      <c r="E27" s="92">
        <v>1726810338.1069</v>
      </c>
      <c r="F27" s="93" t="s">
        <v>101</v>
      </c>
      <c r="G27" s="93" t="s">
        <v>102</v>
      </c>
      <c r="H27" s="93" t="s">
        <v>102</v>
      </c>
    </row>
    <row r="28" spans="1:8" ht="28.8" hidden="1">
      <c r="A28" s="90">
        <v>45555</v>
      </c>
      <c r="B28" s="97" t="s">
        <v>33</v>
      </c>
      <c r="C28" s="91" t="s">
        <v>103</v>
      </c>
      <c r="D28" s="92">
        <v>1726810322.5175099</v>
      </c>
      <c r="E28" s="92">
        <v>1726810323.5884399</v>
      </c>
      <c r="F28" s="93" t="s">
        <v>104</v>
      </c>
      <c r="G28" s="93" t="s">
        <v>105</v>
      </c>
      <c r="H28" s="93" t="s">
        <v>105</v>
      </c>
    </row>
    <row r="29" spans="1:8" ht="28.8" hidden="1">
      <c r="A29" s="90">
        <v>45555</v>
      </c>
      <c r="B29" s="97" t="s">
        <v>33</v>
      </c>
      <c r="C29" s="91" t="s">
        <v>106</v>
      </c>
      <c r="D29" s="92">
        <v>1726810309.2658801</v>
      </c>
      <c r="E29" s="92">
        <v>1726810310.17395</v>
      </c>
      <c r="F29" s="93" t="s">
        <v>107</v>
      </c>
      <c r="G29" s="93" t="s">
        <v>108</v>
      </c>
      <c r="H29" s="93" t="s">
        <v>108</v>
      </c>
    </row>
    <row r="30" spans="1:8" ht="57.6" hidden="1">
      <c r="A30" s="90">
        <v>45555</v>
      </c>
      <c r="B30" s="97" t="s">
        <v>33</v>
      </c>
      <c r="C30" s="91" t="s">
        <v>109</v>
      </c>
      <c r="D30" s="92">
        <v>1726810296.26559</v>
      </c>
      <c r="E30" s="92">
        <v>1726810297.43275</v>
      </c>
      <c r="F30" s="93" t="s">
        <v>110</v>
      </c>
      <c r="G30" s="93" t="s">
        <v>111</v>
      </c>
      <c r="H30" s="93" t="s">
        <v>111</v>
      </c>
    </row>
    <row r="31" spans="1:8" ht="43.2" hidden="1">
      <c r="A31" s="90">
        <v>45555</v>
      </c>
      <c r="B31" s="97" t="s">
        <v>33</v>
      </c>
      <c r="C31" s="91" t="s">
        <v>112</v>
      </c>
      <c r="D31" s="92">
        <v>1726810282.5897501</v>
      </c>
      <c r="E31" s="92">
        <v>1726810283.54515</v>
      </c>
      <c r="F31" s="93" t="s">
        <v>113</v>
      </c>
      <c r="G31" s="93" t="s">
        <v>114</v>
      </c>
      <c r="H31" s="93" t="s">
        <v>114</v>
      </c>
    </row>
    <row r="32" spans="1:8" ht="86.4" hidden="1">
      <c r="A32" s="90">
        <v>45555</v>
      </c>
      <c r="B32" s="97" t="s">
        <v>33</v>
      </c>
      <c r="C32" s="91" t="s">
        <v>115</v>
      </c>
      <c r="D32" s="92">
        <v>1726810269.7855201</v>
      </c>
      <c r="E32" s="92">
        <v>1726810271.14715</v>
      </c>
      <c r="F32" s="93" t="s">
        <v>116</v>
      </c>
      <c r="G32" s="93" t="s">
        <v>117</v>
      </c>
      <c r="H32" s="93" t="s">
        <v>117</v>
      </c>
    </row>
    <row r="33" spans="1:8" ht="57.6" hidden="1">
      <c r="A33" s="90">
        <v>45555</v>
      </c>
      <c r="B33" s="97" t="s">
        <v>33</v>
      </c>
      <c r="C33" s="91" t="s">
        <v>118</v>
      </c>
      <c r="D33" s="92">
        <v>1726810266.07143</v>
      </c>
      <c r="E33" s="92">
        <v>1726810266.4360099</v>
      </c>
      <c r="F33" s="93" t="s">
        <v>119</v>
      </c>
      <c r="G33" s="93" t="s">
        <v>63</v>
      </c>
      <c r="H33" s="93" t="s">
        <v>63</v>
      </c>
    </row>
    <row r="34" spans="1:8" ht="57.6" hidden="1">
      <c r="A34" s="90">
        <v>45555</v>
      </c>
      <c r="B34" s="97" t="s">
        <v>33</v>
      </c>
      <c r="C34" s="91" t="s">
        <v>120</v>
      </c>
      <c r="D34" s="92">
        <v>1726810252.11711</v>
      </c>
      <c r="E34" s="92">
        <v>1726810253.33479</v>
      </c>
      <c r="F34" s="93" t="s">
        <v>121</v>
      </c>
      <c r="G34" s="93" t="s">
        <v>122</v>
      </c>
      <c r="H34" s="93" t="s">
        <v>122</v>
      </c>
    </row>
    <row r="35" spans="1:8" ht="57.6" hidden="1">
      <c r="A35" s="90">
        <v>45555</v>
      </c>
      <c r="B35" s="97" t="s">
        <v>33</v>
      </c>
      <c r="C35" s="91" t="s">
        <v>123</v>
      </c>
      <c r="D35" s="92">
        <v>1726810238.20573</v>
      </c>
      <c r="E35" s="92">
        <v>1726810239.45842</v>
      </c>
      <c r="F35" s="93" t="s">
        <v>124</v>
      </c>
      <c r="G35" s="93" t="s">
        <v>125</v>
      </c>
      <c r="H35" s="93" t="s">
        <v>125</v>
      </c>
    </row>
    <row r="36" spans="1:8" ht="28.8" hidden="1">
      <c r="A36" s="90">
        <v>45555</v>
      </c>
      <c r="B36" s="97" t="s">
        <v>33</v>
      </c>
      <c r="C36" s="91" t="s">
        <v>126</v>
      </c>
      <c r="D36" s="92">
        <v>1726810227.15925</v>
      </c>
      <c r="E36" s="92">
        <v>1726810227.5234799</v>
      </c>
      <c r="F36" s="93" t="s">
        <v>127</v>
      </c>
      <c r="G36" s="93" t="s">
        <v>63</v>
      </c>
      <c r="H36" s="93" t="s">
        <v>63</v>
      </c>
    </row>
    <row r="37" spans="1:8" ht="43.2" hidden="1">
      <c r="A37" s="90">
        <v>45555</v>
      </c>
      <c r="B37" s="97" t="s">
        <v>33</v>
      </c>
      <c r="C37" s="91" t="s">
        <v>128</v>
      </c>
      <c r="D37" s="92">
        <v>1726810213.8517699</v>
      </c>
      <c r="E37" s="92">
        <v>1726810214.2154601</v>
      </c>
      <c r="F37" s="93" t="s">
        <v>129</v>
      </c>
      <c r="G37" s="93" t="s">
        <v>63</v>
      </c>
      <c r="H37" s="93" t="s">
        <v>63</v>
      </c>
    </row>
    <row r="38" spans="1:8" ht="57.6" hidden="1">
      <c r="A38" s="90">
        <v>45555</v>
      </c>
      <c r="B38" s="97" t="s">
        <v>33</v>
      </c>
      <c r="C38" s="91" t="s">
        <v>130</v>
      </c>
      <c r="D38" s="92">
        <v>1726810200.9837501</v>
      </c>
      <c r="E38" s="92">
        <v>1726810202.2969</v>
      </c>
      <c r="F38" s="93" t="s">
        <v>131</v>
      </c>
      <c r="G38" s="93" t="s">
        <v>132</v>
      </c>
      <c r="H38" s="93" t="s">
        <v>132</v>
      </c>
    </row>
    <row r="39" spans="1:8" ht="28.8" hidden="1">
      <c r="A39" s="90">
        <v>45555</v>
      </c>
      <c r="B39" s="97" t="s">
        <v>33</v>
      </c>
      <c r="C39" s="91" t="s">
        <v>133</v>
      </c>
      <c r="D39" s="92">
        <v>1726810187.85291</v>
      </c>
      <c r="E39" s="92">
        <v>1726810188.6889999</v>
      </c>
      <c r="F39" s="93" t="s">
        <v>134</v>
      </c>
      <c r="G39" s="93" t="s">
        <v>135</v>
      </c>
      <c r="H39" s="93" t="s">
        <v>135</v>
      </c>
    </row>
    <row r="40" spans="1:8" ht="57.6" hidden="1">
      <c r="A40" s="90">
        <v>45555</v>
      </c>
      <c r="B40" s="97" t="s">
        <v>33</v>
      </c>
      <c r="C40" s="91" t="s">
        <v>136</v>
      </c>
      <c r="D40" s="92">
        <v>1726810173.65679</v>
      </c>
      <c r="E40" s="92">
        <v>1726810174.02126</v>
      </c>
      <c r="F40" s="93" t="s">
        <v>137</v>
      </c>
      <c r="G40" s="93" t="s">
        <v>63</v>
      </c>
      <c r="H40" s="93" t="s">
        <v>63</v>
      </c>
    </row>
    <row r="41" spans="1:8" ht="43.2" hidden="1">
      <c r="A41" s="90">
        <v>45555</v>
      </c>
      <c r="B41" s="97" t="s">
        <v>33</v>
      </c>
      <c r="C41" s="91" t="s">
        <v>138</v>
      </c>
      <c r="D41" s="92">
        <v>1726810161.1588399</v>
      </c>
      <c r="E41" s="92">
        <v>1726810162.1154001</v>
      </c>
      <c r="F41" s="93" t="s">
        <v>139</v>
      </c>
      <c r="G41" s="93" t="s">
        <v>140</v>
      </c>
      <c r="H41" s="93" t="s">
        <v>140</v>
      </c>
    </row>
    <row r="42" spans="1:8" ht="57.6" hidden="1">
      <c r="A42" s="90">
        <v>45555</v>
      </c>
      <c r="B42" s="97" t="s">
        <v>33</v>
      </c>
      <c r="C42" s="91" t="s">
        <v>141</v>
      </c>
      <c r="D42" s="92">
        <v>1726810147.14573</v>
      </c>
      <c r="E42" s="92">
        <v>1726810148.5272999</v>
      </c>
      <c r="F42" s="93" t="s">
        <v>142</v>
      </c>
      <c r="G42" s="93" t="s">
        <v>143</v>
      </c>
      <c r="H42" s="93" t="s">
        <v>143</v>
      </c>
    </row>
    <row r="43" spans="1:8" ht="28.8" hidden="1">
      <c r="A43" s="90">
        <v>45555</v>
      </c>
      <c r="B43" s="97" t="s">
        <v>33</v>
      </c>
      <c r="C43" s="91" t="s">
        <v>144</v>
      </c>
      <c r="D43" s="92">
        <v>1726810134.2004299</v>
      </c>
      <c r="E43" s="92">
        <v>1726810134.5316801</v>
      </c>
      <c r="F43" s="93" t="s">
        <v>145</v>
      </c>
      <c r="G43" s="93" t="s">
        <v>63</v>
      </c>
      <c r="H43" s="93" t="s">
        <v>63</v>
      </c>
    </row>
    <row r="44" spans="1:8" ht="28.8" hidden="1">
      <c r="A44" s="90">
        <v>45555</v>
      </c>
      <c r="B44" s="97" t="s">
        <v>33</v>
      </c>
      <c r="C44" s="91" t="s">
        <v>146</v>
      </c>
      <c r="D44" s="92">
        <v>1726810120.34641</v>
      </c>
      <c r="E44" s="92">
        <v>1726810120.68312</v>
      </c>
      <c r="F44" s="93" t="s">
        <v>147</v>
      </c>
      <c r="G44" s="93" t="s">
        <v>63</v>
      </c>
      <c r="H44" s="93" t="s">
        <v>63</v>
      </c>
    </row>
    <row r="45" spans="1:8" ht="43.2" hidden="1">
      <c r="A45" s="90">
        <v>45555</v>
      </c>
      <c r="B45" s="97" t="s">
        <v>33</v>
      </c>
      <c r="C45" s="91" t="s">
        <v>148</v>
      </c>
      <c r="D45" s="92">
        <v>1726810107.1408999</v>
      </c>
      <c r="E45" s="92">
        <v>1726810107.47367</v>
      </c>
      <c r="F45" s="93" t="s">
        <v>149</v>
      </c>
      <c r="G45" s="93" t="s">
        <v>63</v>
      </c>
      <c r="H45" s="93" t="s">
        <v>63</v>
      </c>
    </row>
    <row r="46" spans="1:8" ht="72" hidden="1">
      <c r="A46" s="90">
        <v>45555</v>
      </c>
      <c r="B46" s="97" t="s">
        <v>33</v>
      </c>
      <c r="C46" s="94" t="s">
        <v>150</v>
      </c>
      <c r="D46" s="92">
        <v>1726810092.9648099</v>
      </c>
      <c r="E46" s="92">
        <v>1726810094.2827499</v>
      </c>
      <c r="F46" s="93" t="s">
        <v>151</v>
      </c>
      <c r="G46" s="93" t="s">
        <v>152</v>
      </c>
      <c r="H46" s="93" t="s">
        <v>152</v>
      </c>
    </row>
    <row r="47" spans="1:8" ht="57.6" hidden="1">
      <c r="A47" s="90">
        <v>45555</v>
      </c>
      <c r="B47" s="97" t="s">
        <v>33</v>
      </c>
      <c r="C47" s="91" t="s">
        <v>153</v>
      </c>
      <c r="D47" s="92">
        <v>1726810080.0173099</v>
      </c>
      <c r="E47" s="92" t="s">
        <v>154</v>
      </c>
      <c r="F47" s="93" t="s">
        <v>155</v>
      </c>
      <c r="G47" s="93" t="s">
        <v>156</v>
      </c>
      <c r="H47" s="93" t="s">
        <v>156</v>
      </c>
    </row>
    <row r="48" spans="1:8" ht="57.6" hidden="1">
      <c r="A48" s="90">
        <v>45555</v>
      </c>
      <c r="B48" s="97" t="s">
        <v>33</v>
      </c>
      <c r="C48" s="91" t="s">
        <v>157</v>
      </c>
      <c r="D48" s="92">
        <v>1726810065.85325</v>
      </c>
      <c r="E48" s="92">
        <v>1726810067.0860701</v>
      </c>
      <c r="F48" s="93" t="s">
        <v>158</v>
      </c>
      <c r="G48" s="93" t="s">
        <v>159</v>
      </c>
      <c r="H48" s="93" t="s">
        <v>159</v>
      </c>
    </row>
    <row r="49" spans="1:8" ht="43.2" hidden="1">
      <c r="A49" s="90">
        <v>45555</v>
      </c>
      <c r="B49" s="97" t="s">
        <v>33</v>
      </c>
      <c r="C49" s="91" t="s">
        <v>160</v>
      </c>
      <c r="D49" s="92">
        <v>1726810052.90851</v>
      </c>
      <c r="E49" s="92">
        <v>1726810053.9191201</v>
      </c>
      <c r="F49" s="93" t="s">
        <v>161</v>
      </c>
      <c r="G49" s="93" t="s">
        <v>162</v>
      </c>
      <c r="H49" s="93" t="s">
        <v>162</v>
      </c>
    </row>
    <row r="50" spans="1:8" ht="28.8" hidden="1">
      <c r="A50" s="90">
        <v>45555</v>
      </c>
      <c r="B50" s="97" t="s">
        <v>33</v>
      </c>
      <c r="C50" s="91" t="s">
        <v>163</v>
      </c>
      <c r="D50" s="92">
        <v>1726810039.09799</v>
      </c>
      <c r="E50" s="92">
        <v>1726810039.93435</v>
      </c>
      <c r="F50" s="93" t="s">
        <v>164</v>
      </c>
      <c r="G50" s="93" t="s">
        <v>165</v>
      </c>
      <c r="H50" s="93" t="s">
        <v>165</v>
      </c>
    </row>
    <row r="51" spans="1:8" ht="43.2" hidden="1">
      <c r="A51" s="90">
        <v>45555</v>
      </c>
      <c r="B51" s="97" t="s">
        <v>33</v>
      </c>
      <c r="C51" s="91" t="s">
        <v>166</v>
      </c>
      <c r="D51" s="92">
        <v>1726810025.5300701</v>
      </c>
      <c r="E51" s="92">
        <v>1726810026.5125599</v>
      </c>
      <c r="F51" s="93" t="s">
        <v>167</v>
      </c>
      <c r="G51" s="93" t="s">
        <v>168</v>
      </c>
      <c r="H51" s="93" t="s">
        <v>168</v>
      </c>
    </row>
    <row r="52" spans="1:8" ht="28.8" hidden="1">
      <c r="A52" s="90">
        <v>45555</v>
      </c>
      <c r="B52" s="97" t="s">
        <v>33</v>
      </c>
      <c r="C52" s="91" t="s">
        <v>169</v>
      </c>
      <c r="D52" s="92">
        <v>1726810011.87925</v>
      </c>
      <c r="E52" s="92">
        <v>1726810012.79773</v>
      </c>
      <c r="F52" s="93" t="s">
        <v>170</v>
      </c>
      <c r="G52" s="93" t="s">
        <v>171</v>
      </c>
      <c r="H52" s="93" t="s">
        <v>171</v>
      </c>
    </row>
    <row r="53" spans="1:8" ht="28.8" hidden="1">
      <c r="A53" s="90">
        <v>45555</v>
      </c>
      <c r="B53" s="97" t="s">
        <v>33</v>
      </c>
      <c r="C53" s="91" t="s">
        <v>172</v>
      </c>
      <c r="D53" s="92">
        <v>1726809999.3067601</v>
      </c>
      <c r="E53" s="92">
        <v>1726809999.66962</v>
      </c>
      <c r="F53" s="93" t="s">
        <v>173</v>
      </c>
      <c r="G53" s="93" t="s">
        <v>63</v>
      </c>
      <c r="H53" s="93" t="s">
        <v>63</v>
      </c>
    </row>
    <row r="54" spans="1:8" ht="28.8" hidden="1">
      <c r="A54" s="90">
        <v>45555</v>
      </c>
      <c r="B54" s="97" t="s">
        <v>33</v>
      </c>
      <c r="C54" s="91" t="s">
        <v>174</v>
      </c>
      <c r="D54" s="92">
        <v>1726809986.88626</v>
      </c>
      <c r="E54" s="92">
        <v>1726809987.86777</v>
      </c>
      <c r="F54" s="93" t="s">
        <v>175</v>
      </c>
      <c r="G54" s="93" t="s">
        <v>176</v>
      </c>
      <c r="H54" s="93" t="s">
        <v>176</v>
      </c>
    </row>
    <row r="55" spans="1:8" ht="28.8" hidden="1">
      <c r="A55" s="90">
        <v>45555</v>
      </c>
      <c r="B55" s="97" t="s">
        <v>33</v>
      </c>
      <c r="C55" s="91" t="s">
        <v>177</v>
      </c>
      <c r="D55" s="92">
        <v>1726809973.1965899</v>
      </c>
      <c r="E55" s="92">
        <v>1726809973.9803801</v>
      </c>
      <c r="F55" s="93" t="s">
        <v>178</v>
      </c>
      <c r="G55" s="93" t="s">
        <v>179</v>
      </c>
      <c r="H55" s="93" t="s">
        <v>179</v>
      </c>
    </row>
    <row r="56" spans="1:8" ht="43.2" hidden="1">
      <c r="A56" s="90">
        <v>45555</v>
      </c>
      <c r="B56" s="97" t="s">
        <v>33</v>
      </c>
      <c r="C56" s="91" t="s">
        <v>180</v>
      </c>
      <c r="D56" s="92">
        <v>1726809959.9170301</v>
      </c>
      <c r="E56" s="92">
        <v>1726809960.73247</v>
      </c>
      <c r="F56" s="93" t="s">
        <v>181</v>
      </c>
      <c r="G56" s="93" t="s">
        <v>182</v>
      </c>
      <c r="H56" s="93" t="s">
        <v>182</v>
      </c>
    </row>
    <row r="57" spans="1:8" ht="43.2" hidden="1">
      <c r="A57" s="90">
        <v>45555</v>
      </c>
      <c r="B57" s="97" t="s">
        <v>33</v>
      </c>
      <c r="C57" s="91" t="s">
        <v>183</v>
      </c>
      <c r="D57" s="92">
        <v>1726809947.0502999</v>
      </c>
      <c r="E57" s="92">
        <v>1726809948.1616399</v>
      </c>
      <c r="F57" s="93" t="s">
        <v>184</v>
      </c>
      <c r="G57" s="93" t="s">
        <v>185</v>
      </c>
      <c r="H57" s="93" t="s">
        <v>185</v>
      </c>
    </row>
    <row r="58" spans="1:8" ht="43.2" hidden="1">
      <c r="A58" s="90">
        <v>45555</v>
      </c>
      <c r="B58" s="97" t="s">
        <v>33</v>
      </c>
      <c r="C58" s="91" t="s">
        <v>186</v>
      </c>
      <c r="D58" s="92">
        <v>1726809933.4428999</v>
      </c>
      <c r="E58" s="92">
        <v>1726809933.8313799</v>
      </c>
      <c r="F58" s="93" t="s">
        <v>187</v>
      </c>
      <c r="G58" s="93" t="s">
        <v>63</v>
      </c>
      <c r="H58" s="93" t="s">
        <v>63</v>
      </c>
    </row>
    <row r="59" spans="1:8" ht="43.2" hidden="1">
      <c r="A59" s="90">
        <v>45555</v>
      </c>
      <c r="B59" s="97" t="s">
        <v>33</v>
      </c>
      <c r="C59" s="91" t="s">
        <v>188</v>
      </c>
      <c r="D59" s="92">
        <v>1726809919.42046</v>
      </c>
      <c r="E59" s="92">
        <v>1726809919.7849</v>
      </c>
      <c r="F59" s="93" t="s">
        <v>189</v>
      </c>
      <c r="G59" s="93" t="s">
        <v>63</v>
      </c>
      <c r="H59" s="93" t="s">
        <v>63</v>
      </c>
    </row>
    <row r="60" spans="1:8" ht="28.8" hidden="1">
      <c r="A60" s="90">
        <v>45555</v>
      </c>
      <c r="B60" s="97" t="s">
        <v>33</v>
      </c>
      <c r="C60" s="91" t="s">
        <v>190</v>
      </c>
      <c r="D60" s="92">
        <v>1726809906.26279</v>
      </c>
      <c r="E60" s="92">
        <v>1726809906.59377</v>
      </c>
      <c r="F60" s="93" t="s">
        <v>191</v>
      </c>
      <c r="G60" s="93" t="s">
        <v>63</v>
      </c>
      <c r="H60" s="93" t="s">
        <v>63</v>
      </c>
    </row>
    <row r="61" spans="1:8" ht="100.8" hidden="1">
      <c r="A61" s="90">
        <v>45555</v>
      </c>
      <c r="B61" s="97" t="s">
        <v>33</v>
      </c>
      <c r="C61" s="91" t="s">
        <v>192</v>
      </c>
      <c r="D61" s="92">
        <v>1726809890.8772099</v>
      </c>
      <c r="E61" s="92">
        <v>1726809892.4104099</v>
      </c>
      <c r="F61" s="93" t="s">
        <v>193</v>
      </c>
      <c r="G61" s="93" t="s">
        <v>194</v>
      </c>
      <c r="H61" s="93" t="s">
        <v>194</v>
      </c>
    </row>
    <row r="62" spans="1:8" ht="57.6" hidden="1">
      <c r="A62" s="90">
        <v>45555</v>
      </c>
      <c r="B62" s="97" t="s">
        <v>33</v>
      </c>
      <c r="C62" s="91" t="s">
        <v>195</v>
      </c>
      <c r="D62" s="92">
        <v>1726809887.09374</v>
      </c>
      <c r="E62" s="92">
        <v>1726809887.4565499</v>
      </c>
      <c r="F62" s="93" t="s">
        <v>196</v>
      </c>
      <c r="G62" s="93" t="s">
        <v>63</v>
      </c>
      <c r="H62" s="93" t="s">
        <v>63</v>
      </c>
    </row>
    <row r="63" spans="1:8" ht="43.2" hidden="1">
      <c r="A63" s="90">
        <v>45555</v>
      </c>
      <c r="B63" s="97" t="s">
        <v>33</v>
      </c>
      <c r="C63" s="91" t="s">
        <v>197</v>
      </c>
      <c r="D63" s="92">
        <v>1726809874.22664</v>
      </c>
      <c r="E63" s="92">
        <v>1726809875.32145</v>
      </c>
      <c r="F63" s="93" t="s">
        <v>198</v>
      </c>
      <c r="G63" s="93" t="s">
        <v>199</v>
      </c>
      <c r="H63" s="93" t="s">
        <v>199</v>
      </c>
    </row>
    <row r="64" spans="1:8" ht="28.8" hidden="1">
      <c r="A64" s="90">
        <v>45555</v>
      </c>
      <c r="B64" s="97" t="s">
        <v>33</v>
      </c>
      <c r="C64" s="91" t="s">
        <v>200</v>
      </c>
      <c r="D64" s="92">
        <v>1726809859.8636501</v>
      </c>
      <c r="E64" s="92">
        <v>1726809860.6354401</v>
      </c>
      <c r="F64" s="93" t="s">
        <v>201</v>
      </c>
      <c r="G64" s="93" t="s">
        <v>202</v>
      </c>
      <c r="H64" s="93" t="s">
        <v>202</v>
      </c>
    </row>
    <row r="65" spans="1:8" ht="43.2" hidden="1">
      <c r="A65" s="90">
        <v>45555</v>
      </c>
      <c r="B65" s="97" t="s">
        <v>33</v>
      </c>
      <c r="C65" s="91" t="s">
        <v>203</v>
      </c>
      <c r="D65" s="92">
        <v>1726809846.9719999</v>
      </c>
      <c r="E65" s="92">
        <v>1726809847.3367901</v>
      </c>
      <c r="F65" s="93" t="s">
        <v>204</v>
      </c>
      <c r="G65" s="93" t="s">
        <v>63</v>
      </c>
      <c r="H65" s="93" t="s">
        <v>63</v>
      </c>
    </row>
    <row r="66" spans="1:8" ht="43.2" hidden="1">
      <c r="A66" s="90">
        <v>45555</v>
      </c>
      <c r="B66" s="97" t="s">
        <v>33</v>
      </c>
      <c r="C66" s="91" t="s">
        <v>205</v>
      </c>
      <c r="D66" s="92">
        <v>1726809833.1394801</v>
      </c>
      <c r="E66" s="92">
        <v>1726809834.0460999</v>
      </c>
      <c r="F66" s="93" t="s">
        <v>206</v>
      </c>
      <c r="G66" s="93" t="s">
        <v>207</v>
      </c>
      <c r="H66" s="93" t="s">
        <v>207</v>
      </c>
    </row>
    <row r="67" spans="1:8" ht="43.2" hidden="1">
      <c r="A67" s="90">
        <v>45555</v>
      </c>
      <c r="B67" s="97" t="s">
        <v>33</v>
      </c>
      <c r="C67" s="91" t="s">
        <v>208</v>
      </c>
      <c r="D67" s="92">
        <v>1726809820.5368299</v>
      </c>
      <c r="E67" s="92">
        <v>1726809820.9008901</v>
      </c>
      <c r="F67" s="93" t="s">
        <v>209</v>
      </c>
      <c r="G67" s="93" t="s">
        <v>63</v>
      </c>
      <c r="H67" s="93" t="s">
        <v>63</v>
      </c>
    </row>
    <row r="68" spans="1:8" ht="57.6" hidden="1">
      <c r="A68" s="90">
        <v>45555</v>
      </c>
      <c r="B68" s="97" t="s">
        <v>33</v>
      </c>
      <c r="C68" s="91" t="s">
        <v>210</v>
      </c>
      <c r="D68" s="92">
        <v>1726809804.67206</v>
      </c>
      <c r="E68" s="92">
        <v>1726809806.1521201</v>
      </c>
      <c r="F68" s="93" t="s">
        <v>211</v>
      </c>
      <c r="G68" s="93" t="s">
        <v>212</v>
      </c>
      <c r="H68" s="93" t="s">
        <v>212</v>
      </c>
    </row>
    <row r="69" spans="1:8" ht="43.2" hidden="1">
      <c r="A69" s="90">
        <v>45555</v>
      </c>
      <c r="B69" s="97" t="s">
        <v>33</v>
      </c>
      <c r="C69" s="91" t="s">
        <v>213</v>
      </c>
      <c r="D69" s="92">
        <v>1726809789.6632099</v>
      </c>
      <c r="E69" s="92">
        <v>1726809790.0267401</v>
      </c>
      <c r="F69" s="93" t="s">
        <v>214</v>
      </c>
      <c r="G69" s="93" t="s">
        <v>63</v>
      </c>
      <c r="H69" s="93" t="s">
        <v>63</v>
      </c>
    </row>
    <row r="70" spans="1:8" ht="57.6" hidden="1">
      <c r="A70" s="90">
        <v>45555</v>
      </c>
      <c r="B70" s="97" t="s">
        <v>33</v>
      </c>
      <c r="C70" s="91" t="s">
        <v>215</v>
      </c>
      <c r="D70" s="92">
        <v>1726809777.2774301</v>
      </c>
      <c r="E70" s="92">
        <v>1726809778.38868</v>
      </c>
      <c r="F70" s="93" t="s">
        <v>216</v>
      </c>
      <c r="G70" s="93" t="s">
        <v>217</v>
      </c>
      <c r="H70" s="93" t="s">
        <v>217</v>
      </c>
    </row>
    <row r="71" spans="1:8" ht="57.6" hidden="1">
      <c r="A71" s="90">
        <v>45555</v>
      </c>
      <c r="B71" s="97" t="s">
        <v>33</v>
      </c>
      <c r="C71" s="91" t="s">
        <v>218</v>
      </c>
      <c r="D71" s="92">
        <v>1726809763.34518</v>
      </c>
      <c r="E71" s="92">
        <v>1726809765.24593</v>
      </c>
      <c r="F71" s="93" t="s">
        <v>219</v>
      </c>
      <c r="G71" s="93" t="s">
        <v>220</v>
      </c>
      <c r="H71" s="93" t="s">
        <v>220</v>
      </c>
    </row>
    <row r="72" spans="1:8" ht="28.8" hidden="1">
      <c r="A72" s="90">
        <v>45555</v>
      </c>
      <c r="B72" s="97" t="s">
        <v>33</v>
      </c>
      <c r="C72" s="91" t="s">
        <v>221</v>
      </c>
      <c r="D72" s="92">
        <v>1726809750.19924</v>
      </c>
      <c r="E72" s="92">
        <v>1726809750.5213201</v>
      </c>
      <c r="F72" s="93" t="s">
        <v>222</v>
      </c>
      <c r="G72" s="93" t="s">
        <v>63</v>
      </c>
      <c r="H72" s="93" t="s">
        <v>63</v>
      </c>
    </row>
    <row r="73" spans="1:8" ht="100.8" hidden="1">
      <c r="A73" s="90">
        <v>45555</v>
      </c>
      <c r="B73" s="97" t="s">
        <v>33</v>
      </c>
      <c r="C73" s="91" t="s">
        <v>223</v>
      </c>
      <c r="D73" s="92">
        <v>1726809736.7950201</v>
      </c>
      <c r="E73" s="92">
        <v>1726809738.5592599</v>
      </c>
      <c r="F73" s="93" t="s">
        <v>224</v>
      </c>
      <c r="G73" s="93" t="s">
        <v>225</v>
      </c>
      <c r="H73" s="93" t="s">
        <v>225</v>
      </c>
    </row>
    <row r="74" spans="1:8" ht="28.8" hidden="1">
      <c r="A74" s="90">
        <v>45555</v>
      </c>
      <c r="B74" s="97" t="s">
        <v>33</v>
      </c>
      <c r="C74" s="91" t="s">
        <v>226</v>
      </c>
      <c r="D74" s="92">
        <v>1726809723.1345899</v>
      </c>
      <c r="E74" s="92">
        <v>1726809723.91661</v>
      </c>
      <c r="F74" s="93" t="s">
        <v>227</v>
      </c>
      <c r="G74" s="93" t="s">
        <v>228</v>
      </c>
      <c r="H74" s="93" t="s">
        <v>228</v>
      </c>
    </row>
    <row r="75" spans="1:8" ht="43.2" hidden="1">
      <c r="A75" s="90">
        <v>45555</v>
      </c>
      <c r="B75" s="97" t="s">
        <v>33</v>
      </c>
      <c r="C75" s="91" t="s">
        <v>229</v>
      </c>
      <c r="D75" s="92">
        <v>1726809709.5620699</v>
      </c>
      <c r="E75" s="92">
        <v>1726809710.34882</v>
      </c>
      <c r="F75" s="93" t="s">
        <v>230</v>
      </c>
      <c r="G75" s="93" t="s">
        <v>231</v>
      </c>
      <c r="H75" s="93" t="s">
        <v>231</v>
      </c>
    </row>
    <row r="76" spans="1:8" ht="28.8" hidden="1">
      <c r="A76" s="90">
        <v>45555</v>
      </c>
      <c r="B76" s="97" t="s">
        <v>33</v>
      </c>
      <c r="C76" s="91" t="s">
        <v>232</v>
      </c>
      <c r="D76" s="92">
        <v>1726809697.7354701</v>
      </c>
      <c r="E76" s="92" t="s">
        <v>154</v>
      </c>
      <c r="F76" s="93" t="s">
        <v>233</v>
      </c>
      <c r="G76" s="93" t="s">
        <v>156</v>
      </c>
      <c r="H76" s="93" t="s">
        <v>156</v>
      </c>
    </row>
    <row r="77" spans="1:8" ht="28.8" hidden="1">
      <c r="A77" s="90">
        <v>45555</v>
      </c>
      <c r="B77" s="97" t="s">
        <v>33</v>
      </c>
      <c r="C77" s="91" t="s">
        <v>234</v>
      </c>
      <c r="D77" s="92">
        <v>1726809685.38096</v>
      </c>
      <c r="E77" s="92">
        <v>1726809685.74541</v>
      </c>
      <c r="F77" s="93" t="s">
        <v>235</v>
      </c>
      <c r="G77" s="93" t="s">
        <v>63</v>
      </c>
      <c r="H77" s="93" t="s">
        <v>63</v>
      </c>
    </row>
    <row r="78" spans="1:8" ht="43.2" hidden="1">
      <c r="A78" s="90">
        <v>45555</v>
      </c>
      <c r="B78" s="97" t="s">
        <v>33</v>
      </c>
      <c r="C78" s="91" t="s">
        <v>236</v>
      </c>
      <c r="D78" s="92">
        <v>1726809670.6668999</v>
      </c>
      <c r="E78" s="92">
        <v>1726809671.0392699</v>
      </c>
      <c r="F78" s="93" t="s">
        <v>237</v>
      </c>
      <c r="G78" s="93" t="s">
        <v>63</v>
      </c>
      <c r="H78" s="93" t="s">
        <v>63</v>
      </c>
    </row>
    <row r="79" spans="1:8" ht="43.2" hidden="1">
      <c r="A79" s="90">
        <v>45555</v>
      </c>
      <c r="B79" s="97" t="s">
        <v>33</v>
      </c>
      <c r="C79" s="91" t="s">
        <v>238</v>
      </c>
      <c r="D79" s="92">
        <v>1726809654.86308</v>
      </c>
      <c r="E79" s="92">
        <v>1726809655.30285</v>
      </c>
      <c r="F79" s="93" t="s">
        <v>239</v>
      </c>
      <c r="G79" s="93" t="s">
        <v>63</v>
      </c>
      <c r="H79" s="93" t="s">
        <v>63</v>
      </c>
    </row>
    <row r="80" spans="1:8" ht="57.6" hidden="1">
      <c r="A80" s="90">
        <v>45555</v>
      </c>
      <c r="B80" s="97" t="s">
        <v>33</v>
      </c>
      <c r="C80" s="91" t="s">
        <v>240</v>
      </c>
      <c r="D80" s="92">
        <v>1726809641.1282699</v>
      </c>
      <c r="E80" s="92">
        <v>1726809642.1275001</v>
      </c>
      <c r="F80" s="93" t="s">
        <v>241</v>
      </c>
      <c r="G80" s="93" t="s">
        <v>242</v>
      </c>
      <c r="H80" s="93" t="s">
        <v>242</v>
      </c>
    </row>
    <row r="81" spans="1:8" ht="28.8" hidden="1">
      <c r="A81" s="90">
        <v>45555</v>
      </c>
      <c r="B81" s="97" t="s">
        <v>33</v>
      </c>
      <c r="C81" s="91" t="s">
        <v>243</v>
      </c>
      <c r="D81" s="92">
        <v>1726809627.8556299</v>
      </c>
      <c r="E81" s="92">
        <v>1726809628.8106999</v>
      </c>
      <c r="F81" s="93" t="s">
        <v>244</v>
      </c>
      <c r="G81" s="93" t="s">
        <v>245</v>
      </c>
      <c r="H81" s="93" t="s">
        <v>245</v>
      </c>
    </row>
    <row r="82" spans="1:8" ht="28.8" hidden="1">
      <c r="A82" s="90">
        <v>45555</v>
      </c>
      <c r="B82" s="97" t="s">
        <v>33</v>
      </c>
      <c r="C82" s="91" t="s">
        <v>246</v>
      </c>
      <c r="D82" s="92">
        <v>1726809614.1563699</v>
      </c>
      <c r="E82" s="92">
        <v>1726809614.88819</v>
      </c>
      <c r="F82" s="93" t="s">
        <v>247</v>
      </c>
      <c r="G82" s="93" t="s">
        <v>248</v>
      </c>
      <c r="H82" s="93" t="s">
        <v>248</v>
      </c>
    </row>
    <row r="83" spans="1:8" ht="28.8" hidden="1">
      <c r="A83" s="90">
        <v>45555</v>
      </c>
      <c r="B83" s="97" t="s">
        <v>33</v>
      </c>
      <c r="C83" s="91" t="s">
        <v>249</v>
      </c>
      <c r="D83" s="92">
        <v>1726809601.2116699</v>
      </c>
      <c r="E83" s="92">
        <v>1726809601.54461</v>
      </c>
      <c r="F83" s="93" t="s">
        <v>250</v>
      </c>
      <c r="G83" s="93" t="s">
        <v>63</v>
      </c>
      <c r="H83" s="93" t="s">
        <v>63</v>
      </c>
    </row>
    <row r="84" spans="1:8" ht="28.8" hidden="1">
      <c r="A84" s="90">
        <v>45555</v>
      </c>
      <c r="B84" s="97" t="s">
        <v>33</v>
      </c>
      <c r="C84" s="91" t="s">
        <v>251</v>
      </c>
      <c r="D84" s="92">
        <v>1726809587.47453</v>
      </c>
      <c r="E84" s="92">
        <v>1726809587.8073101</v>
      </c>
      <c r="F84" s="93" t="s">
        <v>252</v>
      </c>
      <c r="G84" s="93" t="s">
        <v>63</v>
      </c>
      <c r="H84" s="93" t="s">
        <v>63</v>
      </c>
    </row>
    <row r="85" spans="1:8" ht="86.4" hidden="1">
      <c r="A85" s="90">
        <v>45555</v>
      </c>
      <c r="B85" s="97" t="s">
        <v>33</v>
      </c>
      <c r="C85" s="91" t="s">
        <v>253</v>
      </c>
      <c r="D85" s="92">
        <v>1726809571.5139999</v>
      </c>
      <c r="E85" s="92">
        <v>1726809575.2037001</v>
      </c>
      <c r="F85" s="93" t="s">
        <v>254</v>
      </c>
      <c r="G85" s="93" t="s">
        <v>255</v>
      </c>
      <c r="H85" s="93" t="s">
        <v>255</v>
      </c>
    </row>
    <row r="86" spans="1:8" ht="28.8" hidden="1">
      <c r="A86" s="90">
        <v>45555</v>
      </c>
      <c r="B86" s="97" t="s">
        <v>33</v>
      </c>
      <c r="C86" s="91" t="s">
        <v>256</v>
      </c>
      <c r="D86" s="92">
        <v>1726809558.6953299</v>
      </c>
      <c r="E86" s="92">
        <v>1726809559.4056499</v>
      </c>
      <c r="F86" s="93" t="s">
        <v>257</v>
      </c>
      <c r="G86" s="93" t="s">
        <v>258</v>
      </c>
      <c r="H86" s="93" t="s">
        <v>258</v>
      </c>
    </row>
    <row r="87" spans="1:8" ht="28.8" hidden="1">
      <c r="A87" s="90">
        <v>45555</v>
      </c>
      <c r="B87" s="97" t="s">
        <v>259</v>
      </c>
      <c r="C87" s="91" t="s">
        <v>260</v>
      </c>
      <c r="D87" s="92">
        <v>1726826724.8481901</v>
      </c>
      <c r="E87" s="92">
        <v>1726826725.68064</v>
      </c>
      <c r="F87" s="93" t="s">
        <v>35</v>
      </c>
      <c r="G87" s="93" t="s">
        <v>36</v>
      </c>
      <c r="H87" s="93" t="s">
        <v>36</v>
      </c>
    </row>
    <row r="88" spans="1:8" ht="259.2" hidden="1">
      <c r="A88" s="90">
        <v>45555</v>
      </c>
      <c r="B88" s="97" t="s">
        <v>259</v>
      </c>
      <c r="C88" s="91" t="s">
        <v>261</v>
      </c>
      <c r="D88" s="92">
        <v>1726826710.46573</v>
      </c>
      <c r="E88" s="92">
        <v>1726826714.6695499</v>
      </c>
      <c r="F88" s="93" t="s">
        <v>38</v>
      </c>
      <c r="G88" s="93" t="s">
        <v>262</v>
      </c>
      <c r="H88" s="93" t="s">
        <v>262</v>
      </c>
    </row>
    <row r="89" spans="1:8" ht="43.2" hidden="1">
      <c r="A89" s="90">
        <v>45555</v>
      </c>
      <c r="B89" s="97" t="s">
        <v>259</v>
      </c>
      <c r="C89" s="91" t="s">
        <v>263</v>
      </c>
      <c r="D89" s="92">
        <v>1726826707.2484801</v>
      </c>
      <c r="E89" s="92">
        <v>1726826708.2373199</v>
      </c>
      <c r="F89" s="93" t="s">
        <v>41</v>
      </c>
      <c r="G89" s="93" t="s">
        <v>42</v>
      </c>
      <c r="H89" s="93" t="s">
        <v>42</v>
      </c>
    </row>
    <row r="90" spans="1:8" ht="28.8" hidden="1">
      <c r="A90" s="90">
        <v>45555</v>
      </c>
      <c r="B90" s="97" t="s">
        <v>259</v>
      </c>
      <c r="C90" s="91" t="s">
        <v>264</v>
      </c>
      <c r="D90" s="92">
        <v>1726826692.3777101</v>
      </c>
      <c r="E90" s="92">
        <v>1726826693.1065099</v>
      </c>
      <c r="F90" s="93" t="s">
        <v>44</v>
      </c>
      <c r="G90" s="93" t="s">
        <v>45</v>
      </c>
      <c r="H90" s="93" t="s">
        <v>45</v>
      </c>
    </row>
    <row r="91" spans="1:8" ht="72" hidden="1">
      <c r="A91" s="90">
        <v>45555</v>
      </c>
      <c r="B91" s="97" t="s">
        <v>259</v>
      </c>
      <c r="C91" s="91" t="s">
        <v>265</v>
      </c>
      <c r="D91" s="92">
        <v>1726826680.29584</v>
      </c>
      <c r="E91" s="92">
        <v>1726826681.5750301</v>
      </c>
      <c r="F91" s="93" t="s">
        <v>47</v>
      </c>
      <c r="G91" s="93" t="s">
        <v>48</v>
      </c>
      <c r="H91" s="93" t="s">
        <v>48</v>
      </c>
    </row>
    <row r="92" spans="1:8" ht="57.6" hidden="1">
      <c r="A92" s="90">
        <v>45555</v>
      </c>
      <c r="B92" s="97" t="s">
        <v>259</v>
      </c>
      <c r="C92" s="91" t="s">
        <v>266</v>
      </c>
      <c r="D92" s="92">
        <v>1726826676.23119</v>
      </c>
      <c r="E92" s="92">
        <v>1726826677.46382</v>
      </c>
      <c r="F92" s="93" t="s">
        <v>50</v>
      </c>
      <c r="G92" s="93" t="s">
        <v>51</v>
      </c>
      <c r="H92" s="93" t="s">
        <v>51</v>
      </c>
    </row>
    <row r="93" spans="1:8" ht="28.8" hidden="1">
      <c r="A93" s="90">
        <v>45555</v>
      </c>
      <c r="B93" s="97" t="s">
        <v>259</v>
      </c>
      <c r="C93" s="91" t="s">
        <v>267</v>
      </c>
      <c r="D93" s="92">
        <v>1726826662.58199</v>
      </c>
      <c r="E93" s="92">
        <v>1726826662.91397</v>
      </c>
      <c r="F93" s="93" t="s">
        <v>53</v>
      </c>
      <c r="G93" s="93" t="s">
        <v>63</v>
      </c>
      <c r="H93" s="93" t="s">
        <v>63</v>
      </c>
    </row>
    <row r="94" spans="1:8" ht="57.6" hidden="1">
      <c r="A94" s="90">
        <v>45555</v>
      </c>
      <c r="B94" s="97" t="s">
        <v>259</v>
      </c>
      <c r="C94" s="91" t="s">
        <v>268</v>
      </c>
      <c r="D94" s="92">
        <v>1726826649.4616001</v>
      </c>
      <c r="E94" s="92">
        <v>1726826650.80112</v>
      </c>
      <c r="F94" s="93" t="s">
        <v>56</v>
      </c>
      <c r="G94" s="93" t="s">
        <v>57</v>
      </c>
      <c r="H94" s="93" t="s">
        <v>57</v>
      </c>
    </row>
    <row r="95" spans="1:8" ht="43.2" hidden="1">
      <c r="A95" s="90">
        <v>45555</v>
      </c>
      <c r="B95" s="97" t="s">
        <v>259</v>
      </c>
      <c r="C95" s="91" t="s">
        <v>269</v>
      </c>
      <c r="D95" s="92">
        <v>1726826635.4694099</v>
      </c>
      <c r="E95" s="92">
        <v>1726826636.5374501</v>
      </c>
      <c r="F95" s="93" t="s">
        <v>59</v>
      </c>
      <c r="G95" s="93" t="s">
        <v>60</v>
      </c>
      <c r="H95" s="93" t="s">
        <v>60</v>
      </c>
    </row>
    <row r="96" spans="1:8" ht="28.8" hidden="1">
      <c r="A96" s="90">
        <v>45555</v>
      </c>
      <c r="B96" s="97" t="s">
        <v>259</v>
      </c>
      <c r="C96" s="91" t="s">
        <v>270</v>
      </c>
      <c r="D96" s="92">
        <v>1726826622.1178801</v>
      </c>
      <c r="E96" s="92">
        <v>1726826622.48072</v>
      </c>
      <c r="F96" s="93" t="s">
        <v>62</v>
      </c>
      <c r="G96" s="93" t="s">
        <v>63</v>
      </c>
      <c r="H96" s="93" t="s">
        <v>63</v>
      </c>
    </row>
    <row r="97" spans="1:8" ht="129.6" hidden="1">
      <c r="A97" s="90">
        <v>45555</v>
      </c>
      <c r="B97" s="97" t="s">
        <v>259</v>
      </c>
      <c r="C97" s="91" t="s">
        <v>271</v>
      </c>
      <c r="D97" s="92">
        <v>1726826606.6975</v>
      </c>
      <c r="E97" s="92">
        <v>1726826610.1475999</v>
      </c>
      <c r="F97" s="93" t="s">
        <v>65</v>
      </c>
      <c r="G97" s="93" t="s">
        <v>272</v>
      </c>
      <c r="H97" s="93" t="s">
        <v>272</v>
      </c>
    </row>
    <row r="98" spans="1:8" ht="28.8" hidden="1">
      <c r="A98" s="90">
        <v>45555</v>
      </c>
      <c r="B98" s="97" t="s">
        <v>259</v>
      </c>
      <c r="C98" s="91" t="s">
        <v>273</v>
      </c>
      <c r="D98" s="92">
        <v>1726826593.3346901</v>
      </c>
      <c r="E98" s="92">
        <v>1726826593.66606</v>
      </c>
      <c r="F98" s="93" t="s">
        <v>67</v>
      </c>
      <c r="G98" s="93" t="s">
        <v>63</v>
      </c>
      <c r="H98" s="93" t="s">
        <v>63</v>
      </c>
    </row>
    <row r="99" spans="1:8" ht="43.2" hidden="1">
      <c r="A99" s="90">
        <v>45555</v>
      </c>
      <c r="B99" s="97" t="s">
        <v>259</v>
      </c>
      <c r="C99" s="91" t="s">
        <v>274</v>
      </c>
      <c r="D99" s="92">
        <v>1726826579.8055201</v>
      </c>
      <c r="E99" s="92">
        <v>1726826580.8677001</v>
      </c>
      <c r="F99" s="93" t="s">
        <v>69</v>
      </c>
      <c r="G99" s="93" t="s">
        <v>70</v>
      </c>
      <c r="H99" s="93" t="s">
        <v>70</v>
      </c>
    </row>
    <row r="100" spans="1:8" ht="28.8" hidden="1">
      <c r="A100" s="90">
        <v>45555</v>
      </c>
      <c r="B100" s="97" t="s">
        <v>259</v>
      </c>
      <c r="C100" s="91" t="s">
        <v>275</v>
      </c>
      <c r="D100" s="92">
        <v>1726826566.1184399</v>
      </c>
      <c r="E100" s="92">
        <v>1726826566.4493799</v>
      </c>
      <c r="F100" s="93" t="s">
        <v>72</v>
      </c>
      <c r="G100" s="93" t="s">
        <v>63</v>
      </c>
      <c r="H100" s="93" t="s">
        <v>63</v>
      </c>
    </row>
    <row r="101" spans="1:8" ht="43.2" hidden="1">
      <c r="A101" s="90">
        <v>45555</v>
      </c>
      <c r="B101" s="97" t="s">
        <v>259</v>
      </c>
      <c r="C101" s="91" t="s">
        <v>276</v>
      </c>
      <c r="D101" s="92">
        <v>1726826553.3313401</v>
      </c>
      <c r="E101" s="92">
        <v>1726826554.47909</v>
      </c>
      <c r="F101" s="93" t="s">
        <v>74</v>
      </c>
      <c r="G101" s="93" t="s">
        <v>75</v>
      </c>
      <c r="H101" s="93" t="s">
        <v>75</v>
      </c>
    </row>
    <row r="102" spans="1:8" ht="43.2" hidden="1">
      <c r="A102" s="90">
        <v>45555</v>
      </c>
      <c r="B102" s="97" t="s">
        <v>259</v>
      </c>
      <c r="C102" s="91" t="s">
        <v>277</v>
      </c>
      <c r="D102" s="92">
        <v>1726826539.2401299</v>
      </c>
      <c r="E102" s="92">
        <v>1726826539.6031499</v>
      </c>
      <c r="F102" s="93" t="s">
        <v>77</v>
      </c>
      <c r="G102" s="93" t="s">
        <v>63</v>
      </c>
      <c r="H102" s="93" t="s">
        <v>63</v>
      </c>
    </row>
    <row r="103" spans="1:8" ht="57.6" hidden="1">
      <c r="A103" s="90">
        <v>45555</v>
      </c>
      <c r="B103" s="97" t="s">
        <v>259</v>
      </c>
      <c r="C103" s="91" t="s">
        <v>278</v>
      </c>
      <c r="D103" s="92">
        <v>1726826525.57353</v>
      </c>
      <c r="E103" s="92">
        <v>1726826526.6415701</v>
      </c>
      <c r="F103" s="93" t="s">
        <v>79</v>
      </c>
      <c r="G103" s="93" t="s">
        <v>80</v>
      </c>
      <c r="H103" s="93" t="s">
        <v>80</v>
      </c>
    </row>
    <row r="104" spans="1:8" ht="43.2" hidden="1">
      <c r="A104" s="90">
        <v>45555</v>
      </c>
      <c r="B104" s="97" t="s">
        <v>259</v>
      </c>
      <c r="C104" s="91" t="s">
        <v>279</v>
      </c>
      <c r="D104" s="92">
        <v>1726826512.8962801</v>
      </c>
      <c r="E104" s="92">
        <v>1726826513.27017</v>
      </c>
      <c r="F104" s="93" t="s">
        <v>82</v>
      </c>
      <c r="G104" s="93" t="s">
        <v>63</v>
      </c>
      <c r="H104" s="93" t="s">
        <v>63</v>
      </c>
    </row>
    <row r="105" spans="1:8" ht="72" hidden="1">
      <c r="A105" s="90">
        <v>45555</v>
      </c>
      <c r="B105" s="97" t="s">
        <v>259</v>
      </c>
      <c r="C105" s="91" t="s">
        <v>280</v>
      </c>
      <c r="D105" s="92">
        <v>1726826499.8180301</v>
      </c>
      <c r="E105" s="92">
        <v>1726826501.21313</v>
      </c>
      <c r="F105" s="93" t="s">
        <v>84</v>
      </c>
      <c r="G105" s="93" t="s">
        <v>281</v>
      </c>
      <c r="H105" s="93" t="s">
        <v>281</v>
      </c>
    </row>
    <row r="106" spans="1:8" ht="57.6" hidden="1">
      <c r="A106" s="90">
        <v>45555</v>
      </c>
      <c r="B106" s="97" t="s">
        <v>259</v>
      </c>
      <c r="C106" s="91" t="s">
        <v>282</v>
      </c>
      <c r="D106" s="92">
        <v>1726826482.5406799</v>
      </c>
      <c r="E106" s="92">
        <v>1726826483.7644</v>
      </c>
      <c r="F106" s="93" t="s">
        <v>87</v>
      </c>
      <c r="G106" s="93" t="s">
        <v>88</v>
      </c>
      <c r="H106" s="93" t="s">
        <v>88</v>
      </c>
    </row>
    <row r="107" spans="1:8" ht="43.2" hidden="1">
      <c r="A107" s="90">
        <v>45555</v>
      </c>
      <c r="B107" s="97" t="s">
        <v>259</v>
      </c>
      <c r="C107" s="91" t="s">
        <v>283</v>
      </c>
      <c r="D107" s="92">
        <v>1726826469.0195</v>
      </c>
      <c r="E107" s="92">
        <v>1726826469.4878199</v>
      </c>
      <c r="F107" s="93" t="s">
        <v>90</v>
      </c>
      <c r="G107" s="93" t="s">
        <v>63</v>
      </c>
      <c r="H107" s="93" t="s">
        <v>63</v>
      </c>
    </row>
    <row r="108" spans="1:8" ht="43.2" hidden="1">
      <c r="A108" s="90">
        <v>45555</v>
      </c>
      <c r="B108" s="97" t="s">
        <v>259</v>
      </c>
      <c r="C108" s="91" t="s">
        <v>284</v>
      </c>
      <c r="D108" s="92">
        <v>1726826454.0277801</v>
      </c>
      <c r="E108" s="92">
        <v>1726826455.22119</v>
      </c>
      <c r="F108" s="93" t="s">
        <v>92</v>
      </c>
      <c r="G108" s="93" t="s">
        <v>93</v>
      </c>
      <c r="H108" s="93" t="s">
        <v>93</v>
      </c>
    </row>
    <row r="109" spans="1:8" ht="72" hidden="1">
      <c r="A109" s="90">
        <v>45555</v>
      </c>
      <c r="B109" s="97" t="s">
        <v>259</v>
      </c>
      <c r="C109" s="91" t="s">
        <v>285</v>
      </c>
      <c r="D109" s="92">
        <v>1726826441.31967</v>
      </c>
      <c r="E109" s="92">
        <v>1726826441.6503999</v>
      </c>
      <c r="F109" s="93" t="s">
        <v>95</v>
      </c>
      <c r="G109" s="93" t="s">
        <v>63</v>
      </c>
      <c r="H109" s="93" t="s">
        <v>63</v>
      </c>
    </row>
    <row r="110" spans="1:8" ht="43.2" hidden="1">
      <c r="A110" s="90">
        <v>45555</v>
      </c>
      <c r="B110" s="97" t="s">
        <v>259</v>
      </c>
      <c r="C110" s="91" t="s">
        <v>286</v>
      </c>
      <c r="D110" s="92">
        <v>1726826427.26489</v>
      </c>
      <c r="E110" s="92">
        <v>1726826427.5959699</v>
      </c>
      <c r="F110" s="93" t="s">
        <v>97</v>
      </c>
      <c r="G110" s="93" t="s">
        <v>63</v>
      </c>
      <c r="H110" s="93" t="s">
        <v>63</v>
      </c>
    </row>
    <row r="111" spans="1:8" ht="28.8" hidden="1">
      <c r="A111" s="90">
        <v>45555</v>
      </c>
      <c r="B111" s="97" t="s">
        <v>259</v>
      </c>
      <c r="C111" s="91" t="s">
        <v>287</v>
      </c>
      <c r="D111" s="92">
        <v>1726826413.8329201</v>
      </c>
      <c r="E111" s="92">
        <v>1726826414.1953101</v>
      </c>
      <c r="F111" s="93" t="s">
        <v>99</v>
      </c>
      <c r="G111" s="93" t="s">
        <v>63</v>
      </c>
      <c r="H111" s="93" t="s">
        <v>63</v>
      </c>
    </row>
    <row r="112" spans="1:8" ht="28.8" hidden="1">
      <c r="A112" s="90">
        <v>45555</v>
      </c>
      <c r="B112" s="97" t="s">
        <v>259</v>
      </c>
      <c r="C112" s="91" t="s">
        <v>288</v>
      </c>
      <c r="D112" s="92">
        <v>1726826400.2653601</v>
      </c>
      <c r="E112" s="92">
        <v>1726826400.6296301</v>
      </c>
      <c r="F112" s="93" t="s">
        <v>101</v>
      </c>
      <c r="G112" s="93" t="s">
        <v>63</v>
      </c>
      <c r="H112" s="93" t="s">
        <v>63</v>
      </c>
    </row>
    <row r="113" spans="1:8" ht="28.8" hidden="1">
      <c r="A113" s="90">
        <v>45555</v>
      </c>
      <c r="B113" s="97" t="s">
        <v>259</v>
      </c>
      <c r="C113" s="91" t="s">
        <v>289</v>
      </c>
      <c r="D113" s="92">
        <v>1726826386.8749399</v>
      </c>
      <c r="E113" s="92">
        <v>1726826387.94785</v>
      </c>
      <c r="F113" s="93" t="s">
        <v>104</v>
      </c>
      <c r="G113" s="93" t="s">
        <v>105</v>
      </c>
      <c r="H113" s="93" t="s">
        <v>105</v>
      </c>
    </row>
    <row r="114" spans="1:8" ht="28.8" hidden="1">
      <c r="A114" s="90">
        <v>45555</v>
      </c>
      <c r="B114" s="97" t="s">
        <v>259</v>
      </c>
      <c r="C114" s="91" t="s">
        <v>290</v>
      </c>
      <c r="D114" s="92">
        <v>1726826373.1303101</v>
      </c>
      <c r="E114" s="92">
        <v>1726826374.0238199</v>
      </c>
      <c r="F114" s="93" t="s">
        <v>107</v>
      </c>
      <c r="G114" s="93" t="s">
        <v>108</v>
      </c>
      <c r="H114" s="93" t="s">
        <v>108</v>
      </c>
    </row>
    <row r="115" spans="1:8" ht="57.6" hidden="1">
      <c r="A115" s="90">
        <v>45555</v>
      </c>
      <c r="B115" s="97" t="s">
        <v>259</v>
      </c>
      <c r="C115" s="91" t="s">
        <v>291</v>
      </c>
      <c r="D115" s="92">
        <v>1726826360.34128</v>
      </c>
      <c r="E115" s="92">
        <v>1726826361.50387</v>
      </c>
      <c r="F115" s="93" t="s">
        <v>110</v>
      </c>
      <c r="G115" s="93" t="s">
        <v>111</v>
      </c>
      <c r="H115" s="93" t="s">
        <v>111</v>
      </c>
    </row>
    <row r="116" spans="1:8" ht="57.6" hidden="1">
      <c r="A116" s="90">
        <v>45555</v>
      </c>
      <c r="B116" s="97" t="s">
        <v>259</v>
      </c>
      <c r="C116" s="91" t="s">
        <v>292</v>
      </c>
      <c r="D116" s="92">
        <v>1726826347.3582699</v>
      </c>
      <c r="E116" s="92">
        <v>1726826348.49436</v>
      </c>
      <c r="F116" s="93" t="s">
        <v>113</v>
      </c>
      <c r="G116" s="93" t="s">
        <v>293</v>
      </c>
      <c r="H116" s="93" t="s">
        <v>293</v>
      </c>
    </row>
    <row r="117" spans="1:8" ht="72" hidden="1">
      <c r="A117" s="90">
        <v>45555</v>
      </c>
      <c r="B117" s="97" t="s">
        <v>259</v>
      </c>
      <c r="C117" s="91" t="s">
        <v>294</v>
      </c>
      <c r="D117" s="92">
        <v>1726826334.08725</v>
      </c>
      <c r="E117" s="92">
        <v>1726826335.2464499</v>
      </c>
      <c r="F117" s="93" t="s">
        <v>116</v>
      </c>
      <c r="G117" s="93" t="s">
        <v>295</v>
      </c>
      <c r="H117" s="93" t="s">
        <v>295</v>
      </c>
    </row>
    <row r="118" spans="1:8" ht="57.6" hidden="1">
      <c r="A118" s="90">
        <v>45555</v>
      </c>
      <c r="B118" s="97" t="s">
        <v>259</v>
      </c>
      <c r="C118" s="91" t="s">
        <v>296</v>
      </c>
      <c r="D118" s="92">
        <v>1726826330.50386</v>
      </c>
      <c r="E118" s="92">
        <v>1726826330.86884</v>
      </c>
      <c r="F118" s="93" t="s">
        <v>119</v>
      </c>
      <c r="G118" s="93" t="s">
        <v>63</v>
      </c>
      <c r="H118" s="93" t="s">
        <v>63</v>
      </c>
    </row>
    <row r="119" spans="1:8" ht="57.6" hidden="1">
      <c r="A119" s="90">
        <v>45555</v>
      </c>
      <c r="B119" s="97" t="s">
        <v>259</v>
      </c>
      <c r="C119" s="91" t="s">
        <v>297</v>
      </c>
      <c r="D119" s="92">
        <v>1726826316.2967401</v>
      </c>
      <c r="E119" s="92">
        <v>1726826317.51296</v>
      </c>
      <c r="F119" s="93" t="s">
        <v>121</v>
      </c>
      <c r="G119" s="93" t="s">
        <v>122</v>
      </c>
      <c r="H119" s="93" t="s">
        <v>122</v>
      </c>
    </row>
    <row r="120" spans="1:8" ht="57.6" hidden="1">
      <c r="A120" s="90">
        <v>45555</v>
      </c>
      <c r="B120" s="97" t="s">
        <v>259</v>
      </c>
      <c r="C120" s="91" t="s">
        <v>298</v>
      </c>
      <c r="D120" s="92">
        <v>1726826302.6236801</v>
      </c>
      <c r="E120" s="92">
        <v>1726826303.87606</v>
      </c>
      <c r="F120" s="93" t="s">
        <v>124</v>
      </c>
      <c r="G120" s="93" t="s">
        <v>125</v>
      </c>
      <c r="H120" s="93" t="s">
        <v>125</v>
      </c>
    </row>
    <row r="121" spans="1:8" ht="28.8" hidden="1">
      <c r="A121" s="90">
        <v>45555</v>
      </c>
      <c r="B121" s="97" t="s">
        <v>259</v>
      </c>
      <c r="C121" s="91" t="s">
        <v>299</v>
      </c>
      <c r="D121" s="92">
        <v>1726826289.59899</v>
      </c>
      <c r="E121" s="92">
        <v>1726826289.9616699</v>
      </c>
      <c r="F121" s="93" t="s">
        <v>127</v>
      </c>
      <c r="G121" s="93" t="s">
        <v>63</v>
      </c>
      <c r="H121" s="93" t="s">
        <v>63</v>
      </c>
    </row>
    <row r="122" spans="1:8" ht="43.2" hidden="1">
      <c r="A122" s="90">
        <v>45555</v>
      </c>
      <c r="B122" s="97" t="s">
        <v>259</v>
      </c>
      <c r="C122" s="91" t="s">
        <v>300</v>
      </c>
      <c r="D122" s="92">
        <v>1726826276.3262501</v>
      </c>
      <c r="E122" s="92">
        <v>1726826276.6884301</v>
      </c>
      <c r="F122" s="93" t="s">
        <v>129</v>
      </c>
      <c r="G122" s="93" t="s">
        <v>63</v>
      </c>
      <c r="H122" s="93" t="s">
        <v>63</v>
      </c>
    </row>
    <row r="123" spans="1:8" ht="57.6" hidden="1">
      <c r="A123" s="90">
        <v>45555</v>
      </c>
      <c r="B123" s="97" t="s">
        <v>259</v>
      </c>
      <c r="C123" s="91" t="s">
        <v>301</v>
      </c>
      <c r="D123" s="92">
        <v>1726826263.24931</v>
      </c>
      <c r="E123" s="92">
        <v>1726826264.5601599</v>
      </c>
      <c r="F123" s="93" t="s">
        <v>131</v>
      </c>
      <c r="G123" s="93" t="s">
        <v>132</v>
      </c>
      <c r="H123" s="93" t="s">
        <v>132</v>
      </c>
    </row>
    <row r="124" spans="1:8" ht="28.8" hidden="1">
      <c r="A124" s="90">
        <v>45555</v>
      </c>
      <c r="B124" s="97" t="s">
        <v>259</v>
      </c>
      <c r="C124" s="91" t="s">
        <v>302</v>
      </c>
      <c r="D124" s="92">
        <v>1726826250.1496</v>
      </c>
      <c r="E124" s="92">
        <v>1726826250.9874001</v>
      </c>
      <c r="F124" s="93" t="s">
        <v>134</v>
      </c>
      <c r="G124" s="93" t="s">
        <v>135</v>
      </c>
      <c r="H124" s="93" t="s">
        <v>135</v>
      </c>
    </row>
    <row r="125" spans="1:8" ht="57.6" hidden="1">
      <c r="A125" s="90">
        <v>45555</v>
      </c>
      <c r="B125" s="97" t="s">
        <v>259</v>
      </c>
      <c r="C125" s="91" t="s">
        <v>303</v>
      </c>
      <c r="D125" s="92">
        <v>1726826236.01805</v>
      </c>
      <c r="E125" s="92">
        <v>1726826236.3806801</v>
      </c>
      <c r="F125" s="93" t="s">
        <v>137</v>
      </c>
      <c r="G125" s="93" t="s">
        <v>63</v>
      </c>
      <c r="H125" s="93" t="s">
        <v>63</v>
      </c>
    </row>
    <row r="126" spans="1:8" ht="43.2" hidden="1">
      <c r="A126" s="90">
        <v>45555</v>
      </c>
      <c r="B126" s="97" t="s">
        <v>259</v>
      </c>
      <c r="C126" s="91" t="s">
        <v>304</v>
      </c>
      <c r="D126" s="92">
        <v>1726826223.29175</v>
      </c>
      <c r="E126" s="92">
        <v>1726826224.2625899</v>
      </c>
      <c r="F126" s="93" t="s">
        <v>139</v>
      </c>
      <c r="G126" s="93" t="s">
        <v>140</v>
      </c>
      <c r="H126" s="93" t="s">
        <v>140</v>
      </c>
    </row>
    <row r="127" spans="1:8" ht="57.6" hidden="1">
      <c r="A127" s="90">
        <v>45555</v>
      </c>
      <c r="B127" s="97" t="s">
        <v>259</v>
      </c>
      <c r="C127" s="91" t="s">
        <v>305</v>
      </c>
      <c r="D127" s="92">
        <v>1726826209.6031201</v>
      </c>
      <c r="E127" s="92">
        <v>1726826210.98581</v>
      </c>
      <c r="F127" s="93" t="s">
        <v>142</v>
      </c>
      <c r="G127" s="93" t="s">
        <v>143</v>
      </c>
      <c r="H127" s="93" t="s">
        <v>143</v>
      </c>
    </row>
    <row r="128" spans="1:8" ht="28.8" hidden="1">
      <c r="A128" s="90">
        <v>45555</v>
      </c>
      <c r="B128" s="97" t="s">
        <v>259</v>
      </c>
      <c r="C128" s="91" t="s">
        <v>306</v>
      </c>
      <c r="D128" s="92">
        <v>1726826196.7476001</v>
      </c>
      <c r="E128" s="92">
        <v>1726826197.07831</v>
      </c>
      <c r="F128" s="93" t="s">
        <v>145</v>
      </c>
      <c r="G128" s="93" t="s">
        <v>63</v>
      </c>
      <c r="H128" s="93" t="s">
        <v>63</v>
      </c>
    </row>
    <row r="129" spans="1:8" ht="28.8" hidden="1">
      <c r="A129" s="90">
        <v>45555</v>
      </c>
      <c r="B129" s="97" t="s">
        <v>259</v>
      </c>
      <c r="C129" s="91" t="s">
        <v>307</v>
      </c>
      <c r="D129" s="92">
        <v>1726826182.79004</v>
      </c>
      <c r="E129" s="92">
        <v>1726826183.1205499</v>
      </c>
      <c r="F129" s="93" t="s">
        <v>147</v>
      </c>
      <c r="G129" s="93" t="s">
        <v>63</v>
      </c>
      <c r="H129" s="93" t="s">
        <v>63</v>
      </c>
    </row>
    <row r="130" spans="1:8" ht="43.2" hidden="1">
      <c r="A130" s="90">
        <v>45555</v>
      </c>
      <c r="B130" s="97" t="s">
        <v>259</v>
      </c>
      <c r="C130" s="91" t="s">
        <v>308</v>
      </c>
      <c r="D130" s="92">
        <v>1726826169.8080699</v>
      </c>
      <c r="E130" s="92">
        <v>1726826170.1390901</v>
      </c>
      <c r="F130" s="93" t="s">
        <v>149</v>
      </c>
      <c r="G130" s="93" t="s">
        <v>63</v>
      </c>
      <c r="H130" s="93" t="s">
        <v>63</v>
      </c>
    </row>
    <row r="131" spans="1:8" ht="72" hidden="1">
      <c r="A131" s="90">
        <v>45555</v>
      </c>
      <c r="B131" s="97" t="s">
        <v>259</v>
      </c>
      <c r="C131" s="91" t="s">
        <v>309</v>
      </c>
      <c r="D131" s="92">
        <v>1726826155.61938</v>
      </c>
      <c r="E131" s="92">
        <v>1726826156.93981</v>
      </c>
      <c r="F131" s="93" t="s">
        <v>151</v>
      </c>
      <c r="G131" s="93" t="s">
        <v>152</v>
      </c>
      <c r="H131" s="93" t="s">
        <v>152</v>
      </c>
    </row>
    <row r="132" spans="1:8" ht="57.6" hidden="1">
      <c r="A132" s="90">
        <v>45555</v>
      </c>
      <c r="B132" s="97" t="s">
        <v>259</v>
      </c>
      <c r="C132" s="91" t="s">
        <v>310</v>
      </c>
      <c r="D132" s="92">
        <v>1726826142.6926999</v>
      </c>
      <c r="E132" s="92" t="s">
        <v>154</v>
      </c>
      <c r="F132" s="93" t="s">
        <v>155</v>
      </c>
      <c r="G132" s="93" t="s">
        <v>156</v>
      </c>
      <c r="H132" s="93" t="s">
        <v>156</v>
      </c>
    </row>
    <row r="133" spans="1:8" ht="57.6" hidden="1">
      <c r="A133" s="90">
        <v>45555</v>
      </c>
      <c r="B133" s="97" t="s">
        <v>259</v>
      </c>
      <c r="C133" s="91" t="s">
        <v>311</v>
      </c>
      <c r="D133" s="92">
        <v>1726826128.6881299</v>
      </c>
      <c r="E133" s="92">
        <v>1726826129.92185</v>
      </c>
      <c r="F133" s="93" t="s">
        <v>158</v>
      </c>
      <c r="G133" s="93" t="s">
        <v>159</v>
      </c>
      <c r="H133" s="93" t="s">
        <v>159</v>
      </c>
    </row>
    <row r="134" spans="1:8" ht="43.2" hidden="1">
      <c r="A134" s="90">
        <v>45555</v>
      </c>
      <c r="B134" s="97" t="s">
        <v>259</v>
      </c>
      <c r="C134" s="91" t="s">
        <v>312</v>
      </c>
      <c r="D134" s="92">
        <v>1726826115.79514</v>
      </c>
      <c r="E134" s="92">
        <v>1726826116.8064599</v>
      </c>
      <c r="F134" s="93" t="s">
        <v>161</v>
      </c>
      <c r="G134" s="93" t="s">
        <v>162</v>
      </c>
      <c r="H134" s="93" t="s">
        <v>162</v>
      </c>
    </row>
    <row r="135" spans="1:8" ht="28.8" hidden="1">
      <c r="A135" s="90">
        <v>45555</v>
      </c>
      <c r="B135" s="97" t="s">
        <v>259</v>
      </c>
      <c r="C135" s="91" t="s">
        <v>313</v>
      </c>
      <c r="D135" s="92">
        <v>1726826102.00648</v>
      </c>
      <c r="E135" s="92">
        <v>1726826102.8421299</v>
      </c>
      <c r="F135" s="93" t="s">
        <v>164</v>
      </c>
      <c r="G135" s="93" t="s">
        <v>165</v>
      </c>
      <c r="H135" s="93" t="s">
        <v>165</v>
      </c>
    </row>
    <row r="136" spans="1:8" ht="43.2" hidden="1">
      <c r="A136" s="90">
        <v>45555</v>
      </c>
      <c r="B136" s="97" t="s">
        <v>259</v>
      </c>
      <c r="C136" s="91" t="s">
        <v>314</v>
      </c>
      <c r="D136" s="92">
        <v>1726826088.38397</v>
      </c>
      <c r="E136" s="92">
        <v>1726826089.3585</v>
      </c>
      <c r="F136" s="93" t="s">
        <v>167</v>
      </c>
      <c r="G136" s="93" t="s">
        <v>168</v>
      </c>
      <c r="H136" s="93" t="s">
        <v>168</v>
      </c>
    </row>
    <row r="137" spans="1:8" ht="28.8" hidden="1">
      <c r="A137" s="90">
        <v>45555</v>
      </c>
      <c r="B137" s="97" t="s">
        <v>259</v>
      </c>
      <c r="C137" s="91" t="s">
        <v>315</v>
      </c>
      <c r="D137" s="92">
        <v>1726826074.90997</v>
      </c>
      <c r="E137" s="92">
        <v>1726826075.8283501</v>
      </c>
      <c r="F137" s="93" t="s">
        <v>170</v>
      </c>
      <c r="G137" s="93" t="s">
        <v>171</v>
      </c>
      <c r="H137" s="93" t="s">
        <v>171</v>
      </c>
    </row>
    <row r="138" spans="1:8" ht="28.8" hidden="1">
      <c r="A138" s="90">
        <v>45555</v>
      </c>
      <c r="B138" s="97" t="s">
        <v>259</v>
      </c>
      <c r="C138" s="91" t="s">
        <v>316</v>
      </c>
      <c r="D138" s="92">
        <v>1726826062.33126</v>
      </c>
      <c r="E138" s="92">
        <v>1726826062.6938901</v>
      </c>
      <c r="F138" s="93" t="s">
        <v>173</v>
      </c>
      <c r="G138" s="93" t="s">
        <v>63</v>
      </c>
      <c r="H138" s="93" t="s">
        <v>63</v>
      </c>
    </row>
    <row r="139" spans="1:8" ht="28.8" hidden="1">
      <c r="A139" s="90">
        <v>45555</v>
      </c>
      <c r="B139" s="97" t="s">
        <v>259</v>
      </c>
      <c r="C139" s="91" t="s">
        <v>317</v>
      </c>
      <c r="D139" s="92">
        <v>1726826050.0113699</v>
      </c>
      <c r="E139" s="92">
        <v>1726826050.99314</v>
      </c>
      <c r="F139" s="93" t="s">
        <v>175</v>
      </c>
      <c r="G139" s="93" t="s">
        <v>176</v>
      </c>
      <c r="H139" s="93" t="s">
        <v>176</v>
      </c>
    </row>
    <row r="140" spans="1:8" ht="28.8" hidden="1">
      <c r="A140" s="90">
        <v>45555</v>
      </c>
      <c r="B140" s="97" t="s">
        <v>259</v>
      </c>
      <c r="C140" s="91" t="s">
        <v>318</v>
      </c>
      <c r="D140" s="92">
        <v>1726826036.35585</v>
      </c>
      <c r="E140" s="92">
        <v>1726826037.1561301</v>
      </c>
      <c r="F140" s="93" t="s">
        <v>178</v>
      </c>
      <c r="G140" s="93" t="s">
        <v>319</v>
      </c>
      <c r="H140" s="93" t="s">
        <v>319</v>
      </c>
    </row>
    <row r="141" spans="1:8" ht="43.2" hidden="1">
      <c r="A141" s="90">
        <v>45555</v>
      </c>
      <c r="B141" s="97" t="s">
        <v>259</v>
      </c>
      <c r="C141" s="91" t="s">
        <v>320</v>
      </c>
      <c r="D141" s="92">
        <v>1726826023.1884999</v>
      </c>
      <c r="E141" s="92">
        <v>1726826024.00402</v>
      </c>
      <c r="F141" s="93" t="s">
        <v>181</v>
      </c>
      <c r="G141" s="93" t="s">
        <v>182</v>
      </c>
      <c r="H141" s="93" t="s">
        <v>182</v>
      </c>
    </row>
    <row r="142" spans="1:8" ht="43.2" hidden="1">
      <c r="A142" s="90">
        <v>45555</v>
      </c>
      <c r="B142" s="97" t="s">
        <v>259</v>
      </c>
      <c r="C142" s="91" t="s">
        <v>321</v>
      </c>
      <c r="D142" s="92">
        <v>1726826010.3924699</v>
      </c>
      <c r="E142" s="92">
        <v>1726826011.5036099</v>
      </c>
      <c r="F142" s="93" t="s">
        <v>184</v>
      </c>
      <c r="G142" s="93" t="s">
        <v>185</v>
      </c>
      <c r="H142" s="93" t="s">
        <v>185</v>
      </c>
    </row>
    <row r="143" spans="1:8" ht="43.2" hidden="1">
      <c r="A143" s="90">
        <v>45555</v>
      </c>
      <c r="B143" s="97" t="s">
        <v>259</v>
      </c>
      <c r="C143" s="91" t="s">
        <v>322</v>
      </c>
      <c r="D143" s="92">
        <v>1726825997.02531</v>
      </c>
      <c r="E143" s="92">
        <v>1726825997.4105599</v>
      </c>
      <c r="F143" s="93" t="s">
        <v>187</v>
      </c>
      <c r="G143" s="93" t="s">
        <v>63</v>
      </c>
      <c r="H143" s="93" t="s">
        <v>63</v>
      </c>
    </row>
    <row r="144" spans="1:8" ht="43.2" hidden="1">
      <c r="A144" s="90">
        <v>45555</v>
      </c>
      <c r="B144" s="97" t="s">
        <v>259</v>
      </c>
      <c r="C144" s="91" t="s">
        <v>323</v>
      </c>
      <c r="D144" s="92">
        <v>1726825983.1319599</v>
      </c>
      <c r="E144" s="92">
        <v>1726825983.49472</v>
      </c>
      <c r="F144" s="93" t="s">
        <v>189</v>
      </c>
      <c r="G144" s="93" t="s">
        <v>63</v>
      </c>
      <c r="H144" s="93" t="s">
        <v>63</v>
      </c>
    </row>
    <row r="145" spans="1:8" ht="28.8" hidden="1">
      <c r="A145" s="90">
        <v>45555</v>
      </c>
      <c r="B145" s="97" t="s">
        <v>259</v>
      </c>
      <c r="C145" s="91" t="s">
        <v>324</v>
      </c>
      <c r="D145" s="92">
        <v>1726825969.9205301</v>
      </c>
      <c r="E145" s="92">
        <v>1726825970.25226</v>
      </c>
      <c r="F145" s="93" t="s">
        <v>191</v>
      </c>
      <c r="G145" s="93" t="s">
        <v>63</v>
      </c>
      <c r="H145" s="93" t="s">
        <v>63</v>
      </c>
    </row>
    <row r="146" spans="1:8" ht="86.4" hidden="1">
      <c r="A146" s="90">
        <v>45555</v>
      </c>
      <c r="B146" s="97" t="s">
        <v>259</v>
      </c>
      <c r="C146" s="91" t="s">
        <v>325</v>
      </c>
      <c r="D146" s="92">
        <v>1726825954.6566801</v>
      </c>
      <c r="E146" s="92">
        <v>1726825955.9867899</v>
      </c>
      <c r="F146" s="93" t="s">
        <v>193</v>
      </c>
      <c r="G146" s="93" t="s">
        <v>326</v>
      </c>
      <c r="H146" s="93" t="s">
        <v>326</v>
      </c>
    </row>
    <row r="147" spans="1:8" ht="57.6" hidden="1">
      <c r="A147" s="90">
        <v>45555</v>
      </c>
      <c r="B147" s="97" t="s">
        <v>259</v>
      </c>
      <c r="C147" s="91" t="s">
        <v>327</v>
      </c>
      <c r="D147" s="92">
        <v>1726825950.80212</v>
      </c>
      <c r="E147" s="92">
        <v>1726825951.1642399</v>
      </c>
      <c r="F147" s="93" t="s">
        <v>196</v>
      </c>
      <c r="G147" s="93" t="s">
        <v>63</v>
      </c>
      <c r="H147" s="93" t="s">
        <v>63</v>
      </c>
    </row>
    <row r="148" spans="1:8" ht="43.2" hidden="1">
      <c r="A148" s="90">
        <v>45555</v>
      </c>
      <c r="B148" s="97" t="s">
        <v>259</v>
      </c>
      <c r="C148" s="91" t="s">
        <v>328</v>
      </c>
      <c r="D148" s="92">
        <v>1726825937.7047</v>
      </c>
      <c r="E148" s="92">
        <v>1726825938.03635</v>
      </c>
      <c r="F148" s="93" t="s">
        <v>198</v>
      </c>
      <c r="G148" s="93" t="s">
        <v>63</v>
      </c>
      <c r="H148" s="93" t="s">
        <v>63</v>
      </c>
    </row>
    <row r="149" spans="1:8" ht="28.8" hidden="1">
      <c r="A149" s="90">
        <v>45555</v>
      </c>
      <c r="B149" s="97" t="s">
        <v>259</v>
      </c>
      <c r="C149" s="91" t="s">
        <v>329</v>
      </c>
      <c r="D149" s="92">
        <v>1726825923.6005299</v>
      </c>
      <c r="E149" s="92">
        <v>1726825924.36461</v>
      </c>
      <c r="F149" s="93" t="s">
        <v>201</v>
      </c>
      <c r="G149" s="93" t="s">
        <v>202</v>
      </c>
      <c r="H149" s="93" t="s">
        <v>202</v>
      </c>
    </row>
    <row r="150" spans="1:8" ht="43.2" hidden="1">
      <c r="A150" s="90">
        <v>45555</v>
      </c>
      <c r="B150" s="97" t="s">
        <v>259</v>
      </c>
      <c r="C150" s="91" t="s">
        <v>330</v>
      </c>
      <c r="D150" s="92">
        <v>1726825910.69537</v>
      </c>
      <c r="E150" s="92">
        <v>1726825911.05865</v>
      </c>
      <c r="F150" s="93" t="s">
        <v>204</v>
      </c>
      <c r="G150" s="93" t="s">
        <v>63</v>
      </c>
      <c r="H150" s="93" t="s">
        <v>63</v>
      </c>
    </row>
    <row r="151" spans="1:8" ht="43.2" hidden="1">
      <c r="A151" s="90">
        <v>45555</v>
      </c>
      <c r="B151" s="97" t="s">
        <v>259</v>
      </c>
      <c r="C151" s="91" t="s">
        <v>331</v>
      </c>
      <c r="D151" s="92">
        <v>1726825897.0070801</v>
      </c>
      <c r="E151" s="92">
        <v>1726825897.9103701</v>
      </c>
      <c r="F151" s="93" t="s">
        <v>206</v>
      </c>
      <c r="G151" s="93" t="s">
        <v>332</v>
      </c>
      <c r="H151" s="93" t="s">
        <v>332</v>
      </c>
    </row>
    <row r="152" spans="1:8" ht="43.2" hidden="1">
      <c r="A152" s="90">
        <v>45555</v>
      </c>
      <c r="B152" s="97" t="s">
        <v>259</v>
      </c>
      <c r="C152" s="91" t="s">
        <v>333</v>
      </c>
      <c r="D152" s="92">
        <v>1726825884.4203</v>
      </c>
      <c r="E152" s="92">
        <v>1726825884.7826099</v>
      </c>
      <c r="F152" s="93" t="s">
        <v>209</v>
      </c>
      <c r="G152" s="93" t="s">
        <v>63</v>
      </c>
      <c r="H152" s="93" t="s">
        <v>63</v>
      </c>
    </row>
    <row r="153" spans="1:8" ht="57.6" hidden="1">
      <c r="A153" s="90">
        <v>45555</v>
      </c>
      <c r="B153" s="97" t="s">
        <v>259</v>
      </c>
      <c r="C153" s="91" t="s">
        <v>334</v>
      </c>
      <c r="D153" s="92">
        <v>1726825870.85429</v>
      </c>
      <c r="E153" s="92">
        <v>1726825872.34251</v>
      </c>
      <c r="F153" s="93" t="s">
        <v>211</v>
      </c>
      <c r="G153" s="93" t="s">
        <v>212</v>
      </c>
      <c r="H153" s="93" t="s">
        <v>212</v>
      </c>
    </row>
    <row r="154" spans="1:8" ht="43.2" hidden="1">
      <c r="A154" s="90">
        <v>45555</v>
      </c>
      <c r="B154" s="97" t="s">
        <v>259</v>
      </c>
      <c r="C154" s="91" t="s">
        <v>335</v>
      </c>
      <c r="D154" s="92">
        <v>1726825858.4024601</v>
      </c>
      <c r="E154" s="92">
        <v>1726825858.7651</v>
      </c>
      <c r="F154" s="93" t="s">
        <v>214</v>
      </c>
      <c r="G154" s="93" t="s">
        <v>63</v>
      </c>
      <c r="H154" s="93" t="s">
        <v>63</v>
      </c>
    </row>
    <row r="155" spans="1:8" ht="57.6" hidden="1">
      <c r="A155" s="90">
        <v>45555</v>
      </c>
      <c r="B155" s="97" t="s">
        <v>259</v>
      </c>
      <c r="C155" s="91" t="s">
        <v>336</v>
      </c>
      <c r="D155" s="92">
        <v>1726825846.04496</v>
      </c>
      <c r="E155" s="92">
        <v>1726825847.1592801</v>
      </c>
      <c r="F155" s="93" t="s">
        <v>216</v>
      </c>
      <c r="G155" s="93" t="s">
        <v>217</v>
      </c>
      <c r="H155" s="93" t="s">
        <v>217</v>
      </c>
    </row>
    <row r="156" spans="1:8" ht="57.6" hidden="1">
      <c r="A156" s="90">
        <v>45555</v>
      </c>
      <c r="B156" s="97" t="s">
        <v>259</v>
      </c>
      <c r="C156" s="91" t="s">
        <v>337</v>
      </c>
      <c r="D156" s="92">
        <v>1726825832.13694</v>
      </c>
      <c r="E156" s="92">
        <v>1726825834.0399699</v>
      </c>
      <c r="F156" s="93" t="s">
        <v>219</v>
      </c>
      <c r="G156" s="93" t="s">
        <v>220</v>
      </c>
      <c r="H156" s="93" t="s">
        <v>220</v>
      </c>
    </row>
    <row r="157" spans="1:8" ht="28.8" hidden="1">
      <c r="A157" s="90">
        <v>45555</v>
      </c>
      <c r="B157" s="97" t="s">
        <v>259</v>
      </c>
      <c r="C157" s="91" t="s">
        <v>338</v>
      </c>
      <c r="D157" s="92">
        <v>1726825818.9291999</v>
      </c>
      <c r="E157" s="92">
        <v>1726825819.2514501</v>
      </c>
      <c r="F157" s="93" t="s">
        <v>222</v>
      </c>
      <c r="G157" s="93" t="s">
        <v>63</v>
      </c>
      <c r="H157" s="93" t="s">
        <v>63</v>
      </c>
    </row>
    <row r="158" spans="1:8" ht="100.8" hidden="1">
      <c r="A158" s="90">
        <v>45555</v>
      </c>
      <c r="B158" s="97" t="s">
        <v>259</v>
      </c>
      <c r="C158" s="91" t="s">
        <v>339</v>
      </c>
      <c r="D158" s="92">
        <v>1726825805.4433801</v>
      </c>
      <c r="E158" s="92">
        <v>1726825807.2104199</v>
      </c>
      <c r="F158" s="93" t="s">
        <v>224</v>
      </c>
      <c r="G158" s="93" t="s">
        <v>225</v>
      </c>
      <c r="H158" s="93" t="s">
        <v>225</v>
      </c>
    </row>
    <row r="159" spans="1:8" ht="28.8" hidden="1">
      <c r="A159" s="90">
        <v>45555</v>
      </c>
      <c r="B159" s="97" t="s">
        <v>259</v>
      </c>
      <c r="C159" s="91" t="s">
        <v>340</v>
      </c>
      <c r="D159" s="92">
        <v>1726825791.88288</v>
      </c>
      <c r="E159" s="92">
        <v>1726825792.66225</v>
      </c>
      <c r="F159" s="93" t="s">
        <v>227</v>
      </c>
      <c r="G159" s="93" t="s">
        <v>228</v>
      </c>
      <c r="H159" s="93" t="s">
        <v>228</v>
      </c>
    </row>
    <row r="160" spans="1:8" ht="28.8" hidden="1">
      <c r="A160" s="90">
        <v>45555</v>
      </c>
      <c r="B160" s="97" t="s">
        <v>259</v>
      </c>
      <c r="C160" s="91" t="s">
        <v>341</v>
      </c>
      <c r="D160" s="92">
        <v>1726825778.1918001</v>
      </c>
      <c r="E160" s="92">
        <v>1726825778.59517</v>
      </c>
      <c r="F160" s="93" t="s">
        <v>230</v>
      </c>
      <c r="G160" s="93" t="s">
        <v>63</v>
      </c>
      <c r="H160" s="93" t="s">
        <v>63</v>
      </c>
    </row>
    <row r="161" spans="1:8" ht="28.8" hidden="1">
      <c r="A161" s="90">
        <v>45555</v>
      </c>
      <c r="B161" s="97" t="s">
        <v>259</v>
      </c>
      <c r="C161" s="91" t="s">
        <v>342</v>
      </c>
      <c r="D161" s="92">
        <v>1726825766.0789001</v>
      </c>
      <c r="E161" s="92" t="s">
        <v>154</v>
      </c>
      <c r="F161" s="93" t="s">
        <v>233</v>
      </c>
      <c r="G161" s="93" t="s">
        <v>156</v>
      </c>
      <c r="H161" s="93" t="s">
        <v>156</v>
      </c>
    </row>
    <row r="162" spans="1:8" ht="28.8" hidden="1">
      <c r="A162" s="90">
        <v>45555</v>
      </c>
      <c r="B162" s="97" t="s">
        <v>259</v>
      </c>
      <c r="C162" s="91" t="s">
        <v>343</v>
      </c>
      <c r="D162" s="92">
        <v>1726825753.1143799</v>
      </c>
      <c r="E162" s="92">
        <v>1726825753.4779899</v>
      </c>
      <c r="F162" s="93" t="s">
        <v>235</v>
      </c>
      <c r="G162" s="93" t="s">
        <v>63</v>
      </c>
      <c r="H162" s="93" t="s">
        <v>63</v>
      </c>
    </row>
    <row r="163" spans="1:8" ht="43.2" hidden="1">
      <c r="A163" s="90">
        <v>45555</v>
      </c>
      <c r="B163" s="97" t="s">
        <v>259</v>
      </c>
      <c r="C163" s="91" t="s">
        <v>344</v>
      </c>
      <c r="D163" s="92">
        <v>1726825739.2969699</v>
      </c>
      <c r="E163" s="92">
        <v>1726825739.6689401</v>
      </c>
      <c r="F163" s="93" t="s">
        <v>237</v>
      </c>
      <c r="G163" s="93" t="s">
        <v>63</v>
      </c>
      <c r="H163" s="93" t="s">
        <v>63</v>
      </c>
    </row>
    <row r="164" spans="1:8" ht="43.2" hidden="1">
      <c r="A164" s="90">
        <v>45555</v>
      </c>
      <c r="B164" s="97" t="s">
        <v>259</v>
      </c>
      <c r="C164" s="91" t="s">
        <v>345</v>
      </c>
      <c r="D164" s="92">
        <v>1726825723.553</v>
      </c>
      <c r="E164" s="92">
        <v>1726825723.9909599</v>
      </c>
      <c r="F164" s="93" t="s">
        <v>239</v>
      </c>
      <c r="G164" s="93" t="s">
        <v>63</v>
      </c>
      <c r="H164" s="93" t="s">
        <v>63</v>
      </c>
    </row>
    <row r="165" spans="1:8" ht="57.6" hidden="1">
      <c r="A165" s="90">
        <v>45555</v>
      </c>
      <c r="B165" s="97" t="s">
        <v>259</v>
      </c>
      <c r="C165" s="91" t="s">
        <v>346</v>
      </c>
      <c r="D165" s="92">
        <v>1726825709.5079501</v>
      </c>
      <c r="E165" s="92">
        <v>1726825710.5051301</v>
      </c>
      <c r="F165" s="93" t="s">
        <v>241</v>
      </c>
      <c r="G165" s="93" t="s">
        <v>242</v>
      </c>
      <c r="H165" s="93" t="s">
        <v>242</v>
      </c>
    </row>
    <row r="166" spans="1:8" ht="28.8" hidden="1">
      <c r="A166" s="90">
        <v>45555</v>
      </c>
      <c r="B166" s="97" t="s">
        <v>259</v>
      </c>
      <c r="C166" s="91" t="s">
        <v>347</v>
      </c>
      <c r="D166" s="92">
        <v>1726825696.60748</v>
      </c>
      <c r="E166" s="92">
        <v>1726825697.5645199</v>
      </c>
      <c r="F166" s="93" t="s">
        <v>244</v>
      </c>
      <c r="G166" s="93" t="s">
        <v>245</v>
      </c>
      <c r="H166" s="93" t="s">
        <v>245</v>
      </c>
    </row>
    <row r="167" spans="1:8" ht="28.8" hidden="1">
      <c r="A167" s="90">
        <v>45555</v>
      </c>
      <c r="B167" s="97" t="s">
        <v>259</v>
      </c>
      <c r="C167" s="91" t="s">
        <v>348</v>
      </c>
      <c r="D167" s="92">
        <v>1726825682.9275</v>
      </c>
      <c r="E167" s="92">
        <v>1726825683.6551099</v>
      </c>
      <c r="F167" s="93" t="s">
        <v>247</v>
      </c>
      <c r="G167" s="93" t="s">
        <v>248</v>
      </c>
      <c r="H167" s="93" t="s">
        <v>248</v>
      </c>
    </row>
    <row r="168" spans="1:8" ht="28.8" hidden="1">
      <c r="A168" s="90">
        <v>45555</v>
      </c>
      <c r="B168" s="97" t="s">
        <v>259</v>
      </c>
      <c r="C168" s="91" t="s">
        <v>349</v>
      </c>
      <c r="D168" s="92">
        <v>1726825670.18748</v>
      </c>
      <c r="E168" s="92">
        <v>1726825670.52003</v>
      </c>
      <c r="F168" s="93" t="s">
        <v>250</v>
      </c>
      <c r="G168" s="93" t="s">
        <v>63</v>
      </c>
      <c r="H168" s="93" t="s">
        <v>63</v>
      </c>
    </row>
    <row r="169" spans="1:8" ht="28.8" hidden="1">
      <c r="A169" s="90">
        <v>45555</v>
      </c>
      <c r="B169" s="97" t="s">
        <v>259</v>
      </c>
      <c r="C169" s="91" t="s">
        <v>350</v>
      </c>
      <c r="D169" s="92">
        <v>1726825656.31479</v>
      </c>
      <c r="E169" s="92">
        <v>1726825656.64659</v>
      </c>
      <c r="F169" s="93" t="s">
        <v>252</v>
      </c>
      <c r="G169" s="93" t="s">
        <v>63</v>
      </c>
      <c r="H169" s="93" t="s">
        <v>63</v>
      </c>
    </row>
    <row r="170" spans="1:8" ht="86.4" hidden="1">
      <c r="A170" s="90">
        <v>45555</v>
      </c>
      <c r="B170" s="97" t="s">
        <v>259</v>
      </c>
      <c r="C170" s="91" t="s">
        <v>351</v>
      </c>
      <c r="D170" s="92">
        <v>1726825640.6231101</v>
      </c>
      <c r="E170" s="92">
        <v>1726825644.3081999</v>
      </c>
      <c r="F170" s="93" t="s">
        <v>254</v>
      </c>
      <c r="G170" s="93" t="s">
        <v>352</v>
      </c>
      <c r="H170" s="93" t="s">
        <v>352</v>
      </c>
    </row>
    <row r="171" spans="1:8" ht="28.8" hidden="1">
      <c r="A171" s="90">
        <v>45555</v>
      </c>
      <c r="B171" s="97" t="s">
        <v>259</v>
      </c>
      <c r="C171" s="91" t="s">
        <v>353</v>
      </c>
      <c r="D171" s="92">
        <v>1726825627.8619499</v>
      </c>
      <c r="E171" s="92">
        <v>1726825628.5758801</v>
      </c>
      <c r="F171" s="93" t="s">
        <v>257</v>
      </c>
      <c r="G171" s="93" t="s">
        <v>258</v>
      </c>
      <c r="H171" s="93" t="s">
        <v>258</v>
      </c>
    </row>
    <row r="172" spans="1:8" ht="72" hidden="1">
      <c r="A172" s="90">
        <v>45575</v>
      </c>
      <c r="B172" s="98" t="s">
        <v>17</v>
      </c>
      <c r="C172" s="91" t="s">
        <v>354</v>
      </c>
      <c r="D172" s="91">
        <v>1728536670.48311</v>
      </c>
      <c r="E172" s="91">
        <v>1728536681.3433599</v>
      </c>
      <c r="F172" s="93" t="s">
        <v>355</v>
      </c>
      <c r="G172" s="93" t="s">
        <v>63</v>
      </c>
      <c r="H172" s="93" t="s">
        <v>356</v>
      </c>
    </row>
    <row r="173" spans="1:8" ht="72" hidden="1">
      <c r="A173" s="90">
        <v>45575</v>
      </c>
      <c r="B173" s="98" t="s">
        <v>17</v>
      </c>
      <c r="C173" s="91" t="s">
        <v>357</v>
      </c>
      <c r="D173" s="91">
        <v>1728536921.2302999</v>
      </c>
      <c r="E173" s="91">
        <v>1728536931.52492</v>
      </c>
      <c r="F173" s="93" t="s">
        <v>355</v>
      </c>
      <c r="G173" s="93" t="s">
        <v>63</v>
      </c>
      <c r="H173" s="93" t="s">
        <v>356</v>
      </c>
    </row>
    <row r="174" spans="1:8" ht="72" hidden="1">
      <c r="A174" s="90">
        <v>45575</v>
      </c>
      <c r="B174" s="98" t="s">
        <v>17</v>
      </c>
      <c r="C174" s="91" t="s">
        <v>358</v>
      </c>
      <c r="D174" s="91">
        <v>1728536935.2258</v>
      </c>
      <c r="E174" s="91">
        <v>1728536946.63868</v>
      </c>
      <c r="F174" s="93" t="s">
        <v>359</v>
      </c>
      <c r="G174" s="93" t="s">
        <v>360</v>
      </c>
      <c r="H174" s="93" t="s">
        <v>356</v>
      </c>
    </row>
    <row r="175" spans="1:8" ht="72" hidden="1">
      <c r="A175" s="90">
        <v>45575</v>
      </c>
      <c r="B175" s="98" t="s">
        <v>17</v>
      </c>
      <c r="C175" s="91" t="s">
        <v>361</v>
      </c>
      <c r="D175" s="91">
        <v>1728536991.8264</v>
      </c>
      <c r="E175" s="91">
        <v>1728537001.5508101</v>
      </c>
      <c r="F175" s="93" t="s">
        <v>362</v>
      </c>
      <c r="G175" s="93" t="s">
        <v>63</v>
      </c>
      <c r="H175" s="93" t="s">
        <v>356</v>
      </c>
    </row>
    <row r="176" spans="1:8" ht="72" hidden="1">
      <c r="A176" s="90">
        <v>45575</v>
      </c>
      <c r="B176" s="98" t="s">
        <v>17</v>
      </c>
      <c r="C176" s="91" t="s">
        <v>363</v>
      </c>
      <c r="D176" s="91">
        <v>1728537031.62691</v>
      </c>
      <c r="E176" s="91">
        <v>1728537042.2546899</v>
      </c>
      <c r="F176" s="93" t="s">
        <v>364</v>
      </c>
      <c r="G176" s="93" t="s">
        <v>365</v>
      </c>
      <c r="H176" s="93" t="s">
        <v>356</v>
      </c>
    </row>
    <row r="177" spans="1:8" ht="72" hidden="1">
      <c r="A177" s="90">
        <v>45575</v>
      </c>
      <c r="B177" s="98" t="s">
        <v>17</v>
      </c>
      <c r="C177" s="91" t="s">
        <v>366</v>
      </c>
      <c r="D177" s="91">
        <v>1728537121.5278599</v>
      </c>
      <c r="E177" s="91">
        <v>1728537133.01542</v>
      </c>
      <c r="F177" s="93" t="s">
        <v>367</v>
      </c>
      <c r="G177" s="93" t="s">
        <v>368</v>
      </c>
      <c r="H177" s="93" t="s">
        <v>356</v>
      </c>
    </row>
    <row r="178" spans="1:8" ht="72" hidden="1">
      <c r="A178" s="90">
        <v>45575</v>
      </c>
      <c r="B178" s="98" t="s">
        <v>17</v>
      </c>
      <c r="C178" s="91" t="s">
        <v>369</v>
      </c>
      <c r="D178" s="91">
        <v>1728537166.8031499</v>
      </c>
      <c r="E178" s="91">
        <v>1728537178.07286</v>
      </c>
      <c r="F178" s="93" t="s">
        <v>370</v>
      </c>
      <c r="G178" s="93" t="s">
        <v>371</v>
      </c>
      <c r="H178" s="93" t="s">
        <v>356</v>
      </c>
    </row>
    <row r="179" spans="1:8" ht="72" hidden="1">
      <c r="A179" s="90">
        <v>45575</v>
      </c>
      <c r="B179" s="98" t="s">
        <v>17</v>
      </c>
      <c r="C179" s="91" t="s">
        <v>372</v>
      </c>
      <c r="D179" s="91">
        <v>1728537204.42398</v>
      </c>
      <c r="E179" s="91">
        <v>1728537215.6465199</v>
      </c>
      <c r="F179" s="93" t="s">
        <v>373</v>
      </c>
      <c r="G179" s="93" t="s">
        <v>374</v>
      </c>
      <c r="H179" s="93" t="s">
        <v>356</v>
      </c>
    </row>
    <row r="180" spans="1:8" ht="72" hidden="1">
      <c r="A180" s="90">
        <v>45575</v>
      </c>
      <c r="B180" s="98" t="s">
        <v>17</v>
      </c>
      <c r="C180" s="91" t="s">
        <v>375</v>
      </c>
      <c r="D180" s="91">
        <v>1728537238.0160699</v>
      </c>
      <c r="E180" s="91">
        <v>1728537248.9337599</v>
      </c>
      <c r="F180" s="93" t="s">
        <v>376</v>
      </c>
      <c r="G180" s="93" t="s">
        <v>377</v>
      </c>
      <c r="H180" s="93" t="s">
        <v>356</v>
      </c>
    </row>
    <row r="181" spans="1:8" ht="72" hidden="1">
      <c r="A181" s="90">
        <v>45575</v>
      </c>
      <c r="B181" s="98" t="s">
        <v>17</v>
      </c>
      <c r="C181" s="91" t="s">
        <v>378</v>
      </c>
      <c r="D181" s="91">
        <v>1728537349.6099701</v>
      </c>
      <c r="E181" s="91">
        <v>1728537361.21738</v>
      </c>
      <c r="F181" s="93" t="s">
        <v>379</v>
      </c>
      <c r="G181" s="93" t="s">
        <v>380</v>
      </c>
      <c r="H181" s="93" t="s">
        <v>356</v>
      </c>
    </row>
    <row r="182" spans="1:8" ht="72" hidden="1">
      <c r="A182" s="90">
        <v>45575</v>
      </c>
      <c r="B182" s="98" t="s">
        <v>17</v>
      </c>
      <c r="C182" s="91" t="s">
        <v>381</v>
      </c>
      <c r="D182" s="91">
        <v>1728537386.2459099</v>
      </c>
      <c r="E182" s="91">
        <v>1728537398.2237401</v>
      </c>
      <c r="F182" s="93" t="s">
        <v>382</v>
      </c>
      <c r="G182" s="93" t="s">
        <v>63</v>
      </c>
      <c r="H182" s="93" t="s">
        <v>356</v>
      </c>
    </row>
    <row r="183" spans="1:8" ht="72" hidden="1">
      <c r="A183" s="90">
        <v>45575</v>
      </c>
      <c r="B183" s="98" t="s">
        <v>17</v>
      </c>
      <c r="C183" s="91" t="s">
        <v>383</v>
      </c>
      <c r="D183" s="91">
        <v>1728537426.0948801</v>
      </c>
      <c r="E183" s="91">
        <v>1728537436.9565401</v>
      </c>
      <c r="F183" s="93" t="s">
        <v>384</v>
      </c>
      <c r="G183" s="93" t="s">
        <v>385</v>
      </c>
      <c r="H183" s="93" t="s">
        <v>356</v>
      </c>
    </row>
    <row r="184" spans="1:8" ht="72" hidden="1">
      <c r="A184" s="90">
        <v>45575</v>
      </c>
      <c r="B184" s="98" t="s">
        <v>17</v>
      </c>
      <c r="C184" s="91" t="s">
        <v>386</v>
      </c>
      <c r="D184" s="91">
        <v>1728537453.2480199</v>
      </c>
      <c r="E184" s="91">
        <v>1728537464.0638101</v>
      </c>
      <c r="F184" s="93" t="s">
        <v>387</v>
      </c>
      <c r="G184" s="93" t="s">
        <v>388</v>
      </c>
      <c r="H184" s="93" t="s">
        <v>356</v>
      </c>
    </row>
    <row r="185" spans="1:8" ht="72" hidden="1">
      <c r="A185" s="90">
        <v>45575</v>
      </c>
      <c r="B185" s="98" t="s">
        <v>17</v>
      </c>
      <c r="C185" s="91" t="s">
        <v>389</v>
      </c>
      <c r="D185" s="91">
        <v>1728537476.4064</v>
      </c>
      <c r="E185" s="91">
        <v>1728537487.04619</v>
      </c>
      <c r="F185" s="93" t="s">
        <v>390</v>
      </c>
      <c r="G185" s="93" t="s">
        <v>391</v>
      </c>
      <c r="H185" s="93" t="s">
        <v>356</v>
      </c>
    </row>
    <row r="186" spans="1:8" ht="72" hidden="1">
      <c r="A186" s="90">
        <v>45575</v>
      </c>
      <c r="B186" s="98" t="s">
        <v>17</v>
      </c>
      <c r="C186" s="91" t="s">
        <v>392</v>
      </c>
      <c r="D186" s="91">
        <v>1728537691.9163799</v>
      </c>
      <c r="E186" s="91">
        <v>1728537702.5429001</v>
      </c>
      <c r="F186" s="93" t="s">
        <v>393</v>
      </c>
      <c r="G186" s="93" t="s">
        <v>394</v>
      </c>
      <c r="H186" s="93" t="s">
        <v>356</v>
      </c>
    </row>
    <row r="187" spans="1:8" ht="72" hidden="1">
      <c r="A187" s="90">
        <v>45575</v>
      </c>
      <c r="B187" s="98" t="s">
        <v>17</v>
      </c>
      <c r="C187" s="91" t="s">
        <v>395</v>
      </c>
      <c r="D187" s="91">
        <v>1728537716.8570199</v>
      </c>
      <c r="E187" s="91">
        <v>1728537727.54985</v>
      </c>
      <c r="F187" s="93" t="s">
        <v>396</v>
      </c>
      <c r="G187" s="93" t="s">
        <v>397</v>
      </c>
      <c r="H187" s="93" t="s">
        <v>356</v>
      </c>
    </row>
    <row r="188" spans="1:8" ht="72" hidden="1">
      <c r="A188" s="90">
        <v>45575</v>
      </c>
      <c r="B188" s="98" t="s">
        <v>17</v>
      </c>
      <c r="C188" s="91" t="s">
        <v>398</v>
      </c>
      <c r="D188" s="91">
        <v>1728537774.84479</v>
      </c>
      <c r="E188" s="91">
        <v>1728537785.52829</v>
      </c>
      <c r="F188" s="93" t="s">
        <v>399</v>
      </c>
      <c r="G188" s="93" t="s">
        <v>400</v>
      </c>
      <c r="H188" s="93" t="s">
        <v>356</v>
      </c>
    </row>
    <row r="189" spans="1:8" ht="72" hidden="1">
      <c r="A189" s="90">
        <v>45575</v>
      </c>
      <c r="B189" s="98" t="s">
        <v>17</v>
      </c>
      <c r="C189" s="91" t="s">
        <v>401</v>
      </c>
      <c r="D189" s="91">
        <v>1728537804.15604</v>
      </c>
      <c r="E189" s="91">
        <v>1728537815.33075</v>
      </c>
      <c r="F189" s="93" t="s">
        <v>402</v>
      </c>
      <c r="G189" s="93" t="s">
        <v>403</v>
      </c>
      <c r="H189" s="93" t="s">
        <v>356</v>
      </c>
    </row>
    <row r="190" spans="1:8" ht="72" hidden="1">
      <c r="A190" s="90">
        <v>45575</v>
      </c>
      <c r="B190" s="98" t="s">
        <v>17</v>
      </c>
      <c r="C190" s="91" t="s">
        <v>404</v>
      </c>
      <c r="D190" s="91">
        <v>1728537830.41277</v>
      </c>
      <c r="E190" s="91">
        <v>1728537841.5067301</v>
      </c>
      <c r="F190" s="93" t="s">
        <v>405</v>
      </c>
      <c r="G190" s="93" t="s">
        <v>406</v>
      </c>
      <c r="H190" s="93" t="s">
        <v>356</v>
      </c>
    </row>
    <row r="191" spans="1:8" ht="100.8" hidden="1">
      <c r="A191" s="90">
        <v>45575</v>
      </c>
      <c r="B191" s="98" t="s">
        <v>17</v>
      </c>
      <c r="C191" s="91" t="s">
        <v>407</v>
      </c>
      <c r="D191" s="91">
        <v>1728537861.16362</v>
      </c>
      <c r="E191" s="91">
        <v>1728537874.66436</v>
      </c>
      <c r="F191" s="93" t="s">
        <v>408</v>
      </c>
      <c r="G191" s="93" t="s">
        <v>409</v>
      </c>
      <c r="H191" s="93" t="s">
        <v>356</v>
      </c>
    </row>
    <row r="192" spans="1:8" ht="72" hidden="1">
      <c r="A192" s="90">
        <v>45575</v>
      </c>
      <c r="B192" s="98" t="s">
        <v>17</v>
      </c>
      <c r="C192" s="91" t="s">
        <v>410</v>
      </c>
      <c r="D192" s="91">
        <v>1728537957.1710999</v>
      </c>
      <c r="E192" s="91">
        <v>1728537968.5696101</v>
      </c>
      <c r="F192" s="93" t="s">
        <v>411</v>
      </c>
      <c r="G192" s="93" t="s">
        <v>63</v>
      </c>
      <c r="H192" s="93" t="s">
        <v>356</v>
      </c>
    </row>
    <row r="193" spans="1:8" ht="72" hidden="1">
      <c r="A193" s="90">
        <v>45575</v>
      </c>
      <c r="B193" s="98" t="s">
        <v>17</v>
      </c>
      <c r="C193" s="91" t="s">
        <v>412</v>
      </c>
      <c r="D193" s="91">
        <v>1728537978.5362501</v>
      </c>
      <c r="E193" s="91">
        <v>1728537990.96385</v>
      </c>
      <c r="F193" s="93" t="s">
        <v>413</v>
      </c>
      <c r="G193" s="93" t="s">
        <v>63</v>
      </c>
      <c r="H193" s="93" t="s">
        <v>414</v>
      </c>
    </row>
    <row r="194" spans="1:8" ht="72" hidden="1">
      <c r="A194" s="90">
        <v>45575</v>
      </c>
      <c r="B194" s="98" t="s">
        <v>17</v>
      </c>
      <c r="C194" s="91" t="s">
        <v>415</v>
      </c>
      <c r="D194" s="91">
        <v>1728538016.02337</v>
      </c>
      <c r="E194" s="91">
        <v>1728538028.42713</v>
      </c>
      <c r="F194" s="93" t="s">
        <v>413</v>
      </c>
      <c r="G194" s="93" t="s">
        <v>63</v>
      </c>
      <c r="H194" s="93" t="s">
        <v>414</v>
      </c>
    </row>
    <row r="195" spans="1:8" ht="72" hidden="1">
      <c r="A195" s="90">
        <v>45575</v>
      </c>
      <c r="B195" s="98" t="s">
        <v>17</v>
      </c>
      <c r="C195" s="91" t="s">
        <v>416</v>
      </c>
      <c r="D195" s="91">
        <v>1728538033.2957799</v>
      </c>
      <c r="E195" s="91">
        <v>1728538048.79386</v>
      </c>
      <c r="F195" s="93" t="s">
        <v>417</v>
      </c>
      <c r="G195" s="93" t="s">
        <v>418</v>
      </c>
      <c r="H195" s="93" t="s">
        <v>356</v>
      </c>
    </row>
    <row r="196" spans="1:8" ht="72" hidden="1">
      <c r="A196" s="90">
        <v>45575</v>
      </c>
      <c r="B196" s="98" t="s">
        <v>17</v>
      </c>
      <c r="C196" s="91" t="s">
        <v>419</v>
      </c>
      <c r="D196" s="91">
        <v>1728538115.70051</v>
      </c>
      <c r="E196" s="91">
        <v>1728538130.9314699</v>
      </c>
      <c r="F196" s="93" t="s">
        <v>420</v>
      </c>
      <c r="G196" s="93" t="s">
        <v>421</v>
      </c>
      <c r="H196" s="93" t="s">
        <v>356</v>
      </c>
    </row>
    <row r="197" spans="1:8" ht="72" hidden="1">
      <c r="A197" s="90">
        <v>45575</v>
      </c>
      <c r="B197" s="98" t="s">
        <v>17</v>
      </c>
      <c r="C197" s="91" t="s">
        <v>422</v>
      </c>
      <c r="D197" s="91">
        <v>1728538187.8773799</v>
      </c>
      <c r="E197" s="91">
        <v>1728538198.1774199</v>
      </c>
      <c r="F197" s="93" t="s">
        <v>423</v>
      </c>
      <c r="G197" s="93" t="s">
        <v>63</v>
      </c>
      <c r="H197" s="93" t="s">
        <v>356</v>
      </c>
    </row>
    <row r="198" spans="1:8" ht="72" hidden="1">
      <c r="A198" s="90">
        <v>45575</v>
      </c>
      <c r="B198" s="98" t="s">
        <v>17</v>
      </c>
      <c r="C198" s="91" t="s">
        <v>424</v>
      </c>
      <c r="D198" s="91">
        <v>1728538220.0449901</v>
      </c>
      <c r="E198" s="91">
        <v>1728538236.4068401</v>
      </c>
      <c r="F198" s="93" t="s">
        <v>425</v>
      </c>
      <c r="G198" s="93" t="s">
        <v>426</v>
      </c>
      <c r="H198" s="93" t="s">
        <v>356</v>
      </c>
    </row>
    <row r="199" spans="1:8" ht="72" hidden="1">
      <c r="A199" s="90">
        <v>45575</v>
      </c>
      <c r="B199" s="98" t="s">
        <v>17</v>
      </c>
      <c r="C199" s="91" t="s">
        <v>427</v>
      </c>
      <c r="D199" s="91">
        <v>1728538275.3411</v>
      </c>
      <c r="E199" s="91">
        <v>1728538290.7660699</v>
      </c>
      <c r="F199" s="93" t="s">
        <v>428</v>
      </c>
      <c r="G199" s="93" t="s">
        <v>63</v>
      </c>
      <c r="H199" s="93" t="s">
        <v>414</v>
      </c>
    </row>
    <row r="200" spans="1:8" ht="72" hidden="1">
      <c r="A200" s="90">
        <v>45575</v>
      </c>
      <c r="B200" s="98" t="s">
        <v>17</v>
      </c>
      <c r="C200" s="91" t="s">
        <v>429</v>
      </c>
      <c r="D200" s="91">
        <v>1728538511.6884</v>
      </c>
      <c r="E200" s="91">
        <v>1728538523.3133199</v>
      </c>
      <c r="F200" s="93" t="s">
        <v>430</v>
      </c>
      <c r="G200" s="93" t="s">
        <v>431</v>
      </c>
      <c r="H200" s="93" t="s">
        <v>356</v>
      </c>
    </row>
    <row r="201" spans="1:8" ht="72" hidden="1">
      <c r="A201" s="90">
        <v>45575</v>
      </c>
      <c r="B201" s="98" t="s">
        <v>17</v>
      </c>
      <c r="C201" s="91" t="s">
        <v>432</v>
      </c>
      <c r="D201" s="91">
        <v>1728538546.70983</v>
      </c>
      <c r="E201" s="91">
        <v>1728538557.8155899</v>
      </c>
      <c r="F201" s="93" t="s">
        <v>433</v>
      </c>
      <c r="G201" s="93" t="s">
        <v>434</v>
      </c>
      <c r="H201" s="93" t="s">
        <v>356</v>
      </c>
    </row>
    <row r="202" spans="1:8" ht="72" hidden="1">
      <c r="A202" s="90">
        <v>45575</v>
      </c>
      <c r="B202" s="98" t="s">
        <v>17</v>
      </c>
      <c r="C202" s="91" t="s">
        <v>435</v>
      </c>
      <c r="D202" s="91">
        <v>1728538583.2962101</v>
      </c>
      <c r="E202" s="91">
        <v>1728538597.0402801</v>
      </c>
      <c r="F202" s="93" t="s">
        <v>436</v>
      </c>
      <c r="G202" s="93" t="s">
        <v>437</v>
      </c>
      <c r="H202" s="93" t="s">
        <v>356</v>
      </c>
    </row>
    <row r="203" spans="1:8" ht="72" hidden="1">
      <c r="A203" s="90">
        <v>45575</v>
      </c>
      <c r="B203" s="98" t="s">
        <v>17</v>
      </c>
      <c r="C203" s="91" t="s">
        <v>438</v>
      </c>
      <c r="D203" s="91">
        <v>1728538647.3978901</v>
      </c>
      <c r="E203" s="91">
        <v>1728538659.2908599</v>
      </c>
      <c r="F203" s="93" t="s">
        <v>439</v>
      </c>
      <c r="G203" s="93" t="s">
        <v>440</v>
      </c>
      <c r="H203" s="93" t="s">
        <v>356</v>
      </c>
    </row>
    <row r="204" spans="1:8" ht="72" hidden="1">
      <c r="A204" s="90">
        <v>45575</v>
      </c>
      <c r="B204" s="98" t="s">
        <v>17</v>
      </c>
      <c r="C204" s="91" t="s">
        <v>441</v>
      </c>
      <c r="D204" s="91">
        <v>1728538693.43401</v>
      </c>
      <c r="E204" s="91">
        <v>1728538707.77703</v>
      </c>
      <c r="F204" s="93" t="s">
        <v>442</v>
      </c>
      <c r="G204" s="93" t="s">
        <v>443</v>
      </c>
      <c r="H204" s="93" t="s">
        <v>356</v>
      </c>
    </row>
    <row r="205" spans="1:8" ht="72" hidden="1">
      <c r="A205" s="90">
        <v>45575</v>
      </c>
      <c r="B205" s="98" t="s">
        <v>17</v>
      </c>
      <c r="C205" s="91" t="s">
        <v>444</v>
      </c>
      <c r="D205" s="91">
        <v>1728538752.7559199</v>
      </c>
      <c r="E205" s="91">
        <v>1728538766.75331</v>
      </c>
      <c r="F205" s="93" t="s">
        <v>445</v>
      </c>
      <c r="G205" s="93" t="s">
        <v>446</v>
      </c>
      <c r="H205" s="93" t="s">
        <v>356</v>
      </c>
    </row>
    <row r="206" spans="1:8" ht="72" hidden="1">
      <c r="A206" s="90">
        <v>45575</v>
      </c>
      <c r="B206" s="98" t="s">
        <v>17</v>
      </c>
      <c r="C206" s="91" t="s">
        <v>447</v>
      </c>
      <c r="D206" s="91">
        <v>1728538918.9434199</v>
      </c>
      <c r="E206" s="91">
        <v>1728538928.65204</v>
      </c>
      <c r="F206" s="93" t="s">
        <v>448</v>
      </c>
      <c r="G206" s="93" t="s">
        <v>63</v>
      </c>
      <c r="H206" s="93" t="s">
        <v>356</v>
      </c>
    </row>
    <row r="207" spans="1:8" ht="72" hidden="1">
      <c r="A207" s="90">
        <v>45575</v>
      </c>
      <c r="B207" s="98" t="s">
        <v>17</v>
      </c>
      <c r="C207" s="91" t="s">
        <v>449</v>
      </c>
      <c r="D207" s="91">
        <v>1728538970.5559599</v>
      </c>
      <c r="E207" s="91">
        <v>1728538984.4705801</v>
      </c>
      <c r="F207" s="93" t="s">
        <v>450</v>
      </c>
      <c r="G207" s="93" t="s">
        <v>451</v>
      </c>
      <c r="H207" s="93" t="s">
        <v>356</v>
      </c>
    </row>
    <row r="208" spans="1:8" ht="72" hidden="1">
      <c r="A208" s="90">
        <v>45575</v>
      </c>
      <c r="B208" s="98" t="s">
        <v>17</v>
      </c>
      <c r="C208" s="91" t="s">
        <v>452</v>
      </c>
      <c r="D208" s="91">
        <v>1728539099.9718101</v>
      </c>
      <c r="E208" s="91">
        <v>1728539111.7559099</v>
      </c>
      <c r="F208" s="93" t="s">
        <v>453</v>
      </c>
      <c r="G208" s="93" t="s">
        <v>454</v>
      </c>
      <c r="H208" s="93" t="s">
        <v>356</v>
      </c>
    </row>
    <row r="209" spans="1:8" ht="72" hidden="1">
      <c r="A209" s="90">
        <v>45575</v>
      </c>
      <c r="B209" s="98" t="s">
        <v>17</v>
      </c>
      <c r="C209" s="91" t="s">
        <v>455</v>
      </c>
      <c r="D209" s="91">
        <v>1728539193.0673201</v>
      </c>
      <c r="E209" s="91">
        <v>1728539202.95279</v>
      </c>
      <c r="F209" s="93" t="s">
        <v>456</v>
      </c>
      <c r="G209" s="93" t="s">
        <v>457</v>
      </c>
      <c r="H209" s="93" t="s">
        <v>356</v>
      </c>
    </row>
    <row r="210" spans="1:8" ht="72" hidden="1">
      <c r="A210" s="90">
        <v>45575</v>
      </c>
      <c r="B210" s="98" t="s">
        <v>17</v>
      </c>
      <c r="C210" s="91" t="s">
        <v>458</v>
      </c>
      <c r="D210" s="91">
        <v>1728539316.35676</v>
      </c>
      <c r="E210" s="91">
        <v>1728539326.8429599</v>
      </c>
      <c r="F210" s="93" t="s">
        <v>459</v>
      </c>
      <c r="G210" s="93" t="s">
        <v>460</v>
      </c>
      <c r="H210" s="93" t="s">
        <v>356</v>
      </c>
    </row>
    <row r="211" spans="1:8" ht="72" hidden="1">
      <c r="A211" s="90">
        <v>45575</v>
      </c>
      <c r="B211" s="98" t="s">
        <v>17</v>
      </c>
      <c r="C211" s="91" t="s">
        <v>461</v>
      </c>
      <c r="D211" s="91">
        <v>1728539361.9728899</v>
      </c>
      <c r="E211" s="91">
        <v>1728539375.72119</v>
      </c>
      <c r="F211" s="93" t="s">
        <v>462</v>
      </c>
      <c r="G211" s="93" t="s">
        <v>463</v>
      </c>
      <c r="H211" s="93" t="s">
        <v>356</v>
      </c>
    </row>
    <row r="212" spans="1:8" ht="72" hidden="1">
      <c r="A212" s="90">
        <v>45575</v>
      </c>
      <c r="B212" s="98" t="s">
        <v>17</v>
      </c>
      <c r="C212" s="91" t="s">
        <v>464</v>
      </c>
      <c r="D212" s="91">
        <v>1728539440.5637901</v>
      </c>
      <c r="E212" s="91">
        <v>1728539454.2104199</v>
      </c>
      <c r="F212" s="93" t="s">
        <v>465</v>
      </c>
      <c r="G212" s="93" t="s">
        <v>466</v>
      </c>
      <c r="H212" s="93" t="s">
        <v>356</v>
      </c>
    </row>
    <row r="213" spans="1:8" ht="72" hidden="1">
      <c r="A213" s="90">
        <v>45575</v>
      </c>
      <c r="B213" s="98" t="s">
        <v>17</v>
      </c>
      <c r="C213" s="91" t="s">
        <v>467</v>
      </c>
      <c r="D213" s="91">
        <v>1728539488.5544901</v>
      </c>
      <c r="E213" s="91">
        <v>1728539501.2179301</v>
      </c>
      <c r="F213" s="93" t="s">
        <v>468</v>
      </c>
      <c r="G213" s="93" t="s">
        <v>469</v>
      </c>
      <c r="H213" s="93" t="s">
        <v>356</v>
      </c>
    </row>
    <row r="214" spans="1:8" ht="28.8" hidden="1">
      <c r="A214" s="90">
        <v>45575</v>
      </c>
      <c r="B214" s="98" t="s">
        <v>17</v>
      </c>
      <c r="C214" s="91" t="s">
        <v>470</v>
      </c>
      <c r="D214" s="91">
        <v>1728539826.9677501</v>
      </c>
      <c r="E214" s="91">
        <v>1728539827.6212001</v>
      </c>
      <c r="F214" s="93" t="s">
        <v>471</v>
      </c>
      <c r="G214" s="93" t="s">
        <v>472</v>
      </c>
      <c r="H214" s="93" t="s">
        <v>473</v>
      </c>
    </row>
    <row r="215" spans="1:8" ht="72" hidden="1">
      <c r="A215" s="90">
        <v>45575</v>
      </c>
      <c r="B215" s="98" t="s">
        <v>17</v>
      </c>
      <c r="C215" s="91" t="s">
        <v>474</v>
      </c>
      <c r="D215" s="91">
        <v>1728539830.5897601</v>
      </c>
      <c r="E215" s="91">
        <v>1728539844.7932899</v>
      </c>
      <c r="F215" s="93" t="s">
        <v>475</v>
      </c>
      <c r="G215" s="93" t="s">
        <v>476</v>
      </c>
      <c r="H215" s="93" t="s">
        <v>356</v>
      </c>
    </row>
    <row r="216" spans="1:8" ht="72" hidden="1">
      <c r="A216" s="90">
        <v>45575</v>
      </c>
      <c r="B216" s="98" t="s">
        <v>17</v>
      </c>
      <c r="C216" s="91" t="s">
        <v>477</v>
      </c>
      <c r="D216" s="91">
        <v>1728540183.7546699</v>
      </c>
      <c r="E216" s="91">
        <v>1728540196.36164</v>
      </c>
      <c r="F216" s="93" t="s">
        <v>478</v>
      </c>
      <c r="G216" s="93" t="s">
        <v>479</v>
      </c>
      <c r="H216" s="93" t="s">
        <v>356</v>
      </c>
    </row>
    <row r="217" spans="1:8" ht="72" hidden="1">
      <c r="A217" s="90">
        <v>45575</v>
      </c>
      <c r="B217" s="98" t="s">
        <v>17</v>
      </c>
      <c r="C217" s="91" t="s">
        <v>480</v>
      </c>
      <c r="D217" s="91">
        <v>1728542206.2542701</v>
      </c>
      <c r="E217" s="91">
        <v>1728542219.3599401</v>
      </c>
      <c r="F217" s="93" t="s">
        <v>481</v>
      </c>
      <c r="G217" s="93" t="s">
        <v>482</v>
      </c>
      <c r="H217" s="93" t="s">
        <v>356</v>
      </c>
    </row>
    <row r="218" spans="1:8" ht="86.4" hidden="1">
      <c r="A218" s="90">
        <v>45575</v>
      </c>
      <c r="B218" s="98" t="s">
        <v>17</v>
      </c>
      <c r="C218" s="91" t="s">
        <v>483</v>
      </c>
      <c r="D218" s="91">
        <v>1728542248.9572599</v>
      </c>
      <c r="E218" s="91">
        <v>1728542262.6429801</v>
      </c>
      <c r="F218" s="93" t="s">
        <v>484</v>
      </c>
      <c r="G218" s="93" t="s">
        <v>485</v>
      </c>
      <c r="H218" s="93" t="s">
        <v>356</v>
      </c>
    </row>
    <row r="219" spans="1:8" ht="72" hidden="1">
      <c r="A219" s="90">
        <v>45575</v>
      </c>
      <c r="B219" s="98" t="s">
        <v>17</v>
      </c>
      <c r="C219" s="91" t="s">
        <v>486</v>
      </c>
      <c r="D219" s="91">
        <v>1728542300.5834799</v>
      </c>
      <c r="E219" s="91">
        <v>1728542312.3875301</v>
      </c>
      <c r="F219" s="93" t="s">
        <v>487</v>
      </c>
      <c r="G219" s="93" t="s">
        <v>488</v>
      </c>
      <c r="H219" s="93" t="s">
        <v>356</v>
      </c>
    </row>
    <row r="220" spans="1:8" ht="72" hidden="1">
      <c r="A220" s="90">
        <v>45575</v>
      </c>
      <c r="B220" s="98" t="s">
        <v>17</v>
      </c>
      <c r="C220" s="91" t="s">
        <v>489</v>
      </c>
      <c r="D220" s="91">
        <v>1728542330.0435901</v>
      </c>
      <c r="E220" s="91">
        <v>1728542341.02952</v>
      </c>
      <c r="F220" s="93" t="s">
        <v>490</v>
      </c>
      <c r="G220" s="93" t="s">
        <v>491</v>
      </c>
      <c r="H220" s="93" t="s">
        <v>356</v>
      </c>
    </row>
    <row r="221" spans="1:8" ht="72" hidden="1">
      <c r="A221" s="90">
        <v>45575</v>
      </c>
      <c r="B221" s="98" t="s">
        <v>17</v>
      </c>
      <c r="C221" s="91" t="s">
        <v>492</v>
      </c>
      <c r="D221" s="91">
        <v>1728542380.97049</v>
      </c>
      <c r="E221" s="91">
        <v>1728542392.92329</v>
      </c>
      <c r="F221" s="93" t="s">
        <v>493</v>
      </c>
      <c r="G221" s="93" t="s">
        <v>494</v>
      </c>
      <c r="H221" s="93" t="s">
        <v>356</v>
      </c>
    </row>
    <row r="222" spans="1:8" ht="72" hidden="1">
      <c r="A222" s="90">
        <v>45575</v>
      </c>
      <c r="B222" s="98" t="s">
        <v>17</v>
      </c>
      <c r="C222" s="91" t="s">
        <v>495</v>
      </c>
      <c r="D222" s="91">
        <v>1728542421.9734199</v>
      </c>
      <c r="E222" s="91">
        <v>1728542433.1563201</v>
      </c>
      <c r="F222" s="93" t="s">
        <v>496</v>
      </c>
      <c r="G222" s="93" t="s">
        <v>497</v>
      </c>
      <c r="H222" s="93" t="s">
        <v>356</v>
      </c>
    </row>
    <row r="223" spans="1:8" ht="28.8" hidden="1">
      <c r="A223" s="90">
        <v>45635</v>
      </c>
      <c r="B223" s="97" t="s">
        <v>498</v>
      </c>
      <c r="C223" s="95" t="s">
        <v>499</v>
      </c>
      <c r="D223" s="95">
        <v>1733755950.1068201</v>
      </c>
      <c r="E223" s="95">
        <v>1733755954.0516601</v>
      </c>
      <c r="F223" s="96" t="s">
        <v>500</v>
      </c>
      <c r="G223" s="96" t="s">
        <v>501</v>
      </c>
      <c r="H223" s="96" t="s">
        <v>502</v>
      </c>
    </row>
    <row r="224" spans="1:8" ht="331.2" hidden="1">
      <c r="A224" s="90">
        <v>45635</v>
      </c>
      <c r="B224" s="97" t="s">
        <v>498</v>
      </c>
      <c r="C224" s="95" t="s">
        <v>503</v>
      </c>
      <c r="D224" s="95">
        <v>1733756003.2232299</v>
      </c>
      <c r="E224" s="95">
        <v>1733756025.6574299</v>
      </c>
      <c r="F224" s="96" t="s">
        <v>254</v>
      </c>
      <c r="G224" s="96" t="s">
        <v>504</v>
      </c>
      <c r="H224" s="96" t="s">
        <v>505</v>
      </c>
    </row>
    <row r="225" spans="1:8" ht="28.8" hidden="1">
      <c r="A225" s="90">
        <v>45635</v>
      </c>
      <c r="B225" s="97" t="s">
        <v>498</v>
      </c>
      <c r="C225" s="95" t="s">
        <v>506</v>
      </c>
      <c r="D225" s="95">
        <v>1733756071.76894</v>
      </c>
      <c r="E225" s="95">
        <v>1733756073.43204</v>
      </c>
      <c r="F225" s="96" t="s">
        <v>252</v>
      </c>
      <c r="G225" s="96" t="s">
        <v>507</v>
      </c>
      <c r="H225" s="96" t="s">
        <v>508</v>
      </c>
    </row>
    <row r="226" spans="1:8" ht="28.8" hidden="1">
      <c r="A226" s="90">
        <v>45635</v>
      </c>
      <c r="B226" s="97" t="s">
        <v>498</v>
      </c>
      <c r="C226" s="95" t="s">
        <v>509</v>
      </c>
      <c r="D226" s="95">
        <v>1733756118.4129901</v>
      </c>
      <c r="E226" s="95">
        <v>1733756120.04878</v>
      </c>
      <c r="F226" s="96" t="s">
        <v>250</v>
      </c>
      <c r="G226" s="96" t="s">
        <v>507</v>
      </c>
      <c r="H226" s="96" t="s">
        <v>508</v>
      </c>
    </row>
    <row r="227" spans="1:8" ht="28.8" hidden="1">
      <c r="A227" s="90">
        <v>45635</v>
      </c>
      <c r="B227" s="97" t="s">
        <v>498</v>
      </c>
      <c r="C227" s="95" t="s">
        <v>510</v>
      </c>
      <c r="D227" s="95">
        <v>1733756163.6700301</v>
      </c>
      <c r="E227" s="95">
        <v>1733756166.8609099</v>
      </c>
      <c r="F227" s="96" t="s">
        <v>247</v>
      </c>
      <c r="G227" s="96" t="s">
        <v>511</v>
      </c>
      <c r="H227" s="96" t="s">
        <v>512</v>
      </c>
    </row>
    <row r="228" spans="1:8" ht="28.8" hidden="1">
      <c r="A228" s="90">
        <v>45635</v>
      </c>
      <c r="B228" s="97" t="s">
        <v>498</v>
      </c>
      <c r="C228" s="95" t="s">
        <v>513</v>
      </c>
      <c r="D228" s="95">
        <v>1733756212.6671801</v>
      </c>
      <c r="E228" s="95">
        <v>1733756217.66871</v>
      </c>
      <c r="F228" s="96" t="s">
        <v>244</v>
      </c>
      <c r="G228" s="96" t="s">
        <v>514</v>
      </c>
      <c r="H228" s="96" t="s">
        <v>515</v>
      </c>
    </row>
    <row r="229" spans="1:8" ht="57.6" hidden="1">
      <c r="A229" s="90">
        <v>45635</v>
      </c>
      <c r="B229" s="97" t="s">
        <v>498</v>
      </c>
      <c r="C229" s="95" t="s">
        <v>516</v>
      </c>
      <c r="D229" s="95">
        <v>1733756272.58354</v>
      </c>
      <c r="E229" s="95">
        <v>1733756277.8419001</v>
      </c>
      <c r="F229" s="96" t="s">
        <v>241</v>
      </c>
      <c r="G229" s="96" t="s">
        <v>517</v>
      </c>
      <c r="H229" s="96" t="s">
        <v>518</v>
      </c>
    </row>
    <row r="230" spans="1:8" ht="43.2" hidden="1">
      <c r="A230" s="90">
        <v>45635</v>
      </c>
      <c r="B230" s="97" t="s">
        <v>498</v>
      </c>
      <c r="C230" s="95" t="s">
        <v>519</v>
      </c>
      <c r="D230" s="95">
        <v>1733756329.12275</v>
      </c>
      <c r="E230" s="95">
        <v>1733756330.7904799</v>
      </c>
      <c r="F230" s="96" t="s">
        <v>239</v>
      </c>
      <c r="G230" s="96" t="s">
        <v>507</v>
      </c>
      <c r="H230" s="96" t="s">
        <v>508</v>
      </c>
    </row>
    <row r="231" spans="1:8" ht="43.2" hidden="1">
      <c r="A231" s="90">
        <v>45635</v>
      </c>
      <c r="B231" s="97" t="s">
        <v>498</v>
      </c>
      <c r="C231" s="95" t="s">
        <v>520</v>
      </c>
      <c r="D231" s="95">
        <v>1733756373.07864</v>
      </c>
      <c r="E231" s="95">
        <v>1733756374.8780501</v>
      </c>
      <c r="F231" s="96" t="s">
        <v>237</v>
      </c>
      <c r="G231" s="96" t="s">
        <v>507</v>
      </c>
      <c r="H231" s="96" t="s">
        <v>508</v>
      </c>
    </row>
    <row r="232" spans="1:8" ht="28.8" hidden="1">
      <c r="A232" s="90">
        <v>45635</v>
      </c>
      <c r="B232" s="97" t="s">
        <v>498</v>
      </c>
      <c r="C232" s="95" t="s">
        <v>521</v>
      </c>
      <c r="D232" s="95">
        <v>1733756418.55743</v>
      </c>
      <c r="E232" s="95">
        <v>1733756420.2647099</v>
      </c>
      <c r="F232" s="96" t="s">
        <v>235</v>
      </c>
      <c r="G232" s="96" t="s">
        <v>507</v>
      </c>
      <c r="H232" s="96" t="s">
        <v>508</v>
      </c>
    </row>
    <row r="233" spans="1:8" ht="28.8" hidden="1">
      <c r="A233" s="90">
        <v>45635</v>
      </c>
      <c r="B233" s="97" t="s">
        <v>498</v>
      </c>
      <c r="C233" s="95" t="s">
        <v>522</v>
      </c>
      <c r="D233" s="95">
        <v>1733756467.5109601</v>
      </c>
      <c r="E233" s="95">
        <v>1733756469.01897</v>
      </c>
      <c r="F233" s="96" t="s">
        <v>233</v>
      </c>
      <c r="G233" s="96" t="s">
        <v>507</v>
      </c>
      <c r="H233" s="96" t="s">
        <v>508</v>
      </c>
    </row>
    <row r="234" spans="1:8" ht="28.8" hidden="1">
      <c r="A234" s="90">
        <v>45635</v>
      </c>
      <c r="B234" s="97" t="s">
        <v>498</v>
      </c>
      <c r="C234" s="95" t="s">
        <v>523</v>
      </c>
      <c r="D234" s="95">
        <v>1733756514.0602601</v>
      </c>
      <c r="E234" s="95">
        <v>1733756517.3569601</v>
      </c>
      <c r="F234" s="96" t="s">
        <v>524</v>
      </c>
      <c r="G234" s="96" t="s">
        <v>525</v>
      </c>
      <c r="H234" s="96" t="s">
        <v>526</v>
      </c>
    </row>
    <row r="235" spans="1:8" ht="28.8" hidden="1">
      <c r="A235" s="90">
        <v>45635</v>
      </c>
      <c r="B235" s="97" t="s">
        <v>498</v>
      </c>
      <c r="C235" s="95" t="s">
        <v>527</v>
      </c>
      <c r="D235" s="95">
        <v>1733756564.23417</v>
      </c>
      <c r="E235" s="95">
        <v>1733756567.56705</v>
      </c>
      <c r="F235" s="96" t="s">
        <v>227</v>
      </c>
      <c r="G235" s="96" t="s">
        <v>528</v>
      </c>
      <c r="H235" s="96" t="s">
        <v>529</v>
      </c>
    </row>
    <row r="236" spans="1:8" ht="28.8" hidden="1">
      <c r="A236" s="90">
        <v>45635</v>
      </c>
      <c r="B236" s="97" t="s">
        <v>498</v>
      </c>
      <c r="C236" s="95" t="s">
        <v>530</v>
      </c>
      <c r="D236" s="95">
        <v>1733756612.5415101</v>
      </c>
      <c r="E236" s="95">
        <v>1733756616.11798</v>
      </c>
      <c r="F236" s="96" t="s">
        <v>224</v>
      </c>
      <c r="G236" s="96" t="s">
        <v>531</v>
      </c>
      <c r="H236" s="96" t="s">
        <v>532</v>
      </c>
    </row>
    <row r="237" spans="1:8" ht="28.8" hidden="1">
      <c r="A237" s="90">
        <v>45635</v>
      </c>
      <c r="B237" s="97" t="s">
        <v>498</v>
      </c>
      <c r="C237" s="95" t="s">
        <v>533</v>
      </c>
      <c r="D237" s="95">
        <v>1733756660.14136</v>
      </c>
      <c r="E237" s="95">
        <v>1733756661.7983799</v>
      </c>
      <c r="F237" s="96" t="s">
        <v>222</v>
      </c>
      <c r="G237" s="96" t="s">
        <v>507</v>
      </c>
      <c r="H237" s="96" t="s">
        <v>508</v>
      </c>
    </row>
    <row r="238" spans="1:8" ht="57.6" hidden="1">
      <c r="A238" s="90">
        <v>45635</v>
      </c>
      <c r="B238" s="97" t="s">
        <v>498</v>
      </c>
      <c r="C238" s="95" t="s">
        <v>534</v>
      </c>
      <c r="D238" s="95">
        <v>1733756713.10502</v>
      </c>
      <c r="E238" s="95">
        <v>1733756719.78107</v>
      </c>
      <c r="F238" s="96" t="s">
        <v>219</v>
      </c>
      <c r="G238" s="96" t="s">
        <v>535</v>
      </c>
      <c r="H238" s="96" t="s">
        <v>536</v>
      </c>
    </row>
    <row r="239" spans="1:8" ht="72" hidden="1">
      <c r="A239" s="90">
        <v>45635</v>
      </c>
      <c r="B239" s="97" t="s">
        <v>498</v>
      </c>
      <c r="C239" s="95" t="s">
        <v>537</v>
      </c>
      <c r="D239" s="95">
        <v>1733756769.2374401</v>
      </c>
      <c r="E239" s="95">
        <v>1733756775.3610599</v>
      </c>
      <c r="F239" s="96" t="s">
        <v>216</v>
      </c>
      <c r="G239" s="96" t="s">
        <v>538</v>
      </c>
      <c r="H239" s="96" t="s">
        <v>539</v>
      </c>
    </row>
    <row r="240" spans="1:8" ht="43.2" hidden="1">
      <c r="A240" s="90">
        <v>45635</v>
      </c>
      <c r="B240" s="97" t="s">
        <v>498</v>
      </c>
      <c r="C240" s="95" t="s">
        <v>540</v>
      </c>
      <c r="D240" s="95">
        <v>1733756825.98125</v>
      </c>
      <c r="E240" s="95">
        <v>1733756827.65027</v>
      </c>
      <c r="F240" s="96" t="s">
        <v>214</v>
      </c>
      <c r="G240" s="96" t="s">
        <v>541</v>
      </c>
      <c r="H240" s="96" t="s">
        <v>542</v>
      </c>
    </row>
    <row r="241" spans="1:8" ht="43.2" hidden="1">
      <c r="A241" s="90">
        <v>45635</v>
      </c>
      <c r="B241" s="97" t="s">
        <v>498</v>
      </c>
      <c r="C241" s="95" t="s">
        <v>543</v>
      </c>
      <c r="D241" s="95">
        <v>1733756889.4433899</v>
      </c>
      <c r="E241" s="95">
        <v>1733756895.5237999</v>
      </c>
      <c r="F241" s="96" t="s">
        <v>211</v>
      </c>
      <c r="G241" s="96" t="s">
        <v>544</v>
      </c>
      <c r="H241" s="96" t="s">
        <v>545</v>
      </c>
    </row>
    <row r="242" spans="1:8" ht="28.8" hidden="1">
      <c r="A242" s="90">
        <v>45635</v>
      </c>
      <c r="B242" s="97" t="s">
        <v>498</v>
      </c>
      <c r="C242" s="95" t="s">
        <v>546</v>
      </c>
      <c r="D242" s="95">
        <v>1733757502.8879199</v>
      </c>
      <c r="E242" s="95">
        <v>1733757504.5502999</v>
      </c>
      <c r="F242" s="96" t="s">
        <v>206</v>
      </c>
      <c r="G242" s="96" t="s">
        <v>507</v>
      </c>
      <c r="H242" s="96" t="s">
        <v>508</v>
      </c>
    </row>
    <row r="243" spans="1:8" ht="43.2" hidden="1">
      <c r="A243" s="90">
        <v>45635</v>
      </c>
      <c r="B243" s="97" t="s">
        <v>498</v>
      </c>
      <c r="C243" s="95" t="s">
        <v>547</v>
      </c>
      <c r="D243" s="95">
        <v>1733757557.74719</v>
      </c>
      <c r="E243" s="95">
        <v>1733757559.4302199</v>
      </c>
      <c r="F243" s="96" t="s">
        <v>204</v>
      </c>
      <c r="G243" s="96" t="s">
        <v>507</v>
      </c>
      <c r="H243" s="96" t="s">
        <v>508</v>
      </c>
    </row>
    <row r="244" spans="1:8" ht="28.8" hidden="1">
      <c r="A244" s="90">
        <v>45635</v>
      </c>
      <c r="B244" s="97" t="s">
        <v>498</v>
      </c>
      <c r="C244" s="95" t="s">
        <v>548</v>
      </c>
      <c r="D244" s="95">
        <v>1733757606.8857501</v>
      </c>
      <c r="E244" s="95">
        <v>1733757610.18523</v>
      </c>
      <c r="F244" s="96" t="s">
        <v>201</v>
      </c>
      <c r="G244" s="96" t="s">
        <v>549</v>
      </c>
      <c r="H244" s="96" t="s">
        <v>550</v>
      </c>
    </row>
    <row r="245" spans="1:8" ht="43.2" hidden="1">
      <c r="A245" s="90">
        <v>45635</v>
      </c>
      <c r="B245" s="97" t="s">
        <v>498</v>
      </c>
      <c r="C245" s="95" t="s">
        <v>551</v>
      </c>
      <c r="D245" s="95">
        <v>1733757657.58268</v>
      </c>
      <c r="E245" s="95">
        <v>1733757661.0329599</v>
      </c>
      <c r="F245" s="96" t="s">
        <v>198</v>
      </c>
      <c r="G245" s="96" t="s">
        <v>552</v>
      </c>
      <c r="H245" s="96" t="s">
        <v>553</v>
      </c>
    </row>
    <row r="246" spans="1:8" ht="57.6" hidden="1">
      <c r="A246" s="90">
        <v>45635</v>
      </c>
      <c r="B246" s="97" t="s">
        <v>498</v>
      </c>
      <c r="C246" s="95" t="s">
        <v>554</v>
      </c>
      <c r="D246" s="95">
        <v>1733757709.16048</v>
      </c>
      <c r="E246" s="95">
        <v>1733757711.86096</v>
      </c>
      <c r="F246" s="96" t="s">
        <v>555</v>
      </c>
      <c r="G246" s="96" t="s">
        <v>507</v>
      </c>
      <c r="H246" s="96" t="s">
        <v>508</v>
      </c>
    </row>
    <row r="247" spans="1:8" ht="43.2" hidden="1">
      <c r="A247" s="90">
        <v>45635</v>
      </c>
      <c r="B247" s="97" t="s">
        <v>498</v>
      </c>
      <c r="C247" s="95" t="s">
        <v>556</v>
      </c>
      <c r="D247" s="95">
        <v>1733757759.2429399</v>
      </c>
      <c r="E247" s="95">
        <v>1733757763.2857599</v>
      </c>
      <c r="F247" s="96" t="s">
        <v>193</v>
      </c>
      <c r="G247" s="96" t="s">
        <v>557</v>
      </c>
      <c r="H247" s="96" t="s">
        <v>558</v>
      </c>
    </row>
    <row r="248" spans="1:8" ht="28.8" hidden="1">
      <c r="A248" s="90">
        <v>45635</v>
      </c>
      <c r="B248" s="97" t="s">
        <v>498</v>
      </c>
      <c r="C248" s="95" t="s">
        <v>559</v>
      </c>
      <c r="D248" s="95">
        <v>1733757809.3088601</v>
      </c>
      <c r="E248" s="95">
        <v>1733757813.6500599</v>
      </c>
      <c r="F248" s="96" t="s">
        <v>191</v>
      </c>
      <c r="G248" s="96" t="s">
        <v>560</v>
      </c>
      <c r="H248" s="96" t="s">
        <v>561</v>
      </c>
    </row>
    <row r="249" spans="1:8" ht="43.2" hidden="1">
      <c r="A249" s="90">
        <v>45635</v>
      </c>
      <c r="B249" s="97" t="s">
        <v>498</v>
      </c>
      <c r="C249" s="95" t="s">
        <v>562</v>
      </c>
      <c r="D249" s="95">
        <v>1733757870.2400801</v>
      </c>
      <c r="E249" s="95">
        <v>1733757875.0570099</v>
      </c>
      <c r="F249" s="96" t="s">
        <v>189</v>
      </c>
      <c r="G249" s="96" t="s">
        <v>563</v>
      </c>
      <c r="H249" s="96" t="s">
        <v>564</v>
      </c>
    </row>
    <row r="250" spans="1:8" ht="43.2" hidden="1">
      <c r="A250" s="90">
        <v>45635</v>
      </c>
      <c r="B250" s="97" t="s">
        <v>498</v>
      </c>
      <c r="C250" s="95" t="s">
        <v>565</v>
      </c>
      <c r="D250" s="95">
        <v>1733757929.9112799</v>
      </c>
      <c r="E250" s="95">
        <v>1733757932.8886199</v>
      </c>
      <c r="F250" s="96" t="s">
        <v>187</v>
      </c>
      <c r="G250" s="96" t="s">
        <v>566</v>
      </c>
      <c r="H250" s="96" t="s">
        <v>567</v>
      </c>
    </row>
    <row r="251" spans="1:8" ht="28.8" hidden="1">
      <c r="A251" s="90">
        <v>45635</v>
      </c>
      <c r="B251" s="97" t="s">
        <v>498</v>
      </c>
      <c r="C251" s="95" t="s">
        <v>568</v>
      </c>
      <c r="D251" s="95">
        <v>1733757975.3752401</v>
      </c>
      <c r="E251" s="95">
        <v>1733757977.0122199</v>
      </c>
      <c r="F251" s="96" t="s">
        <v>184</v>
      </c>
      <c r="G251" s="96" t="s">
        <v>507</v>
      </c>
      <c r="H251" s="96" t="s">
        <v>508</v>
      </c>
    </row>
    <row r="252" spans="1:8" ht="43.2" hidden="1">
      <c r="A252" s="90">
        <v>45635</v>
      </c>
      <c r="B252" s="97" t="s">
        <v>498</v>
      </c>
      <c r="C252" s="95" t="s">
        <v>569</v>
      </c>
      <c r="D252" s="95">
        <v>1733758029.4993601</v>
      </c>
      <c r="E252" s="95">
        <v>1733758033.5454299</v>
      </c>
      <c r="F252" s="96" t="s">
        <v>181</v>
      </c>
      <c r="G252" s="96" t="s">
        <v>570</v>
      </c>
      <c r="H252" s="96" t="s">
        <v>571</v>
      </c>
    </row>
    <row r="253" spans="1:8" ht="28.8" hidden="1">
      <c r="A253" s="90">
        <v>45635</v>
      </c>
      <c r="B253" s="97" t="s">
        <v>498</v>
      </c>
      <c r="C253" s="95" t="s">
        <v>572</v>
      </c>
      <c r="D253" s="95">
        <v>1733758080.5004699</v>
      </c>
      <c r="E253" s="95">
        <v>1733758083.9691701</v>
      </c>
      <c r="F253" s="96" t="s">
        <v>178</v>
      </c>
      <c r="G253" s="96" t="s">
        <v>573</v>
      </c>
      <c r="H253" s="96" t="s">
        <v>574</v>
      </c>
    </row>
    <row r="254" spans="1:8" ht="28.8" hidden="1">
      <c r="A254" s="90">
        <v>45635</v>
      </c>
      <c r="B254" s="97" t="s">
        <v>498</v>
      </c>
      <c r="C254" s="95" t="s">
        <v>575</v>
      </c>
      <c r="D254" s="95">
        <v>1733758138.6969299</v>
      </c>
      <c r="E254" s="95">
        <v>1733758140.32898</v>
      </c>
      <c r="F254" s="96" t="s">
        <v>175</v>
      </c>
      <c r="G254" s="96" t="s">
        <v>507</v>
      </c>
      <c r="H254" s="96" t="s">
        <v>508</v>
      </c>
    </row>
    <row r="255" spans="1:8" ht="28.8" hidden="1">
      <c r="A255" s="90">
        <v>45635</v>
      </c>
      <c r="B255" s="97" t="s">
        <v>498</v>
      </c>
      <c r="C255" s="95" t="s">
        <v>576</v>
      </c>
      <c r="D255" s="95">
        <v>1733758183.43102</v>
      </c>
      <c r="E255" s="95">
        <v>1733758187.3537199</v>
      </c>
      <c r="F255" s="96" t="s">
        <v>173</v>
      </c>
      <c r="G255" s="96" t="s">
        <v>577</v>
      </c>
      <c r="H255" s="96" t="s">
        <v>578</v>
      </c>
    </row>
    <row r="256" spans="1:8" ht="28.8" hidden="1">
      <c r="A256" s="90">
        <v>45635</v>
      </c>
      <c r="B256" s="97" t="s">
        <v>498</v>
      </c>
      <c r="C256" s="95" t="s">
        <v>579</v>
      </c>
      <c r="D256" s="95">
        <v>1733758229.5794201</v>
      </c>
      <c r="E256" s="95">
        <v>1733758233.6937599</v>
      </c>
      <c r="F256" s="96" t="s">
        <v>170</v>
      </c>
      <c r="G256" s="96" t="s">
        <v>580</v>
      </c>
      <c r="H256" s="96" t="s">
        <v>581</v>
      </c>
    </row>
    <row r="257" spans="1:8" ht="43.2" hidden="1">
      <c r="A257" s="90">
        <v>45635</v>
      </c>
      <c r="B257" s="97" t="s">
        <v>498</v>
      </c>
      <c r="C257" s="95" t="s">
        <v>582</v>
      </c>
      <c r="D257" s="95">
        <v>1733758276.3863001</v>
      </c>
      <c r="E257" s="95">
        <v>1733758278.0176201</v>
      </c>
      <c r="F257" s="96" t="s">
        <v>167</v>
      </c>
      <c r="G257" s="96" t="s">
        <v>507</v>
      </c>
      <c r="H257" s="96" t="s">
        <v>508</v>
      </c>
    </row>
    <row r="258" spans="1:8" ht="28.8" hidden="1">
      <c r="A258" s="90">
        <v>45635</v>
      </c>
      <c r="B258" s="97" t="s">
        <v>498</v>
      </c>
      <c r="C258" s="95" t="s">
        <v>583</v>
      </c>
      <c r="D258" s="95">
        <v>1733758322.7400999</v>
      </c>
      <c r="E258" s="95">
        <v>1733758324.04565</v>
      </c>
      <c r="F258" s="96" t="s">
        <v>164</v>
      </c>
      <c r="G258" s="96" t="s">
        <v>584</v>
      </c>
      <c r="H258" s="96" t="s">
        <v>585</v>
      </c>
    </row>
    <row r="259" spans="1:8" ht="28.8" hidden="1">
      <c r="A259" s="90">
        <v>45635</v>
      </c>
      <c r="B259" s="97" t="s">
        <v>498</v>
      </c>
      <c r="C259" s="95" t="s">
        <v>586</v>
      </c>
      <c r="D259" s="95">
        <v>1733758372.2062199</v>
      </c>
      <c r="E259" s="95">
        <v>1733758373.90838</v>
      </c>
      <c r="F259" s="96" t="s">
        <v>161</v>
      </c>
      <c r="G259" s="96" t="s">
        <v>507</v>
      </c>
      <c r="H259" s="96" t="s">
        <v>508</v>
      </c>
    </row>
    <row r="260" spans="1:8" ht="43.2" hidden="1">
      <c r="A260" s="90">
        <v>45635</v>
      </c>
      <c r="B260" s="97" t="s">
        <v>498</v>
      </c>
      <c r="C260" s="95" t="s">
        <v>587</v>
      </c>
      <c r="D260" s="95">
        <v>1733758416.0819099</v>
      </c>
      <c r="E260" s="95">
        <v>1733758420.7571499</v>
      </c>
      <c r="F260" s="96" t="s">
        <v>158</v>
      </c>
      <c r="G260" s="96" t="s">
        <v>588</v>
      </c>
      <c r="H260" s="96" t="s">
        <v>589</v>
      </c>
    </row>
    <row r="261" spans="1:8" ht="230.4" hidden="1">
      <c r="A261" s="90">
        <v>45635</v>
      </c>
      <c r="B261" s="97" t="s">
        <v>498</v>
      </c>
      <c r="C261" s="95" t="s">
        <v>590</v>
      </c>
      <c r="D261" s="95">
        <v>1733758463.0510099</v>
      </c>
      <c r="E261" s="95">
        <v>1733758482.6617601</v>
      </c>
      <c r="F261" s="96" t="s">
        <v>155</v>
      </c>
      <c r="G261" s="96" t="s">
        <v>591</v>
      </c>
      <c r="H261" s="96" t="s">
        <v>592</v>
      </c>
    </row>
    <row r="262" spans="1:8" ht="57.6" hidden="1">
      <c r="A262" s="90">
        <v>45635</v>
      </c>
      <c r="B262" s="97" t="s">
        <v>498</v>
      </c>
      <c r="C262" s="95" t="s">
        <v>593</v>
      </c>
      <c r="D262" s="95">
        <v>1733758528.27723</v>
      </c>
      <c r="E262" s="95">
        <v>1733758534.0366199</v>
      </c>
      <c r="F262" s="96" t="s">
        <v>151</v>
      </c>
      <c r="G262" s="96" t="s">
        <v>594</v>
      </c>
      <c r="H262" s="96" t="s">
        <v>595</v>
      </c>
    </row>
    <row r="263" spans="1:8" ht="43.2" hidden="1">
      <c r="A263" s="90">
        <v>45635</v>
      </c>
      <c r="B263" s="97" t="s">
        <v>498</v>
      </c>
      <c r="C263" s="95" t="s">
        <v>596</v>
      </c>
      <c r="D263" s="95">
        <v>1733758579.1489899</v>
      </c>
      <c r="E263" s="95">
        <v>1733758583.9463601</v>
      </c>
      <c r="F263" s="96" t="s">
        <v>149</v>
      </c>
      <c r="G263" s="96" t="s">
        <v>597</v>
      </c>
      <c r="H263" s="96" t="s">
        <v>598</v>
      </c>
    </row>
    <row r="264" spans="1:8" ht="28.8" hidden="1">
      <c r="A264" s="90">
        <v>45635</v>
      </c>
      <c r="B264" s="97" t="s">
        <v>498</v>
      </c>
      <c r="C264" s="95" t="s">
        <v>599</v>
      </c>
      <c r="D264" s="95">
        <v>1733758628.9265399</v>
      </c>
      <c r="E264" s="95">
        <v>1733758630.6201501</v>
      </c>
      <c r="F264" s="96" t="s">
        <v>600</v>
      </c>
      <c r="G264" s="96" t="s">
        <v>507</v>
      </c>
      <c r="H264" s="96" t="s">
        <v>508</v>
      </c>
    </row>
    <row r="265" spans="1:8" ht="28.8" hidden="1">
      <c r="A265" s="90">
        <v>45635</v>
      </c>
      <c r="B265" s="97" t="s">
        <v>498</v>
      </c>
      <c r="C265" s="95" t="s">
        <v>601</v>
      </c>
      <c r="D265" s="95">
        <v>1733758675.92748</v>
      </c>
      <c r="E265" s="95">
        <v>1733758677.6422801</v>
      </c>
      <c r="F265" s="96" t="s">
        <v>602</v>
      </c>
      <c r="G265" s="96" t="s">
        <v>507</v>
      </c>
      <c r="H265" s="96" t="s">
        <v>508</v>
      </c>
    </row>
    <row r="266" spans="1:8" ht="57.6" hidden="1">
      <c r="A266" s="90">
        <v>45635</v>
      </c>
      <c r="B266" s="97" t="s">
        <v>498</v>
      </c>
      <c r="C266" s="95" t="s">
        <v>603</v>
      </c>
      <c r="D266" s="95">
        <v>1733758722.68994</v>
      </c>
      <c r="E266" s="95">
        <v>1733758729.1008401</v>
      </c>
      <c r="F266" s="96" t="s">
        <v>142</v>
      </c>
      <c r="G266" s="96" t="s">
        <v>604</v>
      </c>
      <c r="H266" s="96" t="s">
        <v>605</v>
      </c>
    </row>
    <row r="267" spans="1:8" ht="43.2" hidden="1">
      <c r="A267" s="90">
        <v>45635</v>
      </c>
      <c r="B267" s="97" t="s">
        <v>498</v>
      </c>
      <c r="C267" s="95" t="s">
        <v>606</v>
      </c>
      <c r="D267" s="95">
        <v>1733758771.1277101</v>
      </c>
      <c r="E267" s="95">
        <v>1733758772.7797699</v>
      </c>
      <c r="F267" s="96" t="s">
        <v>139</v>
      </c>
      <c r="G267" s="96" t="s">
        <v>607</v>
      </c>
      <c r="H267" s="96" t="s">
        <v>608</v>
      </c>
    </row>
    <row r="268" spans="1:8" ht="57.6" hidden="1">
      <c r="A268" s="90">
        <v>45635</v>
      </c>
      <c r="B268" s="97" t="s">
        <v>498</v>
      </c>
      <c r="C268" s="95" t="s">
        <v>609</v>
      </c>
      <c r="D268" s="95">
        <v>1733758822.7333801</v>
      </c>
      <c r="E268" s="95">
        <v>1733758824.4551101</v>
      </c>
      <c r="F268" s="96" t="s">
        <v>610</v>
      </c>
      <c r="G268" s="96" t="s">
        <v>507</v>
      </c>
      <c r="H268" s="96" t="s">
        <v>508</v>
      </c>
    </row>
    <row r="269" spans="1:8" ht="28.8" hidden="1">
      <c r="A269" s="90">
        <v>45635</v>
      </c>
      <c r="B269" s="97" t="s">
        <v>498</v>
      </c>
      <c r="C269" s="95" t="s">
        <v>611</v>
      </c>
      <c r="D269" s="95">
        <v>1733758865.45366</v>
      </c>
      <c r="E269" s="95">
        <v>1733758867.11497</v>
      </c>
      <c r="F269" s="96" t="s">
        <v>134</v>
      </c>
      <c r="G269" s="96" t="s">
        <v>607</v>
      </c>
      <c r="H269" s="96" t="s">
        <v>608</v>
      </c>
    </row>
    <row r="270" spans="1:8" ht="28.8" hidden="1">
      <c r="A270" s="90">
        <v>45635</v>
      </c>
      <c r="B270" s="97" t="s">
        <v>498</v>
      </c>
      <c r="C270" s="95" t="s">
        <v>612</v>
      </c>
      <c r="D270" s="95">
        <v>1733758909.5420301</v>
      </c>
      <c r="E270" s="95">
        <v>1733758911.7397399</v>
      </c>
      <c r="F270" s="96" t="s">
        <v>131</v>
      </c>
      <c r="G270" s="96" t="s">
        <v>613</v>
      </c>
      <c r="H270" s="96" t="s">
        <v>614</v>
      </c>
    </row>
    <row r="271" spans="1:8" ht="43.2" hidden="1">
      <c r="A271" s="90">
        <v>45635</v>
      </c>
      <c r="B271" s="97" t="s">
        <v>498</v>
      </c>
      <c r="C271" s="95" t="s">
        <v>615</v>
      </c>
      <c r="D271" s="95">
        <v>1733758957.56354</v>
      </c>
      <c r="E271" s="95">
        <v>1733758962.5030401</v>
      </c>
      <c r="F271" s="96" t="s">
        <v>616</v>
      </c>
      <c r="G271" s="96" t="s">
        <v>617</v>
      </c>
      <c r="H271" s="96" t="s">
        <v>618</v>
      </c>
    </row>
    <row r="272" spans="1:8" ht="28.8" hidden="1">
      <c r="A272" s="90">
        <v>45635</v>
      </c>
      <c r="B272" s="97" t="s">
        <v>498</v>
      </c>
      <c r="C272" s="95" t="s">
        <v>619</v>
      </c>
      <c r="D272" s="95">
        <v>1733759007.75225</v>
      </c>
      <c r="E272" s="95">
        <v>1733759009.3638</v>
      </c>
      <c r="F272" s="96" t="s">
        <v>127</v>
      </c>
      <c r="G272" s="96" t="s">
        <v>507</v>
      </c>
      <c r="H272" s="96" t="s">
        <v>508</v>
      </c>
    </row>
    <row r="273" spans="1:8" ht="43.2" hidden="1">
      <c r="A273" s="90">
        <v>45635</v>
      </c>
      <c r="B273" s="97" t="s">
        <v>498</v>
      </c>
      <c r="C273" s="95" t="s">
        <v>620</v>
      </c>
      <c r="D273" s="95">
        <v>1733759059.5641201</v>
      </c>
      <c r="E273" s="95">
        <v>1733759061.20119</v>
      </c>
      <c r="F273" s="96" t="s">
        <v>124</v>
      </c>
      <c r="G273" s="96" t="s">
        <v>507</v>
      </c>
      <c r="H273" s="96" t="s">
        <v>508</v>
      </c>
    </row>
    <row r="274" spans="1:8" ht="43.2" hidden="1">
      <c r="A274" s="90">
        <v>45635</v>
      </c>
      <c r="B274" s="97" t="s">
        <v>498</v>
      </c>
      <c r="C274" s="95" t="s">
        <v>621</v>
      </c>
      <c r="D274" s="95">
        <v>1733759108.57498</v>
      </c>
      <c r="E274" s="95">
        <v>1733759111.8933001</v>
      </c>
      <c r="F274" s="96" t="s">
        <v>121</v>
      </c>
      <c r="G274" s="96" t="s">
        <v>622</v>
      </c>
      <c r="H274" s="96" t="s">
        <v>623</v>
      </c>
    </row>
    <row r="275" spans="1:8" ht="57.6" hidden="1">
      <c r="A275" s="90">
        <v>45635</v>
      </c>
      <c r="B275" s="97" t="s">
        <v>498</v>
      </c>
      <c r="C275" s="95" t="s">
        <v>624</v>
      </c>
      <c r="D275" s="95">
        <v>1733759162.1052201</v>
      </c>
      <c r="E275" s="95">
        <v>1733759163.7530301</v>
      </c>
      <c r="F275" s="96" t="s">
        <v>119</v>
      </c>
      <c r="G275" s="96" t="s">
        <v>507</v>
      </c>
      <c r="H275" s="96" t="s">
        <v>508</v>
      </c>
    </row>
    <row r="276" spans="1:8" ht="28.8" hidden="1">
      <c r="A276" s="90">
        <v>45635</v>
      </c>
      <c r="B276" s="97" t="s">
        <v>498</v>
      </c>
      <c r="C276" s="95" t="s">
        <v>625</v>
      </c>
      <c r="D276" s="95">
        <v>1733759208.27455</v>
      </c>
      <c r="E276" s="95">
        <v>1733759209.9163201</v>
      </c>
      <c r="F276" s="96" t="s">
        <v>626</v>
      </c>
      <c r="G276" s="96" t="s">
        <v>507</v>
      </c>
      <c r="H276" s="96" t="s">
        <v>508</v>
      </c>
    </row>
    <row r="277" spans="1:8" ht="43.2" hidden="1">
      <c r="A277" s="90">
        <v>45635</v>
      </c>
      <c r="B277" s="97" t="s">
        <v>498</v>
      </c>
      <c r="C277" s="95" t="s">
        <v>627</v>
      </c>
      <c r="D277" s="95">
        <v>1733759265.2254801</v>
      </c>
      <c r="E277" s="95">
        <v>1733759266.8860199</v>
      </c>
      <c r="F277" s="96" t="s">
        <v>113</v>
      </c>
      <c r="G277" s="96" t="s">
        <v>507</v>
      </c>
      <c r="H277" s="96" t="s">
        <v>508</v>
      </c>
    </row>
    <row r="278" spans="1:8" ht="28.8" hidden="1">
      <c r="A278" s="90">
        <v>45635</v>
      </c>
      <c r="B278" s="97" t="s">
        <v>498</v>
      </c>
      <c r="C278" s="95" t="s">
        <v>628</v>
      </c>
      <c r="D278" s="95">
        <v>1733759311.03161</v>
      </c>
      <c r="E278" s="95">
        <v>1733759312.7781701</v>
      </c>
      <c r="F278" s="96" t="s">
        <v>110</v>
      </c>
      <c r="G278" s="96" t="s">
        <v>507</v>
      </c>
      <c r="H278" s="96" t="s">
        <v>508</v>
      </c>
    </row>
    <row r="279" spans="1:8" ht="28.8" hidden="1">
      <c r="A279" s="90">
        <v>45635</v>
      </c>
      <c r="B279" s="97" t="s">
        <v>498</v>
      </c>
      <c r="C279" s="95" t="s">
        <v>629</v>
      </c>
      <c r="D279" s="95">
        <v>1733759359.30565</v>
      </c>
      <c r="E279" s="95">
        <v>1733759363.6898799</v>
      </c>
      <c r="F279" s="96" t="s">
        <v>107</v>
      </c>
      <c r="G279" s="96" t="s">
        <v>630</v>
      </c>
      <c r="H279" s="96" t="s">
        <v>631</v>
      </c>
    </row>
    <row r="280" spans="1:8" ht="28.8" hidden="1">
      <c r="A280" s="90">
        <v>45635</v>
      </c>
      <c r="B280" s="97" t="s">
        <v>498</v>
      </c>
      <c r="C280" s="95" t="s">
        <v>632</v>
      </c>
      <c r="D280" s="95">
        <v>1733759415.0181701</v>
      </c>
      <c r="E280" s="95">
        <v>1733759419.3110099</v>
      </c>
      <c r="F280" s="96" t="s">
        <v>104</v>
      </c>
      <c r="G280" s="96" t="s">
        <v>633</v>
      </c>
      <c r="H280" s="96" t="s">
        <v>634</v>
      </c>
    </row>
    <row r="281" spans="1:8" ht="28.8" hidden="1">
      <c r="A281" s="90">
        <v>45635</v>
      </c>
      <c r="B281" s="97" t="s">
        <v>498</v>
      </c>
      <c r="C281" s="95" t="s">
        <v>635</v>
      </c>
      <c r="D281" s="95">
        <v>1733759473.7907801</v>
      </c>
      <c r="E281" s="95">
        <v>1733759477.4479499</v>
      </c>
      <c r="F281" s="96" t="s">
        <v>101</v>
      </c>
      <c r="G281" s="96" t="s">
        <v>636</v>
      </c>
      <c r="H281" s="96" t="s">
        <v>637</v>
      </c>
    </row>
    <row r="282" spans="1:8" ht="28.8" hidden="1">
      <c r="A282" s="90">
        <v>45635</v>
      </c>
      <c r="B282" s="97" t="s">
        <v>498</v>
      </c>
      <c r="C282" s="95" t="s">
        <v>638</v>
      </c>
      <c r="D282" s="95">
        <v>1733759526.5957201</v>
      </c>
      <c r="E282" s="95">
        <v>1733759528.2832999</v>
      </c>
      <c r="F282" s="96" t="s">
        <v>99</v>
      </c>
      <c r="G282" s="96" t="s">
        <v>507</v>
      </c>
      <c r="H282" s="96" t="s">
        <v>508</v>
      </c>
    </row>
    <row r="283" spans="1:8" ht="43.2" hidden="1">
      <c r="A283" s="90">
        <v>45635</v>
      </c>
      <c r="B283" s="97" t="s">
        <v>498</v>
      </c>
      <c r="C283" s="95" t="s">
        <v>639</v>
      </c>
      <c r="D283" s="95">
        <v>1733759577.36168</v>
      </c>
      <c r="E283" s="95">
        <v>1733759578.96</v>
      </c>
      <c r="F283" s="96" t="s">
        <v>97</v>
      </c>
      <c r="G283" s="96" t="s">
        <v>640</v>
      </c>
      <c r="H283" s="96" t="s">
        <v>641</v>
      </c>
    </row>
    <row r="284" spans="1:8" ht="72" hidden="1">
      <c r="A284" s="90">
        <v>45635</v>
      </c>
      <c r="B284" s="97" t="s">
        <v>498</v>
      </c>
      <c r="C284" s="95" t="s">
        <v>642</v>
      </c>
      <c r="D284" s="95">
        <v>1733759629.4084301</v>
      </c>
      <c r="E284" s="95">
        <v>1733759631.0027201</v>
      </c>
      <c r="F284" s="96" t="s">
        <v>95</v>
      </c>
      <c r="G284" s="96" t="s">
        <v>640</v>
      </c>
      <c r="H284" s="96" t="s">
        <v>641</v>
      </c>
    </row>
    <row r="285" spans="1:8" ht="28.8" hidden="1">
      <c r="A285" s="90">
        <v>45635</v>
      </c>
      <c r="B285" s="97" t="s">
        <v>498</v>
      </c>
      <c r="C285" s="95" t="s">
        <v>643</v>
      </c>
      <c r="D285" s="95">
        <v>1733759671.8113401</v>
      </c>
      <c r="E285" s="95">
        <v>1733759673.88673</v>
      </c>
      <c r="F285" s="96" t="s">
        <v>92</v>
      </c>
      <c r="G285" s="96" t="s">
        <v>507</v>
      </c>
      <c r="H285" s="96" t="s">
        <v>508</v>
      </c>
    </row>
    <row r="286" spans="1:8" ht="43.2" hidden="1">
      <c r="A286" s="90">
        <v>45635</v>
      </c>
      <c r="B286" s="97" t="s">
        <v>498</v>
      </c>
      <c r="C286" s="95" t="s">
        <v>644</v>
      </c>
      <c r="D286" s="95">
        <v>1733759716.7567</v>
      </c>
      <c r="E286" s="95">
        <v>1733759718.31231</v>
      </c>
      <c r="F286" s="96" t="s">
        <v>90</v>
      </c>
      <c r="G286" s="96" t="s">
        <v>645</v>
      </c>
      <c r="H286" s="96" t="s">
        <v>646</v>
      </c>
    </row>
    <row r="287" spans="1:8" ht="43.2" hidden="1">
      <c r="A287" s="90">
        <v>45635</v>
      </c>
      <c r="B287" s="97" t="s">
        <v>498</v>
      </c>
      <c r="C287" s="95" t="s">
        <v>647</v>
      </c>
      <c r="D287" s="95">
        <v>1733759765.35519</v>
      </c>
      <c r="E287" s="95">
        <v>1733759768.8145299</v>
      </c>
      <c r="F287" s="96" t="s">
        <v>648</v>
      </c>
      <c r="G287" s="96" t="s">
        <v>649</v>
      </c>
      <c r="H287" s="96" t="s">
        <v>650</v>
      </c>
    </row>
    <row r="288" spans="1:8" ht="57.6" hidden="1">
      <c r="A288" s="90">
        <v>45635</v>
      </c>
      <c r="B288" s="97" t="s">
        <v>498</v>
      </c>
      <c r="C288" s="95" t="s">
        <v>651</v>
      </c>
      <c r="D288" s="95">
        <v>1733759824.15025</v>
      </c>
      <c r="E288" s="95">
        <v>1733759827.47856</v>
      </c>
      <c r="F288" s="96" t="s">
        <v>652</v>
      </c>
      <c r="G288" s="96" t="s">
        <v>649</v>
      </c>
      <c r="H288" s="96" t="s">
        <v>650</v>
      </c>
    </row>
    <row r="289" spans="1:8" ht="43.2" hidden="1">
      <c r="A289" s="90">
        <v>45635</v>
      </c>
      <c r="B289" s="97" t="s">
        <v>498</v>
      </c>
      <c r="C289" s="95" t="s">
        <v>653</v>
      </c>
      <c r="D289" s="95">
        <v>1733759879.5678</v>
      </c>
      <c r="E289" s="95">
        <v>1733759881.21909</v>
      </c>
      <c r="F289" s="96" t="s">
        <v>82</v>
      </c>
      <c r="G289" s="96" t="s">
        <v>507</v>
      </c>
      <c r="H289" s="96" t="s">
        <v>508</v>
      </c>
    </row>
    <row r="290" spans="1:8" ht="43.2" hidden="1">
      <c r="A290" s="90">
        <v>45635</v>
      </c>
      <c r="B290" s="97" t="s">
        <v>498</v>
      </c>
      <c r="C290" s="95" t="s">
        <v>654</v>
      </c>
      <c r="D290" s="95">
        <v>1733759929.43538</v>
      </c>
      <c r="E290" s="95">
        <v>1733759933.6327901</v>
      </c>
      <c r="F290" s="96" t="s">
        <v>79</v>
      </c>
      <c r="G290" s="96" t="s">
        <v>655</v>
      </c>
      <c r="H290" s="96" t="s">
        <v>656</v>
      </c>
    </row>
    <row r="291" spans="1:8" ht="43.2" hidden="1">
      <c r="A291" s="90">
        <v>45635</v>
      </c>
      <c r="B291" s="97" t="s">
        <v>498</v>
      </c>
      <c r="C291" s="95" t="s">
        <v>657</v>
      </c>
      <c r="D291" s="95">
        <v>1733759985.63186</v>
      </c>
      <c r="E291" s="95">
        <v>1733759987.3471301</v>
      </c>
      <c r="F291" s="96" t="s">
        <v>77</v>
      </c>
      <c r="G291" s="96" t="s">
        <v>507</v>
      </c>
      <c r="H291" s="96" t="s">
        <v>508</v>
      </c>
    </row>
    <row r="292" spans="1:8" ht="43.2" hidden="1">
      <c r="A292" s="90">
        <v>45635</v>
      </c>
      <c r="B292" s="97" t="s">
        <v>498</v>
      </c>
      <c r="C292" s="95" t="s">
        <v>658</v>
      </c>
      <c r="D292" s="95">
        <v>1733760027.5983701</v>
      </c>
      <c r="E292" s="95">
        <v>1733760029.24406</v>
      </c>
      <c r="F292" s="96" t="s">
        <v>659</v>
      </c>
      <c r="G292" s="96" t="s">
        <v>660</v>
      </c>
      <c r="H292" s="96" t="s">
        <v>661</v>
      </c>
    </row>
    <row r="293" spans="1:8" ht="28.8" hidden="1">
      <c r="A293" s="90">
        <v>45635</v>
      </c>
      <c r="B293" s="97" t="s">
        <v>498</v>
      </c>
      <c r="C293" s="95" t="s">
        <v>662</v>
      </c>
      <c r="D293" s="95">
        <v>1733760070.5192699</v>
      </c>
      <c r="E293" s="95">
        <v>1733760074.65203</v>
      </c>
      <c r="F293" s="96" t="s">
        <v>663</v>
      </c>
      <c r="G293" s="96" t="s">
        <v>664</v>
      </c>
      <c r="H293" s="96" t="s">
        <v>665</v>
      </c>
    </row>
    <row r="294" spans="1:8" ht="28.8" hidden="1">
      <c r="A294" s="90">
        <v>45635</v>
      </c>
      <c r="B294" s="97" t="s">
        <v>498</v>
      </c>
      <c r="C294" s="95" t="s">
        <v>666</v>
      </c>
      <c r="D294" s="95">
        <v>1733760115.1498599</v>
      </c>
      <c r="E294" s="95">
        <v>1733760117.1987801</v>
      </c>
      <c r="F294" s="96" t="s">
        <v>667</v>
      </c>
      <c r="G294" s="96" t="s">
        <v>668</v>
      </c>
      <c r="H294" s="96" t="s">
        <v>669</v>
      </c>
    </row>
    <row r="295" spans="1:8" ht="28.8" hidden="1">
      <c r="A295" s="90">
        <v>45635</v>
      </c>
      <c r="B295" s="97" t="s">
        <v>498</v>
      </c>
      <c r="C295" s="95" t="s">
        <v>670</v>
      </c>
      <c r="D295" s="95">
        <v>1733760157.3589001</v>
      </c>
      <c r="E295" s="95">
        <v>1733760158.9623001</v>
      </c>
      <c r="F295" s="96" t="s">
        <v>671</v>
      </c>
      <c r="G295" s="96" t="s">
        <v>507</v>
      </c>
      <c r="H295" s="96" t="s">
        <v>508</v>
      </c>
    </row>
    <row r="296" spans="1:8" ht="28.8" hidden="1">
      <c r="A296" s="90">
        <v>45635</v>
      </c>
      <c r="B296" s="97" t="s">
        <v>498</v>
      </c>
      <c r="C296" s="95" t="s">
        <v>672</v>
      </c>
      <c r="D296" s="95">
        <v>1733760207.0567999</v>
      </c>
      <c r="E296" s="95">
        <v>1733760208.7132599</v>
      </c>
      <c r="F296" s="96" t="s">
        <v>65</v>
      </c>
      <c r="G296" s="96" t="s">
        <v>607</v>
      </c>
      <c r="H296" s="96" t="s">
        <v>608</v>
      </c>
    </row>
    <row r="297" spans="1:8" ht="28.8" hidden="1">
      <c r="A297" s="90">
        <v>45635</v>
      </c>
      <c r="B297" s="97" t="s">
        <v>498</v>
      </c>
      <c r="C297" s="95" t="s">
        <v>673</v>
      </c>
      <c r="D297" s="95">
        <v>1733760258.85236</v>
      </c>
      <c r="E297" s="95">
        <v>1733760260.7083001</v>
      </c>
      <c r="F297" s="96" t="s">
        <v>62</v>
      </c>
      <c r="G297" s="96" t="s">
        <v>507</v>
      </c>
      <c r="H297" s="96" t="s">
        <v>508</v>
      </c>
    </row>
    <row r="298" spans="1:8" ht="43.2" hidden="1">
      <c r="A298" s="90">
        <v>45635</v>
      </c>
      <c r="B298" s="97" t="s">
        <v>498</v>
      </c>
      <c r="C298" s="95" t="s">
        <v>674</v>
      </c>
      <c r="D298" s="95">
        <v>1733760311.64272</v>
      </c>
      <c r="E298" s="95">
        <v>1733760316.4361</v>
      </c>
      <c r="F298" s="96" t="s">
        <v>59</v>
      </c>
      <c r="G298" s="96" t="s">
        <v>675</v>
      </c>
      <c r="H298" s="96" t="s">
        <v>676</v>
      </c>
    </row>
    <row r="299" spans="1:8" ht="57.6" hidden="1">
      <c r="A299" s="90">
        <v>45635</v>
      </c>
      <c r="B299" s="97" t="s">
        <v>498</v>
      </c>
      <c r="C299" s="95" t="s">
        <v>677</v>
      </c>
      <c r="D299" s="95">
        <v>1733760366.8818901</v>
      </c>
      <c r="E299" s="95">
        <v>1733760372.80444</v>
      </c>
      <c r="F299" s="96" t="s">
        <v>56</v>
      </c>
      <c r="G299" s="96" t="s">
        <v>678</v>
      </c>
      <c r="H299" s="96" t="s">
        <v>679</v>
      </c>
    </row>
    <row r="300" spans="1:8" ht="28.8" hidden="1">
      <c r="A300" s="90">
        <v>45635</v>
      </c>
      <c r="B300" s="97" t="s">
        <v>498</v>
      </c>
      <c r="C300" s="95" t="s">
        <v>680</v>
      </c>
      <c r="D300" s="95">
        <v>1733760422.4509201</v>
      </c>
      <c r="E300" s="95">
        <v>1733760425.2799001</v>
      </c>
      <c r="F300" s="96" t="s">
        <v>53</v>
      </c>
      <c r="G300" s="96" t="s">
        <v>681</v>
      </c>
      <c r="H300" s="96" t="s">
        <v>682</v>
      </c>
    </row>
    <row r="301" spans="1:8" ht="57.6" hidden="1">
      <c r="A301" s="90">
        <v>45635</v>
      </c>
      <c r="B301" s="97" t="s">
        <v>498</v>
      </c>
      <c r="C301" s="95" t="s">
        <v>683</v>
      </c>
      <c r="D301" s="95">
        <v>1733760478.7538099</v>
      </c>
      <c r="E301" s="95">
        <v>1733760484.0306699</v>
      </c>
      <c r="F301" s="96" t="s">
        <v>50</v>
      </c>
      <c r="G301" s="96" t="s">
        <v>684</v>
      </c>
      <c r="H301" s="96" t="s">
        <v>685</v>
      </c>
    </row>
    <row r="302" spans="1:8" ht="28.8" hidden="1">
      <c r="A302" s="90">
        <v>45635</v>
      </c>
      <c r="B302" s="97" t="s">
        <v>498</v>
      </c>
      <c r="C302" s="95" t="s">
        <v>686</v>
      </c>
      <c r="D302" s="95">
        <v>1733760534.67748</v>
      </c>
      <c r="E302" s="95">
        <v>1733760539.1973801</v>
      </c>
      <c r="F302" s="96" t="s">
        <v>47</v>
      </c>
      <c r="G302" s="96" t="s">
        <v>687</v>
      </c>
      <c r="H302" s="96" t="s">
        <v>688</v>
      </c>
    </row>
    <row r="303" spans="1:8" hidden="1">
      <c r="A303" s="90">
        <v>45635</v>
      </c>
      <c r="B303" s="97" t="s">
        <v>498</v>
      </c>
      <c r="C303" s="95" t="s">
        <v>689</v>
      </c>
      <c r="D303" s="95">
        <v>1733760585.1654401</v>
      </c>
      <c r="E303" s="95">
        <v>1733760586.4377999</v>
      </c>
      <c r="F303" s="96" t="s">
        <v>44</v>
      </c>
      <c r="G303" s="96" t="s">
        <v>584</v>
      </c>
      <c r="H303" s="96" t="s">
        <v>585</v>
      </c>
    </row>
    <row r="304" spans="1:8" ht="43.2" hidden="1">
      <c r="A304" s="90">
        <v>45635</v>
      </c>
      <c r="B304" s="97" t="s">
        <v>498</v>
      </c>
      <c r="C304" s="95" t="s">
        <v>690</v>
      </c>
      <c r="D304" s="95">
        <v>1733760630.0318799</v>
      </c>
      <c r="E304" s="95">
        <v>1733760634.5359299</v>
      </c>
      <c r="F304" s="96" t="s">
        <v>41</v>
      </c>
      <c r="G304" s="96" t="s">
        <v>691</v>
      </c>
      <c r="H304" s="96" t="s">
        <v>692</v>
      </c>
    </row>
    <row r="305" spans="1:8" ht="28.8" hidden="1">
      <c r="A305" s="90">
        <v>45635</v>
      </c>
      <c r="B305" s="97" t="s">
        <v>498</v>
      </c>
      <c r="C305" s="95" t="s">
        <v>693</v>
      </c>
      <c r="D305" s="95">
        <v>1733760676.0462301</v>
      </c>
      <c r="E305" s="95">
        <v>1733760677.3283401</v>
      </c>
      <c r="F305" s="96" t="s">
        <v>38</v>
      </c>
      <c r="G305" s="96" t="s">
        <v>584</v>
      </c>
      <c r="H305" s="96" t="s">
        <v>585</v>
      </c>
    </row>
    <row r="306" spans="1:8" ht="28.8" hidden="1">
      <c r="A306" s="90">
        <v>45635</v>
      </c>
      <c r="B306" s="97" t="s">
        <v>498</v>
      </c>
      <c r="C306" s="95" t="s">
        <v>694</v>
      </c>
      <c r="D306" s="95">
        <v>1733760721.83127</v>
      </c>
      <c r="E306" s="95">
        <v>1733760725.28901</v>
      </c>
      <c r="F306" s="96" t="s">
        <v>35</v>
      </c>
      <c r="G306" s="96" t="s">
        <v>695</v>
      </c>
      <c r="H306" s="96" t="s">
        <v>696</v>
      </c>
    </row>
    <row r="307" spans="1:8" ht="28.8" hidden="1">
      <c r="A307" s="90">
        <v>45637</v>
      </c>
      <c r="B307" s="97" t="s">
        <v>697</v>
      </c>
      <c r="C307" s="95" t="s">
        <v>698</v>
      </c>
      <c r="D307" s="95">
        <v>1733898792.49719</v>
      </c>
      <c r="E307" s="95">
        <v>1733898795.9070301</v>
      </c>
      <c r="F307" s="96" t="s">
        <v>500</v>
      </c>
      <c r="G307" s="96" t="s">
        <v>699</v>
      </c>
      <c r="H307" s="96" t="s">
        <v>699</v>
      </c>
    </row>
    <row r="308" spans="1:8" ht="100.8" hidden="1">
      <c r="A308" s="90">
        <v>45637</v>
      </c>
      <c r="B308" s="97" t="s">
        <v>697</v>
      </c>
      <c r="C308" s="95" t="s">
        <v>700</v>
      </c>
      <c r="D308" s="95">
        <v>1733898834.02635</v>
      </c>
      <c r="E308" s="95">
        <v>1733898849.0987401</v>
      </c>
      <c r="F308" s="96" t="s">
        <v>254</v>
      </c>
      <c r="G308" s="96" t="s">
        <v>701</v>
      </c>
      <c r="H308" s="96" t="s">
        <v>701</v>
      </c>
    </row>
    <row r="309" spans="1:8" ht="28.8" hidden="1">
      <c r="A309" s="90">
        <v>45637</v>
      </c>
      <c r="B309" s="97" t="s">
        <v>697</v>
      </c>
      <c r="C309" s="95" t="s">
        <v>702</v>
      </c>
      <c r="D309" s="95">
        <v>1733898887.5739701</v>
      </c>
      <c r="E309" s="95">
        <v>1733898889.18786</v>
      </c>
      <c r="F309" s="96" t="s">
        <v>252</v>
      </c>
      <c r="G309" s="96" t="s">
        <v>63</v>
      </c>
      <c r="H309" s="96" t="s">
        <v>63</v>
      </c>
    </row>
    <row r="310" spans="1:8" ht="28.8" hidden="1">
      <c r="A310" s="90">
        <v>45637</v>
      </c>
      <c r="B310" s="97" t="s">
        <v>697</v>
      </c>
      <c r="C310" s="95" t="s">
        <v>703</v>
      </c>
      <c r="D310" s="95">
        <v>1733898926.1271601</v>
      </c>
      <c r="E310" s="95">
        <v>1733898930.6691301</v>
      </c>
      <c r="F310" s="96" t="s">
        <v>250</v>
      </c>
      <c r="G310" s="96" t="s">
        <v>704</v>
      </c>
      <c r="H310" s="96" t="s">
        <v>704</v>
      </c>
    </row>
    <row r="311" spans="1:8" ht="28.8" hidden="1">
      <c r="A311" s="90">
        <v>45637</v>
      </c>
      <c r="B311" s="97" t="s">
        <v>697</v>
      </c>
      <c r="C311" s="95" t="s">
        <v>705</v>
      </c>
      <c r="D311" s="95">
        <v>1733898967.80635</v>
      </c>
      <c r="E311" s="95">
        <v>1733898971.0069599</v>
      </c>
      <c r="F311" s="96" t="s">
        <v>247</v>
      </c>
      <c r="G311" s="96" t="s">
        <v>706</v>
      </c>
      <c r="H311" s="96" t="s">
        <v>706</v>
      </c>
    </row>
    <row r="312" spans="1:8" ht="28.8" hidden="1">
      <c r="A312" s="90">
        <v>45637</v>
      </c>
      <c r="B312" s="97" t="s">
        <v>697</v>
      </c>
      <c r="C312" s="95" t="s">
        <v>707</v>
      </c>
      <c r="D312" s="95">
        <v>1733899006.4865401</v>
      </c>
      <c r="E312" s="95">
        <v>1733899010.65645</v>
      </c>
      <c r="F312" s="96" t="s">
        <v>244</v>
      </c>
      <c r="G312" s="96" t="s">
        <v>708</v>
      </c>
      <c r="H312" s="96" t="s">
        <v>708</v>
      </c>
    </row>
    <row r="313" spans="1:8" ht="57.6" hidden="1">
      <c r="A313" s="90">
        <v>45637</v>
      </c>
      <c r="B313" s="97" t="s">
        <v>697</v>
      </c>
      <c r="C313" s="95" t="s">
        <v>709</v>
      </c>
      <c r="D313" s="95">
        <v>1733899055.8815899</v>
      </c>
      <c r="E313" s="95">
        <v>1733899060.2550099</v>
      </c>
      <c r="F313" s="96" t="s">
        <v>241</v>
      </c>
      <c r="G313" s="96" t="s">
        <v>242</v>
      </c>
      <c r="H313" s="96" t="s">
        <v>242</v>
      </c>
    </row>
    <row r="314" spans="1:8" ht="43.2" hidden="1">
      <c r="A314" s="90">
        <v>45637</v>
      </c>
      <c r="B314" s="97" t="s">
        <v>697</v>
      </c>
      <c r="C314" s="95" t="s">
        <v>710</v>
      </c>
      <c r="D314" s="95">
        <v>1733899097.69238</v>
      </c>
      <c r="E314" s="95">
        <v>1733899099.31707</v>
      </c>
      <c r="F314" s="96" t="s">
        <v>239</v>
      </c>
      <c r="G314" s="96" t="s">
        <v>63</v>
      </c>
      <c r="H314" s="96" t="s">
        <v>63</v>
      </c>
    </row>
    <row r="315" spans="1:8" ht="43.2" hidden="1">
      <c r="A315" s="90">
        <v>45637</v>
      </c>
      <c r="B315" s="97" t="s">
        <v>697</v>
      </c>
      <c r="C315" s="95" t="s">
        <v>711</v>
      </c>
      <c r="D315" s="95">
        <v>1733899136.3109801</v>
      </c>
      <c r="E315" s="95">
        <v>1733899137.9200201</v>
      </c>
      <c r="F315" s="96" t="s">
        <v>237</v>
      </c>
      <c r="G315" s="96" t="s">
        <v>63</v>
      </c>
      <c r="H315" s="96" t="s">
        <v>63</v>
      </c>
    </row>
    <row r="316" spans="1:8" ht="28.8" hidden="1">
      <c r="A316" s="90">
        <v>45637</v>
      </c>
      <c r="B316" s="97" t="s">
        <v>697</v>
      </c>
      <c r="C316" s="95" t="s">
        <v>712</v>
      </c>
      <c r="D316" s="95">
        <v>1733899173.2925601</v>
      </c>
      <c r="E316" s="95">
        <v>1733899174.9219899</v>
      </c>
      <c r="F316" s="96" t="s">
        <v>235</v>
      </c>
      <c r="G316" s="96" t="s">
        <v>63</v>
      </c>
      <c r="H316" s="96" t="s">
        <v>63</v>
      </c>
    </row>
    <row r="317" spans="1:8" ht="28.8" hidden="1">
      <c r="A317" s="90">
        <v>45637</v>
      </c>
      <c r="B317" s="97" t="s">
        <v>697</v>
      </c>
      <c r="C317" s="95" t="s">
        <v>713</v>
      </c>
      <c r="D317" s="95">
        <v>1733899218.93455</v>
      </c>
      <c r="E317" s="95">
        <v>1733899220.5102201</v>
      </c>
      <c r="F317" s="96" t="s">
        <v>233</v>
      </c>
      <c r="G317" s="96" t="s">
        <v>63</v>
      </c>
      <c r="H317" s="96" t="s">
        <v>63</v>
      </c>
    </row>
    <row r="318" spans="1:8" ht="28.8" hidden="1">
      <c r="A318" s="90">
        <v>45637</v>
      </c>
      <c r="B318" s="97" t="s">
        <v>697</v>
      </c>
      <c r="C318" s="95" t="s">
        <v>714</v>
      </c>
      <c r="D318" s="95">
        <v>1733899259.06969</v>
      </c>
      <c r="E318" s="95">
        <v>1733899262.3294699</v>
      </c>
      <c r="F318" s="96" t="s">
        <v>524</v>
      </c>
      <c r="G318" s="96" t="s">
        <v>715</v>
      </c>
      <c r="H318" s="96" t="s">
        <v>715</v>
      </c>
    </row>
    <row r="319" spans="1:8" ht="28.8" hidden="1">
      <c r="A319" s="90">
        <v>45637</v>
      </c>
      <c r="B319" s="97" t="s">
        <v>697</v>
      </c>
      <c r="C319" s="95" t="s">
        <v>716</v>
      </c>
      <c r="D319" s="95">
        <v>1733899302.4022</v>
      </c>
      <c r="E319" s="95">
        <v>1733899305.64852</v>
      </c>
      <c r="F319" s="96" t="s">
        <v>227</v>
      </c>
      <c r="G319" s="96" t="s">
        <v>228</v>
      </c>
      <c r="H319" s="96" t="s">
        <v>228</v>
      </c>
    </row>
    <row r="320" spans="1:8" ht="28.8" hidden="1">
      <c r="A320" s="90">
        <v>45637</v>
      </c>
      <c r="B320" s="97" t="s">
        <v>697</v>
      </c>
      <c r="C320" s="95" t="s">
        <v>717</v>
      </c>
      <c r="D320" s="95">
        <v>1733899343.8571999</v>
      </c>
      <c r="E320" s="95">
        <v>1733899347.1637101</v>
      </c>
      <c r="F320" s="96" t="s">
        <v>224</v>
      </c>
      <c r="G320" s="96" t="s">
        <v>718</v>
      </c>
      <c r="H320" s="96" t="s">
        <v>718</v>
      </c>
    </row>
    <row r="321" spans="1:8" ht="28.8" hidden="1">
      <c r="A321" s="90">
        <v>45637</v>
      </c>
      <c r="B321" s="97" t="s">
        <v>697</v>
      </c>
      <c r="C321" s="95" t="s">
        <v>719</v>
      </c>
      <c r="D321" s="95">
        <v>1733899385.1162</v>
      </c>
      <c r="E321" s="95">
        <v>1733899388.3319399</v>
      </c>
      <c r="F321" s="96" t="s">
        <v>222</v>
      </c>
      <c r="G321" s="96" t="s">
        <v>720</v>
      </c>
      <c r="H321" s="96" t="s">
        <v>720</v>
      </c>
    </row>
    <row r="322" spans="1:8" ht="57.6" hidden="1">
      <c r="A322" s="90">
        <v>45637</v>
      </c>
      <c r="B322" s="97" t="s">
        <v>697</v>
      </c>
      <c r="C322" s="95" t="s">
        <v>721</v>
      </c>
      <c r="D322" s="95">
        <v>1733899430.3717</v>
      </c>
      <c r="E322" s="95">
        <v>1733899436.9621301</v>
      </c>
      <c r="F322" s="96" t="s">
        <v>219</v>
      </c>
      <c r="G322" s="96" t="s">
        <v>722</v>
      </c>
      <c r="H322" s="96" t="s">
        <v>722</v>
      </c>
    </row>
    <row r="323" spans="1:8" ht="57.6" hidden="1">
      <c r="A323" s="90">
        <v>45637</v>
      </c>
      <c r="B323" s="97" t="s">
        <v>697</v>
      </c>
      <c r="C323" s="95" t="s">
        <v>723</v>
      </c>
      <c r="D323" s="95">
        <v>1733899475.3027899</v>
      </c>
      <c r="E323" s="95">
        <v>1733899480.27351</v>
      </c>
      <c r="F323" s="96" t="s">
        <v>216</v>
      </c>
      <c r="G323" s="96" t="s">
        <v>724</v>
      </c>
      <c r="H323" s="96" t="s">
        <v>724</v>
      </c>
    </row>
    <row r="324" spans="1:8" ht="43.2" hidden="1">
      <c r="A324" s="90">
        <v>45637</v>
      </c>
      <c r="B324" s="97" t="s">
        <v>697</v>
      </c>
      <c r="C324" s="95" t="s">
        <v>725</v>
      </c>
      <c r="D324" s="95">
        <v>1733899520.5438299</v>
      </c>
      <c r="E324" s="95">
        <v>1733899522.18066</v>
      </c>
      <c r="F324" s="96" t="s">
        <v>214</v>
      </c>
      <c r="G324" s="96" t="s">
        <v>63</v>
      </c>
      <c r="H324" s="96" t="s">
        <v>63</v>
      </c>
    </row>
    <row r="325" spans="1:8" ht="43.2" hidden="1">
      <c r="A325" s="90">
        <v>45637</v>
      </c>
      <c r="B325" s="97" t="s">
        <v>697</v>
      </c>
      <c r="C325" s="95" t="s">
        <v>726</v>
      </c>
      <c r="D325" s="95">
        <v>1733899563.63309</v>
      </c>
      <c r="E325" s="95">
        <v>1733899565.2986701</v>
      </c>
      <c r="F325" s="96" t="s">
        <v>211</v>
      </c>
      <c r="G325" s="96" t="s">
        <v>63</v>
      </c>
      <c r="H325" s="96" t="s">
        <v>63</v>
      </c>
    </row>
    <row r="326" spans="1:8" ht="43.2" hidden="1">
      <c r="A326" s="90">
        <v>45637</v>
      </c>
      <c r="B326" s="97" t="s">
        <v>697</v>
      </c>
      <c r="C326" s="95" t="s">
        <v>727</v>
      </c>
      <c r="D326" s="95">
        <v>1733899604.96594</v>
      </c>
      <c r="E326" s="95">
        <v>1733899606.5852699</v>
      </c>
      <c r="F326" s="96" t="s">
        <v>209</v>
      </c>
      <c r="G326" s="96" t="s">
        <v>63</v>
      </c>
      <c r="H326" s="96" t="s">
        <v>63</v>
      </c>
    </row>
    <row r="327" spans="1:8" ht="28.8" hidden="1">
      <c r="A327" s="90">
        <v>45637</v>
      </c>
      <c r="B327" s="97" t="s">
        <v>697</v>
      </c>
      <c r="C327" s="95" t="s">
        <v>728</v>
      </c>
      <c r="D327" s="95">
        <v>1733899655.0973699</v>
      </c>
      <c r="E327" s="95">
        <v>1733899656.37887</v>
      </c>
      <c r="F327" s="96" t="s">
        <v>206</v>
      </c>
      <c r="G327" s="96" t="s">
        <v>729</v>
      </c>
      <c r="H327" s="96" t="s">
        <v>729</v>
      </c>
    </row>
    <row r="328" spans="1:8" ht="43.2" hidden="1">
      <c r="A328" s="90">
        <v>45637</v>
      </c>
      <c r="B328" s="97" t="s">
        <v>697</v>
      </c>
      <c r="C328" s="95" t="s">
        <v>730</v>
      </c>
      <c r="D328" s="95">
        <v>1733899695.8436301</v>
      </c>
      <c r="E328" s="95">
        <v>1733899701.6019399</v>
      </c>
      <c r="F328" s="96" t="s">
        <v>204</v>
      </c>
      <c r="G328" s="96" t="s">
        <v>731</v>
      </c>
      <c r="H328" s="96" t="s">
        <v>731</v>
      </c>
    </row>
    <row r="329" spans="1:8" ht="28.8" hidden="1">
      <c r="A329" s="90">
        <v>45637</v>
      </c>
      <c r="B329" s="97" t="s">
        <v>697</v>
      </c>
      <c r="C329" s="95" t="s">
        <v>732</v>
      </c>
      <c r="D329" s="95">
        <v>1733899739.20591</v>
      </c>
      <c r="E329" s="95">
        <v>1733899742.4319699</v>
      </c>
      <c r="F329" s="96" t="s">
        <v>201</v>
      </c>
      <c r="G329" s="96" t="s">
        <v>733</v>
      </c>
      <c r="H329" s="96" t="s">
        <v>733</v>
      </c>
    </row>
    <row r="330" spans="1:8" ht="43.2" hidden="1">
      <c r="A330" s="90">
        <v>45637</v>
      </c>
      <c r="B330" s="97" t="s">
        <v>697</v>
      </c>
      <c r="C330" s="95" t="s">
        <v>734</v>
      </c>
      <c r="D330" s="95">
        <v>1733899778.9839399</v>
      </c>
      <c r="E330" s="95">
        <v>1733899782.0949099</v>
      </c>
      <c r="F330" s="96" t="s">
        <v>198</v>
      </c>
      <c r="G330" s="96" t="s">
        <v>735</v>
      </c>
      <c r="H330" s="96" t="s">
        <v>735</v>
      </c>
    </row>
    <row r="331" spans="1:8" ht="57.6" hidden="1">
      <c r="A331" s="90">
        <v>45637</v>
      </c>
      <c r="B331" s="97" t="s">
        <v>697</v>
      </c>
      <c r="C331" s="95" t="s">
        <v>736</v>
      </c>
      <c r="D331" s="95">
        <v>1733899820.55954</v>
      </c>
      <c r="E331" s="95">
        <v>1733899825.55389</v>
      </c>
      <c r="F331" s="96" t="s">
        <v>555</v>
      </c>
      <c r="G331" s="96" t="s">
        <v>737</v>
      </c>
      <c r="H331" s="96" t="s">
        <v>737</v>
      </c>
    </row>
    <row r="332" spans="1:8" ht="43.2" hidden="1">
      <c r="A332" s="90">
        <v>45637</v>
      </c>
      <c r="B332" s="97" t="s">
        <v>697</v>
      </c>
      <c r="C332" s="95" t="s">
        <v>738</v>
      </c>
      <c r="D332" s="95">
        <v>1733899862.5792401</v>
      </c>
      <c r="E332" s="95">
        <v>1733899866.5601299</v>
      </c>
      <c r="F332" s="96" t="s">
        <v>193</v>
      </c>
      <c r="G332" s="96" t="s">
        <v>739</v>
      </c>
      <c r="H332" s="96" t="s">
        <v>739</v>
      </c>
    </row>
    <row r="333" spans="1:8" ht="28.8" hidden="1">
      <c r="A333" s="90">
        <v>45637</v>
      </c>
      <c r="B333" s="97" t="s">
        <v>697</v>
      </c>
      <c r="C333" s="95" t="s">
        <v>740</v>
      </c>
      <c r="D333" s="95">
        <v>1733899905.4196601</v>
      </c>
      <c r="E333" s="95">
        <v>1733899907.04969</v>
      </c>
      <c r="F333" s="96" t="s">
        <v>191</v>
      </c>
      <c r="G333" s="96" t="s">
        <v>63</v>
      </c>
      <c r="H333" s="96" t="s">
        <v>63</v>
      </c>
    </row>
    <row r="334" spans="1:8" ht="43.2" hidden="1">
      <c r="A334" s="90">
        <v>45637</v>
      </c>
      <c r="B334" s="97" t="s">
        <v>697</v>
      </c>
      <c r="C334" s="95" t="s">
        <v>741</v>
      </c>
      <c r="D334" s="95">
        <v>1733899956.5604801</v>
      </c>
      <c r="E334" s="95">
        <v>1733899958.23597</v>
      </c>
      <c r="F334" s="96" t="s">
        <v>189</v>
      </c>
      <c r="G334" s="96" t="s">
        <v>63</v>
      </c>
      <c r="H334" s="96" t="s">
        <v>63</v>
      </c>
    </row>
    <row r="335" spans="1:8" ht="43.2" hidden="1">
      <c r="A335" s="90">
        <v>45637</v>
      </c>
      <c r="B335" s="97" t="s">
        <v>697</v>
      </c>
      <c r="C335" s="95" t="s">
        <v>742</v>
      </c>
      <c r="D335" s="95">
        <v>1733900010.9054401</v>
      </c>
      <c r="E335" s="95">
        <v>1733900013.7525699</v>
      </c>
      <c r="F335" s="96" t="s">
        <v>187</v>
      </c>
      <c r="G335" s="96" t="s">
        <v>743</v>
      </c>
      <c r="H335" s="96" t="s">
        <v>743</v>
      </c>
    </row>
    <row r="336" spans="1:8" ht="43.2" hidden="1">
      <c r="A336" s="90">
        <v>45637</v>
      </c>
      <c r="B336" s="97" t="s">
        <v>697</v>
      </c>
      <c r="C336" s="95" t="s">
        <v>744</v>
      </c>
      <c r="D336" s="95">
        <v>1733900048.82304</v>
      </c>
      <c r="E336" s="95">
        <v>1733900053.7271099</v>
      </c>
      <c r="F336" s="96" t="s">
        <v>184</v>
      </c>
      <c r="G336" s="96" t="s">
        <v>185</v>
      </c>
      <c r="H336" s="96" t="s">
        <v>185</v>
      </c>
    </row>
    <row r="337" spans="1:8" ht="43.2" hidden="1">
      <c r="A337" s="90">
        <v>45637</v>
      </c>
      <c r="B337" s="97" t="s">
        <v>697</v>
      </c>
      <c r="C337" s="95" t="s">
        <v>745</v>
      </c>
      <c r="D337" s="95">
        <v>1733900095.31671</v>
      </c>
      <c r="E337" s="95">
        <v>1733900099.0706401</v>
      </c>
      <c r="F337" s="96" t="s">
        <v>181</v>
      </c>
      <c r="G337" s="96" t="s">
        <v>746</v>
      </c>
      <c r="H337" s="96" t="s">
        <v>746</v>
      </c>
    </row>
    <row r="338" spans="1:8" ht="28.8" hidden="1">
      <c r="A338" s="90">
        <v>45637</v>
      </c>
      <c r="B338" s="97" t="s">
        <v>697</v>
      </c>
      <c r="C338" s="95" t="s">
        <v>747</v>
      </c>
      <c r="D338" s="95">
        <v>1733900138.05809</v>
      </c>
      <c r="E338" s="95">
        <v>1733900139.25647</v>
      </c>
      <c r="F338" s="96" t="s">
        <v>178</v>
      </c>
      <c r="G338" s="96" t="s">
        <v>729</v>
      </c>
      <c r="H338" s="96" t="s">
        <v>729</v>
      </c>
    </row>
    <row r="339" spans="1:8" ht="28.8" hidden="1">
      <c r="A339" s="90">
        <v>45637</v>
      </c>
      <c r="B339" s="97" t="s">
        <v>697</v>
      </c>
      <c r="C339" s="95" t="s">
        <v>748</v>
      </c>
      <c r="D339" s="95">
        <v>1733900181.1678901</v>
      </c>
      <c r="E339" s="95">
        <v>1733900182.4037399</v>
      </c>
      <c r="F339" s="96" t="s">
        <v>175</v>
      </c>
      <c r="G339" s="96" t="s">
        <v>729</v>
      </c>
      <c r="H339" s="96" t="s">
        <v>729</v>
      </c>
    </row>
    <row r="340" spans="1:8" ht="28.8" hidden="1">
      <c r="A340" s="90">
        <v>45637</v>
      </c>
      <c r="B340" s="97" t="s">
        <v>697</v>
      </c>
      <c r="C340" s="95" t="s">
        <v>749</v>
      </c>
      <c r="D340" s="95">
        <v>1733900229.09355</v>
      </c>
      <c r="E340" s="95">
        <v>1733900232.95873</v>
      </c>
      <c r="F340" s="96" t="s">
        <v>173</v>
      </c>
      <c r="G340" s="96" t="s">
        <v>750</v>
      </c>
      <c r="H340" s="96" t="s">
        <v>750</v>
      </c>
    </row>
    <row r="341" spans="1:8" ht="28.8" hidden="1">
      <c r="A341" s="90">
        <v>45637</v>
      </c>
      <c r="B341" s="97" t="s">
        <v>697</v>
      </c>
      <c r="C341" s="95" t="s">
        <v>751</v>
      </c>
      <c r="D341" s="95">
        <v>1733900267.1380799</v>
      </c>
      <c r="E341" s="95">
        <v>1733900271.02543</v>
      </c>
      <c r="F341" s="96" t="s">
        <v>170</v>
      </c>
      <c r="G341" s="96" t="s">
        <v>171</v>
      </c>
      <c r="H341" s="96" t="s">
        <v>171</v>
      </c>
    </row>
    <row r="342" spans="1:8" ht="43.2" hidden="1">
      <c r="A342" s="90">
        <v>45637</v>
      </c>
      <c r="B342" s="97" t="s">
        <v>697</v>
      </c>
      <c r="C342" s="95" t="s">
        <v>752</v>
      </c>
      <c r="D342" s="95">
        <v>1733900307.2281101</v>
      </c>
      <c r="E342" s="95">
        <v>1733900308.7883699</v>
      </c>
      <c r="F342" s="96" t="s">
        <v>167</v>
      </c>
      <c r="G342" s="96" t="s">
        <v>63</v>
      </c>
      <c r="H342" s="96" t="s">
        <v>63</v>
      </c>
    </row>
    <row r="343" spans="1:8" ht="28.8" hidden="1">
      <c r="A343" s="90">
        <v>45637</v>
      </c>
      <c r="B343" s="97" t="s">
        <v>697</v>
      </c>
      <c r="C343" s="95" t="s">
        <v>753</v>
      </c>
      <c r="D343" s="95">
        <v>1733900342.2479899</v>
      </c>
      <c r="E343" s="95">
        <v>1733900343.4825699</v>
      </c>
      <c r="F343" s="96" t="s">
        <v>164</v>
      </c>
      <c r="G343" s="96" t="s">
        <v>729</v>
      </c>
      <c r="H343" s="96" t="s">
        <v>729</v>
      </c>
    </row>
    <row r="344" spans="1:8" ht="43.2" hidden="1">
      <c r="A344" s="90">
        <v>45637</v>
      </c>
      <c r="B344" s="97" t="s">
        <v>697</v>
      </c>
      <c r="C344" s="95" t="s">
        <v>754</v>
      </c>
      <c r="D344" s="95">
        <v>1733900381.0025799</v>
      </c>
      <c r="E344" s="95">
        <v>1733900384.9195499</v>
      </c>
      <c r="F344" s="96" t="s">
        <v>161</v>
      </c>
      <c r="G344" s="96" t="s">
        <v>755</v>
      </c>
      <c r="H344" s="96" t="s">
        <v>755</v>
      </c>
    </row>
    <row r="345" spans="1:8" ht="43.2" hidden="1">
      <c r="A345" s="90">
        <v>45637</v>
      </c>
      <c r="B345" s="97" t="s">
        <v>697</v>
      </c>
      <c r="C345" s="95" t="s">
        <v>756</v>
      </c>
      <c r="D345" s="95">
        <v>1733900421.3498199</v>
      </c>
      <c r="E345" s="95">
        <v>1733900425.6835201</v>
      </c>
      <c r="F345" s="96" t="s">
        <v>158</v>
      </c>
      <c r="G345" s="96" t="s">
        <v>757</v>
      </c>
      <c r="H345" s="96" t="s">
        <v>757</v>
      </c>
    </row>
    <row r="346" spans="1:8" ht="230.4" hidden="1">
      <c r="A346" s="90">
        <v>45637</v>
      </c>
      <c r="B346" s="97" t="s">
        <v>697</v>
      </c>
      <c r="C346" s="95" t="s">
        <v>758</v>
      </c>
      <c r="D346" s="95">
        <v>1733900462.0941701</v>
      </c>
      <c r="E346" s="95">
        <v>1733900483.33178</v>
      </c>
      <c r="F346" s="96" t="s">
        <v>155</v>
      </c>
      <c r="G346" s="96" t="s">
        <v>759</v>
      </c>
      <c r="H346" s="96" t="s">
        <v>759</v>
      </c>
    </row>
    <row r="347" spans="1:8" ht="57.6" hidden="1">
      <c r="A347" s="90">
        <v>45637</v>
      </c>
      <c r="B347" s="97" t="s">
        <v>697</v>
      </c>
      <c r="C347" s="95" t="s">
        <v>760</v>
      </c>
      <c r="D347" s="95">
        <v>1733900518.1917701</v>
      </c>
      <c r="E347" s="95">
        <v>1733900523.66958</v>
      </c>
      <c r="F347" s="96" t="s">
        <v>151</v>
      </c>
      <c r="G347" s="96" t="s">
        <v>761</v>
      </c>
      <c r="H347" s="96" t="s">
        <v>761</v>
      </c>
    </row>
    <row r="348" spans="1:8" ht="43.2" hidden="1">
      <c r="A348" s="90">
        <v>45637</v>
      </c>
      <c r="B348" s="97" t="s">
        <v>697</v>
      </c>
      <c r="C348" s="95" t="s">
        <v>762</v>
      </c>
      <c r="D348" s="95">
        <v>1733900558.1393499</v>
      </c>
      <c r="E348" s="95">
        <v>1733900559.82954</v>
      </c>
      <c r="F348" s="96" t="s">
        <v>149</v>
      </c>
      <c r="G348" s="96" t="s">
        <v>63</v>
      </c>
      <c r="H348" s="96" t="s">
        <v>63</v>
      </c>
    </row>
    <row r="349" spans="1:8" ht="28.8" hidden="1">
      <c r="A349" s="90">
        <v>45637</v>
      </c>
      <c r="B349" s="97" t="s">
        <v>697</v>
      </c>
      <c r="C349" s="95" t="s">
        <v>763</v>
      </c>
      <c r="D349" s="95">
        <v>1733900594.57162</v>
      </c>
      <c r="E349" s="95">
        <v>1733900596.4398301</v>
      </c>
      <c r="F349" s="96" t="s">
        <v>600</v>
      </c>
      <c r="G349" s="96" t="s">
        <v>63</v>
      </c>
      <c r="H349" s="96" t="s">
        <v>63</v>
      </c>
    </row>
    <row r="350" spans="1:8" ht="28.8" hidden="1">
      <c r="A350" s="90">
        <v>45637</v>
      </c>
      <c r="B350" s="97" t="s">
        <v>697</v>
      </c>
      <c r="C350" s="95" t="s">
        <v>764</v>
      </c>
      <c r="D350" s="95">
        <v>1733900632.39957</v>
      </c>
      <c r="E350" s="95">
        <v>1733900633.9475</v>
      </c>
      <c r="F350" s="96" t="s">
        <v>602</v>
      </c>
      <c r="G350" s="96" t="s">
        <v>63</v>
      </c>
      <c r="H350" s="96" t="s">
        <v>63</v>
      </c>
    </row>
    <row r="351" spans="1:8" ht="43.2" hidden="1">
      <c r="A351" s="90">
        <v>45637</v>
      </c>
      <c r="B351" s="97" t="s">
        <v>697</v>
      </c>
      <c r="C351" s="95" t="s">
        <v>765</v>
      </c>
      <c r="D351" s="95">
        <v>1733900669.20502</v>
      </c>
      <c r="E351" s="95">
        <v>1733900673.0076499</v>
      </c>
      <c r="F351" s="96" t="s">
        <v>142</v>
      </c>
      <c r="G351" s="96" t="s">
        <v>766</v>
      </c>
      <c r="H351" s="96" t="s">
        <v>766</v>
      </c>
    </row>
    <row r="352" spans="1:8" ht="43.2" hidden="1">
      <c r="A352" s="90">
        <v>45637</v>
      </c>
      <c r="B352" s="97" t="s">
        <v>697</v>
      </c>
      <c r="C352" s="95" t="s">
        <v>767</v>
      </c>
      <c r="D352" s="95">
        <v>1733900710.2474799</v>
      </c>
      <c r="E352" s="95">
        <v>1733900711.8194301</v>
      </c>
      <c r="F352" s="96" t="s">
        <v>139</v>
      </c>
      <c r="G352" s="96" t="s">
        <v>63</v>
      </c>
      <c r="H352" s="96" t="s">
        <v>63</v>
      </c>
    </row>
    <row r="353" spans="1:8" ht="72" hidden="1">
      <c r="A353" s="90">
        <v>45637</v>
      </c>
      <c r="B353" s="97" t="s">
        <v>697</v>
      </c>
      <c r="C353" s="95" t="s">
        <v>768</v>
      </c>
      <c r="D353" s="95">
        <v>1733900751.27282</v>
      </c>
      <c r="E353" s="95">
        <v>1733900761.1835799</v>
      </c>
      <c r="F353" s="96" t="s">
        <v>610</v>
      </c>
      <c r="G353" s="96" t="s">
        <v>769</v>
      </c>
      <c r="H353" s="96" t="s">
        <v>769</v>
      </c>
    </row>
    <row r="354" spans="1:8" ht="28.8" hidden="1">
      <c r="A354" s="90">
        <v>45637</v>
      </c>
      <c r="B354" s="97" t="s">
        <v>697</v>
      </c>
      <c r="C354" s="95" t="s">
        <v>770</v>
      </c>
      <c r="D354" s="95">
        <v>1733900796.19769</v>
      </c>
      <c r="E354" s="95">
        <v>1733900797.7684801</v>
      </c>
      <c r="F354" s="96" t="s">
        <v>134</v>
      </c>
      <c r="G354" s="96" t="s">
        <v>771</v>
      </c>
      <c r="H354" s="96" t="s">
        <v>771</v>
      </c>
    </row>
    <row r="355" spans="1:8" ht="28.8" hidden="1">
      <c r="A355" s="90">
        <v>45637</v>
      </c>
      <c r="B355" s="97" t="s">
        <v>697</v>
      </c>
      <c r="C355" s="95" t="s">
        <v>772</v>
      </c>
      <c r="D355" s="95">
        <v>1733900831.9927599</v>
      </c>
      <c r="E355" s="95">
        <v>1733900834.1589701</v>
      </c>
      <c r="F355" s="96" t="s">
        <v>131</v>
      </c>
      <c r="G355" s="96" t="s">
        <v>773</v>
      </c>
      <c r="H355" s="96" t="s">
        <v>773</v>
      </c>
    </row>
    <row r="356" spans="1:8" ht="43.2" hidden="1">
      <c r="A356" s="90">
        <v>45637</v>
      </c>
      <c r="B356" s="97" t="s">
        <v>697</v>
      </c>
      <c r="C356" s="95" t="s">
        <v>774</v>
      </c>
      <c r="D356" s="95">
        <v>1733900872.23754</v>
      </c>
      <c r="E356" s="95">
        <v>1733900877.1029799</v>
      </c>
      <c r="F356" s="96" t="s">
        <v>616</v>
      </c>
      <c r="G356" s="96" t="s">
        <v>775</v>
      </c>
      <c r="H356" s="96" t="s">
        <v>775</v>
      </c>
    </row>
    <row r="357" spans="1:8" ht="28.8" hidden="1">
      <c r="A357" s="90">
        <v>45637</v>
      </c>
      <c r="B357" s="97" t="s">
        <v>697</v>
      </c>
      <c r="C357" s="95" t="s">
        <v>776</v>
      </c>
      <c r="D357" s="95">
        <v>1733900914.4574599</v>
      </c>
      <c r="E357" s="95">
        <v>1733900916.3699999</v>
      </c>
      <c r="F357" s="96" t="s">
        <v>127</v>
      </c>
      <c r="G357" s="96" t="s">
        <v>63</v>
      </c>
      <c r="H357" s="96" t="s">
        <v>63</v>
      </c>
    </row>
    <row r="358" spans="1:8" ht="43.2" hidden="1">
      <c r="A358" s="90">
        <v>45637</v>
      </c>
      <c r="B358" s="97" t="s">
        <v>697</v>
      </c>
      <c r="C358" s="95" t="s">
        <v>777</v>
      </c>
      <c r="D358" s="95">
        <v>1733900960.0179501</v>
      </c>
      <c r="E358" s="95">
        <v>1733900961.6800699</v>
      </c>
      <c r="F358" s="96" t="s">
        <v>124</v>
      </c>
      <c r="G358" s="96" t="s">
        <v>63</v>
      </c>
      <c r="H358" s="96" t="s">
        <v>63</v>
      </c>
    </row>
    <row r="359" spans="1:8" ht="43.2" hidden="1">
      <c r="A359" s="90">
        <v>45637</v>
      </c>
      <c r="B359" s="97" t="s">
        <v>697</v>
      </c>
      <c r="C359" s="95" t="s">
        <v>778</v>
      </c>
      <c r="D359" s="95">
        <v>1733901004.9767399</v>
      </c>
      <c r="E359" s="95">
        <v>1733901008.23206</v>
      </c>
      <c r="F359" s="96" t="s">
        <v>121</v>
      </c>
      <c r="G359" s="96" t="s">
        <v>779</v>
      </c>
      <c r="H359" s="96" t="s">
        <v>779</v>
      </c>
    </row>
    <row r="360" spans="1:8" ht="57.6" hidden="1">
      <c r="A360" s="90">
        <v>45637</v>
      </c>
      <c r="B360" s="97" t="s">
        <v>697</v>
      </c>
      <c r="C360" s="95" t="s">
        <v>780</v>
      </c>
      <c r="D360" s="95">
        <v>1733901050.8371899</v>
      </c>
      <c r="E360" s="95">
        <v>1733901052.4298501</v>
      </c>
      <c r="F360" s="96" t="s">
        <v>119</v>
      </c>
      <c r="G360" s="96" t="s">
        <v>63</v>
      </c>
      <c r="H360" s="96" t="s">
        <v>63</v>
      </c>
    </row>
    <row r="361" spans="1:8" ht="28.8" hidden="1">
      <c r="A361" s="90">
        <v>45637</v>
      </c>
      <c r="B361" s="97" t="s">
        <v>697</v>
      </c>
      <c r="C361" s="95" t="s">
        <v>781</v>
      </c>
      <c r="D361" s="95">
        <v>1733901089.12837</v>
      </c>
      <c r="E361" s="95">
        <v>1733901092.9744999</v>
      </c>
      <c r="F361" s="96" t="s">
        <v>626</v>
      </c>
      <c r="G361" s="96" t="s">
        <v>782</v>
      </c>
      <c r="H361" s="96" t="s">
        <v>782</v>
      </c>
    </row>
    <row r="362" spans="1:8" ht="43.2" hidden="1">
      <c r="A362" s="90">
        <v>45637</v>
      </c>
      <c r="B362" s="97" t="s">
        <v>697</v>
      </c>
      <c r="C362" s="95" t="s">
        <v>783</v>
      </c>
      <c r="D362" s="95">
        <v>1733901136.01052</v>
      </c>
      <c r="E362" s="95">
        <v>1733901139.01246</v>
      </c>
      <c r="F362" s="96" t="s">
        <v>113</v>
      </c>
      <c r="G362" s="96" t="s">
        <v>784</v>
      </c>
      <c r="H362" s="96" t="s">
        <v>784</v>
      </c>
    </row>
    <row r="363" spans="1:8" ht="28.8" hidden="1">
      <c r="A363" s="90">
        <v>45637</v>
      </c>
      <c r="B363" s="97" t="s">
        <v>697</v>
      </c>
      <c r="C363" s="95" t="s">
        <v>785</v>
      </c>
      <c r="D363" s="95">
        <v>1733901171.73455</v>
      </c>
      <c r="E363" s="95">
        <v>1733901173.33427</v>
      </c>
      <c r="F363" s="96" t="s">
        <v>110</v>
      </c>
      <c r="G363" s="96" t="s">
        <v>63</v>
      </c>
      <c r="H363" s="96" t="s">
        <v>63</v>
      </c>
    </row>
    <row r="364" spans="1:8" ht="28.8" hidden="1">
      <c r="A364" s="90">
        <v>45637</v>
      </c>
      <c r="B364" s="97" t="s">
        <v>697</v>
      </c>
      <c r="C364" s="95" t="s">
        <v>786</v>
      </c>
      <c r="D364" s="95">
        <v>1733901212.0928199</v>
      </c>
      <c r="E364" s="95">
        <v>1733901213.7970901</v>
      </c>
      <c r="F364" s="96" t="s">
        <v>107</v>
      </c>
      <c r="G364" s="96" t="s">
        <v>63</v>
      </c>
      <c r="H364" s="96" t="s">
        <v>63</v>
      </c>
    </row>
    <row r="365" spans="1:8" ht="28.8" hidden="1">
      <c r="A365" s="90">
        <v>45637</v>
      </c>
      <c r="B365" s="97" t="s">
        <v>697</v>
      </c>
      <c r="C365" s="95" t="s">
        <v>787</v>
      </c>
      <c r="D365" s="95">
        <v>1733901254.3259699</v>
      </c>
      <c r="E365" s="95">
        <v>1733901258.4144599</v>
      </c>
      <c r="F365" s="96" t="s">
        <v>104</v>
      </c>
      <c r="G365" s="96" t="s">
        <v>788</v>
      </c>
      <c r="H365" s="96" t="s">
        <v>788</v>
      </c>
    </row>
    <row r="366" spans="1:8" ht="28.8" hidden="1">
      <c r="A366" s="90">
        <v>45637</v>
      </c>
      <c r="B366" s="97" t="s">
        <v>697</v>
      </c>
      <c r="C366" s="95" t="s">
        <v>789</v>
      </c>
      <c r="D366" s="95">
        <v>1733901300.7586401</v>
      </c>
      <c r="E366" s="95">
        <v>1733901302.3399701</v>
      </c>
      <c r="F366" s="96" t="s">
        <v>101</v>
      </c>
      <c r="G366" s="96" t="s">
        <v>63</v>
      </c>
      <c r="H366" s="96" t="s">
        <v>63</v>
      </c>
    </row>
    <row r="367" spans="1:8" ht="28.8" hidden="1">
      <c r="A367" s="90">
        <v>45637</v>
      </c>
      <c r="B367" s="97" t="s">
        <v>697</v>
      </c>
      <c r="C367" s="95" t="s">
        <v>790</v>
      </c>
      <c r="D367" s="95">
        <v>1733901341.71661</v>
      </c>
      <c r="E367" s="95">
        <v>1733901343.8631001</v>
      </c>
      <c r="F367" s="96" t="s">
        <v>99</v>
      </c>
      <c r="G367" s="96" t="s">
        <v>791</v>
      </c>
      <c r="H367" s="96" t="s">
        <v>791</v>
      </c>
    </row>
    <row r="368" spans="1:8" ht="43.2" hidden="1">
      <c r="A368" s="90">
        <v>45637</v>
      </c>
      <c r="B368" s="97" t="s">
        <v>697</v>
      </c>
      <c r="C368" s="95" t="s">
        <v>792</v>
      </c>
      <c r="D368" s="95">
        <v>1733901381.1675</v>
      </c>
      <c r="E368" s="95">
        <v>1733901382.67572</v>
      </c>
      <c r="F368" s="96" t="s">
        <v>97</v>
      </c>
      <c r="G368" s="96" t="s">
        <v>793</v>
      </c>
      <c r="H368" s="96" t="s">
        <v>793</v>
      </c>
    </row>
    <row r="369" spans="1:8" ht="72" hidden="1">
      <c r="A369" s="90">
        <v>45637</v>
      </c>
      <c r="B369" s="97" t="s">
        <v>697</v>
      </c>
      <c r="C369" s="95" t="s">
        <v>794</v>
      </c>
      <c r="D369" s="95">
        <v>1733901423.4786799</v>
      </c>
      <c r="E369" s="95">
        <v>1733901424.9811599</v>
      </c>
      <c r="F369" s="96" t="s">
        <v>95</v>
      </c>
      <c r="G369" s="96" t="s">
        <v>793</v>
      </c>
      <c r="H369" s="96" t="s">
        <v>793</v>
      </c>
    </row>
    <row r="370" spans="1:8" ht="72" hidden="1">
      <c r="A370" s="90">
        <v>45637</v>
      </c>
      <c r="B370" s="97" t="s">
        <v>697</v>
      </c>
      <c r="C370" s="95" t="s">
        <v>795</v>
      </c>
      <c r="D370" s="95">
        <v>1733901457.4551899</v>
      </c>
      <c r="E370" s="95">
        <v>1733901467.2391701</v>
      </c>
      <c r="F370" s="96" t="s">
        <v>92</v>
      </c>
      <c r="G370" s="96" t="s">
        <v>796</v>
      </c>
      <c r="H370" s="96" t="s">
        <v>796</v>
      </c>
    </row>
    <row r="371" spans="1:8" ht="43.2" hidden="1">
      <c r="A371" s="90">
        <v>45637</v>
      </c>
      <c r="B371" s="97" t="s">
        <v>697</v>
      </c>
      <c r="C371" s="95" t="s">
        <v>797</v>
      </c>
      <c r="D371" s="95">
        <v>1733901501.1986599</v>
      </c>
      <c r="E371" s="95">
        <v>1733901502.7161701</v>
      </c>
      <c r="F371" s="96" t="s">
        <v>90</v>
      </c>
      <c r="G371" s="96" t="s">
        <v>798</v>
      </c>
      <c r="H371" s="96" t="s">
        <v>798</v>
      </c>
    </row>
    <row r="372" spans="1:8" ht="43.2" hidden="1">
      <c r="A372" s="90">
        <v>45637</v>
      </c>
      <c r="B372" s="97" t="s">
        <v>697</v>
      </c>
      <c r="C372" s="95" t="s">
        <v>799</v>
      </c>
      <c r="D372" s="95">
        <v>1733901547.66085</v>
      </c>
      <c r="E372" s="95">
        <v>1733901550.96416</v>
      </c>
      <c r="F372" s="96" t="s">
        <v>648</v>
      </c>
      <c r="G372" s="96" t="s">
        <v>800</v>
      </c>
      <c r="H372" s="96" t="s">
        <v>800</v>
      </c>
    </row>
    <row r="373" spans="1:8" ht="57.6" hidden="1">
      <c r="A373" s="90">
        <v>45637</v>
      </c>
      <c r="B373" s="97" t="s">
        <v>697</v>
      </c>
      <c r="C373" s="95" t="s">
        <v>801</v>
      </c>
      <c r="D373" s="95">
        <v>1733901601.2674201</v>
      </c>
      <c r="E373" s="95">
        <v>1733901605.6815901</v>
      </c>
      <c r="F373" s="96" t="s">
        <v>652</v>
      </c>
      <c r="G373" s="96" t="s">
        <v>800</v>
      </c>
      <c r="H373" s="96" t="s">
        <v>800</v>
      </c>
    </row>
    <row r="374" spans="1:8" ht="43.2" hidden="1">
      <c r="A374" s="90">
        <v>45637</v>
      </c>
      <c r="B374" s="97" t="s">
        <v>697</v>
      </c>
      <c r="C374" s="95" t="s">
        <v>802</v>
      </c>
      <c r="D374" s="95">
        <v>1733901650.1596301</v>
      </c>
      <c r="E374" s="95">
        <v>1733901655.0058999</v>
      </c>
      <c r="F374" s="96" t="s">
        <v>82</v>
      </c>
      <c r="G374" s="96" t="s">
        <v>803</v>
      </c>
      <c r="H374" s="96" t="s">
        <v>803</v>
      </c>
    </row>
    <row r="375" spans="1:8" ht="43.2" hidden="1">
      <c r="A375" s="90">
        <v>45637</v>
      </c>
      <c r="B375" s="97" t="s">
        <v>697</v>
      </c>
      <c r="C375" s="95" t="s">
        <v>804</v>
      </c>
      <c r="D375" s="95">
        <v>1733901696.37955</v>
      </c>
      <c r="E375" s="95">
        <v>1733901700.49562</v>
      </c>
      <c r="F375" s="96" t="s">
        <v>79</v>
      </c>
      <c r="G375" s="96" t="s">
        <v>805</v>
      </c>
      <c r="H375" s="96" t="s">
        <v>805</v>
      </c>
    </row>
    <row r="376" spans="1:8" ht="43.2" hidden="1">
      <c r="A376" s="90">
        <v>45637</v>
      </c>
      <c r="B376" s="97" t="s">
        <v>697</v>
      </c>
      <c r="C376" s="95" t="s">
        <v>806</v>
      </c>
      <c r="D376" s="95">
        <v>1733901743.34337</v>
      </c>
      <c r="E376" s="95">
        <v>1733901744.9644401</v>
      </c>
      <c r="F376" s="96" t="s">
        <v>77</v>
      </c>
      <c r="G376" s="96" t="s">
        <v>63</v>
      </c>
      <c r="H376" s="96" t="s">
        <v>63</v>
      </c>
    </row>
    <row r="377" spans="1:8" ht="43.2" hidden="1">
      <c r="A377" s="90">
        <v>45637</v>
      </c>
      <c r="B377" s="97" t="s">
        <v>697</v>
      </c>
      <c r="C377" s="95" t="s">
        <v>807</v>
      </c>
      <c r="D377" s="95">
        <v>1733901779.83512</v>
      </c>
      <c r="E377" s="95">
        <v>1733901781.4275501</v>
      </c>
      <c r="F377" s="96" t="s">
        <v>659</v>
      </c>
      <c r="G377" s="96" t="s">
        <v>808</v>
      </c>
      <c r="H377" s="96" t="s">
        <v>808</v>
      </c>
    </row>
    <row r="378" spans="1:8" ht="28.8" hidden="1">
      <c r="A378" s="90">
        <v>45637</v>
      </c>
      <c r="B378" s="97" t="s">
        <v>697</v>
      </c>
      <c r="C378" s="95" t="s">
        <v>809</v>
      </c>
      <c r="D378" s="95">
        <v>1733901816.74529</v>
      </c>
      <c r="E378" s="95">
        <v>1733901818.0302999</v>
      </c>
      <c r="F378" s="96" t="s">
        <v>663</v>
      </c>
      <c r="G378" s="96" t="s">
        <v>810</v>
      </c>
      <c r="H378" s="96" t="s">
        <v>810</v>
      </c>
    </row>
    <row r="379" spans="1:8" ht="28.8" hidden="1">
      <c r="A379" s="90">
        <v>45637</v>
      </c>
      <c r="B379" s="97" t="s">
        <v>697</v>
      </c>
      <c r="C379" s="95" t="s">
        <v>811</v>
      </c>
      <c r="D379" s="95">
        <v>1733901852.9787199</v>
      </c>
      <c r="E379" s="95">
        <v>1733901854.9433701</v>
      </c>
      <c r="F379" s="96" t="s">
        <v>667</v>
      </c>
      <c r="G379" s="96" t="s">
        <v>812</v>
      </c>
      <c r="H379" s="96" t="s">
        <v>812</v>
      </c>
    </row>
    <row r="380" spans="1:8" ht="28.8" hidden="1">
      <c r="A380" s="90">
        <v>45637</v>
      </c>
      <c r="B380" s="97" t="s">
        <v>697</v>
      </c>
      <c r="C380" s="95" t="s">
        <v>813</v>
      </c>
      <c r="D380" s="95">
        <v>1733901891.9009099</v>
      </c>
      <c r="E380" s="95">
        <v>1733901893.48666</v>
      </c>
      <c r="F380" s="96" t="s">
        <v>671</v>
      </c>
      <c r="G380" s="96" t="s">
        <v>63</v>
      </c>
      <c r="H380" s="96" t="s">
        <v>63</v>
      </c>
    </row>
    <row r="381" spans="1:8" ht="28.8" hidden="1">
      <c r="A381" s="90">
        <v>45637</v>
      </c>
      <c r="B381" s="97" t="s">
        <v>697</v>
      </c>
      <c r="C381" s="95" t="s">
        <v>814</v>
      </c>
      <c r="D381" s="95">
        <v>1733901933.04162</v>
      </c>
      <c r="E381" s="95">
        <v>1733901934.68466</v>
      </c>
      <c r="F381" s="96" t="s">
        <v>65</v>
      </c>
      <c r="G381" s="96" t="s">
        <v>815</v>
      </c>
      <c r="H381" s="96" t="s">
        <v>815</v>
      </c>
    </row>
    <row r="382" spans="1:8" ht="28.8" hidden="1">
      <c r="A382" s="90">
        <v>45637</v>
      </c>
      <c r="B382" s="97" t="s">
        <v>697</v>
      </c>
      <c r="C382" s="95" t="s">
        <v>816</v>
      </c>
      <c r="D382" s="95">
        <v>1733901976.8435299</v>
      </c>
      <c r="E382" s="95">
        <v>1733901978.4349201</v>
      </c>
      <c r="F382" s="96" t="s">
        <v>62</v>
      </c>
      <c r="G382" s="96" t="s">
        <v>63</v>
      </c>
      <c r="H382" s="96" t="s">
        <v>63</v>
      </c>
    </row>
    <row r="383" spans="1:8" ht="43.2" hidden="1">
      <c r="A383" s="90">
        <v>45637</v>
      </c>
      <c r="B383" s="97" t="s">
        <v>697</v>
      </c>
      <c r="C383" s="95" t="s">
        <v>817</v>
      </c>
      <c r="D383" s="95">
        <v>1733902018.22456</v>
      </c>
      <c r="E383" s="95">
        <v>1733902019.43455</v>
      </c>
      <c r="F383" s="96" t="s">
        <v>59</v>
      </c>
      <c r="G383" s="96" t="s">
        <v>729</v>
      </c>
      <c r="H383" s="96" t="s">
        <v>729</v>
      </c>
    </row>
    <row r="384" spans="1:8" ht="43.2" hidden="1">
      <c r="A384" s="90">
        <v>45637</v>
      </c>
      <c r="B384" s="97" t="s">
        <v>697</v>
      </c>
      <c r="C384" s="95" t="s">
        <v>818</v>
      </c>
      <c r="D384" s="95">
        <v>1733902058.5652001</v>
      </c>
      <c r="E384" s="95">
        <v>1733902060.22085</v>
      </c>
      <c r="F384" s="96" t="s">
        <v>56</v>
      </c>
      <c r="G384" s="96" t="s">
        <v>63</v>
      </c>
      <c r="H384" s="96" t="s">
        <v>63</v>
      </c>
    </row>
    <row r="385" spans="1:8" ht="28.8" hidden="1">
      <c r="A385" s="90">
        <v>45637</v>
      </c>
      <c r="B385" s="97" t="s">
        <v>697</v>
      </c>
      <c r="C385" s="95" t="s">
        <v>819</v>
      </c>
      <c r="D385" s="95">
        <v>1733902113.8882799</v>
      </c>
      <c r="E385" s="95">
        <v>1733902123.8706501</v>
      </c>
      <c r="F385" s="96" t="s">
        <v>53</v>
      </c>
      <c r="G385" s="96" t="s">
        <v>820</v>
      </c>
      <c r="H385" s="96" t="s">
        <v>820</v>
      </c>
    </row>
    <row r="386" spans="1:8" ht="57.6" hidden="1">
      <c r="A386" s="90">
        <v>45637</v>
      </c>
      <c r="B386" s="97" t="s">
        <v>697</v>
      </c>
      <c r="C386" s="95" t="s">
        <v>821</v>
      </c>
      <c r="D386" s="95">
        <v>1733902182.2393401</v>
      </c>
      <c r="E386" s="95">
        <v>1733902187.2054501</v>
      </c>
      <c r="F386" s="96" t="s">
        <v>50</v>
      </c>
      <c r="G386" s="96" t="s">
        <v>822</v>
      </c>
      <c r="H386" s="96" t="s">
        <v>822</v>
      </c>
    </row>
    <row r="387" spans="1:8" ht="28.8" hidden="1">
      <c r="A387" s="90">
        <v>45637</v>
      </c>
      <c r="B387" s="97" t="s">
        <v>697</v>
      </c>
      <c r="C387" s="95" t="s">
        <v>823</v>
      </c>
      <c r="D387" s="95">
        <v>1733902230.7911</v>
      </c>
      <c r="E387" s="95">
        <v>1733902234.7818401</v>
      </c>
      <c r="F387" s="96" t="s">
        <v>47</v>
      </c>
      <c r="G387" s="96" t="s">
        <v>824</v>
      </c>
      <c r="H387" s="96" t="s">
        <v>824</v>
      </c>
    </row>
    <row r="388" spans="1:8" hidden="1">
      <c r="A388" s="90">
        <v>45637</v>
      </c>
      <c r="B388" s="97" t="s">
        <v>697</v>
      </c>
      <c r="C388" s="95" t="s">
        <v>825</v>
      </c>
      <c r="D388" s="95">
        <v>1733902272.72258</v>
      </c>
      <c r="E388" s="95">
        <v>1733902273.9488599</v>
      </c>
      <c r="F388" s="96" t="s">
        <v>44</v>
      </c>
      <c r="G388" s="96" t="s">
        <v>729</v>
      </c>
      <c r="H388" s="96" t="s">
        <v>729</v>
      </c>
    </row>
    <row r="389" spans="1:8" ht="43.2" hidden="1">
      <c r="A389" s="90">
        <v>45637</v>
      </c>
      <c r="B389" s="97" t="s">
        <v>697</v>
      </c>
      <c r="C389" s="95" t="s">
        <v>826</v>
      </c>
      <c r="D389" s="95">
        <v>1733902312.09337</v>
      </c>
      <c r="E389" s="95">
        <v>1733902316.20858</v>
      </c>
      <c r="F389" s="96" t="s">
        <v>41</v>
      </c>
      <c r="G389" s="96" t="s">
        <v>827</v>
      </c>
      <c r="H389" s="96" t="s">
        <v>827</v>
      </c>
    </row>
    <row r="390" spans="1:8" ht="28.8" hidden="1">
      <c r="A390" s="90">
        <v>45637</v>
      </c>
      <c r="B390" s="97" t="s">
        <v>697</v>
      </c>
      <c r="C390" s="95" t="s">
        <v>828</v>
      </c>
      <c r="D390" s="95">
        <v>1733902352.5790501</v>
      </c>
      <c r="E390" s="95">
        <v>1733902353.8319099</v>
      </c>
      <c r="F390" s="96" t="s">
        <v>38</v>
      </c>
      <c r="G390" s="96" t="s">
        <v>729</v>
      </c>
      <c r="H390" s="96" t="s">
        <v>729</v>
      </c>
    </row>
    <row r="391" spans="1:8" ht="28.8" hidden="1">
      <c r="A391" s="90">
        <v>45637</v>
      </c>
      <c r="B391" s="97" t="s">
        <v>697</v>
      </c>
      <c r="C391" s="95" t="s">
        <v>829</v>
      </c>
      <c r="D391" s="95">
        <v>1733902392.7316699</v>
      </c>
      <c r="E391" s="95">
        <v>1733902395.9612899</v>
      </c>
      <c r="F391" s="96" t="s">
        <v>35</v>
      </c>
      <c r="G391" s="96" t="s">
        <v>830</v>
      </c>
      <c r="H391" s="96" t="s">
        <v>830</v>
      </c>
    </row>
    <row r="392" spans="1:8" ht="28.8" hidden="1">
      <c r="A392" s="90">
        <v>45637</v>
      </c>
      <c r="B392" s="97" t="s">
        <v>1494</v>
      </c>
      <c r="C392" s="95" t="s">
        <v>831</v>
      </c>
      <c r="D392" s="95">
        <v>1733934926.01964</v>
      </c>
      <c r="E392" s="95">
        <v>1733934929.6135399</v>
      </c>
      <c r="F392" s="96" t="s">
        <v>832</v>
      </c>
      <c r="G392" s="96" t="s">
        <v>833</v>
      </c>
      <c r="H392" s="96" t="s">
        <v>833</v>
      </c>
    </row>
    <row r="393" spans="1:8" ht="28.8" hidden="1">
      <c r="A393" s="90">
        <v>45637</v>
      </c>
      <c r="B393" s="97" t="s">
        <v>1494</v>
      </c>
      <c r="C393" s="95" t="s">
        <v>834</v>
      </c>
      <c r="D393" s="95">
        <v>1733934972.4335001</v>
      </c>
      <c r="E393" s="95">
        <v>1733934973.7972801</v>
      </c>
      <c r="F393" s="96" t="s">
        <v>835</v>
      </c>
      <c r="G393" s="96" t="s">
        <v>729</v>
      </c>
      <c r="H393" s="96" t="s">
        <v>729</v>
      </c>
    </row>
    <row r="394" spans="1:8" ht="28.8" hidden="1">
      <c r="A394" s="90">
        <v>45637</v>
      </c>
      <c r="B394" s="97" t="s">
        <v>1494</v>
      </c>
      <c r="C394" s="95" t="s">
        <v>836</v>
      </c>
      <c r="D394" s="95">
        <v>1733935030.17151</v>
      </c>
      <c r="E394" s="95">
        <v>1733935035.7137599</v>
      </c>
      <c r="F394" s="96" t="s">
        <v>837</v>
      </c>
      <c r="G394" s="96" t="s">
        <v>838</v>
      </c>
      <c r="H394" s="96" t="s">
        <v>838</v>
      </c>
    </row>
    <row r="395" spans="1:8" ht="28.8" hidden="1">
      <c r="A395" s="90">
        <v>45637</v>
      </c>
      <c r="B395" s="97" t="s">
        <v>1494</v>
      </c>
      <c r="C395" s="95" t="s">
        <v>839</v>
      </c>
      <c r="D395" s="95">
        <v>1733935083.8227501</v>
      </c>
      <c r="E395" s="95">
        <v>1733935089.04197</v>
      </c>
      <c r="F395" s="96" t="s">
        <v>840</v>
      </c>
      <c r="G395" s="96" t="s">
        <v>841</v>
      </c>
      <c r="H395" s="96" t="s">
        <v>841</v>
      </c>
    </row>
    <row r="396" spans="1:8" ht="28.8" hidden="1">
      <c r="A396" s="90">
        <v>45637</v>
      </c>
      <c r="B396" s="97" t="s">
        <v>1494</v>
      </c>
      <c r="C396" s="95" t="s">
        <v>842</v>
      </c>
      <c r="D396" s="95">
        <v>1733935130.40501</v>
      </c>
      <c r="E396" s="95">
        <v>1733935134.1533401</v>
      </c>
      <c r="F396" s="96" t="s">
        <v>843</v>
      </c>
      <c r="G396" s="96" t="s">
        <v>844</v>
      </c>
      <c r="H396" s="96" t="s">
        <v>844</v>
      </c>
    </row>
    <row r="397" spans="1:8" ht="28.8" hidden="1">
      <c r="A397" s="90">
        <v>45637</v>
      </c>
      <c r="B397" s="97" t="s">
        <v>1494</v>
      </c>
      <c r="C397" s="95" t="s">
        <v>845</v>
      </c>
      <c r="D397" s="95">
        <v>1733935175.9247</v>
      </c>
      <c r="E397" s="95">
        <v>1733935179.3041999</v>
      </c>
      <c r="F397" s="96" t="s">
        <v>846</v>
      </c>
      <c r="G397" s="96" t="s">
        <v>847</v>
      </c>
      <c r="H397" s="96" t="s">
        <v>847</v>
      </c>
    </row>
    <row r="398" spans="1:8" ht="28.8" hidden="1">
      <c r="A398" s="90">
        <v>45637</v>
      </c>
      <c r="B398" s="97" t="s">
        <v>1494</v>
      </c>
      <c r="C398" s="95" t="s">
        <v>848</v>
      </c>
      <c r="D398" s="95">
        <v>1733935223.10744</v>
      </c>
      <c r="E398" s="95">
        <v>1733935226.22103</v>
      </c>
      <c r="F398" s="96" t="s">
        <v>849</v>
      </c>
      <c r="G398" s="96" t="s">
        <v>850</v>
      </c>
      <c r="H398" s="96" t="s">
        <v>850</v>
      </c>
    </row>
    <row r="399" spans="1:8" ht="28.8" hidden="1">
      <c r="A399" s="90">
        <v>45637</v>
      </c>
      <c r="B399" s="97" t="s">
        <v>1494</v>
      </c>
      <c r="C399" s="95" t="s">
        <v>851</v>
      </c>
      <c r="D399" s="95">
        <v>1733935272.70116</v>
      </c>
      <c r="E399" s="95">
        <v>1733935276.0443399</v>
      </c>
      <c r="F399" s="96" t="s">
        <v>852</v>
      </c>
      <c r="G399" s="96" t="s">
        <v>853</v>
      </c>
      <c r="H399" s="96" t="s">
        <v>853</v>
      </c>
    </row>
    <row r="400" spans="1:8" ht="28.8" hidden="1">
      <c r="A400" s="90">
        <v>45637</v>
      </c>
      <c r="B400" s="97" t="s">
        <v>1494</v>
      </c>
      <c r="C400" s="95" t="s">
        <v>854</v>
      </c>
      <c r="D400" s="95">
        <v>1733935327.5098901</v>
      </c>
      <c r="E400" s="95">
        <v>1733935330.7226701</v>
      </c>
      <c r="F400" s="96" t="s">
        <v>855</v>
      </c>
      <c r="G400" s="96" t="s">
        <v>856</v>
      </c>
      <c r="H400" s="96" t="s">
        <v>856</v>
      </c>
    </row>
    <row r="401" spans="1:8" ht="28.8" hidden="1">
      <c r="A401" s="90">
        <v>45637</v>
      </c>
      <c r="B401" s="97" t="s">
        <v>1494</v>
      </c>
      <c r="C401" s="95" t="s">
        <v>857</v>
      </c>
      <c r="D401" s="95">
        <v>1733935384.5380001</v>
      </c>
      <c r="E401" s="95">
        <v>1733935389.8017199</v>
      </c>
      <c r="F401" s="96" t="s">
        <v>858</v>
      </c>
      <c r="G401" s="96" t="s">
        <v>859</v>
      </c>
      <c r="H401" s="96" t="s">
        <v>859</v>
      </c>
    </row>
    <row r="402" spans="1:8" ht="28.8" hidden="1">
      <c r="A402" s="90">
        <v>45637</v>
      </c>
      <c r="B402" s="97" t="s">
        <v>1494</v>
      </c>
      <c r="C402" s="95" t="s">
        <v>860</v>
      </c>
      <c r="D402" s="95">
        <v>1733935441.68401</v>
      </c>
      <c r="E402" s="95">
        <v>1733935445.2836001</v>
      </c>
      <c r="F402" s="96" t="s">
        <v>861</v>
      </c>
      <c r="G402" s="96" t="s">
        <v>862</v>
      </c>
      <c r="H402" s="96" t="s">
        <v>862</v>
      </c>
    </row>
    <row r="403" spans="1:8" ht="28.8" hidden="1">
      <c r="A403" s="90">
        <v>45637</v>
      </c>
      <c r="B403" s="97" t="s">
        <v>1494</v>
      </c>
      <c r="C403" s="95" t="s">
        <v>863</v>
      </c>
      <c r="D403" s="95">
        <v>1733935493.88625</v>
      </c>
      <c r="E403" s="95">
        <v>1733935495.5853901</v>
      </c>
      <c r="F403" s="96" t="s">
        <v>864</v>
      </c>
      <c r="G403" s="96" t="s">
        <v>63</v>
      </c>
      <c r="H403" s="96" t="s">
        <v>63</v>
      </c>
    </row>
    <row r="404" spans="1:8" ht="28.8" hidden="1">
      <c r="A404" s="90">
        <v>45637</v>
      </c>
      <c r="B404" s="97" t="s">
        <v>1494</v>
      </c>
      <c r="C404" s="95" t="s">
        <v>865</v>
      </c>
      <c r="D404" s="95">
        <v>1733935549.31828</v>
      </c>
      <c r="E404" s="95">
        <v>1733935554.53529</v>
      </c>
      <c r="F404" s="96" t="s">
        <v>866</v>
      </c>
      <c r="G404" s="96" t="s">
        <v>360</v>
      </c>
      <c r="H404" s="96" t="s">
        <v>360</v>
      </c>
    </row>
    <row r="405" spans="1:8" ht="28.8" hidden="1">
      <c r="A405" s="90">
        <v>45637</v>
      </c>
      <c r="B405" s="97" t="s">
        <v>1494</v>
      </c>
      <c r="C405" s="95" t="s">
        <v>867</v>
      </c>
      <c r="D405" s="95">
        <v>1733935604.33781</v>
      </c>
      <c r="E405" s="95">
        <v>1733935607.8446901</v>
      </c>
      <c r="F405" s="96" t="s">
        <v>868</v>
      </c>
      <c r="G405" s="96" t="s">
        <v>869</v>
      </c>
      <c r="H405" s="96" t="s">
        <v>869</v>
      </c>
    </row>
    <row r="406" spans="1:8" ht="28.8" hidden="1">
      <c r="A406" s="90">
        <v>45637</v>
      </c>
      <c r="B406" s="97" t="s">
        <v>1494</v>
      </c>
      <c r="C406" s="95" t="s">
        <v>870</v>
      </c>
      <c r="D406" s="95">
        <v>1733935657.86306</v>
      </c>
      <c r="E406" s="95">
        <v>1733935661.5401399</v>
      </c>
      <c r="F406" s="96" t="s">
        <v>871</v>
      </c>
      <c r="G406" s="96" t="s">
        <v>872</v>
      </c>
      <c r="H406" s="96" t="s">
        <v>872</v>
      </c>
    </row>
    <row r="407" spans="1:8" ht="28.8" hidden="1">
      <c r="A407" s="90">
        <v>45637</v>
      </c>
      <c r="B407" s="97" t="s">
        <v>1494</v>
      </c>
      <c r="C407" s="95" t="s">
        <v>873</v>
      </c>
      <c r="D407" s="95">
        <v>1733935706.8673301</v>
      </c>
      <c r="E407" s="95">
        <v>1733935712.299</v>
      </c>
      <c r="F407" s="96" t="s">
        <v>874</v>
      </c>
      <c r="G407" s="96" t="s">
        <v>875</v>
      </c>
      <c r="H407" s="96" t="s">
        <v>875</v>
      </c>
    </row>
    <row r="408" spans="1:8" ht="28.8" hidden="1">
      <c r="A408" s="90">
        <v>45637</v>
      </c>
      <c r="B408" s="97" t="s">
        <v>1494</v>
      </c>
      <c r="C408" s="95" t="s">
        <v>876</v>
      </c>
      <c r="D408" s="95">
        <v>1733935763.5595901</v>
      </c>
      <c r="E408" s="95">
        <v>1733935765.28988</v>
      </c>
      <c r="F408" s="96" t="s">
        <v>877</v>
      </c>
      <c r="G408" s="96" t="s">
        <v>878</v>
      </c>
      <c r="H408" s="96" t="s">
        <v>878</v>
      </c>
    </row>
    <row r="409" spans="1:8" ht="28.8" hidden="1">
      <c r="A409" s="90">
        <v>45637</v>
      </c>
      <c r="B409" s="97" t="s">
        <v>1494</v>
      </c>
      <c r="C409" s="95" t="s">
        <v>879</v>
      </c>
      <c r="D409" s="95">
        <v>1733935817.49666</v>
      </c>
      <c r="E409" s="95">
        <v>1733935819.33214</v>
      </c>
      <c r="F409" s="96" t="s">
        <v>880</v>
      </c>
      <c r="G409" s="96" t="s">
        <v>771</v>
      </c>
      <c r="H409" s="96" t="s">
        <v>771</v>
      </c>
    </row>
    <row r="410" spans="1:8" ht="28.8" hidden="1">
      <c r="A410" s="90">
        <v>45637</v>
      </c>
      <c r="B410" s="97" t="s">
        <v>1494</v>
      </c>
      <c r="C410" s="95" t="s">
        <v>881</v>
      </c>
      <c r="D410" s="95">
        <v>1733935866.78738</v>
      </c>
      <c r="E410" s="95">
        <v>1733935874.16394</v>
      </c>
      <c r="F410" s="96" t="s">
        <v>882</v>
      </c>
      <c r="G410" s="96" t="s">
        <v>883</v>
      </c>
      <c r="H410" s="96" t="s">
        <v>883</v>
      </c>
    </row>
    <row r="411" spans="1:8" ht="28.8" hidden="1">
      <c r="A411" s="90">
        <v>45637</v>
      </c>
      <c r="B411" s="97" t="s">
        <v>1494</v>
      </c>
      <c r="C411" s="95" t="s">
        <v>884</v>
      </c>
      <c r="D411" s="95">
        <v>1733935923.5211301</v>
      </c>
      <c r="E411" s="95">
        <v>1733935925.2376201</v>
      </c>
      <c r="F411" s="96" t="s">
        <v>885</v>
      </c>
      <c r="G411" s="96" t="s">
        <v>63</v>
      </c>
      <c r="H411" s="96" t="s">
        <v>63</v>
      </c>
    </row>
    <row r="412" spans="1:8" ht="28.8" hidden="1">
      <c r="A412" s="90">
        <v>45637</v>
      </c>
      <c r="B412" s="97" t="s">
        <v>1494</v>
      </c>
      <c r="C412" s="95" t="s">
        <v>886</v>
      </c>
      <c r="D412" s="95">
        <v>1733935969.5315001</v>
      </c>
      <c r="E412" s="95">
        <v>1733935974.04474</v>
      </c>
      <c r="F412" s="96" t="s">
        <v>887</v>
      </c>
      <c r="G412" s="96" t="s">
        <v>888</v>
      </c>
      <c r="H412" s="96" t="s">
        <v>888</v>
      </c>
    </row>
    <row r="413" spans="1:8" ht="28.8" hidden="1">
      <c r="A413" s="90">
        <v>45637</v>
      </c>
      <c r="B413" s="97" t="s">
        <v>1494</v>
      </c>
      <c r="C413" s="95" t="s">
        <v>889</v>
      </c>
      <c r="D413" s="95">
        <v>1733936021.32464</v>
      </c>
      <c r="E413" s="95">
        <v>1733936026.07706</v>
      </c>
      <c r="F413" s="96" t="s">
        <v>890</v>
      </c>
      <c r="G413" s="96" t="s">
        <v>891</v>
      </c>
      <c r="H413" s="96" t="s">
        <v>891</v>
      </c>
    </row>
    <row r="414" spans="1:8" ht="28.8" hidden="1">
      <c r="A414" s="90">
        <v>45637</v>
      </c>
      <c r="B414" s="97" t="s">
        <v>1494</v>
      </c>
      <c r="C414" s="95" t="s">
        <v>892</v>
      </c>
      <c r="D414" s="95">
        <v>1733936083.4344599</v>
      </c>
      <c r="E414" s="95">
        <v>1733936087.7416799</v>
      </c>
      <c r="F414" s="96" t="s">
        <v>893</v>
      </c>
      <c r="G414" s="96" t="s">
        <v>391</v>
      </c>
      <c r="H414" s="96" t="s">
        <v>391</v>
      </c>
    </row>
    <row r="415" spans="1:8" ht="28.8" hidden="1">
      <c r="A415" s="90">
        <v>45637</v>
      </c>
      <c r="B415" s="97" t="s">
        <v>1494</v>
      </c>
      <c r="C415" s="95" t="s">
        <v>894</v>
      </c>
      <c r="D415" s="95">
        <v>1733936149.6923699</v>
      </c>
      <c r="E415" s="95">
        <v>1733936151.5123401</v>
      </c>
      <c r="F415" s="96" t="s">
        <v>895</v>
      </c>
      <c r="G415" s="96" t="s">
        <v>63</v>
      </c>
      <c r="H415" s="96" t="s">
        <v>63</v>
      </c>
    </row>
    <row r="416" spans="1:8" ht="28.8" hidden="1">
      <c r="A416" s="90">
        <v>45637</v>
      </c>
      <c r="B416" s="97" t="s">
        <v>1494</v>
      </c>
      <c r="C416" s="95" t="s">
        <v>896</v>
      </c>
      <c r="D416" s="95">
        <v>1733937005.8508601</v>
      </c>
      <c r="E416" s="95">
        <v>1733937007.7272501</v>
      </c>
      <c r="F416" s="96" t="s">
        <v>897</v>
      </c>
      <c r="G416" s="96" t="s">
        <v>63</v>
      </c>
      <c r="H416" s="96" t="s">
        <v>63</v>
      </c>
    </row>
    <row r="417" spans="1:8" ht="28.8" hidden="1">
      <c r="A417" s="90">
        <v>45637</v>
      </c>
      <c r="B417" s="97" t="s">
        <v>1494</v>
      </c>
      <c r="C417" s="95" t="s">
        <v>898</v>
      </c>
      <c r="D417" s="95">
        <v>1733937127.43729</v>
      </c>
      <c r="E417" s="95">
        <v>1733937132.06882</v>
      </c>
      <c r="F417" s="96" t="s">
        <v>899</v>
      </c>
      <c r="G417" s="96" t="s">
        <v>900</v>
      </c>
      <c r="H417" s="96" t="s">
        <v>900</v>
      </c>
    </row>
    <row r="418" spans="1:8" ht="28.8" hidden="1">
      <c r="A418" s="90">
        <v>45637</v>
      </c>
      <c r="B418" s="97" t="s">
        <v>1494</v>
      </c>
      <c r="C418" s="95" t="s">
        <v>901</v>
      </c>
      <c r="D418" s="95">
        <v>1733937186.50353</v>
      </c>
      <c r="E418" s="95">
        <v>1733937188.25647</v>
      </c>
      <c r="F418" s="96" t="s">
        <v>902</v>
      </c>
      <c r="G418" s="96" t="s">
        <v>63</v>
      </c>
      <c r="H418" s="96" t="s">
        <v>63</v>
      </c>
    </row>
    <row r="419" spans="1:8" ht="28.8" hidden="1">
      <c r="A419" s="90">
        <v>45637</v>
      </c>
      <c r="B419" s="97" t="s">
        <v>1494</v>
      </c>
      <c r="C419" s="95" t="s">
        <v>903</v>
      </c>
      <c r="D419" s="95">
        <v>1733937243.93557</v>
      </c>
      <c r="E419" s="95">
        <v>1733937248.64885</v>
      </c>
      <c r="F419" s="96" t="s">
        <v>904</v>
      </c>
      <c r="G419" s="96" t="s">
        <v>905</v>
      </c>
      <c r="H419" s="96" t="s">
        <v>905</v>
      </c>
    </row>
    <row r="420" spans="1:8" ht="28.8">
      <c r="A420" s="90">
        <v>45639</v>
      </c>
      <c r="B420" s="97" t="s">
        <v>1495</v>
      </c>
      <c r="C420" s="95" t="s">
        <v>1520</v>
      </c>
      <c r="D420" s="95">
        <v>1734103233.2572501</v>
      </c>
      <c r="E420" s="95">
        <v>1734103237.5174799</v>
      </c>
      <c r="F420" s="96" t="s">
        <v>1281</v>
      </c>
      <c r="G420" s="96" t="s">
        <v>1521</v>
      </c>
      <c r="H420" s="96" t="s">
        <v>1521</v>
      </c>
    </row>
    <row r="421" spans="1:8" ht="28.8">
      <c r="A421" s="90">
        <v>45639</v>
      </c>
      <c r="B421" s="97" t="s">
        <v>1495</v>
      </c>
      <c r="C421" s="95" t="s">
        <v>1522</v>
      </c>
      <c r="D421" s="95">
        <v>1734103277.6055601</v>
      </c>
      <c r="E421" s="95">
        <v>1734103279.31446</v>
      </c>
      <c r="F421" s="96" t="s">
        <v>1283</v>
      </c>
      <c r="G421" s="96" t="s">
        <v>63</v>
      </c>
      <c r="H421" s="96" t="s">
        <v>63</v>
      </c>
    </row>
    <row r="422" spans="1:8" ht="28.8">
      <c r="A422" s="90">
        <v>45639</v>
      </c>
      <c r="B422" s="97" t="s">
        <v>1495</v>
      </c>
      <c r="C422" s="95" t="s">
        <v>1523</v>
      </c>
      <c r="D422" s="95">
        <v>1734103332.25246</v>
      </c>
      <c r="E422" s="95">
        <v>1734103336.23314</v>
      </c>
      <c r="F422" s="96" t="s">
        <v>1307</v>
      </c>
      <c r="G422" s="96" t="s">
        <v>1524</v>
      </c>
      <c r="H422" s="96" t="s">
        <v>1524</v>
      </c>
    </row>
    <row r="423" spans="1:8" ht="28.8">
      <c r="A423" s="90">
        <v>45639</v>
      </c>
      <c r="B423" s="97" t="s">
        <v>1495</v>
      </c>
      <c r="C423" s="95" t="s">
        <v>1525</v>
      </c>
      <c r="D423" s="95">
        <v>1734103381.4667499</v>
      </c>
      <c r="E423" s="95">
        <v>1734103384.86305</v>
      </c>
      <c r="F423" s="96" t="s">
        <v>1293</v>
      </c>
      <c r="G423" s="96" t="s">
        <v>1526</v>
      </c>
      <c r="H423" s="96" t="s">
        <v>1526</v>
      </c>
    </row>
    <row r="424" spans="1:8" ht="28.8">
      <c r="A424" s="90">
        <v>45639</v>
      </c>
      <c r="B424" s="97" t="s">
        <v>1495</v>
      </c>
      <c r="C424" s="95" t="s">
        <v>1527</v>
      </c>
      <c r="D424" s="95">
        <v>1734103426.9516699</v>
      </c>
      <c r="E424" s="95">
        <v>1734103428.6251299</v>
      </c>
      <c r="F424" s="96" t="s">
        <v>1289</v>
      </c>
      <c r="G424" s="96" t="s">
        <v>63</v>
      </c>
      <c r="H424" s="96" t="s">
        <v>63</v>
      </c>
    </row>
    <row r="425" spans="1:8" ht="28.8">
      <c r="A425" s="90">
        <v>45639</v>
      </c>
      <c r="B425" s="97" t="s">
        <v>1495</v>
      </c>
      <c r="C425" s="95" t="s">
        <v>1528</v>
      </c>
      <c r="D425" s="95">
        <v>1734103474.2758901</v>
      </c>
      <c r="E425" s="95">
        <v>1734103484.04742</v>
      </c>
      <c r="F425" s="96" t="s">
        <v>1303</v>
      </c>
      <c r="G425" s="96" t="s">
        <v>1529</v>
      </c>
      <c r="H425" s="96" t="s">
        <v>1529</v>
      </c>
    </row>
    <row r="426" spans="1:8" ht="28.8">
      <c r="A426" s="90">
        <v>45639</v>
      </c>
      <c r="B426" s="97" t="s">
        <v>1495</v>
      </c>
      <c r="C426" s="95" t="s">
        <v>1530</v>
      </c>
      <c r="D426" s="95">
        <v>1734103538.0736001</v>
      </c>
      <c r="E426" s="95">
        <v>1734103539.7271399</v>
      </c>
      <c r="F426" s="96" t="s">
        <v>1279</v>
      </c>
      <c r="G426" s="96" t="s">
        <v>63</v>
      </c>
      <c r="H426" s="96" t="s">
        <v>63</v>
      </c>
    </row>
    <row r="427" spans="1:8" ht="28.8">
      <c r="A427" s="90">
        <v>45639</v>
      </c>
      <c r="B427" s="97" t="s">
        <v>1495</v>
      </c>
      <c r="C427" s="95" t="s">
        <v>1531</v>
      </c>
      <c r="D427" s="95">
        <v>1734103588.888</v>
      </c>
      <c r="E427" s="95">
        <v>1734103608.3124499</v>
      </c>
      <c r="F427" s="96" t="s">
        <v>1277</v>
      </c>
      <c r="G427" s="96" t="s">
        <v>1532</v>
      </c>
      <c r="H427" s="96" t="s">
        <v>1532</v>
      </c>
    </row>
    <row r="428" spans="1:8" ht="28.8">
      <c r="A428" s="90">
        <v>45639</v>
      </c>
      <c r="B428" s="97" t="s">
        <v>1495</v>
      </c>
      <c r="C428" s="95" t="s">
        <v>1533</v>
      </c>
      <c r="D428" s="95">
        <v>1734103666.68121</v>
      </c>
      <c r="E428" s="95">
        <v>1734103678.8774199</v>
      </c>
      <c r="F428" s="96" t="s">
        <v>1274</v>
      </c>
      <c r="G428" s="96" t="s">
        <v>1534</v>
      </c>
      <c r="H428" s="96" t="s">
        <v>1534</v>
      </c>
    </row>
    <row r="429" spans="1:8" ht="28.8">
      <c r="A429" s="90">
        <v>45639</v>
      </c>
      <c r="B429" s="97" t="s">
        <v>1495</v>
      </c>
      <c r="C429" s="95" t="s">
        <v>1535</v>
      </c>
      <c r="D429" s="95">
        <v>1734103723.41274</v>
      </c>
      <c r="E429" s="95">
        <v>1734103728.3085699</v>
      </c>
      <c r="F429" s="96" t="s">
        <v>1437</v>
      </c>
      <c r="G429" s="96" t="s">
        <v>1536</v>
      </c>
      <c r="H429" s="96" t="s">
        <v>1536</v>
      </c>
    </row>
    <row r="430" spans="1:8" ht="28.8">
      <c r="A430" s="90">
        <v>45639</v>
      </c>
      <c r="B430" s="97" t="s">
        <v>1495</v>
      </c>
      <c r="C430" s="95" t="s">
        <v>1537</v>
      </c>
      <c r="D430" s="95">
        <v>1734103768.1547501</v>
      </c>
      <c r="E430" s="95">
        <v>1734103772.1017399</v>
      </c>
      <c r="F430" s="96" t="s">
        <v>1299</v>
      </c>
      <c r="G430" s="96" t="s">
        <v>1538</v>
      </c>
      <c r="H430" s="96" t="s">
        <v>1538</v>
      </c>
    </row>
    <row r="431" spans="1:8" ht="28.8">
      <c r="A431" s="90">
        <v>45639</v>
      </c>
      <c r="B431" s="97" t="s">
        <v>1495</v>
      </c>
      <c r="C431" s="95" t="s">
        <v>1539</v>
      </c>
      <c r="D431" s="95">
        <v>1734103811.46275</v>
      </c>
      <c r="E431" s="95">
        <v>1734103815.32583</v>
      </c>
      <c r="F431" s="96" t="s">
        <v>1295</v>
      </c>
      <c r="G431" s="96" t="s">
        <v>1540</v>
      </c>
      <c r="H431" s="96" t="s">
        <v>1540</v>
      </c>
    </row>
    <row r="432" spans="1:8" ht="28.8">
      <c r="A432" s="90">
        <v>45639</v>
      </c>
      <c r="B432" s="97" t="s">
        <v>1495</v>
      </c>
      <c r="C432" s="95" t="s">
        <v>1541</v>
      </c>
      <c r="D432" s="95">
        <v>1734103860.0847199</v>
      </c>
      <c r="E432" s="95">
        <v>1734103879.3252001</v>
      </c>
      <c r="F432" s="96" t="s">
        <v>1442</v>
      </c>
      <c r="G432" s="96" t="s">
        <v>1542</v>
      </c>
      <c r="H432" s="96" t="s">
        <v>1542</v>
      </c>
    </row>
    <row r="433" spans="1:8" ht="28.8">
      <c r="A433" s="90">
        <v>45639</v>
      </c>
      <c r="B433" s="97" t="s">
        <v>1495</v>
      </c>
      <c r="C433" s="95" t="s">
        <v>1543</v>
      </c>
      <c r="D433" s="95">
        <v>1734103938.2449999</v>
      </c>
      <c r="E433" s="95">
        <v>1734103948.43009</v>
      </c>
      <c r="F433" s="96" t="s">
        <v>1309</v>
      </c>
      <c r="G433" s="96" t="s">
        <v>1544</v>
      </c>
      <c r="H433" s="96" t="s">
        <v>1544</v>
      </c>
    </row>
    <row r="434" spans="1:8" ht="28.8">
      <c r="A434" s="90">
        <v>45639</v>
      </c>
      <c r="B434" s="97" t="s">
        <v>1495</v>
      </c>
      <c r="C434" s="95" t="s">
        <v>1545</v>
      </c>
      <c r="D434" s="95">
        <v>1734103984.1882901</v>
      </c>
      <c r="E434" s="95">
        <v>1734103985.8700299</v>
      </c>
      <c r="F434" s="96" t="s">
        <v>1312</v>
      </c>
      <c r="G434" s="96" t="s">
        <v>63</v>
      </c>
      <c r="H434" s="96" t="s">
        <v>63</v>
      </c>
    </row>
    <row r="435" spans="1:8" ht="28.8">
      <c r="A435" s="90">
        <v>45639</v>
      </c>
      <c r="B435" s="97" t="s">
        <v>1495</v>
      </c>
      <c r="C435" s="95" t="s">
        <v>1546</v>
      </c>
      <c r="D435" s="95">
        <v>1734104024.45785</v>
      </c>
      <c r="E435" s="95">
        <v>1734104026.1259899</v>
      </c>
      <c r="F435" s="96" t="s">
        <v>1314</v>
      </c>
      <c r="G435" s="96" t="s">
        <v>63</v>
      </c>
      <c r="H435" s="96" t="s">
        <v>63</v>
      </c>
    </row>
    <row r="436" spans="1:8" ht="28.8">
      <c r="A436" s="90">
        <v>45639</v>
      </c>
      <c r="B436" s="97" t="s">
        <v>1495</v>
      </c>
      <c r="C436" s="95" t="s">
        <v>1547</v>
      </c>
      <c r="D436" s="95">
        <v>1734104063.68647</v>
      </c>
      <c r="E436" s="95">
        <v>1734104065.8526399</v>
      </c>
      <c r="F436" s="96" t="s">
        <v>1317</v>
      </c>
      <c r="G436" s="96" t="s">
        <v>1548</v>
      </c>
      <c r="H436" s="96" t="s">
        <v>1548</v>
      </c>
    </row>
    <row r="437" spans="1:8" ht="28.8">
      <c r="A437" s="90">
        <v>45639</v>
      </c>
      <c r="B437" s="97" t="s">
        <v>1495</v>
      </c>
      <c r="C437" s="95" t="s">
        <v>1549</v>
      </c>
      <c r="D437" s="95">
        <v>1734104103.6259999</v>
      </c>
      <c r="E437" s="95">
        <v>1734104105.3817799</v>
      </c>
      <c r="F437" s="96" t="s">
        <v>1320</v>
      </c>
      <c r="G437" s="96" t="s">
        <v>1550</v>
      </c>
      <c r="H437" s="96" t="s">
        <v>1550</v>
      </c>
    </row>
    <row r="438" spans="1:8" ht="28.8">
      <c r="A438" s="90">
        <v>45639</v>
      </c>
      <c r="B438" s="97" t="s">
        <v>1495</v>
      </c>
      <c r="C438" s="95" t="s">
        <v>1551</v>
      </c>
      <c r="D438" s="95">
        <v>1734104141.47978</v>
      </c>
      <c r="E438" s="95">
        <v>1734104144.71539</v>
      </c>
      <c r="F438" s="96" t="s">
        <v>1323</v>
      </c>
      <c r="G438" s="96" t="s">
        <v>460</v>
      </c>
      <c r="H438" s="96" t="s">
        <v>460</v>
      </c>
    </row>
    <row r="439" spans="1:8" ht="28.8">
      <c r="A439" s="90">
        <v>45639</v>
      </c>
      <c r="B439" s="97" t="s">
        <v>1495</v>
      </c>
      <c r="C439" s="95" t="s">
        <v>1552</v>
      </c>
      <c r="D439" s="95">
        <v>1734104863.6545999</v>
      </c>
      <c r="E439" s="95">
        <v>1734104865.35551</v>
      </c>
      <c r="F439" s="96" t="s">
        <v>1553</v>
      </c>
      <c r="G439" s="96" t="s">
        <v>63</v>
      </c>
      <c r="H439" s="96" t="s">
        <v>63</v>
      </c>
    </row>
    <row r="440" spans="1:8" ht="28.8">
      <c r="A440" s="90">
        <v>45639</v>
      </c>
      <c r="B440" s="97" t="s">
        <v>1495</v>
      </c>
      <c r="C440" s="95" t="s">
        <v>1554</v>
      </c>
      <c r="D440" s="95">
        <v>1734105125.1397901</v>
      </c>
      <c r="E440" s="95">
        <v>1734105126.83705</v>
      </c>
      <c r="F440" s="96" t="s">
        <v>1555</v>
      </c>
      <c r="G440" s="96" t="s">
        <v>63</v>
      </c>
      <c r="H440" s="96" t="s">
        <v>63</v>
      </c>
    </row>
    <row r="441" spans="1:8" ht="28.8">
      <c r="A441" s="90">
        <v>45639</v>
      </c>
      <c r="B441" s="97" t="s">
        <v>1495</v>
      </c>
      <c r="C441" s="95" t="s">
        <v>1556</v>
      </c>
      <c r="D441" s="95">
        <v>1734105163.5815101</v>
      </c>
      <c r="E441" s="95">
        <v>1734105168.5668499</v>
      </c>
      <c r="F441" s="96" t="s">
        <v>1557</v>
      </c>
      <c r="G441" s="96" t="s">
        <v>1558</v>
      </c>
      <c r="H441" s="96" t="s">
        <v>1558</v>
      </c>
    </row>
    <row r="442" spans="1:8" ht="28.8">
      <c r="A442" s="90">
        <v>45639</v>
      </c>
      <c r="B442" s="97" t="s">
        <v>1495</v>
      </c>
      <c r="C442" s="95" t="s">
        <v>1559</v>
      </c>
      <c r="D442" s="95">
        <v>1734105210.9797599</v>
      </c>
      <c r="E442" s="95">
        <v>1734105215.11554</v>
      </c>
      <c r="F442" s="96" t="s">
        <v>1560</v>
      </c>
      <c r="G442" s="96" t="s">
        <v>1561</v>
      </c>
      <c r="H442" s="96" t="s">
        <v>1561</v>
      </c>
    </row>
    <row r="443" spans="1:8" ht="28.8">
      <c r="A443" s="90">
        <v>45639</v>
      </c>
      <c r="B443" s="97" t="s">
        <v>1495</v>
      </c>
      <c r="C443" s="95" t="s">
        <v>1562</v>
      </c>
      <c r="D443" s="95">
        <v>1734105254.28808</v>
      </c>
      <c r="E443" s="95">
        <v>1734105258.08623</v>
      </c>
      <c r="F443" s="96" t="s">
        <v>1563</v>
      </c>
      <c r="G443" s="96" t="s">
        <v>1564</v>
      </c>
      <c r="H443" s="96" t="s">
        <v>1564</v>
      </c>
    </row>
    <row r="444" spans="1:8" ht="28.8">
      <c r="A444" s="90">
        <v>45639</v>
      </c>
      <c r="B444" s="97" t="s">
        <v>1495</v>
      </c>
      <c r="C444" s="95" t="s">
        <v>1565</v>
      </c>
      <c r="D444" s="95">
        <v>1734105294.9089401</v>
      </c>
      <c r="E444" s="95">
        <v>1734105297.2439699</v>
      </c>
      <c r="F444" s="96" t="s">
        <v>1343</v>
      </c>
      <c r="G444" s="96" t="s">
        <v>1566</v>
      </c>
      <c r="H444" s="96" t="s">
        <v>1566</v>
      </c>
    </row>
    <row r="445" spans="1:8" ht="28.8">
      <c r="A445" s="90">
        <v>45639</v>
      </c>
      <c r="B445" s="97" t="s">
        <v>1495</v>
      </c>
      <c r="C445" s="95" t="s">
        <v>1567</v>
      </c>
      <c r="D445" s="95">
        <v>1734105338.2060699</v>
      </c>
      <c r="E445" s="95">
        <v>1734105344.06935</v>
      </c>
      <c r="F445" s="96" t="s">
        <v>1346</v>
      </c>
      <c r="G445" s="96" t="s">
        <v>1568</v>
      </c>
      <c r="H445" s="96" t="s">
        <v>1568</v>
      </c>
    </row>
    <row r="446" spans="1:8" ht="28.8">
      <c r="A446" s="90">
        <v>45639</v>
      </c>
      <c r="B446" s="97" t="s">
        <v>1495</v>
      </c>
      <c r="C446" s="95" t="s">
        <v>1569</v>
      </c>
      <c r="D446" s="95">
        <v>1734105378.8886299</v>
      </c>
      <c r="E446" s="95">
        <v>1734105382.8074999</v>
      </c>
      <c r="F446" s="96" t="s">
        <v>1348</v>
      </c>
      <c r="G446" s="96" t="s">
        <v>1570</v>
      </c>
      <c r="H446" s="96" t="s">
        <v>1570</v>
      </c>
    </row>
    <row r="447" spans="1:8" ht="28.8">
      <c r="A447" s="90">
        <v>45639</v>
      </c>
      <c r="B447" s="97" t="s">
        <v>1495</v>
      </c>
      <c r="C447" s="95" t="s">
        <v>1571</v>
      </c>
      <c r="D447" s="95">
        <v>1734105419.6886799</v>
      </c>
      <c r="E447" s="95">
        <v>1734105424.2760201</v>
      </c>
      <c r="F447" s="96" t="s">
        <v>1350</v>
      </c>
      <c r="G447" s="96" t="s">
        <v>1572</v>
      </c>
      <c r="H447" s="96" t="s">
        <v>1572</v>
      </c>
    </row>
    <row r="448" spans="1:8" ht="28.8">
      <c r="A448" s="90">
        <v>45639</v>
      </c>
      <c r="B448" s="97" t="s">
        <v>1495</v>
      </c>
      <c r="C448" s="95" t="s">
        <v>1573</v>
      </c>
      <c r="D448" s="95">
        <v>1734105463.01951</v>
      </c>
      <c r="E448" s="95">
        <v>1734105467.2233901</v>
      </c>
      <c r="F448" s="96" t="s">
        <v>1574</v>
      </c>
      <c r="G448" s="96" t="s">
        <v>497</v>
      </c>
      <c r="H448" s="96" t="s">
        <v>497</v>
      </c>
    </row>
    <row r="449" spans="1:8" ht="28.8">
      <c r="A449" s="90">
        <v>45639</v>
      </c>
      <c r="B449" s="97" t="s">
        <v>1495</v>
      </c>
      <c r="C449" s="95" t="s">
        <v>1575</v>
      </c>
      <c r="D449" s="95">
        <v>1734105513.25524</v>
      </c>
      <c r="E449" s="95">
        <v>1734105514.5253699</v>
      </c>
      <c r="F449" s="96" t="s">
        <v>832</v>
      </c>
      <c r="G449" s="96" t="s">
        <v>729</v>
      </c>
      <c r="H449" s="96" t="s">
        <v>729</v>
      </c>
    </row>
    <row r="450" spans="1:8" ht="28.8">
      <c r="A450" s="90">
        <v>45639</v>
      </c>
      <c r="B450" s="97" t="s">
        <v>1495</v>
      </c>
      <c r="C450" s="95" t="s">
        <v>1576</v>
      </c>
      <c r="D450" s="95">
        <v>1734105559.1477301</v>
      </c>
      <c r="E450" s="95">
        <v>1734105560.3659899</v>
      </c>
      <c r="F450" s="96" t="s">
        <v>835</v>
      </c>
      <c r="G450" s="96" t="s">
        <v>729</v>
      </c>
      <c r="H450" s="96" t="s">
        <v>729</v>
      </c>
    </row>
    <row r="451" spans="1:8" ht="28.8">
      <c r="A451" s="90">
        <v>45639</v>
      </c>
      <c r="B451" s="97" t="s">
        <v>1495</v>
      </c>
      <c r="C451" s="95" t="s">
        <v>1577</v>
      </c>
      <c r="D451" s="95">
        <v>1734105602.83355</v>
      </c>
      <c r="E451" s="95">
        <v>1734105604.4026699</v>
      </c>
      <c r="F451" s="96" t="s">
        <v>837</v>
      </c>
      <c r="G451" s="96" t="s">
        <v>63</v>
      </c>
      <c r="H451" s="96" t="s">
        <v>63</v>
      </c>
    </row>
    <row r="452" spans="1:8" ht="28.8">
      <c r="A452" s="90">
        <v>45639</v>
      </c>
      <c r="B452" s="97" t="s">
        <v>1495</v>
      </c>
      <c r="C452" s="95" t="s">
        <v>1578</v>
      </c>
      <c r="D452" s="95">
        <v>1734105641.0975001</v>
      </c>
      <c r="E452" s="95">
        <v>1734105644.9601901</v>
      </c>
      <c r="F452" s="96" t="s">
        <v>840</v>
      </c>
      <c r="G452" s="96" t="s">
        <v>841</v>
      </c>
      <c r="H452" s="96" t="s">
        <v>841</v>
      </c>
    </row>
    <row r="453" spans="1:8" ht="28.8">
      <c r="A453" s="90">
        <v>45639</v>
      </c>
      <c r="B453" s="97" t="s">
        <v>1495</v>
      </c>
      <c r="C453" s="95" t="s">
        <v>1579</v>
      </c>
      <c r="D453" s="95">
        <v>1734105678.9990301</v>
      </c>
      <c r="E453" s="95">
        <v>1734105682.5592599</v>
      </c>
      <c r="F453" s="96" t="s">
        <v>843</v>
      </c>
      <c r="G453" s="96" t="s">
        <v>1580</v>
      </c>
      <c r="H453" s="96" t="s">
        <v>1580</v>
      </c>
    </row>
    <row r="454" spans="1:8" ht="28.8">
      <c r="A454" s="90">
        <v>45639</v>
      </c>
      <c r="B454" s="97" t="s">
        <v>1495</v>
      </c>
      <c r="C454" s="95" t="s">
        <v>1581</v>
      </c>
      <c r="D454" s="95">
        <v>1734105716.2748401</v>
      </c>
      <c r="E454" s="95">
        <v>1734105719.4928801</v>
      </c>
      <c r="F454" s="96" t="s">
        <v>846</v>
      </c>
      <c r="G454" s="96" t="s">
        <v>847</v>
      </c>
      <c r="H454" s="96" t="s">
        <v>847</v>
      </c>
    </row>
    <row r="455" spans="1:8" ht="28.8">
      <c r="A455" s="90">
        <v>45639</v>
      </c>
      <c r="B455" s="97" t="s">
        <v>1495</v>
      </c>
      <c r="C455" s="95" t="s">
        <v>1582</v>
      </c>
      <c r="D455" s="95">
        <v>1734105756.8360901</v>
      </c>
      <c r="E455" s="95">
        <v>1734105759.83722</v>
      </c>
      <c r="F455" s="96" t="s">
        <v>849</v>
      </c>
      <c r="G455" s="96" t="s">
        <v>850</v>
      </c>
      <c r="H455" s="96" t="s">
        <v>850</v>
      </c>
    </row>
    <row r="456" spans="1:8" ht="28.8">
      <c r="A456" s="90">
        <v>45639</v>
      </c>
      <c r="B456" s="97" t="s">
        <v>1495</v>
      </c>
      <c r="C456" s="95" t="s">
        <v>1583</v>
      </c>
      <c r="D456" s="95">
        <v>1734105799.3737199</v>
      </c>
      <c r="E456" s="95">
        <v>1734105802.6573901</v>
      </c>
      <c r="F456" s="96" t="s">
        <v>852</v>
      </c>
      <c r="G456" s="96" t="s">
        <v>853</v>
      </c>
      <c r="H456" s="96" t="s">
        <v>853</v>
      </c>
    </row>
    <row r="457" spans="1:8" ht="28.8">
      <c r="A457" s="90">
        <v>45639</v>
      </c>
      <c r="B457" s="97" t="s">
        <v>1495</v>
      </c>
      <c r="C457" s="95" t="s">
        <v>1584</v>
      </c>
      <c r="D457" s="95">
        <v>1734105839.92681</v>
      </c>
      <c r="E457" s="95">
        <v>1734105843.9081399</v>
      </c>
      <c r="F457" s="96" t="s">
        <v>855</v>
      </c>
      <c r="G457" s="96" t="s">
        <v>1585</v>
      </c>
      <c r="H457" s="96" t="s">
        <v>1585</v>
      </c>
    </row>
    <row r="458" spans="1:8" ht="28.8">
      <c r="A458" s="90">
        <v>45639</v>
      </c>
      <c r="B458" s="97" t="s">
        <v>1495</v>
      </c>
      <c r="C458" s="95" t="s">
        <v>1586</v>
      </c>
      <c r="D458" s="95">
        <v>1734105882.3022799</v>
      </c>
      <c r="E458" s="95">
        <v>1734105887.4695699</v>
      </c>
      <c r="F458" s="96" t="s">
        <v>858</v>
      </c>
      <c r="G458" s="96" t="s">
        <v>1587</v>
      </c>
      <c r="H458" s="96" t="s">
        <v>1587</v>
      </c>
    </row>
    <row r="459" spans="1:8" ht="28.8">
      <c r="A459" s="90">
        <v>45639</v>
      </c>
      <c r="B459" s="97" t="s">
        <v>1495</v>
      </c>
      <c r="C459" s="95" t="s">
        <v>1588</v>
      </c>
      <c r="D459" s="95">
        <v>1734105928.5207901</v>
      </c>
      <c r="E459" s="95">
        <v>1734105929.77283</v>
      </c>
      <c r="F459" s="96" t="s">
        <v>861</v>
      </c>
      <c r="G459" s="96" t="s">
        <v>729</v>
      </c>
      <c r="H459" s="96" t="s">
        <v>729</v>
      </c>
    </row>
    <row r="460" spans="1:8" ht="28.8">
      <c r="A460" s="90">
        <v>45639</v>
      </c>
      <c r="B460" s="97" t="s">
        <v>1495</v>
      </c>
      <c r="C460" s="95" t="s">
        <v>1589</v>
      </c>
      <c r="D460" s="95">
        <v>1734105969.5932</v>
      </c>
      <c r="E460" s="95">
        <v>1734105971.19256</v>
      </c>
      <c r="F460" s="96" t="s">
        <v>864</v>
      </c>
      <c r="G460" s="96" t="s">
        <v>63</v>
      </c>
      <c r="H460" s="96" t="s">
        <v>63</v>
      </c>
    </row>
    <row r="461" spans="1:8" ht="28.8">
      <c r="A461" s="90">
        <v>45639</v>
      </c>
      <c r="B461" s="97" t="s">
        <v>1495</v>
      </c>
      <c r="C461" s="95" t="s">
        <v>1590</v>
      </c>
      <c r="D461" s="95">
        <v>1734106011.78338</v>
      </c>
      <c r="E461" s="95">
        <v>1734106016.60378</v>
      </c>
      <c r="F461" s="96" t="s">
        <v>866</v>
      </c>
      <c r="G461" s="96" t="s">
        <v>360</v>
      </c>
      <c r="H461" s="96" t="s">
        <v>360</v>
      </c>
    </row>
    <row r="462" spans="1:8" ht="28.8">
      <c r="A462" s="90">
        <v>45639</v>
      </c>
      <c r="B462" s="97" t="s">
        <v>1495</v>
      </c>
      <c r="C462" s="95" t="s">
        <v>1591</v>
      </c>
      <c r="D462" s="95">
        <v>1734106057.8647699</v>
      </c>
      <c r="E462" s="95">
        <v>1734106061.23457</v>
      </c>
      <c r="F462" s="96" t="s">
        <v>868</v>
      </c>
      <c r="G462" s="96" t="s">
        <v>869</v>
      </c>
      <c r="H462" s="96" t="s">
        <v>869</v>
      </c>
    </row>
    <row r="463" spans="1:8" ht="28.8">
      <c r="A463" s="90">
        <v>45639</v>
      </c>
      <c r="B463" s="97" t="s">
        <v>1495</v>
      </c>
      <c r="C463" s="95" t="s">
        <v>1592</v>
      </c>
      <c r="D463" s="95">
        <v>1734106099.1229701</v>
      </c>
      <c r="E463" s="95">
        <v>1734106104.7017701</v>
      </c>
      <c r="F463" s="96" t="s">
        <v>871</v>
      </c>
      <c r="G463" s="96" t="s">
        <v>1593</v>
      </c>
      <c r="H463" s="96" t="s">
        <v>1593</v>
      </c>
    </row>
    <row r="464" spans="1:8" ht="28.8">
      <c r="A464" s="90">
        <v>45639</v>
      </c>
      <c r="B464" s="97" t="s">
        <v>1495</v>
      </c>
      <c r="C464" s="95" t="s">
        <v>1594</v>
      </c>
      <c r="D464" s="95">
        <v>1734106142.51807</v>
      </c>
      <c r="E464" s="95">
        <v>1734106147.6245899</v>
      </c>
      <c r="F464" s="96" t="s">
        <v>874</v>
      </c>
      <c r="G464" s="96" t="s">
        <v>1595</v>
      </c>
      <c r="H464" s="96" t="s">
        <v>1595</v>
      </c>
    </row>
    <row r="465" spans="1:8" ht="28.8">
      <c r="A465" s="90">
        <v>45639</v>
      </c>
      <c r="B465" s="97" t="s">
        <v>1495</v>
      </c>
      <c r="C465" s="95" t="s">
        <v>1596</v>
      </c>
      <c r="D465" s="95">
        <v>1734106183.6494401</v>
      </c>
      <c r="E465" s="95">
        <v>1734106188.6960199</v>
      </c>
      <c r="F465" s="96" t="s">
        <v>877</v>
      </c>
      <c r="G465" s="96" t="s">
        <v>1597</v>
      </c>
      <c r="H465" s="96" t="s">
        <v>1597</v>
      </c>
    </row>
    <row r="466" spans="1:8" ht="28.8">
      <c r="A466" s="90">
        <v>45639</v>
      </c>
      <c r="B466" s="97" t="s">
        <v>1495</v>
      </c>
      <c r="C466" s="95" t="s">
        <v>1598</v>
      </c>
      <c r="D466" s="95">
        <v>1734106225.3872499</v>
      </c>
      <c r="E466" s="95">
        <v>1734106226.9851799</v>
      </c>
      <c r="F466" s="96" t="s">
        <v>880</v>
      </c>
      <c r="G466" s="96" t="s">
        <v>771</v>
      </c>
      <c r="H466" s="96" t="s">
        <v>771</v>
      </c>
    </row>
    <row r="467" spans="1:8" ht="28.8">
      <c r="A467" s="90">
        <v>45639</v>
      </c>
      <c r="B467" s="97" t="s">
        <v>1495</v>
      </c>
      <c r="C467" s="95" t="s">
        <v>1599</v>
      </c>
      <c r="D467" s="95">
        <v>1734106262.6182301</v>
      </c>
      <c r="E467" s="95">
        <v>1734106269.33552</v>
      </c>
      <c r="F467" s="96" t="s">
        <v>882</v>
      </c>
      <c r="G467" s="96" t="s">
        <v>883</v>
      </c>
      <c r="H467" s="96" t="s">
        <v>883</v>
      </c>
    </row>
    <row r="468" spans="1:8" ht="28.8">
      <c r="A468" s="90">
        <v>45639</v>
      </c>
      <c r="B468" s="97" t="s">
        <v>1495</v>
      </c>
      <c r="C468" s="95" t="s">
        <v>1600</v>
      </c>
      <c r="D468" s="95">
        <v>1734106308.1770101</v>
      </c>
      <c r="E468" s="95">
        <v>1734106309.8886399</v>
      </c>
      <c r="F468" s="96" t="s">
        <v>885</v>
      </c>
      <c r="G468" s="96" t="s">
        <v>63</v>
      </c>
      <c r="H468" s="96" t="s">
        <v>63</v>
      </c>
    </row>
    <row r="469" spans="1:8" ht="28.8">
      <c r="A469" s="90">
        <v>45639</v>
      </c>
      <c r="B469" s="97" t="s">
        <v>1495</v>
      </c>
      <c r="C469" s="95" t="s">
        <v>1601</v>
      </c>
      <c r="D469" s="95">
        <v>1734106346.70316</v>
      </c>
      <c r="E469" s="95">
        <v>1734106351.05112</v>
      </c>
      <c r="F469" s="96" t="s">
        <v>887</v>
      </c>
      <c r="G469" s="96" t="s">
        <v>888</v>
      </c>
      <c r="H469" s="96" t="s">
        <v>888</v>
      </c>
    </row>
    <row r="470" spans="1:8" ht="28.8">
      <c r="A470" s="90">
        <v>45639</v>
      </c>
      <c r="B470" s="97" t="s">
        <v>1495</v>
      </c>
      <c r="C470" s="95" t="s">
        <v>1602</v>
      </c>
      <c r="D470" s="95">
        <v>1734106389.6373601</v>
      </c>
      <c r="E470" s="95">
        <v>1734106394.0821199</v>
      </c>
      <c r="F470" s="96" t="s">
        <v>890</v>
      </c>
      <c r="G470" s="96" t="s">
        <v>891</v>
      </c>
      <c r="H470" s="96" t="s">
        <v>891</v>
      </c>
    </row>
    <row r="471" spans="1:8" ht="28.8">
      <c r="A471" s="90">
        <v>45639</v>
      </c>
      <c r="B471" s="97" t="s">
        <v>1495</v>
      </c>
      <c r="C471" s="95" t="s">
        <v>1603</v>
      </c>
      <c r="D471" s="95">
        <v>1734106434.63379</v>
      </c>
      <c r="E471" s="95">
        <v>1734106438.65396</v>
      </c>
      <c r="F471" s="96" t="s">
        <v>893</v>
      </c>
      <c r="G471" s="96" t="s">
        <v>391</v>
      </c>
      <c r="H471" s="96" t="s">
        <v>391</v>
      </c>
    </row>
    <row r="472" spans="1:8" ht="28.8">
      <c r="A472" s="90">
        <v>45639</v>
      </c>
      <c r="B472" s="97" t="s">
        <v>1495</v>
      </c>
      <c r="C472" s="95" t="s">
        <v>1604</v>
      </c>
      <c r="D472" s="95">
        <v>1734106479.0596001</v>
      </c>
      <c r="E472" s="95">
        <v>1734106483.0804601</v>
      </c>
      <c r="F472" s="96" t="s">
        <v>895</v>
      </c>
      <c r="G472" s="96" t="s">
        <v>394</v>
      </c>
      <c r="H472" s="96" t="s">
        <v>394</v>
      </c>
    </row>
    <row r="473" spans="1:8" ht="28.8">
      <c r="A473" s="90">
        <v>45639</v>
      </c>
      <c r="B473" s="97" t="s">
        <v>1495</v>
      </c>
      <c r="C473" s="95" t="s">
        <v>1605</v>
      </c>
      <c r="D473" s="95">
        <v>1734106526.94807</v>
      </c>
      <c r="E473" s="95">
        <v>1734106531.5555201</v>
      </c>
      <c r="F473" s="96" t="s">
        <v>1267</v>
      </c>
      <c r="G473" s="96" t="s">
        <v>1606</v>
      </c>
      <c r="H473" s="96" t="s">
        <v>1606</v>
      </c>
    </row>
    <row r="474" spans="1:8" ht="28.8">
      <c r="A474" s="90">
        <v>45639</v>
      </c>
      <c r="B474" s="97" t="s">
        <v>1495</v>
      </c>
      <c r="C474" s="95" t="s">
        <v>1607</v>
      </c>
      <c r="D474" s="95">
        <v>1734106574.84359</v>
      </c>
      <c r="E474" s="95">
        <v>1734106579.37626</v>
      </c>
      <c r="F474" s="96" t="s">
        <v>899</v>
      </c>
      <c r="G474" s="96" t="s">
        <v>900</v>
      </c>
      <c r="H474" s="96" t="s">
        <v>900</v>
      </c>
    </row>
    <row r="475" spans="1:8" ht="28.8">
      <c r="A475" s="90">
        <v>45639</v>
      </c>
      <c r="B475" s="97" t="s">
        <v>1495</v>
      </c>
      <c r="C475" s="95" t="s">
        <v>1608</v>
      </c>
      <c r="D475" s="95">
        <v>1734106615.6598401</v>
      </c>
      <c r="E475" s="95">
        <v>1734106619.8187399</v>
      </c>
      <c r="F475" s="96" t="s">
        <v>902</v>
      </c>
      <c r="G475" s="96" t="s">
        <v>1609</v>
      </c>
      <c r="H475" s="96" t="s">
        <v>1609</v>
      </c>
    </row>
    <row r="476" spans="1:8" ht="28.8">
      <c r="A476" s="90">
        <v>45639</v>
      </c>
      <c r="B476" s="97" t="s">
        <v>1495</v>
      </c>
      <c r="C476" s="95" t="s">
        <v>1610</v>
      </c>
      <c r="D476" s="95">
        <v>1734106657.3260701</v>
      </c>
      <c r="E476" s="95">
        <v>1734106661.38955</v>
      </c>
      <c r="F476" s="96" t="s">
        <v>904</v>
      </c>
      <c r="G476" s="96" t="s">
        <v>905</v>
      </c>
      <c r="H476" s="96" t="s">
        <v>905</v>
      </c>
    </row>
    <row r="477" spans="1:8" ht="28.8">
      <c r="A477" s="90">
        <v>45639</v>
      </c>
      <c r="B477" s="97" t="s">
        <v>1495</v>
      </c>
      <c r="C477" s="95" t="s">
        <v>1496</v>
      </c>
      <c r="D477" s="95">
        <v>1734107022.88468</v>
      </c>
      <c r="E477" s="95">
        <v>1734107049.5543699</v>
      </c>
      <c r="F477" s="96" t="s">
        <v>1456</v>
      </c>
      <c r="G477" s="96" t="s">
        <v>1497</v>
      </c>
      <c r="H477" s="96" t="s">
        <v>1497</v>
      </c>
    </row>
    <row r="478" spans="1:8" ht="28.8">
      <c r="A478" s="90">
        <v>45639</v>
      </c>
      <c r="B478" s="97" t="s">
        <v>1495</v>
      </c>
      <c r="C478" s="95" t="s">
        <v>1498</v>
      </c>
      <c r="D478" s="95">
        <v>1734107166.24491</v>
      </c>
      <c r="E478" s="95">
        <v>1734107170.6689899</v>
      </c>
      <c r="F478" s="96" t="s">
        <v>1460</v>
      </c>
      <c r="G478" s="96" t="s">
        <v>1499</v>
      </c>
      <c r="H478" s="96" t="s">
        <v>1499</v>
      </c>
    </row>
    <row r="479" spans="1:8" ht="28.8">
      <c r="A479" s="90">
        <v>45639</v>
      </c>
      <c r="B479" s="97" t="s">
        <v>1495</v>
      </c>
      <c r="C479" s="95" t="s">
        <v>1500</v>
      </c>
      <c r="D479" s="95">
        <v>1734107276.8647001</v>
      </c>
      <c r="E479" s="95">
        <v>1734107278.26703</v>
      </c>
      <c r="F479" s="96" t="s">
        <v>1464</v>
      </c>
      <c r="G479" s="96" t="s">
        <v>1501</v>
      </c>
      <c r="H479" s="96" t="s">
        <v>1501</v>
      </c>
    </row>
    <row r="480" spans="1:8" ht="28.8">
      <c r="A480" s="90">
        <v>45639</v>
      </c>
      <c r="B480" s="97" t="s">
        <v>1495</v>
      </c>
      <c r="C480" s="95" t="s">
        <v>1502</v>
      </c>
      <c r="D480" s="95">
        <v>1734107357.4091401</v>
      </c>
      <c r="E480" s="95">
        <v>1734107358.8064001</v>
      </c>
      <c r="F480" s="96" t="s">
        <v>1467</v>
      </c>
      <c r="G480" s="96" t="s">
        <v>1503</v>
      </c>
      <c r="H480" s="96" t="s">
        <v>1503</v>
      </c>
    </row>
    <row r="481" spans="1:8" ht="28.8">
      <c r="A481" s="90">
        <v>45639</v>
      </c>
      <c r="B481" s="97" t="s">
        <v>1495</v>
      </c>
      <c r="C481" s="95" t="s">
        <v>1504</v>
      </c>
      <c r="D481" s="95">
        <v>1734107447.5842199</v>
      </c>
      <c r="E481" s="95">
        <v>1734107451.1742001</v>
      </c>
      <c r="F481" s="96" t="s">
        <v>1469</v>
      </c>
      <c r="G481" s="96" t="s">
        <v>1505</v>
      </c>
      <c r="H481" s="96" t="s">
        <v>1505</v>
      </c>
    </row>
    <row r="482" spans="1:8" ht="28.8">
      <c r="A482" s="90">
        <v>45639</v>
      </c>
      <c r="B482" s="97" t="s">
        <v>1495</v>
      </c>
      <c r="C482" s="95" t="s">
        <v>1506</v>
      </c>
      <c r="D482" s="95">
        <v>1734107514.9028201</v>
      </c>
      <c r="E482" s="95">
        <v>1734107522.7967701</v>
      </c>
      <c r="F482" s="96" t="s">
        <v>1472</v>
      </c>
      <c r="G482" s="96" t="s">
        <v>1507</v>
      </c>
      <c r="H482" s="96" t="s">
        <v>1507</v>
      </c>
    </row>
    <row r="483" spans="1:8" ht="28.8">
      <c r="A483" s="90">
        <v>45639</v>
      </c>
      <c r="B483" s="97" t="s">
        <v>1495</v>
      </c>
      <c r="C483" s="95" t="s">
        <v>1508</v>
      </c>
      <c r="D483" s="95">
        <v>1734107570.63623</v>
      </c>
      <c r="E483" s="95">
        <v>1734107572.34916</v>
      </c>
      <c r="F483" s="96" t="s">
        <v>1475</v>
      </c>
      <c r="G483" s="96" t="s">
        <v>63</v>
      </c>
      <c r="H483" s="96" t="s">
        <v>63</v>
      </c>
    </row>
    <row r="484" spans="1:8" ht="28.8">
      <c r="A484" s="90">
        <v>45639</v>
      </c>
      <c r="B484" s="97" t="s">
        <v>1495</v>
      </c>
      <c r="C484" s="95" t="s">
        <v>1509</v>
      </c>
      <c r="D484" s="95">
        <v>1734107628.59145</v>
      </c>
      <c r="E484" s="95">
        <v>1734107630.4524801</v>
      </c>
      <c r="F484" s="96" t="s">
        <v>1477</v>
      </c>
      <c r="G484" s="96" t="s">
        <v>1510</v>
      </c>
      <c r="H484" s="96" t="s">
        <v>1510</v>
      </c>
    </row>
    <row r="485" spans="1:8" ht="28.8">
      <c r="A485" s="90">
        <v>45639</v>
      </c>
      <c r="B485" s="97" t="s">
        <v>1495</v>
      </c>
      <c r="C485" s="95" t="s">
        <v>1511</v>
      </c>
      <c r="D485" s="95">
        <v>1734107684.6152899</v>
      </c>
      <c r="E485" s="95">
        <v>1734107686.40801</v>
      </c>
      <c r="F485" s="96" t="s">
        <v>1480</v>
      </c>
      <c r="G485" s="96" t="s">
        <v>1512</v>
      </c>
      <c r="H485" s="96" t="s">
        <v>1512</v>
      </c>
    </row>
    <row r="486" spans="1:8" ht="28.8">
      <c r="A486" s="90">
        <v>45639</v>
      </c>
      <c r="B486" s="97" t="s">
        <v>1495</v>
      </c>
      <c r="C486" s="95" t="s">
        <v>1513</v>
      </c>
      <c r="D486" s="95">
        <v>1734107744.2479601</v>
      </c>
      <c r="E486" s="95">
        <v>1734107749.55407</v>
      </c>
      <c r="F486" s="96" t="s">
        <v>1483</v>
      </c>
      <c r="G486" s="96" t="s">
        <v>1514</v>
      </c>
      <c r="H486" s="96" t="s">
        <v>1514</v>
      </c>
    </row>
    <row r="487" spans="1:8" ht="28.8">
      <c r="A487" s="90">
        <v>45639</v>
      </c>
      <c r="B487" s="97" t="s">
        <v>1495</v>
      </c>
      <c r="C487" s="95" t="s">
        <v>1515</v>
      </c>
      <c r="D487" s="95">
        <v>1734107794.6860399</v>
      </c>
      <c r="E487" s="95">
        <v>1734107796.2039299</v>
      </c>
      <c r="F487" s="96" t="s">
        <v>1486</v>
      </c>
      <c r="G487" s="96" t="s">
        <v>63</v>
      </c>
      <c r="H487" s="96" t="s">
        <v>63</v>
      </c>
    </row>
    <row r="488" spans="1:8" ht="28.8">
      <c r="A488" s="90">
        <v>45639</v>
      </c>
      <c r="B488" s="97" t="s">
        <v>1495</v>
      </c>
      <c r="C488" s="95" t="s">
        <v>1516</v>
      </c>
      <c r="D488" s="95">
        <v>1734107868.7337401</v>
      </c>
      <c r="E488" s="95">
        <v>1734107870.42838</v>
      </c>
      <c r="F488" s="96" t="s">
        <v>1517</v>
      </c>
      <c r="G488" s="96" t="s">
        <v>63</v>
      </c>
      <c r="H488" s="96" t="s">
        <v>63</v>
      </c>
    </row>
    <row r="489" spans="1:8" ht="28.8">
      <c r="A489" s="90">
        <v>45639</v>
      </c>
      <c r="B489" s="97" t="s">
        <v>1495</v>
      </c>
      <c r="C489" s="95" t="s">
        <v>1518</v>
      </c>
      <c r="D489" s="95">
        <v>1734107919.2423501</v>
      </c>
      <c r="E489" s="95">
        <v>1734107920.98701</v>
      </c>
      <c r="F489" s="96" t="s">
        <v>1490</v>
      </c>
      <c r="G489" s="96" t="s">
        <v>63</v>
      </c>
      <c r="H489" s="96" t="s">
        <v>63</v>
      </c>
    </row>
    <row r="490" spans="1:8" ht="28.8">
      <c r="A490" s="90">
        <v>45639</v>
      </c>
      <c r="B490" s="97" t="s">
        <v>1495</v>
      </c>
      <c r="C490" s="95" t="s">
        <v>1519</v>
      </c>
      <c r="D490" s="95">
        <v>1734108062.0367501</v>
      </c>
      <c r="E490" s="95">
        <v>1734108063.6591101</v>
      </c>
      <c r="F490" s="96" t="s">
        <v>1492</v>
      </c>
      <c r="G490" s="96" t="s">
        <v>63</v>
      </c>
      <c r="H490" s="96" t="s">
        <v>63</v>
      </c>
    </row>
  </sheetData>
  <autoFilter ref="A1:H490" xr:uid="{00000000-0009-0000-0000-000001000000}">
    <filterColumn colId="0">
      <filters>
        <dateGroupItem year="2024" month="12" day="13" dateTimeGrouping="day"/>
      </filters>
    </filterColumn>
  </autoFilter>
  <phoneticPr fontId="2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2"/>
  <sheetViews>
    <sheetView topLeftCell="B1" workbookViewId="0">
      <selection activeCell="D29" sqref="D29"/>
    </sheetView>
  </sheetViews>
  <sheetFormatPr defaultColWidth="8.6640625" defaultRowHeight="15" customHeight="1"/>
  <cols>
    <col min="1" max="1" width="8.5546875" customWidth="1"/>
    <col min="2" max="2" width="52.5546875" style="30" customWidth="1"/>
    <col min="3" max="3" width="40.5546875" style="30" customWidth="1"/>
    <col min="4" max="4" width="30.88671875" style="11" customWidth="1"/>
    <col min="5" max="5" width="59.6640625" style="63" customWidth="1"/>
    <col min="6" max="6" width="16.88671875" style="29" customWidth="1"/>
    <col min="7" max="7" width="38.5546875" customWidth="1"/>
    <col min="8" max="8" width="16.6640625" customWidth="1"/>
  </cols>
  <sheetData>
    <row r="1" spans="1:8" ht="14.4">
      <c r="A1" s="31" t="s">
        <v>906</v>
      </c>
      <c r="B1" s="65" t="s">
        <v>907</v>
      </c>
      <c r="C1" s="65" t="s">
        <v>908</v>
      </c>
      <c r="D1" s="32" t="s">
        <v>909</v>
      </c>
      <c r="E1" s="50" t="s">
        <v>910</v>
      </c>
      <c r="F1" s="31" t="s">
        <v>0</v>
      </c>
      <c r="G1" s="31" t="s">
        <v>911</v>
      </c>
      <c r="H1" s="31" t="s">
        <v>912</v>
      </c>
    </row>
    <row r="2" spans="1:8" ht="28.8">
      <c r="A2" s="36" t="s">
        <v>913</v>
      </c>
      <c r="B2" s="51" t="s">
        <v>257</v>
      </c>
      <c r="C2" s="51" t="s">
        <v>914</v>
      </c>
      <c r="D2" s="51">
        <v>89</v>
      </c>
      <c r="E2" s="54" t="s">
        <v>915</v>
      </c>
      <c r="F2" s="36" t="s">
        <v>7</v>
      </c>
      <c r="G2" s="59"/>
      <c r="H2" s="53"/>
    </row>
    <row r="3" spans="1:8" ht="403.2">
      <c r="A3" s="36" t="s">
        <v>916</v>
      </c>
      <c r="B3" s="51" t="s">
        <v>254</v>
      </c>
      <c r="C3" s="51" t="s">
        <v>917</v>
      </c>
      <c r="D3" s="58" t="s">
        <v>918</v>
      </c>
      <c r="E3" s="54" t="s">
        <v>919</v>
      </c>
      <c r="F3" s="36" t="s">
        <v>7</v>
      </c>
      <c r="G3" s="59"/>
      <c r="H3" s="53"/>
    </row>
    <row r="4" spans="1:8" ht="28.8">
      <c r="A4" s="36" t="s">
        <v>920</v>
      </c>
      <c r="B4" s="51" t="s">
        <v>252</v>
      </c>
      <c r="C4" s="51" t="s">
        <v>917</v>
      </c>
      <c r="D4" s="51" t="s">
        <v>921</v>
      </c>
      <c r="E4" s="58" t="s">
        <v>508</v>
      </c>
      <c r="F4" s="36" t="s">
        <v>6</v>
      </c>
      <c r="G4" s="59"/>
      <c r="H4" s="53"/>
    </row>
    <row r="5" spans="1:8" ht="28.8">
      <c r="A5" s="36" t="s">
        <v>922</v>
      </c>
      <c r="B5" s="55" t="s">
        <v>250</v>
      </c>
      <c r="C5" s="51" t="s">
        <v>917</v>
      </c>
      <c r="D5" s="51" t="s">
        <v>585</v>
      </c>
      <c r="E5" s="54" t="s">
        <v>508</v>
      </c>
      <c r="F5" s="36" t="s">
        <v>7</v>
      </c>
      <c r="G5" s="59"/>
      <c r="H5" s="53"/>
    </row>
    <row r="6" spans="1:8" ht="28.8">
      <c r="A6" s="36" t="s">
        <v>923</v>
      </c>
      <c r="B6" s="55" t="s">
        <v>247</v>
      </c>
      <c r="C6" s="51" t="s">
        <v>917</v>
      </c>
      <c r="D6" s="51" t="s">
        <v>585</v>
      </c>
      <c r="E6" s="58" t="s">
        <v>924</v>
      </c>
      <c r="F6" s="37" t="s">
        <v>6</v>
      </c>
      <c r="G6" s="59"/>
      <c r="H6" s="53"/>
    </row>
    <row r="7" spans="1:8" ht="43.2">
      <c r="A7" s="36" t="s">
        <v>925</v>
      </c>
      <c r="B7" s="51" t="s">
        <v>244</v>
      </c>
      <c r="C7" s="51" t="s">
        <v>926</v>
      </c>
      <c r="D7" s="51" t="s">
        <v>927</v>
      </c>
      <c r="E7" s="58" t="s">
        <v>928</v>
      </c>
      <c r="F7" s="36" t="s">
        <v>6</v>
      </c>
      <c r="G7" s="59"/>
      <c r="H7" s="53"/>
    </row>
    <row r="8" spans="1:8" ht="57.6">
      <c r="A8" s="36" t="s">
        <v>929</v>
      </c>
      <c r="B8" s="51" t="s">
        <v>241</v>
      </c>
      <c r="C8" s="51" t="s">
        <v>930</v>
      </c>
      <c r="D8" s="51"/>
      <c r="E8" s="58" t="s">
        <v>931</v>
      </c>
      <c r="F8" s="39" t="s">
        <v>6</v>
      </c>
      <c r="G8" s="59"/>
      <c r="H8" s="53"/>
    </row>
    <row r="9" spans="1:8" ht="57.6">
      <c r="A9" s="36" t="s">
        <v>932</v>
      </c>
      <c r="B9" s="51" t="s">
        <v>239</v>
      </c>
      <c r="C9" s="51" t="s">
        <v>933</v>
      </c>
      <c r="D9" s="51"/>
      <c r="E9" s="58" t="s">
        <v>934</v>
      </c>
      <c r="F9" s="36" t="s">
        <v>6</v>
      </c>
      <c r="G9" s="59"/>
      <c r="H9" s="53"/>
    </row>
    <row r="10" spans="1:8" ht="43.2">
      <c r="A10" s="36" t="s">
        <v>935</v>
      </c>
      <c r="B10" s="51" t="s">
        <v>237</v>
      </c>
      <c r="C10" s="51" t="s">
        <v>936</v>
      </c>
      <c r="D10" s="51" t="s">
        <v>937</v>
      </c>
      <c r="E10" s="58" t="s">
        <v>938</v>
      </c>
      <c r="F10" s="37" t="s">
        <v>6</v>
      </c>
      <c r="G10" s="59"/>
      <c r="H10" s="53"/>
    </row>
    <row r="11" spans="1:8" ht="43.2">
      <c r="A11" s="36" t="s">
        <v>939</v>
      </c>
      <c r="B11" s="51" t="s">
        <v>235</v>
      </c>
      <c r="C11" s="51" t="s">
        <v>940</v>
      </c>
      <c r="D11" s="51">
        <v>8.5</v>
      </c>
      <c r="E11" s="58" t="s">
        <v>941</v>
      </c>
      <c r="F11" s="36" t="s">
        <v>6</v>
      </c>
      <c r="G11" s="59"/>
      <c r="H11" s="53"/>
    </row>
    <row r="12" spans="1:8" ht="28.8">
      <c r="A12" s="36" t="s">
        <v>942</v>
      </c>
      <c r="B12" s="51" t="s">
        <v>233</v>
      </c>
      <c r="C12" s="51" t="s">
        <v>943</v>
      </c>
      <c r="D12" s="51">
        <v>855</v>
      </c>
      <c r="E12" s="54" t="s">
        <v>944</v>
      </c>
      <c r="F12" s="36" t="s">
        <v>9</v>
      </c>
      <c r="G12" s="59"/>
      <c r="H12" s="53"/>
    </row>
    <row r="13" spans="1:8" ht="28.8">
      <c r="A13" s="36" t="s">
        <v>945</v>
      </c>
      <c r="B13" s="55" t="s">
        <v>230</v>
      </c>
      <c r="C13" s="51" t="s">
        <v>946</v>
      </c>
      <c r="D13" s="55" t="s">
        <v>947</v>
      </c>
      <c r="E13" s="66" t="s">
        <v>948</v>
      </c>
      <c r="F13" s="36" t="s">
        <v>7</v>
      </c>
      <c r="G13" s="59"/>
      <c r="H13" s="53"/>
    </row>
    <row r="14" spans="1:8" ht="28.8">
      <c r="A14" s="36" t="s">
        <v>949</v>
      </c>
      <c r="B14" s="55" t="s">
        <v>227</v>
      </c>
      <c r="C14" s="51" t="s">
        <v>946</v>
      </c>
      <c r="D14" s="55" t="s">
        <v>947</v>
      </c>
      <c r="E14" s="55" t="s">
        <v>532</v>
      </c>
      <c r="F14" s="36" t="s">
        <v>6</v>
      </c>
      <c r="G14" s="59"/>
      <c r="H14" s="53"/>
    </row>
    <row r="15" spans="1:8" ht="72">
      <c r="A15" s="36" t="s">
        <v>950</v>
      </c>
      <c r="B15" s="55" t="s">
        <v>224</v>
      </c>
      <c r="C15" s="51" t="s">
        <v>946</v>
      </c>
      <c r="D15" s="55" t="s">
        <v>947</v>
      </c>
      <c r="E15" s="55" t="s">
        <v>951</v>
      </c>
      <c r="F15" s="36" t="s">
        <v>6</v>
      </c>
      <c r="G15" s="59"/>
      <c r="H15" s="53"/>
    </row>
    <row r="16" spans="1:8" ht="28.8">
      <c r="A16" s="36" t="s">
        <v>952</v>
      </c>
      <c r="B16" s="55" t="s">
        <v>222</v>
      </c>
      <c r="C16" s="51" t="s">
        <v>946</v>
      </c>
      <c r="D16" s="55" t="s">
        <v>947</v>
      </c>
      <c r="E16" s="66" t="s">
        <v>953</v>
      </c>
      <c r="F16" s="36" t="s">
        <v>7</v>
      </c>
      <c r="G16" s="59"/>
      <c r="H16" s="53"/>
    </row>
    <row r="17" spans="1:8" ht="57.6">
      <c r="A17" s="36" t="s">
        <v>954</v>
      </c>
      <c r="B17" s="51" t="s">
        <v>219</v>
      </c>
      <c r="C17" s="51" t="s">
        <v>955</v>
      </c>
      <c r="D17" s="51" t="s">
        <v>956</v>
      </c>
      <c r="E17" s="54" t="s">
        <v>957</v>
      </c>
      <c r="F17" s="36" t="s">
        <v>7</v>
      </c>
      <c r="G17" s="59"/>
      <c r="H17" s="53"/>
    </row>
    <row r="18" spans="1:8" ht="57.6">
      <c r="A18" s="36" t="s">
        <v>958</v>
      </c>
      <c r="B18" s="51" t="s">
        <v>216</v>
      </c>
      <c r="C18" s="51" t="s">
        <v>959</v>
      </c>
      <c r="D18" s="51" t="s">
        <v>960</v>
      </c>
      <c r="E18" s="54" t="s">
        <v>961</v>
      </c>
      <c r="F18" s="36" t="s">
        <v>8</v>
      </c>
      <c r="G18" s="59"/>
      <c r="H18" s="53"/>
    </row>
    <row r="19" spans="1:8" ht="43.2">
      <c r="A19" s="36" t="s">
        <v>962</v>
      </c>
      <c r="B19" s="51" t="s">
        <v>214</v>
      </c>
      <c r="C19" s="51" t="s">
        <v>963</v>
      </c>
      <c r="D19" s="51" t="s">
        <v>542</v>
      </c>
      <c r="E19" s="54" t="s">
        <v>508</v>
      </c>
      <c r="F19" s="36" t="s">
        <v>7</v>
      </c>
      <c r="G19" s="59"/>
      <c r="H19" s="53"/>
    </row>
    <row r="20" spans="1:8" ht="72">
      <c r="A20" s="36" t="s">
        <v>964</v>
      </c>
      <c r="B20" s="51" t="s">
        <v>211</v>
      </c>
      <c r="C20" s="51" t="s">
        <v>965</v>
      </c>
      <c r="D20" s="57" t="s">
        <v>966</v>
      </c>
      <c r="E20" s="58" t="s">
        <v>967</v>
      </c>
      <c r="F20" s="36" t="s">
        <v>6</v>
      </c>
      <c r="G20" s="59" t="s">
        <v>968</v>
      </c>
      <c r="H20" s="53"/>
    </row>
    <row r="21" spans="1:8" ht="43.2">
      <c r="A21" s="36" t="s">
        <v>969</v>
      </c>
      <c r="B21" s="51" t="s">
        <v>209</v>
      </c>
      <c r="C21" s="51" t="s">
        <v>970</v>
      </c>
      <c r="D21" s="51" t="s">
        <v>971</v>
      </c>
      <c r="E21" s="54" t="s">
        <v>508</v>
      </c>
      <c r="F21" s="36" t="s">
        <v>7</v>
      </c>
      <c r="G21" s="59"/>
      <c r="H21" s="53"/>
    </row>
    <row r="22" spans="1:8" ht="43.2">
      <c r="A22" s="36" t="s">
        <v>972</v>
      </c>
      <c r="B22" s="51" t="s">
        <v>206</v>
      </c>
      <c r="C22" s="51" t="s">
        <v>973</v>
      </c>
      <c r="D22" s="51" t="s">
        <v>974</v>
      </c>
      <c r="E22" s="58" t="s">
        <v>975</v>
      </c>
      <c r="F22" s="36" t="s">
        <v>6</v>
      </c>
      <c r="G22" s="59"/>
      <c r="H22" s="53"/>
    </row>
    <row r="23" spans="1:8" ht="43.2">
      <c r="A23" s="36" t="s">
        <v>976</v>
      </c>
      <c r="B23" s="51" t="s">
        <v>204</v>
      </c>
      <c r="C23" s="51" t="s">
        <v>977</v>
      </c>
      <c r="D23" s="51" t="s">
        <v>978</v>
      </c>
      <c r="E23" s="54" t="s">
        <v>508</v>
      </c>
      <c r="F23" s="36" t="s">
        <v>7</v>
      </c>
      <c r="G23" s="59"/>
      <c r="H23" s="53"/>
    </row>
    <row r="24" spans="1:8" ht="43.2">
      <c r="A24" s="36" t="s">
        <v>979</v>
      </c>
      <c r="B24" s="51" t="s">
        <v>201</v>
      </c>
      <c r="C24" s="51" t="s">
        <v>980</v>
      </c>
      <c r="D24" s="51" t="s">
        <v>981</v>
      </c>
      <c r="E24" s="58" t="s">
        <v>982</v>
      </c>
      <c r="F24" s="36" t="s">
        <v>6</v>
      </c>
      <c r="G24" s="59"/>
      <c r="H24" s="53"/>
    </row>
    <row r="25" spans="1:8" ht="57.6">
      <c r="A25" s="36" t="s">
        <v>983</v>
      </c>
      <c r="B25" s="51" t="s">
        <v>198</v>
      </c>
      <c r="C25" s="51" t="s">
        <v>984</v>
      </c>
      <c r="D25" s="51" t="s">
        <v>985</v>
      </c>
      <c r="E25" s="54" t="s">
        <v>508</v>
      </c>
      <c r="F25" s="36" t="s">
        <v>7</v>
      </c>
      <c r="G25" s="59"/>
      <c r="H25" s="53"/>
    </row>
    <row r="26" spans="1:8" ht="409.6">
      <c r="A26" s="36" t="s">
        <v>986</v>
      </c>
      <c r="B26" s="51" t="s">
        <v>196</v>
      </c>
      <c r="C26" s="51" t="s">
        <v>987</v>
      </c>
      <c r="D26" s="51" t="s">
        <v>988</v>
      </c>
      <c r="E26" s="54" t="s">
        <v>989</v>
      </c>
      <c r="F26" s="36" t="s">
        <v>7</v>
      </c>
      <c r="G26" s="59"/>
      <c r="H26" s="53"/>
    </row>
    <row r="27" spans="1:8" ht="100.8">
      <c r="A27" s="36" t="s">
        <v>990</v>
      </c>
      <c r="B27" s="51" t="s">
        <v>193</v>
      </c>
      <c r="C27" s="51" t="s">
        <v>991</v>
      </c>
      <c r="D27" s="51" t="s">
        <v>585</v>
      </c>
      <c r="E27" s="54" t="s">
        <v>992</v>
      </c>
      <c r="F27" s="36" t="s">
        <v>7</v>
      </c>
      <c r="G27" s="59"/>
      <c r="H27" s="53"/>
    </row>
    <row r="28" spans="1:8" ht="43.2">
      <c r="A28" s="36" t="s">
        <v>993</v>
      </c>
      <c r="B28" s="51" t="s">
        <v>191</v>
      </c>
      <c r="C28" s="51" t="s">
        <v>994</v>
      </c>
      <c r="D28" s="51" t="s">
        <v>995</v>
      </c>
      <c r="E28" s="58" t="s">
        <v>996</v>
      </c>
      <c r="F28" s="36" t="s">
        <v>6</v>
      </c>
      <c r="G28" s="59"/>
      <c r="H28" s="53"/>
    </row>
    <row r="29" spans="1:8" ht="43.2">
      <c r="A29" s="36" t="s">
        <v>997</v>
      </c>
      <c r="B29" s="51" t="s">
        <v>189</v>
      </c>
      <c r="C29" s="51" t="s">
        <v>998</v>
      </c>
      <c r="D29" s="51" t="s">
        <v>999</v>
      </c>
      <c r="E29" s="54" t="s">
        <v>508</v>
      </c>
      <c r="F29" s="36" t="s">
        <v>7</v>
      </c>
      <c r="G29" s="59"/>
      <c r="H29" s="53"/>
    </row>
    <row r="30" spans="1:8" ht="43.2">
      <c r="A30" s="36" t="s">
        <v>1000</v>
      </c>
      <c r="B30" s="51" t="s">
        <v>187</v>
      </c>
      <c r="C30" s="51" t="s">
        <v>926</v>
      </c>
      <c r="D30" s="51" t="s">
        <v>1001</v>
      </c>
      <c r="E30" s="54" t="s">
        <v>508</v>
      </c>
      <c r="F30" s="36" t="s">
        <v>7</v>
      </c>
      <c r="G30" s="59"/>
      <c r="H30" s="53"/>
    </row>
    <row r="31" spans="1:8" ht="57.6">
      <c r="A31" s="36" t="s">
        <v>1002</v>
      </c>
      <c r="B31" s="51" t="s">
        <v>184</v>
      </c>
      <c r="C31" s="51" t="s">
        <v>1003</v>
      </c>
      <c r="D31" s="51" t="s">
        <v>1004</v>
      </c>
      <c r="E31" s="58" t="s">
        <v>1005</v>
      </c>
      <c r="F31" s="36" t="s">
        <v>6</v>
      </c>
      <c r="G31" s="59"/>
      <c r="H31" s="53"/>
    </row>
    <row r="32" spans="1:8" ht="43.2">
      <c r="A32" s="36" t="s">
        <v>1006</v>
      </c>
      <c r="B32" s="51" t="s">
        <v>181</v>
      </c>
      <c r="C32" s="51" t="s">
        <v>1007</v>
      </c>
      <c r="D32" s="51" t="s">
        <v>1008</v>
      </c>
      <c r="E32" s="58" t="s">
        <v>1009</v>
      </c>
      <c r="F32" s="36" t="s">
        <v>6</v>
      </c>
      <c r="G32" s="59"/>
      <c r="H32" s="53"/>
    </row>
    <row r="33" spans="1:8" ht="28.8">
      <c r="A33" s="36" t="s">
        <v>1010</v>
      </c>
      <c r="B33" s="51" t="s">
        <v>178</v>
      </c>
      <c r="C33" s="51" t="s">
        <v>914</v>
      </c>
      <c r="D33" s="51" t="s">
        <v>585</v>
      </c>
      <c r="E33" s="58" t="s">
        <v>1011</v>
      </c>
      <c r="F33" s="36" t="s">
        <v>6</v>
      </c>
      <c r="G33" s="59"/>
      <c r="H33" s="53"/>
    </row>
    <row r="34" spans="1:8" ht="43.2">
      <c r="A34" s="36" t="s">
        <v>1012</v>
      </c>
      <c r="B34" s="51" t="s">
        <v>175</v>
      </c>
      <c r="C34" s="51" t="s">
        <v>1013</v>
      </c>
      <c r="D34" s="51" t="s">
        <v>585</v>
      </c>
      <c r="E34" s="58" t="s">
        <v>1014</v>
      </c>
      <c r="F34" s="36" t="s">
        <v>6</v>
      </c>
      <c r="G34" s="59"/>
      <c r="H34" s="53"/>
    </row>
    <row r="35" spans="1:8" ht="28.8">
      <c r="A35" s="36" t="s">
        <v>1015</v>
      </c>
      <c r="B35" s="51" t="s">
        <v>173</v>
      </c>
      <c r="C35" s="51" t="s">
        <v>1016</v>
      </c>
      <c r="D35" s="51" t="s">
        <v>585</v>
      </c>
      <c r="E35" s="58" t="s">
        <v>578</v>
      </c>
      <c r="F35" s="36" t="s">
        <v>6</v>
      </c>
      <c r="G35" s="59"/>
      <c r="H35" s="53"/>
    </row>
    <row r="36" spans="1:8" ht="72">
      <c r="A36" s="36" t="s">
        <v>1017</v>
      </c>
      <c r="B36" s="51" t="s">
        <v>170</v>
      </c>
      <c r="C36" s="51" t="s">
        <v>1018</v>
      </c>
      <c r="D36" s="51" t="s">
        <v>1019</v>
      </c>
      <c r="E36" s="54" t="s">
        <v>1020</v>
      </c>
      <c r="F36" s="36" t="s">
        <v>8</v>
      </c>
      <c r="G36" s="35" t="s">
        <v>1021</v>
      </c>
      <c r="H36" s="53"/>
    </row>
    <row r="37" spans="1:8" s="64" customFormat="1" ht="57.6">
      <c r="A37" s="67" t="s">
        <v>1022</v>
      </c>
      <c r="B37" s="68" t="s">
        <v>167</v>
      </c>
      <c r="C37" s="68" t="s">
        <v>1023</v>
      </c>
      <c r="D37" s="68" t="s">
        <v>1024</v>
      </c>
      <c r="E37" s="69" t="s">
        <v>508</v>
      </c>
      <c r="F37" s="67" t="s">
        <v>8</v>
      </c>
      <c r="G37" s="70" t="s">
        <v>1025</v>
      </c>
      <c r="H37" s="71"/>
    </row>
    <row r="38" spans="1:8" ht="28.8">
      <c r="A38" s="36" t="s">
        <v>1026</v>
      </c>
      <c r="B38" s="51" t="s">
        <v>164</v>
      </c>
      <c r="C38" s="51" t="s">
        <v>1027</v>
      </c>
      <c r="D38" s="51" t="s">
        <v>585</v>
      </c>
      <c r="E38" s="58" t="s">
        <v>1028</v>
      </c>
      <c r="F38" s="36" t="s">
        <v>6</v>
      </c>
      <c r="G38" s="59"/>
      <c r="H38" s="53"/>
    </row>
    <row r="39" spans="1:8" ht="43.2">
      <c r="A39" s="36" t="s">
        <v>1029</v>
      </c>
      <c r="B39" s="51" t="s">
        <v>161</v>
      </c>
      <c r="C39" s="51" t="s">
        <v>1030</v>
      </c>
      <c r="D39" s="51" t="s">
        <v>1031</v>
      </c>
      <c r="E39" s="54" t="s">
        <v>1032</v>
      </c>
      <c r="F39" s="36" t="s">
        <v>8</v>
      </c>
      <c r="G39" s="35" t="s">
        <v>1033</v>
      </c>
      <c r="H39" s="53"/>
    </row>
    <row r="40" spans="1:8" ht="57.6">
      <c r="A40" s="36" t="s">
        <v>1034</v>
      </c>
      <c r="B40" s="51" t="s">
        <v>158</v>
      </c>
      <c r="C40" s="51" t="s">
        <v>1035</v>
      </c>
      <c r="D40" s="51" t="s">
        <v>1036</v>
      </c>
      <c r="E40" s="58" t="s">
        <v>1037</v>
      </c>
      <c r="F40" s="36" t="s">
        <v>6</v>
      </c>
      <c r="G40" s="59"/>
      <c r="H40" s="53"/>
    </row>
    <row r="41" spans="1:8" ht="409.6">
      <c r="A41" s="36" t="s">
        <v>1038</v>
      </c>
      <c r="B41" s="51" t="s">
        <v>155</v>
      </c>
      <c r="C41" s="51" t="s">
        <v>1039</v>
      </c>
      <c r="D41" s="51" t="s">
        <v>1040</v>
      </c>
      <c r="E41" s="54" t="s">
        <v>944</v>
      </c>
      <c r="F41" s="36" t="s">
        <v>9</v>
      </c>
      <c r="G41" s="59"/>
      <c r="H41" s="53"/>
    </row>
    <row r="42" spans="1:8" ht="144">
      <c r="A42" s="36" t="s">
        <v>1041</v>
      </c>
      <c r="B42" s="51" t="s">
        <v>151</v>
      </c>
      <c r="C42" s="51" t="s">
        <v>1042</v>
      </c>
      <c r="D42" s="51" t="s">
        <v>1043</v>
      </c>
      <c r="E42" s="54" t="s">
        <v>1044</v>
      </c>
      <c r="F42" s="36" t="s">
        <v>8</v>
      </c>
      <c r="G42" s="35" t="s">
        <v>1045</v>
      </c>
      <c r="H42" s="53"/>
    </row>
    <row r="43" spans="1:8" ht="43.2">
      <c r="A43" s="36" t="s">
        <v>1046</v>
      </c>
      <c r="B43" s="51" t="s">
        <v>149</v>
      </c>
      <c r="C43" s="51" t="s">
        <v>1047</v>
      </c>
      <c r="D43" s="51" t="s">
        <v>1048</v>
      </c>
      <c r="E43" s="54" t="s">
        <v>1049</v>
      </c>
      <c r="F43" s="36" t="s">
        <v>7</v>
      </c>
      <c r="G43" s="59"/>
      <c r="H43" s="53"/>
    </row>
    <row r="44" spans="1:8" ht="43.2">
      <c r="A44" s="36" t="s">
        <v>1050</v>
      </c>
      <c r="B44" s="51" t="s">
        <v>147</v>
      </c>
      <c r="C44" s="51" t="s">
        <v>1051</v>
      </c>
      <c r="D44" s="51" t="s">
        <v>1052</v>
      </c>
      <c r="E44" s="58" t="s">
        <v>1053</v>
      </c>
      <c r="F44" s="36" t="s">
        <v>6</v>
      </c>
      <c r="G44" s="59"/>
      <c r="H44" s="53"/>
    </row>
    <row r="45" spans="1:8" ht="43.2">
      <c r="A45" s="36" t="s">
        <v>1054</v>
      </c>
      <c r="B45" s="51" t="s">
        <v>145</v>
      </c>
      <c r="C45" s="51" t="s">
        <v>1055</v>
      </c>
      <c r="D45" s="51" t="s">
        <v>1052</v>
      </c>
      <c r="E45" s="58" t="s">
        <v>1056</v>
      </c>
      <c r="F45" s="36" t="s">
        <v>6</v>
      </c>
      <c r="G45" s="59"/>
      <c r="H45" s="53"/>
    </row>
    <row r="46" spans="1:8" ht="57.6">
      <c r="A46" s="36" t="s">
        <v>1057</v>
      </c>
      <c r="B46" s="51" t="s">
        <v>142</v>
      </c>
      <c r="C46" s="51" t="s">
        <v>1058</v>
      </c>
      <c r="D46" s="51" t="s">
        <v>1059</v>
      </c>
      <c r="E46" s="58" t="s">
        <v>1060</v>
      </c>
      <c r="F46" s="36" t="s">
        <v>6</v>
      </c>
      <c r="G46" s="59"/>
      <c r="H46" s="53"/>
    </row>
    <row r="47" spans="1:8" ht="43.2">
      <c r="A47" s="36" t="s">
        <v>1061</v>
      </c>
      <c r="B47" s="51" t="s">
        <v>139</v>
      </c>
      <c r="C47" s="51" t="s">
        <v>1062</v>
      </c>
      <c r="D47" s="51" t="s">
        <v>1063</v>
      </c>
      <c r="E47" s="54" t="s">
        <v>508</v>
      </c>
      <c r="F47" s="36" t="s">
        <v>7</v>
      </c>
      <c r="G47" s="59"/>
      <c r="H47" s="53"/>
    </row>
    <row r="48" spans="1:8" ht="100.8">
      <c r="A48" s="36" t="s">
        <v>1064</v>
      </c>
      <c r="B48" s="51" t="s">
        <v>137</v>
      </c>
      <c r="C48" s="51" t="s">
        <v>1065</v>
      </c>
      <c r="D48" s="51" t="s">
        <v>1066</v>
      </c>
      <c r="E48" s="54" t="s">
        <v>508</v>
      </c>
      <c r="F48" s="36" t="s">
        <v>7</v>
      </c>
      <c r="G48" s="59"/>
      <c r="H48" s="53"/>
    </row>
    <row r="49" spans="1:8" ht="28.8">
      <c r="A49" s="36" t="s">
        <v>1067</v>
      </c>
      <c r="B49" s="51" t="s">
        <v>134</v>
      </c>
      <c r="C49" s="51" t="s">
        <v>1068</v>
      </c>
      <c r="D49" s="51" t="s">
        <v>1063</v>
      </c>
      <c r="E49" s="54" t="s">
        <v>1069</v>
      </c>
      <c r="F49" s="36" t="s">
        <v>7</v>
      </c>
      <c r="G49" s="59"/>
      <c r="H49" s="53"/>
    </row>
    <row r="50" spans="1:8" ht="43.2">
      <c r="A50" s="36" t="s">
        <v>1070</v>
      </c>
      <c r="B50" s="51" t="s">
        <v>131</v>
      </c>
      <c r="C50" s="51" t="s">
        <v>1071</v>
      </c>
      <c r="D50" s="51" t="s">
        <v>1072</v>
      </c>
      <c r="E50" s="58" t="s">
        <v>1073</v>
      </c>
      <c r="F50" s="36" t="s">
        <v>6</v>
      </c>
      <c r="G50" s="59"/>
      <c r="H50" s="53"/>
    </row>
    <row r="51" spans="1:8" ht="57.6">
      <c r="A51" s="36" t="s">
        <v>1074</v>
      </c>
      <c r="B51" s="51" t="s">
        <v>129</v>
      </c>
      <c r="C51" s="51" t="s">
        <v>1075</v>
      </c>
      <c r="D51" s="51">
        <v>7</v>
      </c>
      <c r="E51" s="54" t="s">
        <v>1076</v>
      </c>
      <c r="F51" s="36" t="s">
        <v>7</v>
      </c>
      <c r="G51" s="59"/>
      <c r="H51" s="53"/>
    </row>
    <row r="52" spans="1:8" ht="43.2">
      <c r="A52" s="36" t="s">
        <v>1077</v>
      </c>
      <c r="B52" s="51" t="s">
        <v>127</v>
      </c>
      <c r="C52" s="51" t="s">
        <v>1078</v>
      </c>
      <c r="D52" s="51" t="s">
        <v>1052</v>
      </c>
      <c r="E52" s="58" t="s">
        <v>1079</v>
      </c>
      <c r="F52" s="36" t="s">
        <v>6</v>
      </c>
      <c r="G52" s="59"/>
      <c r="H52" s="53"/>
    </row>
    <row r="53" spans="1:8" ht="72">
      <c r="A53" s="36" t="s">
        <v>1080</v>
      </c>
      <c r="B53" s="51" t="s">
        <v>124</v>
      </c>
      <c r="C53" s="51" t="s">
        <v>1081</v>
      </c>
      <c r="D53" s="51" t="s">
        <v>1082</v>
      </c>
      <c r="E53" s="54" t="s">
        <v>1083</v>
      </c>
      <c r="F53" s="36" t="s">
        <v>7</v>
      </c>
      <c r="G53" s="35" t="s">
        <v>1084</v>
      </c>
      <c r="H53" s="53"/>
    </row>
    <row r="54" spans="1:8" ht="86.4">
      <c r="A54" s="36" t="s">
        <v>1085</v>
      </c>
      <c r="B54" s="51" t="s">
        <v>121</v>
      </c>
      <c r="C54" s="51" t="s">
        <v>1086</v>
      </c>
      <c r="D54" s="51" t="s">
        <v>1087</v>
      </c>
      <c r="E54" s="58" t="s">
        <v>1088</v>
      </c>
      <c r="F54" s="36" t="s">
        <v>6</v>
      </c>
      <c r="G54" s="59"/>
      <c r="H54" s="53"/>
    </row>
    <row r="55" spans="1:8" ht="57.6">
      <c r="A55" s="36" t="s">
        <v>1089</v>
      </c>
      <c r="B55" s="51" t="s">
        <v>119</v>
      </c>
      <c r="C55" s="51" t="s">
        <v>1090</v>
      </c>
      <c r="D55" s="51" t="s">
        <v>1052</v>
      </c>
      <c r="E55" s="58" t="s">
        <v>1091</v>
      </c>
      <c r="F55" s="36" t="s">
        <v>6</v>
      </c>
      <c r="G55" s="59"/>
      <c r="H55" s="53"/>
    </row>
    <row r="56" spans="1:8" ht="72">
      <c r="A56" s="36" t="s">
        <v>1092</v>
      </c>
      <c r="B56" s="51" t="s">
        <v>116</v>
      </c>
      <c r="C56" s="51" t="s">
        <v>1093</v>
      </c>
      <c r="D56" s="51" t="s">
        <v>1094</v>
      </c>
      <c r="E56" s="54" t="s">
        <v>1095</v>
      </c>
      <c r="F56" s="36" t="s">
        <v>7</v>
      </c>
      <c r="G56" s="59"/>
      <c r="H56" s="53"/>
    </row>
    <row r="57" spans="1:8" ht="57.6">
      <c r="A57" s="36" t="s">
        <v>1096</v>
      </c>
      <c r="B57" s="51" t="s">
        <v>113</v>
      </c>
      <c r="C57" s="51" t="s">
        <v>1097</v>
      </c>
      <c r="D57" s="51" t="s">
        <v>1098</v>
      </c>
      <c r="E57" s="58" t="s">
        <v>1099</v>
      </c>
      <c r="F57" s="36" t="s">
        <v>6</v>
      </c>
      <c r="G57" s="59"/>
      <c r="H57" s="53"/>
    </row>
    <row r="58" spans="1:8" ht="57.6">
      <c r="A58" s="36" t="s">
        <v>1100</v>
      </c>
      <c r="B58" s="51" t="s">
        <v>110</v>
      </c>
      <c r="C58" s="51" t="s">
        <v>1101</v>
      </c>
      <c r="D58" s="51" t="s">
        <v>1102</v>
      </c>
      <c r="E58" s="54" t="s">
        <v>1103</v>
      </c>
      <c r="F58" s="36" t="s">
        <v>8</v>
      </c>
      <c r="G58" s="35" t="s">
        <v>1025</v>
      </c>
      <c r="H58" s="53"/>
    </row>
    <row r="59" spans="1:8" ht="57.6">
      <c r="A59" s="36" t="s">
        <v>1104</v>
      </c>
      <c r="B59" s="51" t="s">
        <v>107</v>
      </c>
      <c r="C59" s="51" t="s">
        <v>1105</v>
      </c>
      <c r="D59" s="51" t="s">
        <v>1106</v>
      </c>
      <c r="E59" s="58" t="s">
        <v>1107</v>
      </c>
      <c r="F59" s="36" t="s">
        <v>6</v>
      </c>
      <c r="G59" s="59"/>
      <c r="H59" s="53"/>
    </row>
    <row r="60" spans="1:8" ht="43.2">
      <c r="A60" s="36" t="s">
        <v>1108</v>
      </c>
      <c r="B60" s="51" t="s">
        <v>104</v>
      </c>
      <c r="C60" s="51" t="s">
        <v>1109</v>
      </c>
      <c r="D60" s="51" t="s">
        <v>1110</v>
      </c>
      <c r="E60" s="58" t="s">
        <v>1111</v>
      </c>
      <c r="F60" s="36" t="s">
        <v>6</v>
      </c>
      <c r="G60" s="59"/>
      <c r="H60" s="53"/>
    </row>
    <row r="61" spans="1:8" ht="57.6">
      <c r="A61" s="36" t="s">
        <v>1112</v>
      </c>
      <c r="B61" s="55" t="s">
        <v>101</v>
      </c>
      <c r="C61" s="51" t="s">
        <v>1113</v>
      </c>
      <c r="D61" s="51" t="s">
        <v>1114</v>
      </c>
      <c r="E61" s="54" t="s">
        <v>1115</v>
      </c>
      <c r="F61" s="36" t="s">
        <v>8</v>
      </c>
      <c r="G61" s="35" t="s">
        <v>1025</v>
      </c>
      <c r="H61" s="53"/>
    </row>
    <row r="62" spans="1:8" ht="72">
      <c r="A62" s="36" t="s">
        <v>1116</v>
      </c>
      <c r="B62" s="55" t="s">
        <v>99</v>
      </c>
      <c r="C62" s="51" t="s">
        <v>1113</v>
      </c>
      <c r="D62" s="51" t="s">
        <v>1114</v>
      </c>
      <c r="E62" s="54" t="s">
        <v>1117</v>
      </c>
      <c r="F62" s="36" t="s">
        <v>7</v>
      </c>
      <c r="G62" s="59"/>
      <c r="H62" s="53"/>
    </row>
    <row r="63" spans="1:8" ht="57.6">
      <c r="A63" s="36" t="s">
        <v>1118</v>
      </c>
      <c r="B63" s="55" t="s">
        <v>97</v>
      </c>
      <c r="C63" s="51" t="s">
        <v>1119</v>
      </c>
      <c r="D63" s="51" t="s">
        <v>641</v>
      </c>
      <c r="E63" s="54" t="s">
        <v>1120</v>
      </c>
      <c r="F63" s="36" t="s">
        <v>7</v>
      </c>
      <c r="G63" s="59"/>
      <c r="H63" s="53"/>
    </row>
    <row r="64" spans="1:8" ht="72">
      <c r="A64" s="36" t="s">
        <v>1121</v>
      </c>
      <c r="B64" s="55" t="s">
        <v>95</v>
      </c>
      <c r="C64" s="51" t="s">
        <v>1119</v>
      </c>
      <c r="D64" s="51" t="s">
        <v>641</v>
      </c>
      <c r="E64" s="54" t="s">
        <v>1122</v>
      </c>
      <c r="F64" s="36" t="s">
        <v>7</v>
      </c>
      <c r="G64" s="59"/>
      <c r="H64" s="53"/>
    </row>
    <row r="65" spans="1:8" ht="28.8">
      <c r="A65" s="36" t="s">
        <v>1123</v>
      </c>
      <c r="B65" s="55" t="s">
        <v>92</v>
      </c>
      <c r="C65" s="51" t="s">
        <v>1124</v>
      </c>
      <c r="D65" s="51" t="s">
        <v>646</v>
      </c>
      <c r="E65" s="54" t="s">
        <v>508</v>
      </c>
      <c r="F65" s="36" t="s">
        <v>7</v>
      </c>
      <c r="G65" s="59"/>
      <c r="H65" s="53"/>
    </row>
    <row r="66" spans="1:8" ht="43.2">
      <c r="A66" s="36" t="s">
        <v>1125</v>
      </c>
      <c r="B66" s="55" t="s">
        <v>90</v>
      </c>
      <c r="C66" s="51" t="s">
        <v>1124</v>
      </c>
      <c r="D66" s="51" t="s">
        <v>646</v>
      </c>
      <c r="E66" s="54" t="s">
        <v>1126</v>
      </c>
      <c r="F66" s="36" t="s">
        <v>7</v>
      </c>
      <c r="G66" s="59"/>
      <c r="H66" s="53"/>
    </row>
    <row r="67" spans="1:8" ht="57.6">
      <c r="A67" s="36" t="s">
        <v>1127</v>
      </c>
      <c r="B67" s="55" t="s">
        <v>87</v>
      </c>
      <c r="C67" s="51" t="s">
        <v>1128</v>
      </c>
      <c r="D67" s="51" t="s">
        <v>1129</v>
      </c>
      <c r="E67" s="58" t="s">
        <v>1130</v>
      </c>
      <c r="F67" s="83" t="s">
        <v>6</v>
      </c>
      <c r="G67" s="59"/>
      <c r="H67" s="53"/>
    </row>
    <row r="68" spans="1:8" ht="57.6">
      <c r="A68" s="36" t="s">
        <v>1131</v>
      </c>
      <c r="B68" s="55" t="s">
        <v>84</v>
      </c>
      <c r="C68" s="51" t="s">
        <v>1128</v>
      </c>
      <c r="D68" s="51" t="s">
        <v>1129</v>
      </c>
      <c r="E68" s="54" t="s">
        <v>508</v>
      </c>
      <c r="F68" s="36" t="s">
        <v>7</v>
      </c>
      <c r="G68" s="59"/>
      <c r="H68" s="53"/>
    </row>
    <row r="69" spans="1:8" ht="57.6">
      <c r="A69" s="36" t="s">
        <v>1132</v>
      </c>
      <c r="B69" s="51" t="s">
        <v>82</v>
      </c>
      <c r="C69" s="51" t="s">
        <v>1133</v>
      </c>
      <c r="D69" s="51" t="s">
        <v>1134</v>
      </c>
      <c r="E69" s="54" t="s">
        <v>1135</v>
      </c>
      <c r="F69" s="36" t="s">
        <v>7</v>
      </c>
      <c r="G69" s="59"/>
      <c r="H69" s="53"/>
    </row>
    <row r="70" spans="1:8" ht="57.6">
      <c r="A70" s="36" t="s">
        <v>1136</v>
      </c>
      <c r="B70" s="51" t="s">
        <v>79</v>
      </c>
      <c r="C70" s="51" t="s">
        <v>1137</v>
      </c>
      <c r="D70" s="51" t="s">
        <v>1138</v>
      </c>
      <c r="E70" s="58" t="s">
        <v>1139</v>
      </c>
      <c r="F70" s="36" t="s">
        <v>6</v>
      </c>
      <c r="G70" s="59"/>
      <c r="H70" s="53"/>
    </row>
    <row r="71" spans="1:8" ht="57.6">
      <c r="A71" s="36" t="s">
        <v>1140</v>
      </c>
      <c r="B71" s="51" t="s">
        <v>77</v>
      </c>
      <c r="C71" s="51" t="s">
        <v>1141</v>
      </c>
      <c r="D71" s="51" t="s">
        <v>1052</v>
      </c>
      <c r="E71" s="58" t="s">
        <v>1142</v>
      </c>
      <c r="F71" s="36" t="s">
        <v>6</v>
      </c>
      <c r="G71" s="59"/>
      <c r="H71" s="53"/>
    </row>
    <row r="72" spans="1:8" ht="43.2">
      <c r="A72" s="36" t="s">
        <v>1143</v>
      </c>
      <c r="B72" s="51" t="s">
        <v>74</v>
      </c>
      <c r="C72" s="51" t="s">
        <v>1144</v>
      </c>
      <c r="D72" s="51" t="s">
        <v>661</v>
      </c>
      <c r="E72" s="58" t="s">
        <v>1145</v>
      </c>
      <c r="F72" s="36" t="s">
        <v>6</v>
      </c>
      <c r="G72" s="59"/>
      <c r="H72" s="53"/>
    </row>
    <row r="73" spans="1:8" ht="43.2">
      <c r="A73" s="36" t="s">
        <v>1146</v>
      </c>
      <c r="B73" s="51" t="s">
        <v>72</v>
      </c>
      <c r="C73" s="51" t="s">
        <v>1147</v>
      </c>
      <c r="D73" s="51" t="s">
        <v>1148</v>
      </c>
      <c r="E73" s="54" t="s">
        <v>1149</v>
      </c>
      <c r="F73" s="36" t="s">
        <v>7</v>
      </c>
      <c r="G73" s="59"/>
      <c r="H73" s="53"/>
    </row>
    <row r="74" spans="1:8" ht="43.2">
      <c r="A74" s="36" t="s">
        <v>1150</v>
      </c>
      <c r="B74" s="51" t="s">
        <v>69</v>
      </c>
      <c r="C74" s="51" t="s">
        <v>1151</v>
      </c>
      <c r="D74" s="51" t="s">
        <v>669</v>
      </c>
      <c r="E74" s="58" t="s">
        <v>1152</v>
      </c>
      <c r="F74" s="36" t="s">
        <v>6</v>
      </c>
      <c r="G74" s="59"/>
      <c r="H74" s="53"/>
    </row>
    <row r="75" spans="1:8" ht="43.2">
      <c r="A75" s="36" t="s">
        <v>1153</v>
      </c>
      <c r="B75" s="51" t="s">
        <v>67</v>
      </c>
      <c r="C75" s="51" t="s">
        <v>1154</v>
      </c>
      <c r="D75" s="51" t="s">
        <v>1052</v>
      </c>
      <c r="E75" s="58" t="s">
        <v>1155</v>
      </c>
      <c r="F75" s="36" t="s">
        <v>6</v>
      </c>
      <c r="G75" s="59"/>
      <c r="H75" s="53"/>
    </row>
    <row r="76" spans="1:8" ht="57.6">
      <c r="A76" s="36" t="s">
        <v>1156</v>
      </c>
      <c r="B76" s="51" t="s">
        <v>65</v>
      </c>
      <c r="C76" s="51" t="s">
        <v>1157</v>
      </c>
      <c r="D76" s="51" t="s">
        <v>608</v>
      </c>
      <c r="E76" s="58" t="s">
        <v>1158</v>
      </c>
      <c r="F76" s="36" t="s">
        <v>6</v>
      </c>
      <c r="G76" s="59"/>
      <c r="H76" s="53"/>
    </row>
    <row r="77" spans="1:8" ht="72">
      <c r="A77" s="36" t="s">
        <v>1159</v>
      </c>
      <c r="B77" s="51" t="s">
        <v>62</v>
      </c>
      <c r="C77" s="51" t="s">
        <v>1160</v>
      </c>
      <c r="D77" s="51" t="s">
        <v>1161</v>
      </c>
      <c r="E77" s="58" t="s">
        <v>508</v>
      </c>
      <c r="F77" s="36" t="s">
        <v>6</v>
      </c>
      <c r="G77" s="59"/>
      <c r="H77" s="53"/>
    </row>
    <row r="78" spans="1:8" ht="43.2">
      <c r="A78" s="36" t="s">
        <v>1162</v>
      </c>
      <c r="B78" s="51" t="s">
        <v>59</v>
      </c>
      <c r="C78" s="51" t="s">
        <v>1163</v>
      </c>
      <c r="D78" s="51" t="s">
        <v>585</v>
      </c>
      <c r="E78" s="58" t="s">
        <v>676</v>
      </c>
      <c r="F78" s="36" t="s">
        <v>6</v>
      </c>
      <c r="G78" s="59"/>
      <c r="H78" s="53"/>
    </row>
    <row r="79" spans="1:8" ht="57.6">
      <c r="A79" s="36" t="s">
        <v>1164</v>
      </c>
      <c r="B79" s="51" t="s">
        <v>56</v>
      </c>
      <c r="C79" s="51" t="s">
        <v>1165</v>
      </c>
      <c r="D79" s="51" t="s">
        <v>1166</v>
      </c>
      <c r="E79" s="58" t="s">
        <v>1167</v>
      </c>
      <c r="F79" s="36" t="s">
        <v>6</v>
      </c>
      <c r="G79" s="59"/>
      <c r="H79" s="53"/>
    </row>
    <row r="80" spans="1:8" ht="43.2">
      <c r="A80" s="36" t="s">
        <v>1168</v>
      </c>
      <c r="B80" s="51" t="s">
        <v>53</v>
      </c>
      <c r="C80" s="51" t="s">
        <v>1169</v>
      </c>
      <c r="D80" s="51" t="s">
        <v>1170</v>
      </c>
      <c r="E80" s="54" t="s">
        <v>508</v>
      </c>
      <c r="F80" s="36" t="s">
        <v>7</v>
      </c>
      <c r="G80" s="59"/>
      <c r="H80" s="53"/>
    </row>
    <row r="81" spans="1:8" ht="57.6">
      <c r="A81" s="36" t="s">
        <v>1171</v>
      </c>
      <c r="B81" s="51" t="s">
        <v>50</v>
      </c>
      <c r="C81" s="51" t="s">
        <v>1172</v>
      </c>
      <c r="D81" s="51" t="s">
        <v>1173</v>
      </c>
      <c r="E81" s="58" t="s">
        <v>1174</v>
      </c>
      <c r="F81" s="36" t="s">
        <v>6</v>
      </c>
      <c r="G81" s="59"/>
      <c r="H81" s="53"/>
    </row>
    <row r="82" spans="1:8" ht="57.6">
      <c r="A82" s="36" t="s">
        <v>1175</v>
      </c>
      <c r="B82" s="55" t="s">
        <v>47</v>
      </c>
      <c r="C82" s="51" t="s">
        <v>943</v>
      </c>
      <c r="D82" s="51" t="s">
        <v>585</v>
      </c>
      <c r="E82" s="58" t="s">
        <v>1176</v>
      </c>
      <c r="F82" s="36" t="s">
        <v>6</v>
      </c>
      <c r="G82" s="59"/>
      <c r="H82" s="53"/>
    </row>
    <row r="83" spans="1:8" ht="28.8">
      <c r="A83" s="36" t="s">
        <v>1177</v>
      </c>
      <c r="B83" s="55" t="s">
        <v>44</v>
      </c>
      <c r="C83" s="51" t="s">
        <v>943</v>
      </c>
      <c r="D83" s="51" t="s">
        <v>585</v>
      </c>
      <c r="E83" s="58" t="s">
        <v>1178</v>
      </c>
      <c r="F83" s="36" t="s">
        <v>6</v>
      </c>
      <c r="G83" s="59"/>
      <c r="H83" s="53"/>
    </row>
    <row r="84" spans="1:8" ht="43.2">
      <c r="A84" s="36" t="s">
        <v>1179</v>
      </c>
      <c r="B84" s="51" t="s">
        <v>41</v>
      </c>
      <c r="C84" s="51" t="s">
        <v>1180</v>
      </c>
      <c r="D84" s="51" t="s">
        <v>1181</v>
      </c>
      <c r="E84" s="58" t="s">
        <v>1182</v>
      </c>
      <c r="F84" s="36" t="s">
        <v>6</v>
      </c>
      <c r="G84" s="59"/>
      <c r="H84" s="53"/>
    </row>
    <row r="85" spans="1:8" ht="187.2">
      <c r="A85" s="36" t="s">
        <v>1183</v>
      </c>
      <c r="B85" s="51" t="s">
        <v>38</v>
      </c>
      <c r="C85" s="51" t="s">
        <v>1184</v>
      </c>
      <c r="D85" s="51" t="s">
        <v>1185</v>
      </c>
      <c r="E85" s="54" t="s">
        <v>1186</v>
      </c>
      <c r="F85" s="36" t="s">
        <v>7</v>
      </c>
      <c r="G85" s="59"/>
      <c r="H85" s="53"/>
    </row>
    <row r="86" spans="1:8" ht="43.2">
      <c r="A86" s="36" t="s">
        <v>1187</v>
      </c>
      <c r="B86" s="51" t="s">
        <v>35</v>
      </c>
      <c r="C86" s="51" t="s">
        <v>914</v>
      </c>
      <c r="D86" s="51" t="s">
        <v>1188</v>
      </c>
      <c r="E86" s="54" t="s">
        <v>1189</v>
      </c>
      <c r="F86" s="36" t="s">
        <v>7</v>
      </c>
      <c r="G86" s="59"/>
      <c r="H86" s="53"/>
    </row>
    <row r="87" spans="1:8" ht="14.4">
      <c r="A87" s="61"/>
      <c r="B87" s="62"/>
      <c r="C87" s="62"/>
      <c r="D87" s="62"/>
      <c r="F87" s="47"/>
      <c r="G87" s="49"/>
    </row>
    <row r="88" spans="1:8" ht="14.4">
      <c r="A88" s="61"/>
      <c r="B88" s="62"/>
      <c r="C88" s="62"/>
      <c r="D88" s="62"/>
      <c r="F88" s="47"/>
      <c r="G88" s="49"/>
    </row>
    <row r="89" spans="1:8" ht="14.4">
      <c r="A89" s="61"/>
      <c r="B89" s="62"/>
      <c r="C89" s="62"/>
      <c r="D89" s="62"/>
      <c r="F89" s="46"/>
      <c r="G89" s="49"/>
    </row>
    <row r="90" spans="1:8" ht="14.4">
      <c r="A90" s="61"/>
      <c r="B90" s="62"/>
      <c r="C90" s="62"/>
      <c r="D90" s="62"/>
      <c r="F90" s="47"/>
      <c r="G90" s="49"/>
    </row>
    <row r="91" spans="1:8" ht="14.4">
      <c r="A91" s="61"/>
      <c r="B91" s="62"/>
      <c r="C91" s="62"/>
      <c r="D91" s="62"/>
      <c r="F91" s="47"/>
      <c r="G91" s="49"/>
    </row>
    <row r="92" spans="1:8" ht="14.4">
      <c r="A92" s="61"/>
      <c r="B92" s="62"/>
      <c r="C92" s="62"/>
      <c r="D92" s="62"/>
      <c r="F92" s="47"/>
      <c r="G92" s="49"/>
    </row>
    <row r="93" spans="1:8" ht="14.4">
      <c r="A93" s="61"/>
      <c r="B93" s="62"/>
      <c r="C93" s="62"/>
      <c r="D93" s="62"/>
      <c r="F93" s="47"/>
      <c r="G93" s="49"/>
    </row>
    <row r="94" spans="1:8" ht="14.4">
      <c r="A94" s="61"/>
      <c r="B94" s="62"/>
      <c r="C94" s="62"/>
      <c r="D94" s="62"/>
      <c r="F94" s="47"/>
      <c r="G94" s="49"/>
    </row>
    <row r="95" spans="1:8" ht="14.4">
      <c r="A95" s="61"/>
      <c r="B95" s="62"/>
      <c r="C95" s="62"/>
      <c r="D95" s="62"/>
      <c r="F95" s="47"/>
      <c r="G95" s="49"/>
    </row>
    <row r="96" spans="1:8" ht="14.4">
      <c r="A96" s="61"/>
      <c r="B96" s="62"/>
      <c r="C96" s="62"/>
      <c r="D96" s="62"/>
      <c r="F96" s="47"/>
      <c r="G96" s="49"/>
    </row>
    <row r="97" spans="1:7" ht="14.4">
      <c r="A97" s="61"/>
      <c r="B97" s="62"/>
      <c r="C97" s="62"/>
      <c r="D97" s="62"/>
      <c r="F97" s="47"/>
      <c r="G97" s="49"/>
    </row>
    <row r="98" spans="1:7" ht="14.4">
      <c r="A98" s="61"/>
      <c r="B98" s="62"/>
      <c r="C98" s="62"/>
      <c r="D98" s="62"/>
      <c r="F98" s="47"/>
      <c r="G98" s="49"/>
    </row>
    <row r="99" spans="1:7" ht="14.4">
      <c r="A99" s="61"/>
      <c r="B99" s="62"/>
      <c r="C99" s="62"/>
      <c r="D99" s="62"/>
      <c r="F99" s="47"/>
      <c r="G99" s="49"/>
    </row>
    <row r="100" spans="1:7" ht="14.4">
      <c r="A100" s="61"/>
      <c r="B100" s="62"/>
      <c r="C100" s="62"/>
      <c r="D100" s="62"/>
      <c r="F100" s="47"/>
      <c r="G100" s="49"/>
    </row>
    <row r="101" spans="1:7" ht="14.4">
      <c r="A101" s="61"/>
      <c r="B101" s="62"/>
      <c r="C101" s="62"/>
      <c r="D101" s="62"/>
      <c r="F101" s="47"/>
      <c r="G101" s="49"/>
    </row>
    <row r="102" spans="1:7" ht="14.4">
      <c r="A102" s="61"/>
      <c r="B102" s="62"/>
      <c r="C102" s="62"/>
      <c r="D102" s="62"/>
      <c r="F102" s="47"/>
      <c r="G102" s="49"/>
    </row>
    <row r="103" spans="1:7" ht="14.4">
      <c r="A103" s="61"/>
      <c r="B103" s="62"/>
      <c r="C103" s="62"/>
      <c r="D103" s="62"/>
      <c r="F103" s="47"/>
      <c r="G103" s="49"/>
    </row>
    <row r="104" spans="1:7" ht="14.4">
      <c r="A104" s="61"/>
      <c r="B104" s="62"/>
      <c r="C104" s="62"/>
      <c r="D104" s="62"/>
      <c r="F104" s="47"/>
      <c r="G104" s="49"/>
    </row>
    <row r="105" spans="1:7" ht="14.4">
      <c r="A105" s="61"/>
      <c r="B105" s="62"/>
      <c r="C105" s="62"/>
      <c r="D105" s="62"/>
      <c r="F105" s="47"/>
      <c r="G105" s="49"/>
    </row>
    <row r="106" spans="1:7" ht="14.4">
      <c r="A106" s="61"/>
      <c r="B106" s="62"/>
      <c r="C106" s="62"/>
      <c r="D106" s="62"/>
      <c r="F106" s="47"/>
      <c r="G106" s="49"/>
    </row>
    <row r="107" spans="1:7" ht="14.4">
      <c r="A107" s="61"/>
      <c r="B107" s="62"/>
      <c r="C107" s="62"/>
      <c r="D107" s="62"/>
      <c r="F107" s="47"/>
      <c r="G107" s="49"/>
    </row>
    <row r="108" spans="1:7" ht="14.4">
      <c r="A108" s="61"/>
      <c r="B108" s="62"/>
      <c r="C108" s="62"/>
      <c r="D108" s="62"/>
      <c r="F108" s="47"/>
      <c r="G108" s="49"/>
    </row>
    <row r="109" spans="1:7" ht="14.4">
      <c r="A109" s="61"/>
      <c r="B109" s="62"/>
      <c r="C109" s="62"/>
      <c r="D109" s="62"/>
      <c r="F109" s="47"/>
      <c r="G109" s="49"/>
    </row>
    <row r="110" spans="1:7" ht="14.4">
      <c r="A110" s="61"/>
      <c r="B110" s="62"/>
      <c r="C110" s="62"/>
      <c r="D110" s="62"/>
      <c r="F110" s="47"/>
      <c r="G110" s="49"/>
    </row>
    <row r="111" spans="1:7" ht="14.4">
      <c r="A111" s="61"/>
      <c r="B111" s="62"/>
      <c r="C111" s="62"/>
      <c r="D111" s="62"/>
      <c r="F111" s="47"/>
      <c r="G111" s="49"/>
    </row>
    <row r="112" spans="1:7" ht="14.4">
      <c r="A112" s="61"/>
      <c r="B112" s="62"/>
      <c r="C112" s="62"/>
      <c r="D112" s="62"/>
      <c r="F112" s="47"/>
      <c r="G112" s="49"/>
    </row>
    <row r="113" spans="1:7" ht="14.4">
      <c r="A113" s="61"/>
      <c r="B113" s="62"/>
      <c r="C113" s="62"/>
      <c r="D113" s="62"/>
      <c r="F113" s="47"/>
      <c r="G113" s="49"/>
    </row>
    <row r="114" spans="1:7" ht="14.4">
      <c r="A114" s="61"/>
      <c r="B114" s="62"/>
      <c r="C114" s="62"/>
      <c r="D114" s="62"/>
      <c r="F114" s="47"/>
      <c r="G114" s="49"/>
    </row>
    <row r="115" spans="1:7" ht="14.4">
      <c r="A115" s="61"/>
      <c r="B115" s="62"/>
      <c r="C115" s="62"/>
      <c r="D115" s="62"/>
      <c r="F115" s="47"/>
      <c r="G115" s="49"/>
    </row>
    <row r="116" spans="1:7" ht="14.4">
      <c r="A116" s="61"/>
      <c r="B116" s="62"/>
      <c r="C116" s="62"/>
      <c r="D116" s="62"/>
      <c r="F116" s="47"/>
      <c r="G116" s="49"/>
    </row>
    <row r="117" spans="1:7" ht="14.4">
      <c r="A117" s="61"/>
      <c r="B117" s="62"/>
      <c r="C117" s="62"/>
      <c r="D117" s="62"/>
      <c r="F117" s="47"/>
      <c r="G117" s="49"/>
    </row>
    <row r="118" spans="1:7" ht="14.4">
      <c r="A118" s="61"/>
      <c r="B118" s="62"/>
      <c r="C118" s="62"/>
      <c r="D118" s="62"/>
      <c r="F118" s="47"/>
      <c r="G118" s="49"/>
    </row>
    <row r="119" spans="1:7" ht="14.4">
      <c r="A119" s="61"/>
      <c r="B119" s="62"/>
      <c r="C119" s="62"/>
      <c r="D119" s="62"/>
      <c r="F119" s="47"/>
      <c r="G119" s="49"/>
    </row>
    <row r="120" spans="1:7" ht="14.4">
      <c r="F120" s="47"/>
      <c r="G120" s="49"/>
    </row>
    <row r="121" spans="1:7" ht="14.4">
      <c r="F121" s="47"/>
      <c r="G121" s="49"/>
    </row>
    <row r="122" spans="1:7" ht="14.4">
      <c r="F122" s="47"/>
      <c r="G122" s="4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Index!$B$4:$B$7</xm:f>
          </x14:formula1>
          <xm:sqref>F23 F39 F51 F53 F56 F58 F73 F80 F2:F5 F12:F13 F16:F21 F25:F27 F29:F30 F36:F37 F41:F43 F47:F49 F61:F66 F68:F69 F85:F86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22"/>
  <sheetViews>
    <sheetView topLeftCell="A3" workbookViewId="0">
      <selection activeCell="D29" sqref="D29"/>
    </sheetView>
  </sheetViews>
  <sheetFormatPr defaultColWidth="9" defaultRowHeight="15" customHeight="1"/>
  <cols>
    <col min="2" max="2" width="52" customWidth="1"/>
    <col min="3" max="3" width="39.33203125" customWidth="1"/>
    <col min="4" max="4" width="31.88671875" customWidth="1"/>
    <col min="5" max="5" width="70.6640625" customWidth="1"/>
    <col min="6" max="6" width="70.6640625" style="30" customWidth="1"/>
    <col min="7" max="9" width="70.6640625" hidden="1" customWidth="1"/>
    <col min="10" max="10" width="14.44140625" customWidth="1"/>
    <col min="11" max="11" width="25.33203125" hidden="1" customWidth="1"/>
    <col min="12" max="12" width="24" customWidth="1"/>
    <col min="13" max="13" width="19.109375" customWidth="1"/>
  </cols>
  <sheetData>
    <row r="1" spans="1:13" s="29" customFormat="1" ht="14.4">
      <c r="A1" s="31" t="s">
        <v>906</v>
      </c>
      <c r="B1" s="32" t="s">
        <v>907</v>
      </c>
      <c r="C1" s="32" t="s">
        <v>908</v>
      </c>
      <c r="D1" s="50" t="s">
        <v>909</v>
      </c>
      <c r="E1" s="50" t="s">
        <v>910</v>
      </c>
      <c r="F1" s="50" t="s">
        <v>1190</v>
      </c>
      <c r="G1" s="32" t="s">
        <v>1191</v>
      </c>
      <c r="H1" s="31" t="s">
        <v>1192</v>
      </c>
      <c r="I1" s="31" t="s">
        <v>1193</v>
      </c>
      <c r="J1" s="31" t="s">
        <v>0</v>
      </c>
      <c r="K1" s="31" t="s">
        <v>1194</v>
      </c>
      <c r="L1" s="31" t="s">
        <v>911</v>
      </c>
      <c r="M1" s="31" t="s">
        <v>912</v>
      </c>
    </row>
    <row r="2" spans="1:13" ht="28.8">
      <c r="A2" s="36" t="s">
        <v>913</v>
      </c>
      <c r="B2" s="51" t="s">
        <v>257</v>
      </c>
      <c r="C2" s="51" t="s">
        <v>914</v>
      </c>
      <c r="D2" s="52">
        <v>89</v>
      </c>
      <c r="E2" s="52" t="s">
        <v>1195</v>
      </c>
      <c r="F2" s="52" t="s">
        <v>1195</v>
      </c>
      <c r="G2" s="51"/>
      <c r="H2" s="53"/>
      <c r="I2" s="53"/>
      <c r="J2" s="36" t="s">
        <v>6</v>
      </c>
      <c r="K2" s="36"/>
      <c r="L2" s="35"/>
      <c r="M2" s="36"/>
    </row>
    <row r="3" spans="1:13" ht="72">
      <c r="A3" s="36" t="s">
        <v>916</v>
      </c>
      <c r="B3" s="51" t="s">
        <v>254</v>
      </c>
      <c r="C3" s="51" t="s">
        <v>917</v>
      </c>
      <c r="D3" s="52" t="s">
        <v>918</v>
      </c>
      <c r="E3" s="54" t="s">
        <v>1196</v>
      </c>
      <c r="F3" s="54" t="s">
        <v>1197</v>
      </c>
      <c r="G3" s="51"/>
      <c r="H3" s="53"/>
      <c r="I3" s="53"/>
      <c r="J3" s="36" t="s">
        <v>7</v>
      </c>
      <c r="K3" s="37"/>
      <c r="L3" s="35"/>
      <c r="M3" s="37"/>
    </row>
    <row r="4" spans="1:13" ht="28.8">
      <c r="A4" s="36" t="s">
        <v>920</v>
      </c>
      <c r="B4" s="51" t="s">
        <v>252</v>
      </c>
      <c r="C4" s="51" t="s">
        <v>917</v>
      </c>
      <c r="D4" s="52" t="s">
        <v>921</v>
      </c>
      <c r="E4" s="52" t="s">
        <v>508</v>
      </c>
      <c r="F4" s="52" t="s">
        <v>508</v>
      </c>
      <c r="G4" s="51"/>
      <c r="H4" s="53"/>
      <c r="I4" s="53"/>
      <c r="J4" s="36" t="s">
        <v>6</v>
      </c>
      <c r="K4" s="36"/>
      <c r="L4" s="35"/>
      <c r="M4" s="36"/>
    </row>
    <row r="5" spans="1:13" ht="28.8">
      <c r="A5" s="36" t="s">
        <v>922</v>
      </c>
      <c r="B5" s="55" t="s">
        <v>250</v>
      </c>
      <c r="C5" s="51" t="s">
        <v>917</v>
      </c>
      <c r="D5" s="52" t="s">
        <v>585</v>
      </c>
      <c r="E5" s="54" t="s">
        <v>508</v>
      </c>
      <c r="F5" s="54" t="s">
        <v>508</v>
      </c>
      <c r="G5" s="51"/>
      <c r="H5" s="53"/>
      <c r="I5" s="53"/>
      <c r="J5" s="36" t="s">
        <v>7</v>
      </c>
      <c r="K5" s="38"/>
      <c r="L5" s="35"/>
      <c r="M5" s="38"/>
    </row>
    <row r="6" spans="1:13" ht="28.8">
      <c r="A6" s="36" t="s">
        <v>923</v>
      </c>
      <c r="B6" s="55" t="s">
        <v>247</v>
      </c>
      <c r="C6" s="51" t="s">
        <v>917</v>
      </c>
      <c r="D6" s="52" t="s">
        <v>585</v>
      </c>
      <c r="E6" s="52" t="s">
        <v>924</v>
      </c>
      <c r="F6" s="52" t="s">
        <v>924</v>
      </c>
      <c r="G6" s="51"/>
      <c r="H6" s="53"/>
      <c r="I6" s="53"/>
      <c r="J6" s="36" t="s">
        <v>6</v>
      </c>
      <c r="K6" s="38"/>
      <c r="L6" s="35"/>
      <c r="M6" s="38"/>
    </row>
    <row r="7" spans="1:13" ht="57.6">
      <c r="A7" s="36" t="s">
        <v>925</v>
      </c>
      <c r="B7" s="51" t="s">
        <v>244</v>
      </c>
      <c r="C7" s="51" t="s">
        <v>926</v>
      </c>
      <c r="D7" s="52" t="s">
        <v>927</v>
      </c>
      <c r="E7" s="52" t="s">
        <v>1198</v>
      </c>
      <c r="F7" s="52" t="s">
        <v>1198</v>
      </c>
      <c r="G7" s="51"/>
      <c r="H7" s="53"/>
      <c r="I7" s="53"/>
      <c r="J7" s="36" t="s">
        <v>6</v>
      </c>
      <c r="K7" s="36"/>
      <c r="L7" s="35"/>
      <c r="M7" s="36"/>
    </row>
    <row r="8" spans="1:13" ht="57.6">
      <c r="A8" s="36" t="s">
        <v>929</v>
      </c>
      <c r="B8" s="51" t="s">
        <v>241</v>
      </c>
      <c r="C8" s="51" t="s">
        <v>930</v>
      </c>
      <c r="D8" s="52" t="s">
        <v>1052</v>
      </c>
      <c r="E8" s="52" t="s">
        <v>1199</v>
      </c>
      <c r="F8" s="52" t="s">
        <v>1199</v>
      </c>
      <c r="G8" s="51"/>
      <c r="H8" s="53"/>
      <c r="I8" s="53"/>
      <c r="J8" s="36" t="s">
        <v>6</v>
      </c>
      <c r="K8" s="39"/>
      <c r="L8" s="35"/>
      <c r="M8" s="39"/>
    </row>
    <row r="9" spans="1:13" ht="43.2">
      <c r="A9" s="36" t="s">
        <v>932</v>
      </c>
      <c r="B9" s="51" t="s">
        <v>239</v>
      </c>
      <c r="C9" s="51" t="s">
        <v>933</v>
      </c>
      <c r="D9" s="52" t="s">
        <v>1052</v>
      </c>
      <c r="E9" s="52" t="s">
        <v>508</v>
      </c>
      <c r="F9" s="52" t="s">
        <v>508</v>
      </c>
      <c r="G9" s="51"/>
      <c r="H9" s="53"/>
      <c r="I9" s="53"/>
      <c r="J9" s="36" t="s">
        <v>6</v>
      </c>
      <c r="K9" s="36"/>
      <c r="L9" s="35"/>
      <c r="M9" s="36"/>
    </row>
    <row r="10" spans="1:13" ht="43.2">
      <c r="A10" s="36" t="s">
        <v>935</v>
      </c>
      <c r="B10" s="51" t="s">
        <v>237</v>
      </c>
      <c r="C10" s="51" t="s">
        <v>936</v>
      </c>
      <c r="D10" s="52" t="s">
        <v>1052</v>
      </c>
      <c r="E10" s="52" t="s">
        <v>508</v>
      </c>
      <c r="F10" s="52" t="s">
        <v>508</v>
      </c>
      <c r="G10" s="51"/>
      <c r="H10" s="53"/>
      <c r="I10" s="53"/>
      <c r="J10" s="36" t="s">
        <v>6</v>
      </c>
      <c r="K10" s="37"/>
      <c r="L10" s="35"/>
      <c r="M10" s="37"/>
    </row>
    <row r="11" spans="1:13" ht="28.8">
      <c r="A11" s="36" t="s">
        <v>939</v>
      </c>
      <c r="B11" s="51" t="s">
        <v>235</v>
      </c>
      <c r="C11" s="51" t="s">
        <v>940</v>
      </c>
      <c r="D11" s="52" t="s">
        <v>1052</v>
      </c>
      <c r="E11" s="52" t="s">
        <v>508</v>
      </c>
      <c r="F11" s="52" t="s">
        <v>508</v>
      </c>
      <c r="G11" s="51"/>
      <c r="H11" s="53"/>
      <c r="I11" s="53"/>
      <c r="J11" s="36" t="s">
        <v>6</v>
      </c>
      <c r="K11" s="36"/>
      <c r="L11" s="35"/>
      <c r="M11" s="36"/>
    </row>
    <row r="12" spans="1:13" ht="57.6">
      <c r="A12" s="36" t="s">
        <v>942</v>
      </c>
      <c r="B12" s="51" t="s">
        <v>233</v>
      </c>
      <c r="C12" s="51" t="s">
        <v>943</v>
      </c>
      <c r="D12" s="52">
        <v>855</v>
      </c>
      <c r="E12" s="54" t="s">
        <v>944</v>
      </c>
      <c r="F12" s="54" t="s">
        <v>944</v>
      </c>
      <c r="G12" s="51"/>
      <c r="H12" s="53"/>
      <c r="I12" s="53"/>
      <c r="J12" s="36" t="s">
        <v>9</v>
      </c>
      <c r="K12" s="40"/>
      <c r="L12" s="35" t="s">
        <v>1200</v>
      </c>
      <c r="M12" s="40"/>
    </row>
    <row r="13" spans="1:13" ht="28.8">
      <c r="A13" s="36" t="s">
        <v>945</v>
      </c>
      <c r="B13" s="55" t="s">
        <v>230</v>
      </c>
      <c r="C13" s="51" t="s">
        <v>946</v>
      </c>
      <c r="D13" s="51" t="s">
        <v>947</v>
      </c>
      <c r="E13" s="56" t="s">
        <v>1201</v>
      </c>
      <c r="F13" s="56" t="s">
        <v>508</v>
      </c>
      <c r="G13" s="51"/>
      <c r="H13" s="53"/>
      <c r="I13" s="53"/>
      <c r="J13" s="36" t="s">
        <v>7</v>
      </c>
      <c r="K13" s="36"/>
      <c r="L13" s="35"/>
      <c r="M13" s="36"/>
    </row>
    <row r="14" spans="1:13" ht="28.8">
      <c r="A14" s="36" t="s">
        <v>949</v>
      </c>
      <c r="B14" s="55" t="s">
        <v>227</v>
      </c>
      <c r="C14" s="51" t="s">
        <v>946</v>
      </c>
      <c r="D14" s="51" t="s">
        <v>947</v>
      </c>
      <c r="E14" s="51" t="s">
        <v>529</v>
      </c>
      <c r="F14" s="51" t="s">
        <v>529</v>
      </c>
      <c r="G14" s="51"/>
      <c r="H14" s="53"/>
      <c r="I14" s="53"/>
      <c r="J14" s="36" t="s">
        <v>6</v>
      </c>
      <c r="K14" s="36"/>
      <c r="L14" s="35"/>
      <c r="M14" s="36"/>
    </row>
    <row r="15" spans="1:13" ht="86.4">
      <c r="A15" s="36" t="s">
        <v>950</v>
      </c>
      <c r="B15" s="55" t="s">
        <v>224</v>
      </c>
      <c r="C15" s="51" t="s">
        <v>946</v>
      </c>
      <c r="D15" s="51" t="s">
        <v>947</v>
      </c>
      <c r="E15" s="51" t="s">
        <v>1202</v>
      </c>
      <c r="F15" s="51" t="s">
        <v>1202</v>
      </c>
      <c r="G15" s="51"/>
      <c r="H15" s="53"/>
      <c r="I15" s="53"/>
      <c r="J15" s="36" t="s">
        <v>6</v>
      </c>
      <c r="K15" s="36"/>
      <c r="L15" s="35"/>
      <c r="M15" s="36"/>
    </row>
    <row r="16" spans="1:13" ht="28.8">
      <c r="A16" s="36" t="s">
        <v>952</v>
      </c>
      <c r="B16" s="55" t="s">
        <v>222</v>
      </c>
      <c r="C16" s="51" t="s">
        <v>946</v>
      </c>
      <c r="D16" s="51" t="s">
        <v>947</v>
      </c>
      <c r="E16" s="56" t="s">
        <v>508</v>
      </c>
      <c r="F16" s="56" t="s">
        <v>508</v>
      </c>
      <c r="G16" s="51"/>
      <c r="H16" s="53"/>
      <c r="I16" s="53"/>
      <c r="J16" s="36" t="s">
        <v>7</v>
      </c>
      <c r="K16" s="36"/>
      <c r="L16" s="35"/>
      <c r="M16" s="36"/>
    </row>
    <row r="17" spans="1:13" ht="86.4">
      <c r="A17" s="36" t="s">
        <v>954</v>
      </c>
      <c r="B17" s="51" t="s">
        <v>219</v>
      </c>
      <c r="C17" s="51" t="s">
        <v>955</v>
      </c>
      <c r="D17" s="52" t="s">
        <v>1203</v>
      </c>
      <c r="E17" s="52" t="s">
        <v>1204</v>
      </c>
      <c r="F17" s="52" t="s">
        <v>1204</v>
      </c>
      <c r="G17" s="51"/>
      <c r="H17" s="53"/>
      <c r="I17" s="53"/>
      <c r="J17" s="36" t="s">
        <v>6</v>
      </c>
      <c r="K17" s="40"/>
      <c r="L17" s="35"/>
      <c r="M17" s="40"/>
    </row>
    <row r="18" spans="1:13" ht="43.2">
      <c r="A18" s="36" t="s">
        <v>958</v>
      </c>
      <c r="B18" s="51" t="s">
        <v>216</v>
      </c>
      <c r="C18" s="51" t="s">
        <v>959</v>
      </c>
      <c r="D18" s="52" t="s">
        <v>960</v>
      </c>
      <c r="E18" s="54" t="s">
        <v>961</v>
      </c>
      <c r="F18" s="54" t="s">
        <v>961</v>
      </c>
      <c r="G18" s="51"/>
      <c r="H18" s="53"/>
      <c r="I18" s="53"/>
      <c r="J18" s="36" t="s">
        <v>8</v>
      </c>
      <c r="K18" s="40"/>
      <c r="L18" s="35"/>
      <c r="M18" s="40"/>
    </row>
    <row r="19" spans="1:13" ht="43.2">
      <c r="A19" s="36" t="s">
        <v>962</v>
      </c>
      <c r="B19" s="51" t="s">
        <v>214</v>
      </c>
      <c r="C19" s="51" t="s">
        <v>963</v>
      </c>
      <c r="D19" s="52" t="s">
        <v>542</v>
      </c>
      <c r="E19" s="54" t="s">
        <v>508</v>
      </c>
      <c r="F19" s="54" t="s">
        <v>508</v>
      </c>
      <c r="G19" s="51"/>
      <c r="H19" s="53"/>
      <c r="I19" s="53"/>
      <c r="J19" s="36" t="s">
        <v>7</v>
      </c>
      <c r="K19" s="40"/>
      <c r="L19" s="35"/>
      <c r="M19" s="40"/>
    </row>
    <row r="20" spans="1:13" ht="57.6">
      <c r="A20" s="36" t="s">
        <v>964</v>
      </c>
      <c r="B20" s="51" t="s">
        <v>211</v>
      </c>
      <c r="C20" s="51" t="s">
        <v>965</v>
      </c>
      <c r="D20" s="57" t="s">
        <v>966</v>
      </c>
      <c r="E20" s="58" t="s">
        <v>967</v>
      </c>
      <c r="F20" s="58" t="s">
        <v>1205</v>
      </c>
      <c r="G20" s="51"/>
      <c r="H20" s="53"/>
      <c r="I20" s="53"/>
      <c r="J20" s="36" t="s">
        <v>6</v>
      </c>
      <c r="K20" s="41"/>
      <c r="L20" s="59"/>
      <c r="M20" s="41"/>
    </row>
    <row r="21" spans="1:13" ht="43.2">
      <c r="A21" s="36" t="s">
        <v>969</v>
      </c>
      <c r="B21" s="51" t="s">
        <v>209</v>
      </c>
      <c r="C21" s="51" t="s">
        <v>970</v>
      </c>
      <c r="D21" s="52" t="s">
        <v>971</v>
      </c>
      <c r="E21" s="54" t="s">
        <v>508</v>
      </c>
      <c r="F21" s="54" t="s">
        <v>508</v>
      </c>
      <c r="G21" s="51"/>
      <c r="H21" s="53"/>
      <c r="I21" s="53"/>
      <c r="J21" s="36" t="s">
        <v>7</v>
      </c>
      <c r="K21" s="40"/>
      <c r="L21" s="35"/>
      <c r="M21" s="40"/>
    </row>
    <row r="22" spans="1:13" ht="57.6">
      <c r="A22" s="36" t="s">
        <v>972</v>
      </c>
      <c r="B22" s="51" t="s">
        <v>206</v>
      </c>
      <c r="C22" s="51" t="s">
        <v>973</v>
      </c>
      <c r="D22" s="52" t="s">
        <v>974</v>
      </c>
      <c r="E22" s="52" t="s">
        <v>1206</v>
      </c>
      <c r="F22" s="52" t="s">
        <v>1207</v>
      </c>
      <c r="G22" s="51"/>
      <c r="H22" s="53"/>
      <c r="I22" s="53"/>
      <c r="J22" s="36" t="s">
        <v>6</v>
      </c>
      <c r="K22" s="40"/>
      <c r="L22" s="35"/>
      <c r="M22" s="40"/>
    </row>
    <row r="23" spans="1:13" ht="57.6">
      <c r="A23" s="36" t="s">
        <v>976</v>
      </c>
      <c r="B23" s="51" t="s">
        <v>204</v>
      </c>
      <c r="C23" s="51" t="s">
        <v>977</v>
      </c>
      <c r="D23" s="52" t="s">
        <v>1208</v>
      </c>
      <c r="E23" s="54" t="s">
        <v>508</v>
      </c>
      <c r="F23" s="54" t="s">
        <v>508</v>
      </c>
      <c r="G23" s="51"/>
      <c r="H23" s="53"/>
      <c r="I23" s="53"/>
      <c r="J23" s="36" t="s">
        <v>7</v>
      </c>
      <c r="K23" s="40"/>
      <c r="L23" s="35"/>
      <c r="M23" s="40"/>
    </row>
    <row r="24" spans="1:13" ht="43.2">
      <c r="A24" s="36" t="s">
        <v>979</v>
      </c>
      <c r="B24" s="51" t="s">
        <v>201</v>
      </c>
      <c r="C24" s="51" t="s">
        <v>980</v>
      </c>
      <c r="D24" s="52" t="s">
        <v>981</v>
      </c>
      <c r="E24" s="52" t="s">
        <v>1209</v>
      </c>
      <c r="F24" s="52" t="s">
        <v>1209</v>
      </c>
      <c r="G24" s="51"/>
      <c r="H24" s="53"/>
      <c r="I24" s="53"/>
      <c r="J24" s="36" t="s">
        <v>6</v>
      </c>
      <c r="K24" s="40"/>
      <c r="L24" s="35"/>
      <c r="M24" s="40"/>
    </row>
    <row r="25" spans="1:13" ht="57.6">
      <c r="A25" s="36" t="s">
        <v>983</v>
      </c>
      <c r="B25" s="51" t="s">
        <v>198</v>
      </c>
      <c r="C25" s="51" t="s">
        <v>984</v>
      </c>
      <c r="D25" s="52" t="s">
        <v>985</v>
      </c>
      <c r="E25" s="54" t="s">
        <v>1210</v>
      </c>
      <c r="F25" s="54" t="s">
        <v>508</v>
      </c>
      <c r="G25" s="51"/>
      <c r="H25" s="53"/>
      <c r="I25" s="53"/>
      <c r="J25" s="36" t="s">
        <v>7</v>
      </c>
      <c r="K25" s="40"/>
      <c r="L25" s="35"/>
      <c r="M25" s="40"/>
    </row>
    <row r="26" spans="1:13" ht="409.6">
      <c r="A26" s="36" t="s">
        <v>986</v>
      </c>
      <c r="B26" s="51" t="s">
        <v>555</v>
      </c>
      <c r="C26" s="51" t="s">
        <v>987</v>
      </c>
      <c r="D26" s="52" t="s">
        <v>988</v>
      </c>
      <c r="E26" s="54" t="s">
        <v>508</v>
      </c>
      <c r="F26" s="54" t="s">
        <v>508</v>
      </c>
      <c r="G26" s="51"/>
      <c r="H26" s="53"/>
      <c r="I26" s="53"/>
      <c r="J26" s="36" t="s">
        <v>7</v>
      </c>
      <c r="K26" s="41"/>
      <c r="L26" s="35"/>
      <c r="M26" s="41"/>
    </row>
    <row r="27" spans="1:13" ht="100.8">
      <c r="A27" s="36" t="s">
        <v>990</v>
      </c>
      <c r="B27" s="51" t="s">
        <v>193</v>
      </c>
      <c r="C27" s="51" t="s">
        <v>991</v>
      </c>
      <c r="D27" s="52" t="s">
        <v>585</v>
      </c>
      <c r="E27" s="54" t="s">
        <v>1211</v>
      </c>
      <c r="F27" s="54" t="s">
        <v>1212</v>
      </c>
      <c r="G27" s="51"/>
      <c r="H27" s="53"/>
      <c r="I27" s="53"/>
      <c r="J27" s="36" t="s">
        <v>7</v>
      </c>
      <c r="K27" s="40"/>
      <c r="L27" s="35"/>
      <c r="M27" s="40"/>
    </row>
    <row r="28" spans="1:13" ht="28.8">
      <c r="A28" s="36" t="s">
        <v>993</v>
      </c>
      <c r="B28" s="51" t="s">
        <v>191</v>
      </c>
      <c r="C28" s="51" t="s">
        <v>994</v>
      </c>
      <c r="D28" s="52" t="s">
        <v>995</v>
      </c>
      <c r="E28" s="54" t="s">
        <v>508</v>
      </c>
      <c r="F28" s="54" t="s">
        <v>508</v>
      </c>
      <c r="G28" s="51"/>
      <c r="H28" s="53"/>
      <c r="I28" s="53"/>
      <c r="J28" s="36" t="s">
        <v>7</v>
      </c>
      <c r="K28" s="40"/>
      <c r="L28" s="35"/>
      <c r="M28" s="40"/>
    </row>
    <row r="29" spans="1:13" ht="57.6">
      <c r="A29" s="36" t="s">
        <v>997</v>
      </c>
      <c r="B29" s="51" t="s">
        <v>189</v>
      </c>
      <c r="C29" s="51" t="s">
        <v>926</v>
      </c>
      <c r="D29" s="52" t="s">
        <v>1001</v>
      </c>
      <c r="E29" s="54" t="s">
        <v>508</v>
      </c>
      <c r="F29" s="54" t="s">
        <v>508</v>
      </c>
      <c r="G29" s="51"/>
      <c r="H29" s="53"/>
      <c r="I29" s="53"/>
      <c r="J29" s="36" t="s">
        <v>7</v>
      </c>
      <c r="K29" s="40"/>
      <c r="L29" s="35" t="s">
        <v>1213</v>
      </c>
      <c r="M29" s="40"/>
    </row>
    <row r="30" spans="1:13" ht="43.2">
      <c r="A30" s="36" t="s">
        <v>1000</v>
      </c>
      <c r="B30" s="51" t="s">
        <v>187</v>
      </c>
      <c r="C30" s="51" t="s">
        <v>926</v>
      </c>
      <c r="D30" s="52" t="s">
        <v>1001</v>
      </c>
      <c r="E30" s="54" t="s">
        <v>508</v>
      </c>
      <c r="F30" s="54" t="s">
        <v>508</v>
      </c>
      <c r="G30" s="51"/>
      <c r="H30" s="53"/>
      <c r="I30" s="53"/>
      <c r="J30" s="36" t="s">
        <v>7</v>
      </c>
      <c r="K30" s="40"/>
      <c r="L30" s="35"/>
      <c r="M30" s="40"/>
    </row>
    <row r="31" spans="1:13" ht="72">
      <c r="A31" s="36" t="s">
        <v>1002</v>
      </c>
      <c r="B31" s="51" t="s">
        <v>184</v>
      </c>
      <c r="C31" s="51" t="s">
        <v>1003</v>
      </c>
      <c r="D31" s="52" t="s">
        <v>1214</v>
      </c>
      <c r="E31" s="52" t="s">
        <v>1215</v>
      </c>
      <c r="F31" s="52" t="s">
        <v>1215</v>
      </c>
      <c r="G31" s="51"/>
      <c r="H31" s="53"/>
      <c r="I31" s="53"/>
      <c r="J31" s="36" t="s">
        <v>6</v>
      </c>
      <c r="K31" s="40"/>
      <c r="L31" s="35"/>
      <c r="M31" s="40"/>
    </row>
    <row r="32" spans="1:13" ht="43.2">
      <c r="A32" s="36" t="s">
        <v>1006</v>
      </c>
      <c r="B32" s="51" t="s">
        <v>181</v>
      </c>
      <c r="C32" s="51" t="s">
        <v>1007</v>
      </c>
      <c r="D32" s="52" t="s">
        <v>1008</v>
      </c>
      <c r="E32" s="54" t="s">
        <v>1216</v>
      </c>
      <c r="F32" s="54" t="s">
        <v>1216</v>
      </c>
      <c r="G32" s="51"/>
      <c r="H32" s="53"/>
      <c r="I32" s="53"/>
      <c r="J32" s="36" t="s">
        <v>7</v>
      </c>
      <c r="K32" s="40"/>
      <c r="L32" s="35"/>
      <c r="M32" s="40"/>
    </row>
    <row r="33" spans="1:13" ht="28.8">
      <c r="A33" s="36" t="s">
        <v>1010</v>
      </c>
      <c r="B33" s="51" t="s">
        <v>178</v>
      </c>
      <c r="C33" s="51" t="s">
        <v>914</v>
      </c>
      <c r="D33" s="52" t="s">
        <v>585</v>
      </c>
      <c r="E33" s="52" t="s">
        <v>1011</v>
      </c>
      <c r="F33" s="52" t="s">
        <v>574</v>
      </c>
      <c r="G33" s="51"/>
      <c r="H33" s="53"/>
      <c r="I33" s="53"/>
      <c r="J33" s="36" t="s">
        <v>6</v>
      </c>
      <c r="K33" s="40"/>
      <c r="L33" s="35"/>
      <c r="M33" s="40"/>
    </row>
    <row r="34" spans="1:13" ht="43.2">
      <c r="A34" s="36" t="s">
        <v>1012</v>
      </c>
      <c r="B34" s="51" t="s">
        <v>175</v>
      </c>
      <c r="C34" s="51" t="s">
        <v>1013</v>
      </c>
      <c r="D34" s="52" t="s">
        <v>585</v>
      </c>
      <c r="E34" s="52" t="s">
        <v>1014</v>
      </c>
      <c r="F34" s="52" t="s">
        <v>1014</v>
      </c>
      <c r="G34" s="51"/>
      <c r="H34" s="53"/>
      <c r="I34" s="53"/>
      <c r="J34" s="36" t="s">
        <v>6</v>
      </c>
      <c r="K34" s="40"/>
      <c r="L34" s="35"/>
      <c r="M34" s="40"/>
    </row>
    <row r="35" spans="1:13" ht="28.8">
      <c r="A35" s="36" t="s">
        <v>1015</v>
      </c>
      <c r="B35" s="51" t="s">
        <v>173</v>
      </c>
      <c r="C35" s="51" t="s">
        <v>1016</v>
      </c>
      <c r="D35" s="52" t="s">
        <v>585</v>
      </c>
      <c r="E35" s="54" t="s">
        <v>508</v>
      </c>
      <c r="F35" s="54" t="s">
        <v>508</v>
      </c>
      <c r="G35" s="51"/>
      <c r="H35" s="53"/>
      <c r="I35" s="53"/>
      <c r="J35" s="36" t="s">
        <v>7</v>
      </c>
      <c r="K35" s="40"/>
      <c r="L35" s="35"/>
      <c r="M35" s="40"/>
    </row>
    <row r="36" spans="1:13" ht="115.2">
      <c r="A36" s="36" t="s">
        <v>1017</v>
      </c>
      <c r="B36" s="51" t="s">
        <v>170</v>
      </c>
      <c r="C36" s="51" t="s">
        <v>1018</v>
      </c>
      <c r="D36" s="52" t="s">
        <v>1019</v>
      </c>
      <c r="E36" s="54" t="s">
        <v>581</v>
      </c>
      <c r="F36" s="54" t="s">
        <v>581</v>
      </c>
      <c r="G36" s="51"/>
      <c r="H36" s="53"/>
      <c r="I36" s="53"/>
      <c r="J36" s="36" t="s">
        <v>8</v>
      </c>
      <c r="K36" s="36"/>
      <c r="L36" s="35" t="s">
        <v>1021</v>
      </c>
      <c r="M36" s="36"/>
    </row>
    <row r="37" spans="1:13" ht="86.4">
      <c r="A37" s="36" t="s">
        <v>1022</v>
      </c>
      <c r="B37" s="51" t="s">
        <v>167</v>
      </c>
      <c r="C37" s="51" t="s">
        <v>1023</v>
      </c>
      <c r="D37" s="52" t="s">
        <v>1024</v>
      </c>
      <c r="E37" s="54" t="s">
        <v>1217</v>
      </c>
      <c r="F37" s="54" t="s">
        <v>1217</v>
      </c>
      <c r="G37" s="51"/>
      <c r="H37" s="53"/>
      <c r="I37" s="53"/>
      <c r="J37" s="36" t="s">
        <v>8</v>
      </c>
      <c r="K37" s="40"/>
      <c r="L37" s="35" t="s">
        <v>1025</v>
      </c>
      <c r="M37" s="40"/>
    </row>
    <row r="38" spans="1:13" ht="28.8">
      <c r="A38" s="36" t="s">
        <v>1026</v>
      </c>
      <c r="B38" s="51" t="s">
        <v>164</v>
      </c>
      <c r="C38" s="51" t="s">
        <v>1027</v>
      </c>
      <c r="D38" s="52" t="s">
        <v>585</v>
      </c>
      <c r="E38" s="52" t="s">
        <v>1028</v>
      </c>
      <c r="F38" s="52" t="s">
        <v>1028</v>
      </c>
      <c r="G38" s="51"/>
      <c r="H38" s="53"/>
      <c r="I38" s="53"/>
      <c r="J38" s="36" t="s">
        <v>6</v>
      </c>
      <c r="K38" s="40"/>
      <c r="L38" s="35"/>
      <c r="M38" s="40"/>
    </row>
    <row r="39" spans="1:13" ht="43.2">
      <c r="A39" s="36" t="s">
        <v>1029</v>
      </c>
      <c r="B39" s="51" t="s">
        <v>161</v>
      </c>
      <c r="C39" s="51" t="s">
        <v>1030</v>
      </c>
      <c r="D39" s="52" t="s">
        <v>1031</v>
      </c>
      <c r="E39" s="52" t="s">
        <v>1218</v>
      </c>
      <c r="F39" s="52" t="s">
        <v>1218</v>
      </c>
      <c r="G39" s="51"/>
      <c r="H39" s="53"/>
      <c r="I39" s="53"/>
      <c r="J39" s="36" t="s">
        <v>6</v>
      </c>
      <c r="K39" s="40"/>
      <c r="L39" s="35"/>
      <c r="M39" s="40"/>
    </row>
    <row r="40" spans="1:13" ht="57.6">
      <c r="A40" s="36" t="s">
        <v>1034</v>
      </c>
      <c r="B40" s="51" t="s">
        <v>158</v>
      </c>
      <c r="C40" s="51" t="s">
        <v>1035</v>
      </c>
      <c r="D40" s="52" t="s">
        <v>1036</v>
      </c>
      <c r="E40" s="52" t="s">
        <v>1219</v>
      </c>
      <c r="F40" s="52" t="s">
        <v>1219</v>
      </c>
      <c r="G40" s="51"/>
      <c r="H40" s="53"/>
      <c r="I40" s="53"/>
      <c r="J40" s="36" t="s">
        <v>6</v>
      </c>
      <c r="K40" s="40"/>
      <c r="L40" s="35"/>
      <c r="M40" s="40"/>
    </row>
    <row r="41" spans="1:13" ht="409.6">
      <c r="A41" s="36" t="s">
        <v>1038</v>
      </c>
      <c r="B41" s="51" t="s">
        <v>155</v>
      </c>
      <c r="C41" s="51" t="s">
        <v>1039</v>
      </c>
      <c r="D41" s="52" t="s">
        <v>1040</v>
      </c>
      <c r="E41" s="54" t="s">
        <v>944</v>
      </c>
      <c r="F41" s="54" t="s">
        <v>944</v>
      </c>
      <c r="G41" s="51"/>
      <c r="H41" s="53"/>
      <c r="I41" s="53"/>
      <c r="J41" s="36" t="s">
        <v>9</v>
      </c>
      <c r="K41" s="40"/>
      <c r="L41" s="35" t="s">
        <v>1200</v>
      </c>
      <c r="M41" s="40"/>
    </row>
    <row r="42" spans="1:13" ht="244.8">
      <c r="A42" s="36" t="s">
        <v>1041</v>
      </c>
      <c r="B42" s="51" t="s">
        <v>151</v>
      </c>
      <c r="C42" s="51" t="s">
        <v>1042</v>
      </c>
      <c r="D42" s="52" t="s">
        <v>1043</v>
      </c>
      <c r="E42" s="54" t="s">
        <v>1220</v>
      </c>
      <c r="F42" s="54" t="s">
        <v>1220</v>
      </c>
      <c r="G42" s="51"/>
      <c r="H42" s="53"/>
      <c r="I42" s="53"/>
      <c r="J42" s="36" t="s">
        <v>8</v>
      </c>
      <c r="K42" s="40"/>
      <c r="L42" s="35" t="s">
        <v>1045</v>
      </c>
      <c r="M42" s="40"/>
    </row>
    <row r="43" spans="1:13" ht="43.2">
      <c r="A43" s="36" t="s">
        <v>1046</v>
      </c>
      <c r="B43" s="51" t="s">
        <v>149</v>
      </c>
      <c r="C43" s="51" t="s">
        <v>1047</v>
      </c>
      <c r="D43" s="52" t="s">
        <v>1048</v>
      </c>
      <c r="E43" s="54" t="s">
        <v>508</v>
      </c>
      <c r="F43" s="54" t="s">
        <v>508</v>
      </c>
      <c r="G43" s="51"/>
      <c r="H43" s="53"/>
      <c r="I43" s="53"/>
      <c r="J43" s="36" t="s">
        <v>7</v>
      </c>
      <c r="K43" s="40"/>
      <c r="L43" s="35"/>
      <c r="M43" s="40"/>
    </row>
    <row r="44" spans="1:13" ht="28.8">
      <c r="A44" s="36" t="s">
        <v>1050</v>
      </c>
      <c r="B44" s="51" t="s">
        <v>600</v>
      </c>
      <c r="C44" s="51" t="s">
        <v>1051</v>
      </c>
      <c r="D44" s="52" t="s">
        <v>1052</v>
      </c>
      <c r="E44" s="52" t="s">
        <v>508</v>
      </c>
      <c r="F44" s="52" t="s">
        <v>508</v>
      </c>
      <c r="G44" s="51"/>
      <c r="H44" s="53"/>
      <c r="I44" s="53"/>
      <c r="J44" s="36" t="s">
        <v>6</v>
      </c>
      <c r="K44" s="40"/>
      <c r="L44" s="35"/>
      <c r="M44" s="40"/>
    </row>
    <row r="45" spans="1:13" ht="28.8">
      <c r="A45" s="36" t="s">
        <v>1054</v>
      </c>
      <c r="B45" s="51" t="s">
        <v>602</v>
      </c>
      <c r="C45" s="51" t="s">
        <v>1055</v>
      </c>
      <c r="D45" s="52" t="s">
        <v>1052</v>
      </c>
      <c r="E45" s="52" t="s">
        <v>508</v>
      </c>
      <c r="F45" s="52" t="s">
        <v>508</v>
      </c>
      <c r="G45" s="51"/>
      <c r="H45" s="53"/>
      <c r="I45" s="53"/>
      <c r="J45" s="36" t="s">
        <v>6</v>
      </c>
      <c r="K45" s="40"/>
      <c r="L45" s="35"/>
      <c r="M45" s="40"/>
    </row>
    <row r="46" spans="1:13" ht="43.2">
      <c r="A46" s="36" t="s">
        <v>1057</v>
      </c>
      <c r="B46" s="51" t="s">
        <v>142</v>
      </c>
      <c r="C46" s="51" t="s">
        <v>1058</v>
      </c>
      <c r="D46" s="52" t="s">
        <v>1059</v>
      </c>
      <c r="E46" s="52" t="s">
        <v>1221</v>
      </c>
      <c r="F46" s="52" t="s">
        <v>1221</v>
      </c>
      <c r="G46" s="51"/>
      <c r="H46" s="53"/>
      <c r="I46" s="53"/>
      <c r="J46" s="36" t="s">
        <v>6</v>
      </c>
      <c r="K46" s="40"/>
      <c r="L46" s="35"/>
      <c r="M46" s="40"/>
    </row>
    <row r="47" spans="1:13" ht="43.2">
      <c r="A47" s="36" t="s">
        <v>1061</v>
      </c>
      <c r="B47" s="51" t="s">
        <v>139</v>
      </c>
      <c r="C47" s="51" t="s">
        <v>1062</v>
      </c>
      <c r="D47" s="52" t="s">
        <v>1063</v>
      </c>
      <c r="E47" s="54" t="s">
        <v>1222</v>
      </c>
      <c r="F47" s="54" t="s">
        <v>1222</v>
      </c>
      <c r="G47" s="51"/>
      <c r="H47" s="53"/>
      <c r="I47" s="53"/>
      <c r="J47" s="36" t="s">
        <v>7</v>
      </c>
      <c r="K47" s="36"/>
      <c r="L47" s="35"/>
      <c r="M47" s="36"/>
    </row>
    <row r="48" spans="1:13" ht="100.8">
      <c r="A48" s="36" t="s">
        <v>1064</v>
      </c>
      <c r="B48" s="51" t="s">
        <v>1223</v>
      </c>
      <c r="C48" s="51" t="s">
        <v>1065</v>
      </c>
      <c r="D48" s="52" t="s">
        <v>1066</v>
      </c>
      <c r="E48" s="54" t="s">
        <v>508</v>
      </c>
      <c r="F48" s="54" t="s">
        <v>508</v>
      </c>
      <c r="G48" s="51"/>
      <c r="H48" s="53"/>
      <c r="I48" s="53"/>
      <c r="J48" s="36" t="s">
        <v>7</v>
      </c>
      <c r="K48" s="40"/>
      <c r="L48" s="35"/>
      <c r="M48" s="40"/>
    </row>
    <row r="49" spans="1:13" ht="28.8">
      <c r="A49" s="36" t="s">
        <v>1067</v>
      </c>
      <c r="B49" s="51" t="s">
        <v>134</v>
      </c>
      <c r="C49" s="51" t="s">
        <v>1068</v>
      </c>
      <c r="D49" s="52" t="s">
        <v>1063</v>
      </c>
      <c r="E49" s="54" t="s">
        <v>1224</v>
      </c>
      <c r="F49" s="54" t="s">
        <v>1224</v>
      </c>
      <c r="G49" s="51"/>
      <c r="H49" s="53"/>
      <c r="I49" s="53"/>
      <c r="J49" s="36" t="s">
        <v>7</v>
      </c>
      <c r="K49" s="41"/>
      <c r="L49" s="35"/>
      <c r="M49" s="41"/>
    </row>
    <row r="50" spans="1:13" ht="43.2">
      <c r="A50" s="36" t="s">
        <v>1070</v>
      </c>
      <c r="B50" s="51" t="s">
        <v>131</v>
      </c>
      <c r="C50" s="51" t="s">
        <v>1071</v>
      </c>
      <c r="D50" s="52" t="s">
        <v>1072</v>
      </c>
      <c r="E50" s="52" t="s">
        <v>1225</v>
      </c>
      <c r="F50" s="52" t="s">
        <v>1225</v>
      </c>
      <c r="G50" s="51"/>
      <c r="H50" s="53"/>
      <c r="I50" s="53"/>
      <c r="J50" s="36" t="s">
        <v>6</v>
      </c>
      <c r="K50" s="40"/>
      <c r="L50" s="35"/>
      <c r="M50" s="40"/>
    </row>
    <row r="51" spans="1:13" ht="57.6">
      <c r="A51" s="36" t="s">
        <v>1074</v>
      </c>
      <c r="B51" s="51" t="s">
        <v>129</v>
      </c>
      <c r="C51" s="51" t="s">
        <v>1075</v>
      </c>
      <c r="D51" s="52">
        <v>7</v>
      </c>
      <c r="E51" s="54" t="s">
        <v>508</v>
      </c>
      <c r="F51" s="54" t="s">
        <v>508</v>
      </c>
      <c r="G51" s="51"/>
      <c r="H51" s="53"/>
      <c r="I51" s="53"/>
      <c r="J51" s="36" t="s">
        <v>7</v>
      </c>
      <c r="K51" s="41"/>
      <c r="L51" s="35"/>
      <c r="M51" s="41"/>
    </row>
    <row r="52" spans="1:13" ht="28.8">
      <c r="A52" s="36" t="s">
        <v>1077</v>
      </c>
      <c r="B52" s="51" t="s">
        <v>127</v>
      </c>
      <c r="C52" s="51" t="s">
        <v>1078</v>
      </c>
      <c r="D52" s="52" t="s">
        <v>1052</v>
      </c>
      <c r="E52" s="52" t="s">
        <v>508</v>
      </c>
      <c r="F52" s="52" t="s">
        <v>508</v>
      </c>
      <c r="G52" s="51"/>
      <c r="H52" s="53"/>
      <c r="I52" s="53"/>
      <c r="J52" s="36" t="s">
        <v>6</v>
      </c>
      <c r="K52" s="40"/>
      <c r="L52" s="35"/>
      <c r="M52" s="40"/>
    </row>
    <row r="53" spans="1:13" ht="57.6">
      <c r="A53" s="36" t="s">
        <v>1080</v>
      </c>
      <c r="B53" s="51" t="s">
        <v>124</v>
      </c>
      <c r="C53" s="51" t="s">
        <v>1081</v>
      </c>
      <c r="D53" s="52" t="s">
        <v>1082</v>
      </c>
      <c r="E53" s="54" t="s">
        <v>1226</v>
      </c>
      <c r="F53" s="54" t="s">
        <v>1226</v>
      </c>
      <c r="G53" s="51"/>
      <c r="H53" s="53"/>
      <c r="I53" s="53"/>
      <c r="J53" s="36" t="s">
        <v>8</v>
      </c>
      <c r="K53" s="60"/>
      <c r="L53" s="35" t="s">
        <v>1227</v>
      </c>
      <c r="M53" s="60"/>
    </row>
    <row r="54" spans="1:13" ht="57.6">
      <c r="A54" s="36" t="s">
        <v>1085</v>
      </c>
      <c r="B54" s="51" t="s">
        <v>121</v>
      </c>
      <c r="C54" s="51" t="s">
        <v>1086</v>
      </c>
      <c r="D54" s="52" t="s">
        <v>1087</v>
      </c>
      <c r="E54" s="52" t="s">
        <v>1228</v>
      </c>
      <c r="F54" s="52" t="s">
        <v>1228</v>
      </c>
      <c r="G54" s="51"/>
      <c r="H54" s="53"/>
      <c r="I54" s="53"/>
      <c r="J54" s="36" t="s">
        <v>6</v>
      </c>
      <c r="K54" s="41"/>
      <c r="L54" s="35"/>
      <c r="M54" s="41"/>
    </row>
    <row r="55" spans="1:13" ht="57.6">
      <c r="A55" s="36" t="s">
        <v>1089</v>
      </c>
      <c r="B55" s="51" t="s">
        <v>119</v>
      </c>
      <c r="C55" s="51" t="s">
        <v>1090</v>
      </c>
      <c r="D55" s="52" t="s">
        <v>1052</v>
      </c>
      <c r="E55" s="52" t="s">
        <v>508</v>
      </c>
      <c r="F55" s="52" t="s">
        <v>508</v>
      </c>
      <c r="G55" s="51"/>
      <c r="H55" s="53"/>
      <c r="I55" s="53"/>
      <c r="J55" s="36" t="s">
        <v>6</v>
      </c>
      <c r="K55" s="40"/>
      <c r="L55" s="35"/>
      <c r="M55" s="40"/>
    </row>
    <row r="56" spans="1:13" ht="72">
      <c r="A56" s="36" t="s">
        <v>1092</v>
      </c>
      <c r="B56" s="51" t="s">
        <v>626</v>
      </c>
      <c r="C56" s="51" t="s">
        <v>1093</v>
      </c>
      <c r="D56" s="52" t="s">
        <v>1094</v>
      </c>
      <c r="E56" s="54" t="s">
        <v>1229</v>
      </c>
      <c r="F56" s="54" t="s">
        <v>1230</v>
      </c>
      <c r="G56" s="51"/>
      <c r="H56" s="53"/>
      <c r="I56" s="53"/>
      <c r="J56" s="36" t="s">
        <v>7</v>
      </c>
      <c r="K56" s="41"/>
      <c r="L56" s="35"/>
      <c r="M56" s="41"/>
    </row>
    <row r="57" spans="1:13" ht="57.6">
      <c r="A57" s="36" t="s">
        <v>1096</v>
      </c>
      <c r="B57" s="51" t="s">
        <v>113</v>
      </c>
      <c r="C57" s="51" t="s">
        <v>1097</v>
      </c>
      <c r="D57" s="52" t="s">
        <v>1098</v>
      </c>
      <c r="E57" s="52" t="s">
        <v>1231</v>
      </c>
      <c r="F57" s="52" t="s">
        <v>1232</v>
      </c>
      <c r="G57" s="51"/>
      <c r="H57" s="53"/>
      <c r="I57" s="53"/>
      <c r="J57" s="36" t="s">
        <v>6</v>
      </c>
      <c r="K57" s="41"/>
      <c r="L57" s="35"/>
      <c r="M57" s="41"/>
    </row>
    <row r="58" spans="1:13" ht="43.2">
      <c r="A58" s="36" t="s">
        <v>1100</v>
      </c>
      <c r="B58" s="51" t="s">
        <v>110</v>
      </c>
      <c r="C58" s="51" t="s">
        <v>1101</v>
      </c>
      <c r="D58" s="52" t="s">
        <v>1102</v>
      </c>
      <c r="E58" s="54" t="s">
        <v>1233</v>
      </c>
      <c r="F58" s="54" t="s">
        <v>1233</v>
      </c>
      <c r="G58" s="51"/>
      <c r="H58" s="53"/>
      <c r="I58" s="53"/>
      <c r="J58" s="36" t="s">
        <v>8</v>
      </c>
      <c r="K58" s="40"/>
      <c r="L58" s="35" t="s">
        <v>1227</v>
      </c>
      <c r="M58" s="40"/>
    </row>
    <row r="59" spans="1:13" ht="72">
      <c r="A59" s="36" t="s">
        <v>1104</v>
      </c>
      <c r="B59" s="51" t="s">
        <v>107</v>
      </c>
      <c r="C59" s="51" t="s">
        <v>1105</v>
      </c>
      <c r="D59" s="52" t="s">
        <v>1106</v>
      </c>
      <c r="E59" s="52" t="s">
        <v>631</v>
      </c>
      <c r="F59" s="52" t="s">
        <v>631</v>
      </c>
      <c r="G59" s="51"/>
      <c r="H59" s="53"/>
      <c r="I59" s="53"/>
      <c r="J59" s="36" t="s">
        <v>6</v>
      </c>
      <c r="K59" s="40"/>
      <c r="L59" s="35"/>
      <c r="M59" s="40"/>
    </row>
    <row r="60" spans="1:13" ht="43.2">
      <c r="A60" s="36" t="s">
        <v>1108</v>
      </c>
      <c r="B60" s="51" t="s">
        <v>104</v>
      </c>
      <c r="C60" s="51" t="s">
        <v>1109</v>
      </c>
      <c r="D60" s="52" t="s">
        <v>1110</v>
      </c>
      <c r="E60" s="52" t="s">
        <v>1234</v>
      </c>
      <c r="F60" s="52" t="s">
        <v>1234</v>
      </c>
      <c r="G60" s="51"/>
      <c r="H60" s="53"/>
      <c r="I60" s="53"/>
      <c r="J60" s="36" t="s">
        <v>6</v>
      </c>
      <c r="K60" s="41"/>
      <c r="L60" s="35"/>
      <c r="M60" s="41"/>
    </row>
    <row r="61" spans="1:13" ht="72">
      <c r="A61" s="36" t="s">
        <v>1112</v>
      </c>
      <c r="B61" s="55" t="s">
        <v>101</v>
      </c>
      <c r="C61" s="51" t="s">
        <v>1113</v>
      </c>
      <c r="D61" s="52" t="s">
        <v>1114</v>
      </c>
      <c r="E61" s="54" t="s">
        <v>1235</v>
      </c>
      <c r="F61" s="54" t="s">
        <v>508</v>
      </c>
      <c r="G61" s="55"/>
      <c r="H61" s="53"/>
      <c r="I61" s="53"/>
      <c r="J61" s="36" t="s">
        <v>7</v>
      </c>
      <c r="K61" s="41"/>
      <c r="L61" s="35"/>
      <c r="M61" s="41"/>
    </row>
    <row r="62" spans="1:13" ht="86.4">
      <c r="A62" s="36" t="s">
        <v>1116</v>
      </c>
      <c r="B62" s="55" t="s">
        <v>99</v>
      </c>
      <c r="C62" s="51" t="s">
        <v>1113</v>
      </c>
      <c r="D62" s="52" t="s">
        <v>1114</v>
      </c>
      <c r="E62" s="54" t="s">
        <v>508</v>
      </c>
      <c r="F62" s="54" t="s">
        <v>508</v>
      </c>
      <c r="G62" s="55"/>
      <c r="H62" s="53"/>
      <c r="I62" s="53"/>
      <c r="J62" s="36" t="s">
        <v>8</v>
      </c>
      <c r="K62" s="41"/>
      <c r="L62" s="35" t="s">
        <v>1025</v>
      </c>
      <c r="M62" s="41"/>
    </row>
    <row r="63" spans="1:13" ht="57.6">
      <c r="A63" s="36" t="s">
        <v>1118</v>
      </c>
      <c r="B63" s="55" t="s">
        <v>97</v>
      </c>
      <c r="C63" s="51" t="s">
        <v>1119</v>
      </c>
      <c r="D63" s="52" t="s">
        <v>641</v>
      </c>
      <c r="E63" s="54" t="s">
        <v>508</v>
      </c>
      <c r="F63" s="54" t="s">
        <v>508</v>
      </c>
      <c r="G63" s="55"/>
      <c r="H63" s="53"/>
      <c r="I63" s="53"/>
      <c r="J63" s="36" t="s">
        <v>7</v>
      </c>
      <c r="K63" s="41"/>
      <c r="L63" s="35"/>
      <c r="M63" s="41"/>
    </row>
    <row r="64" spans="1:13" ht="72">
      <c r="A64" s="36" t="s">
        <v>1121</v>
      </c>
      <c r="B64" s="55" t="s">
        <v>95</v>
      </c>
      <c r="C64" s="51" t="s">
        <v>1119</v>
      </c>
      <c r="D64" s="52" t="s">
        <v>641</v>
      </c>
      <c r="E64" s="54" t="s">
        <v>508</v>
      </c>
      <c r="F64" s="54" t="s">
        <v>508</v>
      </c>
      <c r="G64" s="55"/>
      <c r="H64" s="53"/>
      <c r="I64" s="53"/>
      <c r="J64" s="36" t="s">
        <v>7</v>
      </c>
      <c r="K64" s="41"/>
      <c r="L64" s="35"/>
      <c r="M64" s="41"/>
    </row>
    <row r="65" spans="1:13" ht="43.2">
      <c r="A65" s="36" t="s">
        <v>1123</v>
      </c>
      <c r="B65" s="55" t="s">
        <v>92</v>
      </c>
      <c r="C65" s="51" t="s">
        <v>1124</v>
      </c>
      <c r="D65" s="52" t="s">
        <v>646</v>
      </c>
      <c r="E65" s="54" t="s">
        <v>1236</v>
      </c>
      <c r="F65" s="54" t="s">
        <v>1236</v>
      </c>
      <c r="G65" s="55"/>
      <c r="H65" s="53"/>
      <c r="I65" s="53"/>
      <c r="J65" s="36" t="s">
        <v>7</v>
      </c>
      <c r="K65" s="40"/>
      <c r="L65" s="35"/>
      <c r="M65" s="40"/>
    </row>
    <row r="66" spans="1:13" ht="43.2">
      <c r="A66" s="36" t="s">
        <v>1125</v>
      </c>
      <c r="B66" s="55" t="s">
        <v>90</v>
      </c>
      <c r="C66" s="51" t="s">
        <v>1124</v>
      </c>
      <c r="D66" s="52" t="s">
        <v>646</v>
      </c>
      <c r="E66" s="54" t="s">
        <v>508</v>
      </c>
      <c r="F66" s="54" t="s">
        <v>508</v>
      </c>
      <c r="G66" s="55"/>
      <c r="H66" s="53"/>
      <c r="I66" s="53"/>
      <c r="J66" s="36" t="s">
        <v>7</v>
      </c>
      <c r="K66" s="40"/>
      <c r="L66" s="35"/>
      <c r="M66" s="40"/>
    </row>
    <row r="67" spans="1:13" ht="43.2">
      <c r="A67" s="36" t="s">
        <v>1127</v>
      </c>
      <c r="B67" s="55" t="s">
        <v>1237</v>
      </c>
      <c r="C67" s="51" t="s">
        <v>1128</v>
      </c>
      <c r="D67" s="52" t="s">
        <v>1129</v>
      </c>
      <c r="E67" s="52" t="s">
        <v>1238</v>
      </c>
      <c r="F67" s="52" t="s">
        <v>1238</v>
      </c>
      <c r="G67" s="55"/>
      <c r="H67" s="53"/>
      <c r="I67" s="53"/>
      <c r="J67" s="36" t="s">
        <v>6</v>
      </c>
      <c r="K67" s="41"/>
      <c r="L67" s="35"/>
      <c r="M67" s="41"/>
    </row>
    <row r="68" spans="1:13" ht="57.6">
      <c r="A68" s="36" t="s">
        <v>1131</v>
      </c>
      <c r="B68" s="55" t="s">
        <v>652</v>
      </c>
      <c r="C68" s="51" t="s">
        <v>1128</v>
      </c>
      <c r="D68" s="52" t="s">
        <v>1129</v>
      </c>
      <c r="E68" s="52" t="s">
        <v>1239</v>
      </c>
      <c r="F68" s="54" t="s">
        <v>1240</v>
      </c>
      <c r="G68" s="55"/>
      <c r="H68" s="53"/>
      <c r="I68" s="53"/>
      <c r="J68" s="36" t="s">
        <v>6</v>
      </c>
      <c r="K68" s="41"/>
      <c r="L68" s="35"/>
      <c r="M68" s="41"/>
    </row>
    <row r="69" spans="1:13" ht="43.2">
      <c r="A69" s="36" t="s">
        <v>1132</v>
      </c>
      <c r="B69" s="51" t="s">
        <v>82</v>
      </c>
      <c r="C69" s="51" t="s">
        <v>1133</v>
      </c>
      <c r="D69" s="52" t="s">
        <v>1134</v>
      </c>
      <c r="E69" s="54" t="s">
        <v>508</v>
      </c>
      <c r="F69" s="54" t="s">
        <v>508</v>
      </c>
      <c r="G69" s="51"/>
      <c r="H69" s="53"/>
      <c r="I69" s="53"/>
      <c r="J69" s="36" t="s">
        <v>7</v>
      </c>
      <c r="K69" s="41"/>
      <c r="L69" s="35"/>
      <c r="M69" s="41"/>
    </row>
    <row r="70" spans="1:13" ht="57.6">
      <c r="A70" s="36" t="s">
        <v>1136</v>
      </c>
      <c r="B70" s="51" t="s">
        <v>79</v>
      </c>
      <c r="C70" s="51" t="s">
        <v>1137</v>
      </c>
      <c r="D70" s="52" t="s">
        <v>1138</v>
      </c>
      <c r="E70" s="52" t="s">
        <v>1241</v>
      </c>
      <c r="F70" s="52" t="s">
        <v>1241</v>
      </c>
      <c r="G70" s="51"/>
      <c r="H70" s="53"/>
      <c r="I70" s="53"/>
      <c r="J70" s="36" t="s">
        <v>6</v>
      </c>
      <c r="K70" s="41"/>
      <c r="L70" s="35"/>
      <c r="M70" s="41"/>
    </row>
    <row r="71" spans="1:13" ht="43.2">
      <c r="A71" s="36" t="s">
        <v>1140</v>
      </c>
      <c r="B71" s="51" t="s">
        <v>77</v>
      </c>
      <c r="C71" s="51" t="s">
        <v>1141</v>
      </c>
      <c r="D71" s="52" t="s">
        <v>1052</v>
      </c>
      <c r="E71" s="52" t="s">
        <v>508</v>
      </c>
      <c r="F71" s="52" t="s">
        <v>508</v>
      </c>
      <c r="G71" s="51"/>
      <c r="H71" s="53"/>
      <c r="I71" s="53"/>
      <c r="J71" s="36" t="s">
        <v>6</v>
      </c>
      <c r="K71" s="40"/>
      <c r="L71" s="35"/>
      <c r="M71" s="40"/>
    </row>
    <row r="72" spans="1:13" ht="43.2">
      <c r="A72" s="36" t="s">
        <v>1143</v>
      </c>
      <c r="B72" s="51" t="s">
        <v>659</v>
      </c>
      <c r="C72" s="51" t="s">
        <v>1144</v>
      </c>
      <c r="D72" s="52" t="s">
        <v>661</v>
      </c>
      <c r="E72" s="52" t="s">
        <v>1242</v>
      </c>
      <c r="F72" s="52" t="s">
        <v>1242</v>
      </c>
      <c r="G72" s="51"/>
      <c r="H72" s="53"/>
      <c r="I72" s="53"/>
      <c r="J72" s="36" t="s">
        <v>6</v>
      </c>
      <c r="K72" s="41"/>
      <c r="L72" s="35"/>
      <c r="M72" s="41"/>
    </row>
    <row r="73" spans="1:13" ht="28.8">
      <c r="A73" s="36" t="s">
        <v>1146</v>
      </c>
      <c r="B73" s="51" t="s">
        <v>663</v>
      </c>
      <c r="C73" s="51" t="s">
        <v>1147</v>
      </c>
      <c r="D73" s="52" t="s">
        <v>1148</v>
      </c>
      <c r="E73" s="54" t="s">
        <v>508</v>
      </c>
      <c r="F73" s="54" t="s">
        <v>508</v>
      </c>
      <c r="G73" s="51"/>
      <c r="H73" s="53"/>
      <c r="I73" s="53"/>
      <c r="J73" s="36" t="s">
        <v>7</v>
      </c>
      <c r="K73" s="40"/>
      <c r="L73" s="35"/>
      <c r="M73" s="40"/>
    </row>
    <row r="74" spans="1:13" ht="43.2">
      <c r="A74" s="36" t="s">
        <v>1150</v>
      </c>
      <c r="B74" s="51" t="s">
        <v>667</v>
      </c>
      <c r="C74" s="51" t="s">
        <v>1151</v>
      </c>
      <c r="D74" s="52" t="s">
        <v>669</v>
      </c>
      <c r="E74" s="52" t="s">
        <v>1243</v>
      </c>
      <c r="F74" s="52" t="s">
        <v>1243</v>
      </c>
      <c r="G74" s="51"/>
      <c r="H74" s="53"/>
      <c r="I74" s="53"/>
      <c r="J74" s="36" t="s">
        <v>6</v>
      </c>
      <c r="K74" s="40"/>
      <c r="L74" s="35"/>
      <c r="M74" s="40"/>
    </row>
    <row r="75" spans="1:13" ht="28.8">
      <c r="A75" s="36" t="s">
        <v>1153</v>
      </c>
      <c r="B75" s="51" t="s">
        <v>671</v>
      </c>
      <c r="C75" s="51" t="s">
        <v>1154</v>
      </c>
      <c r="D75" s="52" t="s">
        <v>1052</v>
      </c>
      <c r="E75" s="52" t="s">
        <v>508</v>
      </c>
      <c r="F75" s="52" t="s">
        <v>508</v>
      </c>
      <c r="G75" s="51"/>
      <c r="H75" s="53"/>
      <c r="I75" s="53"/>
      <c r="J75" s="36" t="s">
        <v>6</v>
      </c>
      <c r="K75" s="40"/>
      <c r="L75" s="35"/>
      <c r="M75" s="40"/>
    </row>
    <row r="76" spans="1:13" ht="158.4">
      <c r="A76" s="36" t="s">
        <v>1156</v>
      </c>
      <c r="B76" s="51" t="s">
        <v>65</v>
      </c>
      <c r="C76" s="51" t="s">
        <v>1157</v>
      </c>
      <c r="D76" s="52" t="s">
        <v>608</v>
      </c>
      <c r="E76" s="54" t="s">
        <v>508</v>
      </c>
      <c r="F76" s="52" t="s">
        <v>1244</v>
      </c>
      <c r="G76" s="51"/>
      <c r="H76" s="53"/>
      <c r="I76" s="53"/>
      <c r="J76" s="36" t="s">
        <v>7</v>
      </c>
      <c r="K76" s="40"/>
      <c r="L76" s="35"/>
      <c r="M76" s="40"/>
    </row>
    <row r="77" spans="1:13" ht="86.4">
      <c r="A77" s="36" t="s">
        <v>1159</v>
      </c>
      <c r="B77" s="51" t="s">
        <v>62</v>
      </c>
      <c r="C77" s="51" t="s">
        <v>1160</v>
      </c>
      <c r="D77" s="52" t="s">
        <v>1161</v>
      </c>
      <c r="E77" s="52" t="s">
        <v>508</v>
      </c>
      <c r="F77" s="52" t="s">
        <v>508</v>
      </c>
      <c r="G77" s="51"/>
      <c r="H77" s="53"/>
      <c r="I77" s="53"/>
      <c r="J77" s="36" t="s">
        <v>6</v>
      </c>
      <c r="K77" s="40"/>
      <c r="L77" s="35"/>
      <c r="M77" s="40"/>
    </row>
    <row r="78" spans="1:13" ht="43.2">
      <c r="A78" s="36" t="s">
        <v>1162</v>
      </c>
      <c r="B78" s="51" t="s">
        <v>59</v>
      </c>
      <c r="C78" s="51" t="s">
        <v>1163</v>
      </c>
      <c r="D78" s="52" t="s">
        <v>585</v>
      </c>
      <c r="E78" s="52" t="s">
        <v>676</v>
      </c>
      <c r="F78" s="52" t="s">
        <v>676</v>
      </c>
      <c r="G78" s="51"/>
      <c r="H78" s="53"/>
      <c r="I78" s="53"/>
      <c r="J78" s="36" t="s">
        <v>6</v>
      </c>
      <c r="K78" s="40"/>
      <c r="L78" s="35"/>
      <c r="M78" s="40"/>
    </row>
    <row r="79" spans="1:13" ht="43.2">
      <c r="A79" s="36" t="s">
        <v>1164</v>
      </c>
      <c r="B79" s="51" t="s">
        <v>56</v>
      </c>
      <c r="C79" s="51" t="s">
        <v>1165</v>
      </c>
      <c r="D79" s="52" t="s">
        <v>1166</v>
      </c>
      <c r="E79" s="52" t="s">
        <v>1167</v>
      </c>
      <c r="F79" s="52" t="s">
        <v>1167</v>
      </c>
      <c r="G79" s="51"/>
      <c r="H79" s="53"/>
      <c r="I79" s="53"/>
      <c r="J79" s="36" t="s">
        <v>6</v>
      </c>
      <c r="K79" s="40"/>
      <c r="L79" s="35"/>
      <c r="M79" s="40"/>
    </row>
    <row r="80" spans="1:13" ht="43.2">
      <c r="A80" s="36" t="s">
        <v>1168</v>
      </c>
      <c r="B80" s="51" t="s">
        <v>53</v>
      </c>
      <c r="C80" s="51" t="s">
        <v>1169</v>
      </c>
      <c r="D80" s="52" t="s">
        <v>1170</v>
      </c>
      <c r="E80" s="52" t="s">
        <v>1245</v>
      </c>
      <c r="F80" s="52" t="s">
        <v>508</v>
      </c>
      <c r="G80" s="51"/>
      <c r="H80" s="53"/>
      <c r="I80" s="53"/>
      <c r="J80" s="36" t="s">
        <v>6</v>
      </c>
      <c r="K80" s="40"/>
      <c r="L80" s="35"/>
      <c r="M80" s="40"/>
    </row>
    <row r="81" spans="1:13" ht="57.6">
      <c r="A81" s="36" t="s">
        <v>1171</v>
      </c>
      <c r="B81" s="51" t="s">
        <v>50</v>
      </c>
      <c r="C81" s="51" t="s">
        <v>1172</v>
      </c>
      <c r="D81" s="52" t="s">
        <v>1173</v>
      </c>
      <c r="E81" s="52" t="s">
        <v>1174</v>
      </c>
      <c r="F81" s="52" t="s">
        <v>1174</v>
      </c>
      <c r="G81" s="51"/>
      <c r="H81" s="53"/>
      <c r="I81" s="53"/>
      <c r="J81" s="36" t="s">
        <v>6</v>
      </c>
      <c r="K81" s="40"/>
      <c r="L81" s="35"/>
      <c r="M81" s="40"/>
    </row>
    <row r="82" spans="1:13" ht="72">
      <c r="A82" s="36" t="s">
        <v>1175</v>
      </c>
      <c r="B82" s="55" t="s">
        <v>47</v>
      </c>
      <c r="C82" s="51" t="s">
        <v>943</v>
      </c>
      <c r="D82" s="52" t="s">
        <v>585</v>
      </c>
      <c r="E82" s="52" t="s">
        <v>1246</v>
      </c>
      <c r="F82" s="52" t="s">
        <v>1246</v>
      </c>
      <c r="G82" s="55"/>
      <c r="H82" s="53"/>
      <c r="I82" s="53"/>
      <c r="J82" s="36" t="s">
        <v>6</v>
      </c>
      <c r="K82" s="40"/>
      <c r="L82" s="35"/>
      <c r="M82" s="40"/>
    </row>
    <row r="83" spans="1:13" ht="28.8">
      <c r="A83" s="36" t="s">
        <v>1177</v>
      </c>
      <c r="B83" s="55" t="s">
        <v>44</v>
      </c>
      <c r="C83" s="51" t="s">
        <v>943</v>
      </c>
      <c r="D83" s="52" t="s">
        <v>585</v>
      </c>
      <c r="E83" s="52" t="s">
        <v>1178</v>
      </c>
      <c r="F83" s="52" t="s">
        <v>1178</v>
      </c>
      <c r="G83" s="55"/>
      <c r="H83" s="53"/>
      <c r="I83" s="53"/>
      <c r="J83" s="36" t="s">
        <v>6</v>
      </c>
      <c r="K83" s="40"/>
      <c r="L83" s="35"/>
      <c r="M83" s="40"/>
    </row>
    <row r="84" spans="1:13" ht="43.2">
      <c r="A84" s="36" t="s">
        <v>1179</v>
      </c>
      <c r="B84" s="51" t="s">
        <v>41</v>
      </c>
      <c r="C84" s="51" t="s">
        <v>1180</v>
      </c>
      <c r="D84" s="52" t="s">
        <v>1181</v>
      </c>
      <c r="E84" s="52" t="s">
        <v>1182</v>
      </c>
      <c r="F84" s="52" t="s">
        <v>1182</v>
      </c>
      <c r="G84" s="51"/>
      <c r="H84" s="53"/>
      <c r="I84" s="53"/>
      <c r="J84" s="36" t="s">
        <v>6</v>
      </c>
      <c r="K84" s="40"/>
      <c r="L84" s="35"/>
      <c r="M84" s="40"/>
    </row>
    <row r="85" spans="1:13" ht="230.4">
      <c r="A85" s="36" t="s">
        <v>1183</v>
      </c>
      <c r="B85" s="51" t="s">
        <v>38</v>
      </c>
      <c r="C85" s="51" t="s">
        <v>1184</v>
      </c>
      <c r="D85" s="52" t="s">
        <v>1185</v>
      </c>
      <c r="E85" s="54" t="s">
        <v>1247</v>
      </c>
      <c r="F85" s="54" t="s">
        <v>1248</v>
      </c>
      <c r="G85" s="51"/>
      <c r="H85" s="53"/>
      <c r="I85" s="53"/>
      <c r="J85" s="36" t="s">
        <v>7</v>
      </c>
      <c r="K85" s="40"/>
      <c r="L85" s="35"/>
      <c r="M85" s="40"/>
    </row>
    <row r="86" spans="1:13" ht="43.2">
      <c r="A86" s="36" t="s">
        <v>1187</v>
      </c>
      <c r="B86" s="51" t="s">
        <v>35</v>
      </c>
      <c r="C86" s="51" t="s">
        <v>914</v>
      </c>
      <c r="D86" s="52" t="s">
        <v>1188</v>
      </c>
      <c r="E86" s="54" t="s">
        <v>1249</v>
      </c>
      <c r="F86" s="54" t="s">
        <v>1249</v>
      </c>
      <c r="G86" s="51"/>
      <c r="H86" s="53"/>
      <c r="I86" s="53"/>
      <c r="J86" s="36" t="s">
        <v>7</v>
      </c>
      <c r="K86" s="40"/>
      <c r="L86" s="35"/>
      <c r="M86" s="40"/>
    </row>
    <row r="87" spans="1:13" ht="14.4">
      <c r="A87" s="61"/>
      <c r="B87" s="62"/>
      <c r="C87" s="62"/>
      <c r="D87" s="63"/>
      <c r="E87" s="63"/>
      <c r="F87" s="63"/>
      <c r="G87" s="62"/>
      <c r="J87" s="47"/>
      <c r="K87" s="47"/>
      <c r="L87" s="49"/>
      <c r="M87" s="47"/>
    </row>
    <row r="88" spans="1:13" ht="14.4">
      <c r="A88" s="61"/>
      <c r="B88" s="62"/>
      <c r="C88" s="62"/>
      <c r="D88" s="63"/>
      <c r="E88" s="63"/>
      <c r="F88" s="63"/>
      <c r="G88" s="62"/>
      <c r="J88" s="47"/>
      <c r="K88" s="47"/>
      <c r="L88" s="49"/>
      <c r="M88" s="47"/>
    </row>
    <row r="89" spans="1:13" ht="14.4">
      <c r="A89" s="61"/>
      <c r="B89" s="62"/>
      <c r="C89" s="62"/>
      <c r="D89" s="63"/>
      <c r="E89" s="63"/>
      <c r="F89" s="63"/>
      <c r="G89" s="62"/>
      <c r="J89" s="46"/>
      <c r="K89" s="46"/>
      <c r="L89" s="49"/>
      <c r="M89" s="46"/>
    </row>
    <row r="90" spans="1:13" ht="14.4">
      <c r="A90" s="61"/>
      <c r="B90" s="62"/>
      <c r="C90" s="62"/>
      <c r="D90" s="63"/>
      <c r="E90" s="63"/>
      <c r="F90" s="63"/>
      <c r="G90" s="62"/>
      <c r="J90" s="47"/>
      <c r="K90" s="47"/>
      <c r="L90" s="49"/>
      <c r="M90" s="47"/>
    </row>
    <row r="91" spans="1:13" ht="14.4">
      <c r="A91" s="61"/>
      <c r="B91" s="62"/>
      <c r="C91" s="62"/>
      <c r="D91" s="63"/>
      <c r="E91" s="63"/>
      <c r="F91" s="63"/>
      <c r="G91" s="62"/>
      <c r="J91" s="47"/>
      <c r="K91" s="47"/>
      <c r="L91" s="49"/>
      <c r="M91" s="47"/>
    </row>
    <row r="92" spans="1:13" ht="14.4">
      <c r="A92" s="61"/>
      <c r="B92" s="62"/>
      <c r="C92" s="62"/>
      <c r="D92" s="63"/>
      <c r="E92" s="63"/>
      <c r="F92" s="63"/>
      <c r="G92" s="62"/>
      <c r="J92" s="47"/>
      <c r="K92" s="47"/>
      <c r="L92" s="49"/>
      <c r="M92" s="47"/>
    </row>
    <row r="93" spans="1:13" ht="14.4">
      <c r="A93" s="61"/>
      <c r="B93" s="62"/>
      <c r="C93" s="62"/>
      <c r="D93" s="63"/>
      <c r="E93" s="63"/>
      <c r="F93" s="63"/>
      <c r="G93" s="62"/>
      <c r="J93" s="47"/>
      <c r="K93" s="47"/>
      <c r="L93" s="49"/>
      <c r="M93" s="47"/>
    </row>
    <row r="94" spans="1:13" ht="14.4">
      <c r="A94" s="61"/>
      <c r="B94" s="62"/>
      <c r="C94" s="62"/>
      <c r="D94" s="63"/>
      <c r="E94" s="63"/>
      <c r="F94" s="63"/>
      <c r="G94" s="62"/>
      <c r="J94" s="47"/>
      <c r="K94" s="47"/>
      <c r="L94" s="49"/>
      <c r="M94" s="47"/>
    </row>
    <row r="95" spans="1:13" ht="14.4">
      <c r="A95" s="61"/>
      <c r="B95" s="62"/>
      <c r="C95" s="62"/>
      <c r="D95" s="63"/>
      <c r="E95" s="63"/>
      <c r="F95" s="63"/>
      <c r="G95" s="62"/>
      <c r="J95" s="47"/>
      <c r="K95" s="47"/>
      <c r="L95" s="49"/>
      <c r="M95" s="47"/>
    </row>
    <row r="96" spans="1:13" ht="14.4">
      <c r="A96" s="61"/>
      <c r="B96" s="62"/>
      <c r="C96" s="62"/>
      <c r="D96" s="63"/>
      <c r="E96" s="63"/>
      <c r="F96" s="63"/>
      <c r="G96" s="62"/>
      <c r="J96" s="47"/>
      <c r="K96" s="47"/>
      <c r="L96" s="49"/>
      <c r="M96" s="47"/>
    </row>
    <row r="97" spans="1:13" ht="14.4">
      <c r="A97" s="61"/>
      <c r="B97" s="62"/>
      <c r="C97" s="62"/>
      <c r="D97" s="63"/>
      <c r="E97" s="63"/>
      <c r="F97" s="63"/>
      <c r="G97" s="62"/>
      <c r="J97" s="47"/>
      <c r="K97" s="47"/>
      <c r="L97" s="49"/>
      <c r="M97" s="47"/>
    </row>
    <row r="98" spans="1:13" ht="14.4">
      <c r="A98" s="61"/>
      <c r="B98" s="62"/>
      <c r="C98" s="62"/>
      <c r="D98" s="63"/>
      <c r="E98" s="63"/>
      <c r="F98" s="63"/>
      <c r="G98" s="62"/>
      <c r="J98" s="47"/>
      <c r="K98" s="47"/>
      <c r="L98" s="49"/>
      <c r="M98" s="47"/>
    </row>
    <row r="99" spans="1:13" ht="14.4">
      <c r="A99" s="61"/>
      <c r="B99" s="62"/>
      <c r="C99" s="62"/>
      <c r="D99" s="63"/>
      <c r="E99" s="63"/>
      <c r="F99" s="63"/>
      <c r="G99" s="62"/>
      <c r="J99" s="47"/>
      <c r="K99" s="47"/>
      <c r="L99" s="49"/>
      <c r="M99" s="47"/>
    </row>
    <row r="100" spans="1:13" ht="14.4">
      <c r="A100" s="61"/>
      <c r="B100" s="62"/>
      <c r="C100" s="62"/>
      <c r="D100" s="63"/>
      <c r="E100" s="63"/>
      <c r="F100" s="63"/>
      <c r="G100" s="62"/>
      <c r="J100" s="47"/>
      <c r="K100" s="47"/>
      <c r="L100" s="49"/>
      <c r="M100" s="47"/>
    </row>
    <row r="101" spans="1:13" ht="14.4">
      <c r="A101" s="61"/>
      <c r="B101" s="62"/>
      <c r="C101" s="62"/>
      <c r="D101" s="63"/>
      <c r="E101" s="63"/>
      <c r="F101" s="63"/>
      <c r="G101" s="62"/>
      <c r="J101" s="47"/>
      <c r="K101" s="47"/>
      <c r="L101" s="49"/>
      <c r="M101" s="47"/>
    </row>
    <row r="102" spans="1:13" ht="14.4">
      <c r="A102" s="61"/>
      <c r="B102" s="62"/>
      <c r="C102" s="62"/>
      <c r="D102" s="63"/>
      <c r="E102" s="63"/>
      <c r="F102" s="63"/>
      <c r="G102" s="62"/>
      <c r="J102" s="47"/>
      <c r="K102" s="47"/>
      <c r="L102" s="49"/>
      <c r="M102" s="47"/>
    </row>
    <row r="103" spans="1:13" ht="14.4">
      <c r="A103" s="61"/>
      <c r="B103" s="62"/>
      <c r="C103" s="62"/>
      <c r="D103" s="63"/>
      <c r="E103" s="63"/>
      <c r="F103" s="63"/>
      <c r="G103" s="62"/>
      <c r="J103" s="47"/>
      <c r="K103" s="47"/>
      <c r="L103" s="49"/>
      <c r="M103" s="47"/>
    </row>
    <row r="104" spans="1:13" ht="14.4">
      <c r="A104" s="61"/>
      <c r="B104" s="62"/>
      <c r="C104" s="62"/>
      <c r="D104" s="63"/>
      <c r="E104" s="63"/>
      <c r="F104" s="63"/>
      <c r="G104" s="62"/>
      <c r="J104" s="47"/>
      <c r="K104" s="47"/>
      <c r="L104" s="49"/>
      <c r="M104" s="47"/>
    </row>
    <row r="105" spans="1:13" ht="14.4">
      <c r="A105" s="61"/>
      <c r="B105" s="62"/>
      <c r="C105" s="62"/>
      <c r="D105" s="63"/>
      <c r="E105" s="63"/>
      <c r="F105" s="63"/>
      <c r="G105" s="62"/>
      <c r="J105" s="47"/>
      <c r="K105" s="47"/>
      <c r="L105" s="49"/>
      <c r="M105" s="47"/>
    </row>
    <row r="106" spans="1:13" ht="14.4">
      <c r="A106" s="61"/>
      <c r="B106" s="62"/>
      <c r="C106" s="62"/>
      <c r="D106" s="63"/>
      <c r="E106" s="63"/>
      <c r="F106" s="63"/>
      <c r="G106" s="62"/>
      <c r="J106" s="47"/>
      <c r="K106" s="47"/>
      <c r="L106" s="49"/>
      <c r="M106" s="47"/>
    </row>
    <row r="107" spans="1:13" ht="14.4">
      <c r="A107" s="61"/>
      <c r="B107" s="62"/>
      <c r="C107" s="62"/>
      <c r="D107" s="63"/>
      <c r="E107" s="63"/>
      <c r="F107" s="63"/>
      <c r="G107" s="62"/>
      <c r="J107" s="47"/>
      <c r="K107" s="47"/>
      <c r="L107" s="49"/>
      <c r="M107" s="47"/>
    </row>
    <row r="108" spans="1:13" ht="14.4">
      <c r="A108" s="61"/>
      <c r="B108" s="62"/>
      <c r="C108" s="62"/>
      <c r="D108" s="63"/>
      <c r="E108" s="63"/>
      <c r="F108" s="63"/>
      <c r="G108" s="62"/>
      <c r="J108" s="47"/>
      <c r="K108" s="47"/>
      <c r="L108" s="49"/>
      <c r="M108" s="47"/>
    </row>
    <row r="109" spans="1:13" ht="14.4">
      <c r="A109" s="61"/>
      <c r="B109" s="62"/>
      <c r="C109" s="62"/>
      <c r="D109" s="63"/>
      <c r="E109" s="63"/>
      <c r="F109" s="63"/>
      <c r="G109" s="62"/>
      <c r="J109" s="47"/>
      <c r="K109" s="47"/>
      <c r="L109" s="49"/>
      <c r="M109" s="47"/>
    </row>
    <row r="110" spans="1:13" ht="14.4">
      <c r="A110" s="61"/>
      <c r="B110" s="62"/>
      <c r="C110" s="62"/>
      <c r="D110" s="63"/>
      <c r="E110" s="63"/>
      <c r="F110" s="63"/>
      <c r="G110" s="62"/>
      <c r="J110" s="47"/>
      <c r="K110" s="47"/>
      <c r="L110" s="49"/>
      <c r="M110" s="47"/>
    </row>
    <row r="111" spans="1:13" ht="14.4">
      <c r="A111" s="61"/>
      <c r="B111" s="62"/>
      <c r="C111" s="62"/>
      <c r="D111" s="63"/>
      <c r="E111" s="63"/>
      <c r="F111" s="63"/>
      <c r="G111" s="62"/>
      <c r="J111" s="47"/>
      <c r="K111" s="47"/>
      <c r="L111" s="49"/>
      <c r="M111" s="47"/>
    </row>
    <row r="112" spans="1:13" ht="14.4">
      <c r="A112" s="61"/>
      <c r="B112" s="62"/>
      <c r="C112" s="62"/>
      <c r="D112" s="63"/>
      <c r="E112" s="63"/>
      <c r="F112" s="63"/>
      <c r="G112" s="62"/>
      <c r="J112" s="47"/>
      <c r="K112" s="47"/>
      <c r="L112" s="49"/>
      <c r="M112" s="47"/>
    </row>
    <row r="113" spans="1:13" ht="14.4">
      <c r="A113" s="61"/>
      <c r="B113" s="62"/>
      <c r="C113" s="62"/>
      <c r="D113" s="63"/>
      <c r="E113" s="63"/>
      <c r="F113" s="63"/>
      <c r="G113" s="62"/>
      <c r="J113" s="47"/>
      <c r="K113" s="47"/>
      <c r="L113" s="49"/>
      <c r="M113" s="47"/>
    </row>
    <row r="114" spans="1:13" ht="14.4">
      <c r="A114" s="61"/>
      <c r="B114" s="62"/>
      <c r="C114" s="62"/>
      <c r="D114" s="63"/>
      <c r="E114" s="63"/>
      <c r="F114" s="63"/>
      <c r="G114" s="62"/>
      <c r="J114" s="47"/>
      <c r="K114" s="47"/>
      <c r="L114" s="49"/>
      <c r="M114" s="47"/>
    </row>
    <row r="115" spans="1:13" ht="14.4">
      <c r="A115" s="61"/>
      <c r="B115" s="62"/>
      <c r="C115" s="62"/>
      <c r="D115" s="63"/>
      <c r="E115" s="63"/>
      <c r="F115" s="63"/>
      <c r="G115" s="62"/>
      <c r="J115" s="47"/>
      <c r="K115" s="47"/>
      <c r="L115" s="49"/>
      <c r="M115" s="47"/>
    </row>
    <row r="116" spans="1:13" ht="14.4">
      <c r="A116" s="61"/>
      <c r="B116" s="62"/>
      <c r="C116" s="62"/>
      <c r="D116" s="63"/>
      <c r="E116" s="63"/>
      <c r="F116" s="63"/>
      <c r="G116" s="62"/>
      <c r="J116" s="47"/>
      <c r="K116" s="47"/>
      <c r="L116" s="49"/>
      <c r="M116" s="47"/>
    </row>
    <row r="117" spans="1:13" ht="14.4">
      <c r="A117" s="61"/>
      <c r="B117" s="62"/>
      <c r="C117" s="62"/>
      <c r="D117" s="63"/>
      <c r="E117" s="63"/>
      <c r="F117" s="63"/>
      <c r="G117" s="62"/>
      <c r="J117" s="47"/>
      <c r="K117" s="47"/>
      <c r="L117" s="49"/>
      <c r="M117" s="47"/>
    </row>
    <row r="118" spans="1:13" ht="14.4">
      <c r="A118" s="61"/>
      <c r="B118" s="62"/>
      <c r="C118" s="62"/>
      <c r="D118" s="63"/>
      <c r="E118" s="63"/>
      <c r="F118" s="63"/>
      <c r="G118" s="62"/>
      <c r="J118" s="47"/>
      <c r="K118" s="47"/>
      <c r="L118" s="49"/>
      <c r="M118" s="47"/>
    </row>
    <row r="119" spans="1:13" ht="14.4">
      <c r="A119" s="61"/>
      <c r="B119" s="62"/>
      <c r="C119" s="62"/>
      <c r="D119" s="63"/>
      <c r="E119" s="63"/>
      <c r="F119" s="63"/>
      <c r="G119" s="62"/>
      <c r="J119" s="47"/>
      <c r="K119" s="47"/>
      <c r="L119" s="49"/>
      <c r="M119" s="47"/>
    </row>
    <row r="120" spans="1:13" ht="14.4">
      <c r="B120" s="30"/>
      <c r="C120" s="30"/>
      <c r="D120" s="63"/>
      <c r="E120" s="63"/>
      <c r="F120" s="63"/>
      <c r="G120" s="30"/>
      <c r="J120" s="47"/>
      <c r="K120" s="47"/>
      <c r="L120" s="49"/>
      <c r="M120" s="47"/>
    </row>
    <row r="121" spans="1:13" ht="14.4">
      <c r="B121" s="30"/>
      <c r="C121" s="30"/>
      <c r="D121" s="63"/>
      <c r="E121" s="63"/>
      <c r="F121" s="63"/>
      <c r="G121" s="30"/>
      <c r="J121" s="47"/>
      <c r="K121" s="47"/>
      <c r="L121" s="49"/>
      <c r="M121" s="47"/>
    </row>
    <row r="122" spans="1:13" ht="14.4">
      <c r="B122" s="30"/>
      <c r="C122" s="30"/>
      <c r="D122" s="63"/>
      <c r="E122" s="63"/>
      <c r="F122" s="63"/>
      <c r="G122" s="30"/>
      <c r="J122" s="47"/>
      <c r="K122" s="47"/>
      <c r="L122" s="49"/>
      <c r="M122" s="47"/>
    </row>
  </sheetData>
  <autoFilter ref="A1:M86"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Index!$B$4:$B$7</xm:f>
          </x14:formula1>
          <xm:sqref>J2:J86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2"/>
  <sheetViews>
    <sheetView workbookViewId="0">
      <selection activeCell="D29" sqref="D29"/>
    </sheetView>
  </sheetViews>
  <sheetFormatPr defaultColWidth="9" defaultRowHeight="14.4"/>
  <cols>
    <col min="1" max="1" width="6.33203125" customWidth="1"/>
    <col min="2" max="4" width="70.6640625" style="30" customWidth="1"/>
    <col min="5" max="5" width="15.109375" style="29" customWidth="1"/>
    <col min="6" max="6" width="26.88671875" customWidth="1"/>
    <col min="7" max="7" width="16.88671875" customWidth="1"/>
  </cols>
  <sheetData>
    <row r="1" spans="1:7" s="29" customFormat="1">
      <c r="A1" s="31" t="s">
        <v>906</v>
      </c>
      <c r="B1" s="32" t="s">
        <v>907</v>
      </c>
      <c r="C1" s="33" t="s">
        <v>909</v>
      </c>
      <c r="D1" s="33" t="s">
        <v>1250</v>
      </c>
      <c r="E1" s="31" t="s">
        <v>0</v>
      </c>
      <c r="F1" s="31" t="s">
        <v>911</v>
      </c>
      <c r="G1" s="31" t="s">
        <v>912</v>
      </c>
    </row>
    <row r="2" spans="1:7" ht="43.2">
      <c r="A2" s="34" t="s">
        <v>913</v>
      </c>
      <c r="B2" s="35" t="s">
        <v>861</v>
      </c>
      <c r="C2" s="35" t="s">
        <v>585</v>
      </c>
      <c r="D2" s="35" t="s">
        <v>508</v>
      </c>
      <c r="E2" s="34" t="s">
        <v>7</v>
      </c>
      <c r="F2" s="35"/>
      <c r="G2" s="36"/>
    </row>
    <row r="3" spans="1:7" ht="28.8">
      <c r="A3" s="34" t="s">
        <v>916</v>
      </c>
      <c r="B3" s="35" t="s">
        <v>864</v>
      </c>
      <c r="C3" s="35" t="s">
        <v>1251</v>
      </c>
      <c r="D3" s="35" t="s">
        <v>508</v>
      </c>
      <c r="E3" s="34" t="s">
        <v>6</v>
      </c>
      <c r="F3" s="35"/>
      <c r="G3" s="37"/>
    </row>
    <row r="4" spans="1:7" ht="43.2">
      <c r="A4" s="34" t="s">
        <v>920</v>
      </c>
      <c r="B4" s="35" t="s">
        <v>866</v>
      </c>
      <c r="C4" s="35">
        <v>6.8900000000000003E-2</v>
      </c>
      <c r="D4" s="35" t="s">
        <v>1252</v>
      </c>
      <c r="E4" s="34" t="s">
        <v>6</v>
      </c>
      <c r="F4" s="35"/>
      <c r="G4" s="36"/>
    </row>
    <row r="5" spans="1:7" ht="43.2">
      <c r="A5" s="34" t="s">
        <v>922</v>
      </c>
      <c r="B5" s="35" t="s">
        <v>868</v>
      </c>
      <c r="C5" s="35" t="s">
        <v>1253</v>
      </c>
      <c r="D5" s="35" t="s">
        <v>1254</v>
      </c>
      <c r="E5" s="34" t="s">
        <v>6</v>
      </c>
      <c r="F5" s="35"/>
      <c r="G5" s="38"/>
    </row>
    <row r="6" spans="1:7" ht="43.2">
      <c r="A6" s="34" t="s">
        <v>923</v>
      </c>
      <c r="B6" s="35" t="s">
        <v>871</v>
      </c>
      <c r="C6" s="35" t="s">
        <v>1255</v>
      </c>
      <c r="D6" s="35" t="s">
        <v>1256</v>
      </c>
      <c r="E6" s="34" t="s">
        <v>6</v>
      </c>
      <c r="F6" s="35"/>
      <c r="G6" s="38"/>
    </row>
    <row r="7" spans="1:7" ht="43.2">
      <c r="A7" s="34" t="s">
        <v>925</v>
      </c>
      <c r="B7" s="35" t="s">
        <v>874</v>
      </c>
      <c r="C7" s="35" t="s">
        <v>1257</v>
      </c>
      <c r="D7" s="35" t="s">
        <v>1258</v>
      </c>
      <c r="E7" s="34" t="s">
        <v>6</v>
      </c>
      <c r="F7" s="35"/>
      <c r="G7" s="36"/>
    </row>
    <row r="8" spans="1:7" ht="43.2">
      <c r="A8" s="34" t="s">
        <v>929</v>
      </c>
      <c r="B8" s="35" t="s">
        <v>877</v>
      </c>
      <c r="C8" s="35" t="s">
        <v>1259</v>
      </c>
      <c r="D8" s="35" t="s">
        <v>1260</v>
      </c>
      <c r="E8" s="34" t="s">
        <v>6</v>
      </c>
      <c r="F8" s="35"/>
      <c r="G8" s="39"/>
    </row>
    <row r="9" spans="1:7" ht="43.2">
      <c r="A9" s="34" t="s">
        <v>932</v>
      </c>
      <c r="B9" s="35" t="s">
        <v>880</v>
      </c>
      <c r="C9" s="35" t="s">
        <v>608</v>
      </c>
      <c r="D9" s="35" t="s">
        <v>1261</v>
      </c>
      <c r="E9" s="34" t="s">
        <v>6</v>
      </c>
      <c r="F9" s="35"/>
      <c r="G9" s="36"/>
    </row>
    <row r="10" spans="1:7" ht="43.2">
      <c r="A10" s="34" t="s">
        <v>935</v>
      </c>
      <c r="B10" s="35" t="s">
        <v>882</v>
      </c>
      <c r="C10" s="35" t="s">
        <v>1072</v>
      </c>
      <c r="D10" s="35" t="s">
        <v>1262</v>
      </c>
      <c r="E10" s="34" t="s">
        <v>6</v>
      </c>
      <c r="F10" s="35"/>
      <c r="G10" s="37"/>
    </row>
    <row r="11" spans="1:7" ht="28.8">
      <c r="A11" s="34" t="s">
        <v>939</v>
      </c>
      <c r="B11" s="35" t="s">
        <v>885</v>
      </c>
      <c r="C11" s="35" t="s">
        <v>1251</v>
      </c>
      <c r="D11" s="35" t="s">
        <v>508</v>
      </c>
      <c r="E11" s="34" t="s">
        <v>6</v>
      </c>
      <c r="F11" s="35"/>
      <c r="G11" s="36"/>
    </row>
    <row r="12" spans="1:7" ht="28.8">
      <c r="A12" s="34" t="s">
        <v>942</v>
      </c>
      <c r="B12" s="35" t="s">
        <v>887</v>
      </c>
      <c r="C12" s="35">
        <v>0.09</v>
      </c>
      <c r="D12" s="35" t="s">
        <v>1263</v>
      </c>
      <c r="E12" s="34" t="s">
        <v>6</v>
      </c>
      <c r="F12" s="35"/>
      <c r="G12" s="40"/>
    </row>
    <row r="13" spans="1:7" ht="28.8">
      <c r="A13" s="34" t="s">
        <v>945</v>
      </c>
      <c r="B13" s="35" t="s">
        <v>890</v>
      </c>
      <c r="C13" s="35">
        <v>0.78</v>
      </c>
      <c r="D13" s="35" t="s">
        <v>1264</v>
      </c>
      <c r="E13" s="34" t="s">
        <v>6</v>
      </c>
      <c r="F13" s="35"/>
      <c r="G13" s="36"/>
    </row>
    <row r="14" spans="1:7" ht="28.8">
      <c r="A14" s="34" t="s">
        <v>949</v>
      </c>
      <c r="B14" s="35" t="s">
        <v>893</v>
      </c>
      <c r="C14" s="35">
        <v>0.108042718416269</v>
      </c>
      <c r="D14" s="35" t="s">
        <v>1265</v>
      </c>
      <c r="E14" s="34" t="s">
        <v>6</v>
      </c>
      <c r="F14" s="35"/>
      <c r="G14" s="36"/>
    </row>
    <row r="15" spans="1:7" ht="43.2">
      <c r="A15" s="34" t="s">
        <v>950</v>
      </c>
      <c r="B15" s="35" t="s">
        <v>895</v>
      </c>
      <c r="C15" s="35">
        <v>-0.46</v>
      </c>
      <c r="D15" s="35" t="s">
        <v>1266</v>
      </c>
      <c r="E15" s="34" t="s">
        <v>6</v>
      </c>
      <c r="F15" s="35"/>
      <c r="G15" s="36"/>
    </row>
    <row r="16" spans="1:7" ht="43.2">
      <c r="A16" s="34" t="s">
        <v>952</v>
      </c>
      <c r="B16" s="35" t="s">
        <v>1267</v>
      </c>
      <c r="C16" s="35">
        <v>0.28999999999999998</v>
      </c>
      <c r="D16" s="35" t="s">
        <v>1268</v>
      </c>
      <c r="E16" s="34" t="s">
        <v>6</v>
      </c>
      <c r="F16" s="35"/>
      <c r="G16" s="36"/>
    </row>
    <row r="17" spans="1:7" ht="43.2">
      <c r="A17" s="34" t="s">
        <v>954</v>
      </c>
      <c r="B17" s="35" t="s">
        <v>899</v>
      </c>
      <c r="C17" s="35">
        <v>-0.09</v>
      </c>
      <c r="D17" s="35" t="s">
        <v>1269</v>
      </c>
      <c r="E17" s="34" t="s">
        <v>6</v>
      </c>
      <c r="F17" s="35"/>
      <c r="G17" s="40"/>
    </row>
    <row r="18" spans="1:7" ht="43.2">
      <c r="A18" s="34" t="s">
        <v>958</v>
      </c>
      <c r="B18" s="35" t="s">
        <v>902</v>
      </c>
      <c r="C18" s="35" t="s">
        <v>1270</v>
      </c>
      <c r="D18" s="35" t="s">
        <v>1271</v>
      </c>
      <c r="E18" s="34" t="s">
        <v>6</v>
      </c>
      <c r="F18" s="35"/>
      <c r="G18" s="40"/>
    </row>
    <row r="19" spans="1:7" ht="28.8">
      <c r="A19" s="34" t="s">
        <v>962</v>
      </c>
      <c r="B19" s="35" t="s">
        <v>904</v>
      </c>
      <c r="C19" s="35" t="s">
        <v>1272</v>
      </c>
      <c r="D19" s="35" t="s">
        <v>1273</v>
      </c>
      <c r="E19" s="34" t="s">
        <v>6</v>
      </c>
      <c r="F19" s="35"/>
      <c r="G19" s="40"/>
    </row>
    <row r="20" spans="1:7" ht="129.6">
      <c r="A20" s="34" t="s">
        <v>964</v>
      </c>
      <c r="B20" s="35" t="s">
        <v>1274</v>
      </c>
      <c r="C20" s="35" t="s">
        <v>1275</v>
      </c>
      <c r="D20" s="35" t="s">
        <v>1276</v>
      </c>
      <c r="E20" s="34" t="s">
        <v>6</v>
      </c>
      <c r="F20" s="35"/>
      <c r="G20" s="41"/>
    </row>
    <row r="21" spans="1:7" ht="28.8">
      <c r="A21" s="34" t="s">
        <v>969</v>
      </c>
      <c r="B21" s="35" t="s">
        <v>1277</v>
      </c>
      <c r="C21" s="35" t="s">
        <v>1278</v>
      </c>
      <c r="D21" s="35" t="s">
        <v>508</v>
      </c>
      <c r="E21" s="34" t="s">
        <v>6</v>
      </c>
      <c r="F21" s="35"/>
      <c r="G21" s="40"/>
    </row>
    <row r="22" spans="1:7" ht="43.2">
      <c r="A22" s="34" t="s">
        <v>972</v>
      </c>
      <c r="B22" s="35" t="s">
        <v>1279</v>
      </c>
      <c r="C22" s="35" t="s">
        <v>1280</v>
      </c>
      <c r="D22" s="35" t="s">
        <v>508</v>
      </c>
      <c r="E22" s="34" t="s">
        <v>7</v>
      </c>
      <c r="F22" s="35"/>
      <c r="G22" s="40"/>
    </row>
    <row r="23" spans="1:7" ht="57.6">
      <c r="A23" s="34" t="s">
        <v>976</v>
      </c>
      <c r="B23" s="35" t="s">
        <v>1281</v>
      </c>
      <c r="C23" s="35" t="s">
        <v>1278</v>
      </c>
      <c r="D23" s="35" t="s">
        <v>1282</v>
      </c>
      <c r="E23" s="34" t="s">
        <v>7</v>
      </c>
      <c r="F23" s="35"/>
      <c r="G23" s="40"/>
    </row>
    <row r="24" spans="1:7" ht="28.8">
      <c r="A24" s="34" t="s">
        <v>979</v>
      </c>
      <c r="B24" s="35" t="s">
        <v>1283</v>
      </c>
      <c r="C24" s="35" t="s">
        <v>1284</v>
      </c>
      <c r="D24" s="35" t="s">
        <v>1285</v>
      </c>
      <c r="E24" s="34" t="s">
        <v>8</v>
      </c>
      <c r="F24" s="35" t="s">
        <v>1286</v>
      </c>
      <c r="G24" s="40"/>
    </row>
    <row r="25" spans="1:7" ht="28.8">
      <c r="A25" s="34" t="s">
        <v>983</v>
      </c>
      <c r="B25" s="35" t="s">
        <v>1287</v>
      </c>
      <c r="C25" s="35" t="s">
        <v>1288</v>
      </c>
      <c r="D25" s="35" t="s">
        <v>508</v>
      </c>
      <c r="E25" s="34" t="s">
        <v>7</v>
      </c>
      <c r="F25" s="35"/>
      <c r="G25" s="40"/>
    </row>
    <row r="26" spans="1:7" ht="57.6">
      <c r="A26" s="34" t="s">
        <v>986</v>
      </c>
      <c r="B26" s="35" t="s">
        <v>1289</v>
      </c>
      <c r="C26" s="35" t="s">
        <v>1290</v>
      </c>
      <c r="D26" s="35" t="s">
        <v>1291</v>
      </c>
      <c r="E26" s="34" t="s">
        <v>8</v>
      </c>
      <c r="F26" s="35" t="s">
        <v>1292</v>
      </c>
      <c r="G26" s="41"/>
    </row>
    <row r="27" spans="1:7" ht="43.2">
      <c r="A27" s="34" t="s">
        <v>990</v>
      </c>
      <c r="B27" s="35" t="s">
        <v>1293</v>
      </c>
      <c r="C27" s="35" t="s">
        <v>1294</v>
      </c>
      <c r="D27" s="35" t="s">
        <v>508</v>
      </c>
      <c r="E27" s="34" t="s">
        <v>7</v>
      </c>
      <c r="F27" s="35"/>
      <c r="G27" s="40"/>
    </row>
    <row r="28" spans="1:7" ht="43.2">
      <c r="A28" s="34" t="s">
        <v>993</v>
      </c>
      <c r="B28" s="35" t="s">
        <v>1295</v>
      </c>
      <c r="C28" s="35" t="s">
        <v>1296</v>
      </c>
      <c r="D28" s="35" t="s">
        <v>1297</v>
      </c>
      <c r="E28" s="34" t="s">
        <v>8</v>
      </c>
      <c r="F28" s="35" t="s">
        <v>1298</v>
      </c>
      <c r="G28" s="40"/>
    </row>
    <row r="29" spans="1:7" ht="86.4">
      <c r="A29" s="34" t="s">
        <v>997</v>
      </c>
      <c r="B29" s="35" t="s">
        <v>1299</v>
      </c>
      <c r="C29" s="35" t="s">
        <v>1300</v>
      </c>
      <c r="D29" s="35" t="s">
        <v>1301</v>
      </c>
      <c r="E29" s="34" t="s">
        <v>7</v>
      </c>
      <c r="F29" s="35" t="s">
        <v>1302</v>
      </c>
      <c r="G29" s="40"/>
    </row>
    <row r="30" spans="1:7" ht="172.8">
      <c r="A30" s="34" t="s">
        <v>1000</v>
      </c>
      <c r="B30" s="35" t="s">
        <v>1303</v>
      </c>
      <c r="C30" s="35" t="s">
        <v>1284</v>
      </c>
      <c r="D30" s="35" t="s">
        <v>1304</v>
      </c>
      <c r="E30" s="34" t="s">
        <v>6</v>
      </c>
      <c r="F30" s="35"/>
      <c r="G30" s="40"/>
    </row>
    <row r="31" spans="1:7" ht="43.2">
      <c r="A31" s="34" t="s">
        <v>1002</v>
      </c>
      <c r="B31" s="35" t="s">
        <v>1305</v>
      </c>
      <c r="C31" s="35">
        <v>2691.35</v>
      </c>
      <c r="D31" s="35" t="s">
        <v>1306</v>
      </c>
      <c r="E31" s="34" t="s">
        <v>7</v>
      </c>
      <c r="F31" s="35"/>
      <c r="G31" s="40"/>
    </row>
    <row r="32" spans="1:7" ht="57.6">
      <c r="A32" s="34" t="s">
        <v>1006</v>
      </c>
      <c r="B32" s="35" t="s">
        <v>1307</v>
      </c>
      <c r="C32" s="35" t="s">
        <v>1278</v>
      </c>
      <c r="D32" s="35" t="s">
        <v>1308</v>
      </c>
      <c r="E32" s="34" t="s">
        <v>7</v>
      </c>
      <c r="F32" s="35"/>
      <c r="G32" s="40"/>
    </row>
    <row r="33" spans="1:7" ht="129.6">
      <c r="A33" s="34" t="s">
        <v>1010</v>
      </c>
      <c r="B33" s="35" t="s">
        <v>1309</v>
      </c>
      <c r="C33" s="35" t="s">
        <v>1310</v>
      </c>
      <c r="D33" s="35" t="s">
        <v>1311</v>
      </c>
      <c r="E33" s="34" t="s">
        <v>6</v>
      </c>
      <c r="F33" s="35"/>
      <c r="G33" s="40"/>
    </row>
    <row r="34" spans="1:7" ht="57.6">
      <c r="A34" s="34" t="s">
        <v>1012</v>
      </c>
      <c r="B34" s="35" t="s">
        <v>1312</v>
      </c>
      <c r="C34" s="35" t="s">
        <v>1313</v>
      </c>
      <c r="D34" s="35" t="s">
        <v>508</v>
      </c>
      <c r="E34" s="34" t="s">
        <v>7</v>
      </c>
      <c r="F34" s="35"/>
      <c r="G34" s="40"/>
    </row>
    <row r="35" spans="1:7" ht="43.2">
      <c r="A35" s="34" t="s">
        <v>1015</v>
      </c>
      <c r="B35" s="35" t="s">
        <v>1314</v>
      </c>
      <c r="C35" s="35" t="s">
        <v>1315</v>
      </c>
      <c r="D35" s="35" t="s">
        <v>1316</v>
      </c>
      <c r="E35" s="34" t="s">
        <v>6</v>
      </c>
      <c r="F35" s="35"/>
      <c r="G35" s="40"/>
    </row>
    <row r="36" spans="1:7" ht="28.8">
      <c r="A36" s="34" t="s">
        <v>1017</v>
      </c>
      <c r="B36" s="35" t="s">
        <v>1317</v>
      </c>
      <c r="C36" s="35" t="s">
        <v>1318</v>
      </c>
      <c r="D36" s="35" t="s">
        <v>1319</v>
      </c>
      <c r="E36" s="34" t="s">
        <v>6</v>
      </c>
      <c r="F36" s="35"/>
      <c r="G36" s="36"/>
    </row>
    <row r="37" spans="1:7" ht="43.2">
      <c r="A37" s="34" t="s">
        <v>1022</v>
      </c>
      <c r="B37" s="35" t="s">
        <v>1320</v>
      </c>
      <c r="C37" s="35" t="s">
        <v>1321</v>
      </c>
      <c r="D37" s="35" t="s">
        <v>1322</v>
      </c>
      <c r="E37" s="34" t="s">
        <v>6</v>
      </c>
      <c r="F37" s="35"/>
      <c r="G37" s="40"/>
    </row>
    <row r="38" spans="1:7">
      <c r="A38" s="34" t="s">
        <v>1026</v>
      </c>
      <c r="B38" s="35" t="s">
        <v>1323</v>
      </c>
      <c r="C38" s="35" t="s">
        <v>1324</v>
      </c>
      <c r="D38" s="35" t="s">
        <v>1325</v>
      </c>
      <c r="E38" s="34" t="s">
        <v>8</v>
      </c>
      <c r="F38" s="35"/>
      <c r="G38" s="40"/>
    </row>
    <row r="39" spans="1:7" ht="57.6">
      <c r="A39" s="34" t="s">
        <v>1029</v>
      </c>
      <c r="B39" s="35" t="s">
        <v>1326</v>
      </c>
      <c r="C39" s="35" t="s">
        <v>1327</v>
      </c>
      <c r="D39" s="35" t="s">
        <v>1328</v>
      </c>
      <c r="E39" s="34" t="s">
        <v>7</v>
      </c>
      <c r="F39" s="35"/>
      <c r="G39" s="40"/>
    </row>
    <row r="40" spans="1:7" ht="43.2">
      <c r="A40" s="34" t="s">
        <v>1034</v>
      </c>
      <c r="B40" s="35" t="s">
        <v>1329</v>
      </c>
      <c r="C40" s="35" t="s">
        <v>1330</v>
      </c>
      <c r="D40" s="35" t="s">
        <v>1331</v>
      </c>
      <c r="E40" s="34" t="s">
        <v>6</v>
      </c>
      <c r="F40" s="35"/>
      <c r="G40" s="40"/>
    </row>
    <row r="41" spans="1:7" ht="43.2">
      <c r="A41" s="34" t="s">
        <v>1038</v>
      </c>
      <c r="B41" s="35" t="s">
        <v>1332</v>
      </c>
      <c r="C41" s="35" t="s">
        <v>1333</v>
      </c>
      <c r="D41" s="35" t="s">
        <v>1334</v>
      </c>
      <c r="E41" s="34" t="s">
        <v>8</v>
      </c>
      <c r="F41" s="35" t="s">
        <v>1335</v>
      </c>
      <c r="G41" s="40"/>
    </row>
    <row r="42" spans="1:7" ht="158.4">
      <c r="A42" s="34" t="s">
        <v>1041</v>
      </c>
      <c r="B42" s="35" t="s">
        <v>1336</v>
      </c>
      <c r="C42" s="35" t="s">
        <v>1337</v>
      </c>
      <c r="D42" s="35" t="s">
        <v>1338</v>
      </c>
      <c r="E42" s="34" t="s">
        <v>8</v>
      </c>
      <c r="F42" s="35" t="s">
        <v>1339</v>
      </c>
      <c r="G42" s="40"/>
    </row>
    <row r="43" spans="1:7" ht="43.2">
      <c r="A43" s="34" t="s">
        <v>1046</v>
      </c>
      <c r="B43" s="35" t="s">
        <v>1340</v>
      </c>
      <c r="C43" s="35" t="s">
        <v>1341</v>
      </c>
      <c r="D43" s="35" t="s">
        <v>1342</v>
      </c>
      <c r="E43" s="34" t="s">
        <v>6</v>
      </c>
      <c r="F43" s="35"/>
      <c r="G43" s="40"/>
    </row>
    <row r="44" spans="1:7" ht="158.4">
      <c r="A44" s="34" t="s">
        <v>1050</v>
      </c>
      <c r="B44" s="35" t="s">
        <v>1343</v>
      </c>
      <c r="C44" s="35" t="s">
        <v>1344</v>
      </c>
      <c r="D44" s="35" t="s">
        <v>1345</v>
      </c>
      <c r="E44" s="34" t="s">
        <v>6</v>
      </c>
      <c r="F44" s="35"/>
      <c r="G44" s="40"/>
    </row>
    <row r="45" spans="1:7" ht="57.6">
      <c r="A45" s="34" t="s">
        <v>1054</v>
      </c>
      <c r="B45" s="35" t="s">
        <v>1346</v>
      </c>
      <c r="C45" s="35" t="s">
        <v>1284</v>
      </c>
      <c r="D45" s="35" t="s">
        <v>1347</v>
      </c>
      <c r="E45" s="34" t="s">
        <v>6</v>
      </c>
      <c r="F45" s="35"/>
      <c r="G45" s="40"/>
    </row>
    <row r="46" spans="1:7" ht="28.8">
      <c r="A46" s="34" t="s">
        <v>1057</v>
      </c>
      <c r="B46" s="35" t="s">
        <v>1348</v>
      </c>
      <c r="C46" s="35" t="s">
        <v>1284</v>
      </c>
      <c r="D46" s="42" t="s">
        <v>1349</v>
      </c>
      <c r="E46" s="43" t="s">
        <v>6</v>
      </c>
      <c r="F46" s="42"/>
      <c r="G46" s="44"/>
    </row>
    <row r="47" spans="1:7" ht="72">
      <c r="A47" s="34" t="s">
        <v>1061</v>
      </c>
      <c r="B47" s="35" t="s">
        <v>1350</v>
      </c>
      <c r="C47" s="45" t="s">
        <v>1278</v>
      </c>
      <c r="D47" s="35" t="s">
        <v>1351</v>
      </c>
      <c r="E47" s="34" t="s">
        <v>6</v>
      </c>
      <c r="F47" s="35"/>
      <c r="G47" s="36"/>
    </row>
    <row r="48" spans="1:7" ht="28.8">
      <c r="A48" s="34" t="s">
        <v>1064</v>
      </c>
      <c r="B48" s="35" t="s">
        <v>1352</v>
      </c>
      <c r="C48" s="45" t="s">
        <v>1284</v>
      </c>
      <c r="D48" s="35" t="s">
        <v>1353</v>
      </c>
      <c r="E48" s="34" t="s">
        <v>6</v>
      </c>
      <c r="F48" s="35"/>
      <c r="G48" s="40"/>
    </row>
    <row r="49" spans="6:7">
      <c r="F49" s="30"/>
      <c r="G49" s="46"/>
    </row>
    <row r="50" spans="6:7">
      <c r="F50" s="30"/>
      <c r="G50" s="47"/>
    </row>
    <row r="51" spans="6:7">
      <c r="F51" s="30"/>
      <c r="G51" s="46"/>
    </row>
    <row r="52" spans="6:7">
      <c r="F52" s="30"/>
      <c r="G52" s="47"/>
    </row>
    <row r="53" spans="6:7">
      <c r="F53" s="30"/>
      <c r="G53" s="48"/>
    </row>
    <row r="54" spans="6:7">
      <c r="F54" s="30"/>
      <c r="G54" s="46"/>
    </row>
    <row r="55" spans="6:7">
      <c r="F55" s="30"/>
      <c r="G55" s="47"/>
    </row>
    <row r="56" spans="6:7">
      <c r="F56" s="30"/>
      <c r="G56" s="46"/>
    </row>
    <row r="57" spans="6:7">
      <c r="F57" s="30"/>
      <c r="G57" s="46"/>
    </row>
    <row r="58" spans="6:7">
      <c r="F58" s="30"/>
      <c r="G58" s="47"/>
    </row>
    <row r="59" spans="6:7">
      <c r="F59" s="30"/>
      <c r="G59" s="47"/>
    </row>
    <row r="60" spans="6:7">
      <c r="F60" s="30"/>
      <c r="G60" s="46"/>
    </row>
    <row r="61" spans="6:7">
      <c r="F61" s="30"/>
      <c r="G61" s="46"/>
    </row>
    <row r="62" spans="6:7">
      <c r="F62" s="30"/>
      <c r="G62" s="46"/>
    </row>
    <row r="63" spans="6:7">
      <c r="F63" s="30"/>
      <c r="G63" s="46"/>
    </row>
    <row r="64" spans="6:7">
      <c r="F64" s="30"/>
      <c r="G64" s="46"/>
    </row>
    <row r="65" spans="6:7">
      <c r="F65" s="30"/>
      <c r="G65" s="47"/>
    </row>
    <row r="66" spans="6:7">
      <c r="F66" s="30"/>
      <c r="G66" s="47"/>
    </row>
    <row r="67" spans="6:7">
      <c r="F67" s="30"/>
      <c r="G67" s="46"/>
    </row>
    <row r="68" spans="6:7">
      <c r="F68" s="30"/>
      <c r="G68" s="46"/>
    </row>
    <row r="69" spans="6:7">
      <c r="F69" s="30"/>
      <c r="G69" s="46"/>
    </row>
    <row r="70" spans="6:7">
      <c r="F70" s="30"/>
      <c r="G70" s="46"/>
    </row>
    <row r="71" spans="6:7">
      <c r="F71" s="30"/>
      <c r="G71" s="47"/>
    </row>
    <row r="72" spans="6:7">
      <c r="F72" s="30"/>
      <c r="G72" s="46"/>
    </row>
    <row r="73" spans="6:7">
      <c r="F73" s="30"/>
      <c r="G73" s="47"/>
    </row>
    <row r="74" spans="6:7">
      <c r="F74" s="30"/>
      <c r="G74" s="47"/>
    </row>
    <row r="75" spans="6:7">
      <c r="F75" s="30"/>
      <c r="G75" s="47"/>
    </row>
    <row r="76" spans="6:7">
      <c r="F76" s="30"/>
      <c r="G76" s="47"/>
    </row>
    <row r="77" spans="6:7">
      <c r="F77" s="30"/>
      <c r="G77" s="47"/>
    </row>
    <row r="78" spans="6:7">
      <c r="F78" s="30"/>
      <c r="G78" s="47"/>
    </row>
    <row r="79" spans="6:7">
      <c r="F79" s="30"/>
      <c r="G79" s="47"/>
    </row>
    <row r="80" spans="6:7">
      <c r="F80" s="30"/>
      <c r="G80" s="47"/>
    </row>
    <row r="81" spans="6:7">
      <c r="F81" s="30"/>
      <c r="G81" s="47"/>
    </row>
    <row r="82" spans="6:7">
      <c r="F82" s="30"/>
      <c r="G82" s="47"/>
    </row>
    <row r="83" spans="6:7">
      <c r="F83" s="30"/>
      <c r="G83" s="47"/>
    </row>
    <row r="84" spans="6:7">
      <c r="F84" s="30"/>
      <c r="G84" s="47"/>
    </row>
    <row r="85" spans="6:7">
      <c r="F85" s="30"/>
      <c r="G85" s="47"/>
    </row>
    <row r="86" spans="6:7">
      <c r="F86" s="30"/>
      <c r="G86" s="47"/>
    </row>
    <row r="87" spans="6:7">
      <c r="F87" s="49"/>
      <c r="G87" s="47"/>
    </row>
    <row r="88" spans="6:7">
      <c r="F88" s="49"/>
      <c r="G88" s="47"/>
    </row>
    <row r="89" spans="6:7">
      <c r="F89" s="49"/>
      <c r="G89" s="46"/>
    </row>
    <row r="90" spans="6:7">
      <c r="F90" s="49"/>
      <c r="G90" s="47"/>
    </row>
    <row r="91" spans="6:7">
      <c r="F91" s="49"/>
      <c r="G91" s="47"/>
    </row>
    <row r="92" spans="6:7">
      <c r="F92" s="49"/>
      <c r="G92" s="47"/>
    </row>
    <row r="93" spans="6:7">
      <c r="F93" s="49"/>
      <c r="G93" s="47"/>
    </row>
    <row r="94" spans="6:7">
      <c r="F94" s="49"/>
      <c r="G94" s="47"/>
    </row>
    <row r="95" spans="6:7">
      <c r="F95" s="49"/>
      <c r="G95" s="47"/>
    </row>
    <row r="96" spans="6:7">
      <c r="F96" s="49"/>
      <c r="G96" s="47"/>
    </row>
    <row r="97" spans="6:7">
      <c r="F97" s="49"/>
      <c r="G97" s="47"/>
    </row>
    <row r="98" spans="6:7">
      <c r="F98" s="49"/>
      <c r="G98" s="47"/>
    </row>
    <row r="99" spans="6:7">
      <c r="F99" s="49"/>
      <c r="G99" s="47"/>
    </row>
    <row r="100" spans="6:7">
      <c r="F100" s="49"/>
      <c r="G100" s="47"/>
    </row>
    <row r="101" spans="6:7">
      <c r="F101" s="49"/>
      <c r="G101" s="47"/>
    </row>
    <row r="102" spans="6:7">
      <c r="F102" s="49"/>
      <c r="G102" s="47"/>
    </row>
    <row r="103" spans="6:7">
      <c r="F103" s="49"/>
      <c r="G103" s="47"/>
    </row>
    <row r="104" spans="6:7">
      <c r="F104" s="49"/>
      <c r="G104" s="47"/>
    </row>
    <row r="105" spans="6:7">
      <c r="F105" s="49"/>
      <c r="G105" s="47"/>
    </row>
    <row r="106" spans="6:7">
      <c r="F106" s="49"/>
      <c r="G106" s="47"/>
    </row>
    <row r="107" spans="6:7">
      <c r="F107" s="49"/>
      <c r="G107" s="47"/>
    </row>
    <row r="108" spans="6:7">
      <c r="F108" s="49"/>
      <c r="G108" s="47"/>
    </row>
    <row r="109" spans="6:7">
      <c r="F109" s="49"/>
      <c r="G109" s="47"/>
    </row>
    <row r="110" spans="6:7">
      <c r="F110" s="49"/>
      <c r="G110" s="47"/>
    </row>
    <row r="111" spans="6:7">
      <c r="F111" s="49"/>
      <c r="G111" s="47"/>
    </row>
    <row r="112" spans="6:7">
      <c r="F112" s="49"/>
      <c r="G112" s="47"/>
    </row>
    <row r="113" spans="6:7">
      <c r="F113" s="49"/>
      <c r="G113" s="47"/>
    </row>
    <row r="114" spans="6:7">
      <c r="F114" s="49"/>
      <c r="G114" s="47"/>
    </row>
    <row r="115" spans="6:7">
      <c r="F115" s="49"/>
      <c r="G115" s="47"/>
    </row>
    <row r="116" spans="6:7">
      <c r="F116" s="49"/>
      <c r="G116" s="47"/>
    </row>
    <row r="117" spans="6:7">
      <c r="F117" s="49"/>
      <c r="G117" s="47"/>
    </row>
    <row r="118" spans="6:7">
      <c r="F118" s="49"/>
      <c r="G118" s="47"/>
    </row>
    <row r="119" spans="6:7">
      <c r="F119" s="49"/>
      <c r="G119" s="47"/>
    </row>
    <row r="120" spans="6:7">
      <c r="F120" s="49"/>
      <c r="G120" s="47"/>
    </row>
    <row r="121" spans="6:7">
      <c r="F121" s="49"/>
      <c r="G121" s="47"/>
    </row>
    <row r="122" spans="6:7">
      <c r="F122" s="49"/>
      <c r="G122" s="47"/>
    </row>
  </sheetData>
  <autoFilter ref="A1:G48"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F86"/>
  <sheetViews>
    <sheetView topLeftCell="A31" workbookViewId="0">
      <selection activeCell="A3" sqref="A3:A86"/>
    </sheetView>
  </sheetViews>
  <sheetFormatPr defaultColWidth="9" defaultRowHeight="14.4"/>
  <cols>
    <col min="1" max="1" width="7.109375" style="13" customWidth="1"/>
    <col min="2" max="2" width="73.88671875" style="14" customWidth="1"/>
    <col min="3" max="3" width="74.44140625" style="13" customWidth="1"/>
    <col min="4" max="4" width="73.88671875" style="14" customWidth="1"/>
    <col min="5" max="5" width="13.109375" style="16" customWidth="1"/>
    <col min="6" max="6" width="53.44140625" style="16" customWidth="1"/>
    <col min="7" max="16384" width="9" style="16"/>
  </cols>
  <sheetData>
    <row r="1" spans="1:6" s="28" customFormat="1">
      <c r="A1" s="1" t="s">
        <v>906</v>
      </c>
      <c r="B1" s="2" t="s">
        <v>907</v>
      </c>
      <c r="C1" s="2" t="s">
        <v>909</v>
      </c>
      <c r="D1" s="2" t="s">
        <v>1250</v>
      </c>
      <c r="E1" s="1" t="s">
        <v>0</v>
      </c>
      <c r="F1" s="2" t="s">
        <v>1354</v>
      </c>
    </row>
    <row r="2" spans="1:6" ht="28.8" hidden="1">
      <c r="A2" s="4" t="s">
        <v>913</v>
      </c>
      <c r="B2" s="6" t="s">
        <v>257</v>
      </c>
      <c r="C2" s="6">
        <v>89</v>
      </c>
      <c r="D2" s="6" t="s">
        <v>502</v>
      </c>
      <c r="E2" s="4" t="s">
        <v>6</v>
      </c>
      <c r="F2" s="6"/>
    </row>
    <row r="3" spans="1:6" ht="316.8">
      <c r="A3" s="4" t="s">
        <v>916</v>
      </c>
      <c r="B3" s="6" t="s">
        <v>254</v>
      </c>
      <c r="C3" s="6" t="s">
        <v>918</v>
      </c>
      <c r="D3" s="6" t="s">
        <v>505</v>
      </c>
      <c r="E3" s="4" t="s">
        <v>7</v>
      </c>
      <c r="F3" s="18"/>
    </row>
    <row r="4" spans="1:6" ht="28.8">
      <c r="A4" s="4" t="s">
        <v>920</v>
      </c>
      <c r="B4" s="6" t="s">
        <v>252</v>
      </c>
      <c r="C4" s="6" t="s">
        <v>921</v>
      </c>
      <c r="D4" s="6" t="s">
        <v>508</v>
      </c>
      <c r="E4" s="4" t="s">
        <v>7</v>
      </c>
      <c r="F4" s="10" t="s">
        <v>1355</v>
      </c>
    </row>
    <row r="5" spans="1:6" ht="28.8">
      <c r="A5" s="4" t="s">
        <v>922</v>
      </c>
      <c r="B5" s="6" t="s">
        <v>250</v>
      </c>
      <c r="C5" s="6" t="s">
        <v>585</v>
      </c>
      <c r="D5" s="6" t="s">
        <v>508</v>
      </c>
      <c r="E5" s="4" t="s">
        <v>7</v>
      </c>
      <c r="F5" s="18"/>
    </row>
    <row r="6" spans="1:6" hidden="1">
      <c r="A6" s="4" t="s">
        <v>923</v>
      </c>
      <c r="B6" s="6" t="s">
        <v>247</v>
      </c>
      <c r="C6" s="19" t="s">
        <v>585</v>
      </c>
      <c r="D6" s="6" t="s">
        <v>512</v>
      </c>
      <c r="E6" s="4" t="s">
        <v>6</v>
      </c>
      <c r="F6" s="19"/>
    </row>
    <row r="7" spans="1:6" ht="28.8" hidden="1">
      <c r="A7" s="4" t="s">
        <v>925</v>
      </c>
      <c r="B7" s="6" t="s">
        <v>244</v>
      </c>
      <c r="C7" s="6" t="s">
        <v>927</v>
      </c>
      <c r="D7" s="6" t="s">
        <v>515</v>
      </c>
      <c r="E7" s="4" t="s">
        <v>6</v>
      </c>
      <c r="F7" s="6"/>
    </row>
    <row r="8" spans="1:6" ht="43.2" hidden="1">
      <c r="A8" s="4" t="s">
        <v>929</v>
      </c>
      <c r="B8" s="6" t="s">
        <v>241</v>
      </c>
      <c r="C8" s="6">
        <v>180</v>
      </c>
      <c r="D8" s="6" t="s">
        <v>518</v>
      </c>
      <c r="E8" s="4" t="s">
        <v>6</v>
      </c>
      <c r="F8" s="6"/>
    </row>
    <row r="9" spans="1:6" ht="43.2">
      <c r="A9" s="4" t="s">
        <v>932</v>
      </c>
      <c r="B9" s="6" t="s">
        <v>239</v>
      </c>
      <c r="C9" s="6" t="s">
        <v>1356</v>
      </c>
      <c r="D9" s="6" t="s">
        <v>508</v>
      </c>
      <c r="E9" s="20" t="s">
        <v>7</v>
      </c>
      <c r="F9" s="6"/>
    </row>
    <row r="10" spans="1:6" ht="28.8">
      <c r="A10" s="4" t="s">
        <v>935</v>
      </c>
      <c r="B10" s="6" t="s">
        <v>237</v>
      </c>
      <c r="C10" s="6" t="s">
        <v>937</v>
      </c>
      <c r="D10" s="6" t="s">
        <v>508</v>
      </c>
      <c r="E10" s="20" t="s">
        <v>7</v>
      </c>
      <c r="F10" s="6"/>
    </row>
    <row r="11" spans="1:6" ht="28.8">
      <c r="A11" s="4" t="s">
        <v>939</v>
      </c>
      <c r="B11" s="6" t="s">
        <v>235</v>
      </c>
      <c r="C11" s="6">
        <v>8.5</v>
      </c>
      <c r="D11" s="6" t="s">
        <v>508</v>
      </c>
      <c r="E11" s="20" t="s">
        <v>7</v>
      </c>
      <c r="F11" s="6"/>
    </row>
    <row r="12" spans="1:6">
      <c r="A12" s="4" t="s">
        <v>942</v>
      </c>
      <c r="B12" s="6" t="s">
        <v>233</v>
      </c>
      <c r="C12" s="6">
        <v>855</v>
      </c>
      <c r="D12" s="6" t="s">
        <v>508</v>
      </c>
      <c r="E12" s="20" t="s">
        <v>7</v>
      </c>
      <c r="F12" s="6"/>
    </row>
    <row r="13" spans="1:6" ht="28.8" hidden="1">
      <c r="A13" s="4" t="s">
        <v>945</v>
      </c>
      <c r="B13" s="84" t="s">
        <v>230</v>
      </c>
      <c r="C13" s="6" t="s">
        <v>947</v>
      </c>
      <c r="D13" s="6" t="s">
        <v>526</v>
      </c>
      <c r="E13" s="4" t="s">
        <v>6</v>
      </c>
      <c r="F13" s="6"/>
    </row>
    <row r="14" spans="1:6" ht="28.8" hidden="1">
      <c r="A14" s="4" t="s">
        <v>949</v>
      </c>
      <c r="B14" s="84" t="s">
        <v>227</v>
      </c>
      <c r="C14" s="6" t="s">
        <v>947</v>
      </c>
      <c r="D14" s="6" t="s">
        <v>529</v>
      </c>
      <c r="E14" s="4" t="s">
        <v>6</v>
      </c>
      <c r="F14" s="21"/>
    </row>
    <row r="15" spans="1:6" ht="28.8" hidden="1">
      <c r="A15" s="4" t="s">
        <v>950</v>
      </c>
      <c r="B15" s="84" t="s">
        <v>224</v>
      </c>
      <c r="C15" s="6" t="s">
        <v>947</v>
      </c>
      <c r="D15" s="6" t="s">
        <v>532</v>
      </c>
      <c r="E15" s="4" t="s">
        <v>6</v>
      </c>
      <c r="F15" s="21"/>
    </row>
    <row r="16" spans="1:6">
      <c r="A16" s="4" t="s">
        <v>952</v>
      </c>
      <c r="B16" s="84" t="s">
        <v>222</v>
      </c>
      <c r="C16" s="6" t="s">
        <v>947</v>
      </c>
      <c r="D16" s="6" t="s">
        <v>508</v>
      </c>
      <c r="E16" s="4" t="s">
        <v>7</v>
      </c>
      <c r="F16" s="21"/>
    </row>
    <row r="17" spans="1:6" ht="86.4" hidden="1">
      <c r="A17" s="4" t="s">
        <v>954</v>
      </c>
      <c r="B17" s="6" t="s">
        <v>219</v>
      </c>
      <c r="C17" s="6" t="s">
        <v>956</v>
      </c>
      <c r="D17" s="6" t="s">
        <v>1357</v>
      </c>
      <c r="E17" s="4" t="s">
        <v>6</v>
      </c>
      <c r="F17" s="22"/>
    </row>
    <row r="18" spans="1:6" ht="57.6" hidden="1">
      <c r="A18" s="4" t="s">
        <v>958</v>
      </c>
      <c r="B18" s="6" t="s">
        <v>216</v>
      </c>
      <c r="C18" s="6" t="s">
        <v>960</v>
      </c>
      <c r="D18" s="6" t="s">
        <v>539</v>
      </c>
      <c r="E18" s="4" t="s">
        <v>6</v>
      </c>
      <c r="F18" s="21"/>
    </row>
    <row r="19" spans="1:6" ht="28.8" hidden="1">
      <c r="A19" s="4" t="s">
        <v>962</v>
      </c>
      <c r="B19" s="6" t="s">
        <v>214</v>
      </c>
      <c r="C19" s="6" t="s">
        <v>542</v>
      </c>
      <c r="D19" s="6" t="s">
        <v>542</v>
      </c>
      <c r="E19" s="4" t="s">
        <v>6</v>
      </c>
      <c r="F19" s="21"/>
    </row>
    <row r="20" spans="1:6" ht="43.2" hidden="1">
      <c r="A20" s="4" t="s">
        <v>964</v>
      </c>
      <c r="B20" s="6" t="s">
        <v>211</v>
      </c>
      <c r="C20" s="6" t="s">
        <v>966</v>
      </c>
      <c r="D20" s="6" t="s">
        <v>1358</v>
      </c>
      <c r="E20" s="4" t="s">
        <v>6</v>
      </c>
      <c r="F20" s="21"/>
    </row>
    <row r="21" spans="1:6" ht="28.8" hidden="1">
      <c r="A21" s="4" t="s">
        <v>969</v>
      </c>
      <c r="B21" s="6" t="s">
        <v>209</v>
      </c>
      <c r="C21" s="6" t="s">
        <v>971</v>
      </c>
      <c r="E21" s="4" t="s">
        <v>9</v>
      </c>
      <c r="F21" s="21" t="s">
        <v>1359</v>
      </c>
    </row>
    <row r="22" spans="1:6" ht="28.8" hidden="1">
      <c r="A22" s="4" t="s">
        <v>972</v>
      </c>
      <c r="B22" s="23" t="s">
        <v>206</v>
      </c>
      <c r="C22" s="6" t="s">
        <v>974</v>
      </c>
      <c r="D22" s="6" t="s">
        <v>508</v>
      </c>
      <c r="E22" s="4" t="s">
        <v>6</v>
      </c>
      <c r="F22" s="21"/>
    </row>
    <row r="23" spans="1:6" ht="43.2">
      <c r="A23" s="4" t="s">
        <v>976</v>
      </c>
      <c r="B23" s="23" t="s">
        <v>204</v>
      </c>
      <c r="C23" s="6" t="s">
        <v>978</v>
      </c>
      <c r="D23" s="23" t="s">
        <v>508</v>
      </c>
      <c r="E23" s="4" t="s">
        <v>7</v>
      </c>
      <c r="F23" s="22"/>
    </row>
    <row r="24" spans="1:6" ht="28.8" hidden="1">
      <c r="A24" s="4" t="s">
        <v>979</v>
      </c>
      <c r="B24" s="23" t="s">
        <v>201</v>
      </c>
      <c r="C24" s="6" t="s">
        <v>981</v>
      </c>
      <c r="D24" s="6" t="s">
        <v>550</v>
      </c>
      <c r="E24" s="4" t="s">
        <v>8</v>
      </c>
      <c r="F24" s="21" t="s">
        <v>1360</v>
      </c>
    </row>
    <row r="25" spans="1:6" ht="43.2" hidden="1">
      <c r="A25" s="4" t="s">
        <v>983</v>
      </c>
      <c r="B25" s="6" t="s">
        <v>198</v>
      </c>
      <c r="C25" s="6" t="s">
        <v>985</v>
      </c>
      <c r="D25" s="6" t="s">
        <v>553</v>
      </c>
      <c r="E25" s="4" t="s">
        <v>8</v>
      </c>
      <c r="F25" s="21" t="s">
        <v>1361</v>
      </c>
    </row>
    <row r="26" spans="1:6" ht="409.6">
      <c r="A26" s="4" t="s">
        <v>986</v>
      </c>
      <c r="B26" s="6" t="s">
        <v>196</v>
      </c>
      <c r="C26" s="6" t="s">
        <v>1362</v>
      </c>
      <c r="D26" s="6" t="s">
        <v>508</v>
      </c>
      <c r="E26" s="4" t="s">
        <v>7</v>
      </c>
      <c r="F26" s="21"/>
    </row>
    <row r="27" spans="1:6" ht="28.8" hidden="1">
      <c r="A27" s="4" t="s">
        <v>990</v>
      </c>
      <c r="B27" s="6" t="s">
        <v>193</v>
      </c>
      <c r="C27" s="6" t="s">
        <v>585</v>
      </c>
      <c r="D27" s="6" t="s">
        <v>558</v>
      </c>
      <c r="E27" s="4" t="s">
        <v>6</v>
      </c>
      <c r="F27" s="21"/>
    </row>
    <row r="28" spans="1:6" ht="28.8" hidden="1">
      <c r="A28" s="4" t="s">
        <v>993</v>
      </c>
      <c r="B28" s="6" t="s">
        <v>191</v>
      </c>
      <c r="C28" s="6" t="s">
        <v>995</v>
      </c>
      <c r="D28" s="6" t="s">
        <v>561</v>
      </c>
      <c r="E28" s="4" t="s">
        <v>6</v>
      </c>
      <c r="F28" s="21"/>
    </row>
    <row r="29" spans="1:6" ht="28.8" hidden="1">
      <c r="A29" s="4" t="s">
        <v>997</v>
      </c>
      <c r="B29" s="6" t="s">
        <v>189</v>
      </c>
      <c r="C29" s="6" t="s">
        <v>1001</v>
      </c>
      <c r="D29" s="6" t="s">
        <v>564</v>
      </c>
      <c r="E29" s="4" t="s">
        <v>6</v>
      </c>
      <c r="F29" s="21"/>
    </row>
    <row r="30" spans="1:6" ht="28.8" hidden="1">
      <c r="A30" s="4" t="s">
        <v>1000</v>
      </c>
      <c r="B30" s="6" t="s">
        <v>187</v>
      </c>
      <c r="C30" s="6" t="s">
        <v>1001</v>
      </c>
      <c r="D30" s="6" t="s">
        <v>567</v>
      </c>
      <c r="E30" s="4" t="s">
        <v>6</v>
      </c>
      <c r="F30" s="21"/>
    </row>
    <row r="31" spans="1:6" ht="28.8">
      <c r="A31" s="4" t="s">
        <v>1002</v>
      </c>
      <c r="B31" s="23" t="s">
        <v>184</v>
      </c>
      <c r="C31" s="6" t="s">
        <v>1004</v>
      </c>
      <c r="D31" s="6" t="s">
        <v>508</v>
      </c>
      <c r="E31" s="4" t="s">
        <v>7</v>
      </c>
      <c r="F31" s="21"/>
    </row>
    <row r="32" spans="1:6" ht="28.8">
      <c r="A32" s="4" t="s">
        <v>1006</v>
      </c>
      <c r="B32" s="6" t="s">
        <v>181</v>
      </c>
      <c r="C32" s="6" t="s">
        <v>1008</v>
      </c>
      <c r="D32" s="6" t="s">
        <v>571</v>
      </c>
      <c r="E32" s="4" t="s">
        <v>7</v>
      </c>
      <c r="F32" s="21"/>
    </row>
    <row r="33" spans="1:6" ht="28.8" hidden="1">
      <c r="A33" s="4" t="s">
        <v>1010</v>
      </c>
      <c r="B33" s="23" t="s">
        <v>178</v>
      </c>
      <c r="C33" s="6" t="s">
        <v>585</v>
      </c>
      <c r="D33" s="6" t="s">
        <v>574</v>
      </c>
      <c r="E33" s="4" t="s">
        <v>6</v>
      </c>
      <c r="F33" s="6"/>
    </row>
    <row r="34" spans="1:6" ht="28.8">
      <c r="A34" s="4" t="s">
        <v>1012</v>
      </c>
      <c r="B34" s="23" t="s">
        <v>175</v>
      </c>
      <c r="C34" s="6" t="s">
        <v>585</v>
      </c>
      <c r="D34" s="6" t="s">
        <v>508</v>
      </c>
      <c r="E34" s="4" t="s">
        <v>7</v>
      </c>
      <c r="F34" s="21"/>
    </row>
    <row r="35" spans="1:6" ht="28.8" hidden="1">
      <c r="A35" s="4" t="s">
        <v>1015</v>
      </c>
      <c r="B35" s="23" t="s">
        <v>173</v>
      </c>
      <c r="C35" s="6" t="s">
        <v>585</v>
      </c>
      <c r="D35" s="6" t="s">
        <v>578</v>
      </c>
      <c r="E35" s="4" t="s">
        <v>6</v>
      </c>
      <c r="F35" s="21"/>
    </row>
    <row r="36" spans="1:6" ht="28.8">
      <c r="A36" s="4" t="s">
        <v>1017</v>
      </c>
      <c r="B36" s="6" t="s">
        <v>170</v>
      </c>
      <c r="C36" s="6" t="s">
        <v>1019</v>
      </c>
      <c r="D36" s="6" t="s">
        <v>581</v>
      </c>
      <c r="E36" s="4" t="s">
        <v>7</v>
      </c>
      <c r="F36" s="21" t="s">
        <v>1355</v>
      </c>
    </row>
    <row r="37" spans="1:6" ht="28.8" hidden="1">
      <c r="A37" s="4" t="s">
        <v>1022</v>
      </c>
      <c r="B37" s="6" t="s">
        <v>167</v>
      </c>
      <c r="C37" s="6" t="s">
        <v>1024</v>
      </c>
      <c r="D37" s="6" t="s">
        <v>508</v>
      </c>
      <c r="E37" s="4" t="s">
        <v>6</v>
      </c>
      <c r="F37" s="21"/>
    </row>
    <row r="38" spans="1:6" ht="28.8" hidden="1">
      <c r="A38" s="4" t="s">
        <v>1026</v>
      </c>
      <c r="B38" s="23" t="s">
        <v>164</v>
      </c>
      <c r="C38" s="6" t="s">
        <v>585</v>
      </c>
      <c r="D38" s="6" t="s">
        <v>585</v>
      </c>
      <c r="E38" s="4" t="s">
        <v>6</v>
      </c>
      <c r="F38" s="21"/>
    </row>
    <row r="39" spans="1:6" ht="28.8">
      <c r="A39" s="4" t="s">
        <v>1029</v>
      </c>
      <c r="B39" s="6" t="s">
        <v>161</v>
      </c>
      <c r="C39" s="6" t="s">
        <v>1031</v>
      </c>
      <c r="D39" s="23" t="s">
        <v>508</v>
      </c>
      <c r="E39" s="4" t="s">
        <v>7</v>
      </c>
      <c r="F39" s="21"/>
    </row>
    <row r="40" spans="1:6" ht="28.8" hidden="1">
      <c r="A40" s="4" t="s">
        <v>1034</v>
      </c>
      <c r="B40" s="23" t="s">
        <v>158</v>
      </c>
      <c r="C40" s="6" t="s">
        <v>1036</v>
      </c>
      <c r="D40" s="6" t="s">
        <v>589</v>
      </c>
      <c r="E40" s="4" t="s">
        <v>6</v>
      </c>
      <c r="F40" s="21"/>
    </row>
    <row r="41" spans="1:6" ht="216" hidden="1">
      <c r="A41" s="4" t="s">
        <v>1038</v>
      </c>
      <c r="B41" s="6" t="s">
        <v>155</v>
      </c>
      <c r="C41" s="6" t="s">
        <v>1363</v>
      </c>
      <c r="D41" s="6" t="s">
        <v>1364</v>
      </c>
      <c r="E41" s="4" t="s">
        <v>6</v>
      </c>
      <c r="F41" s="21"/>
    </row>
    <row r="42" spans="1:6" ht="43.2" hidden="1">
      <c r="A42" s="4" t="s">
        <v>1041</v>
      </c>
      <c r="B42" s="6" t="s">
        <v>151</v>
      </c>
      <c r="C42" s="6" t="s">
        <v>1043</v>
      </c>
      <c r="D42" s="6" t="s">
        <v>595</v>
      </c>
      <c r="E42" s="4" t="s">
        <v>6</v>
      </c>
      <c r="F42" s="21"/>
    </row>
    <row r="43" spans="1:6" ht="28.8" hidden="1">
      <c r="A43" s="4" t="s">
        <v>1046</v>
      </c>
      <c r="B43" s="6" t="s">
        <v>149</v>
      </c>
      <c r="C43" s="6" t="s">
        <v>1048</v>
      </c>
      <c r="D43" s="6" t="s">
        <v>598</v>
      </c>
      <c r="E43" s="4" t="s">
        <v>6</v>
      </c>
      <c r="F43" s="21"/>
    </row>
    <row r="44" spans="1:6" ht="28.8" hidden="1">
      <c r="A44" s="4" t="s">
        <v>1050</v>
      </c>
      <c r="B44" s="6" t="s">
        <v>147</v>
      </c>
      <c r="C44" s="6" t="s">
        <v>1052</v>
      </c>
      <c r="D44" s="6" t="s">
        <v>508</v>
      </c>
      <c r="E44" s="4" t="s">
        <v>6</v>
      </c>
      <c r="F44" s="6"/>
    </row>
    <row r="45" spans="1:6" ht="28.8" hidden="1">
      <c r="A45" s="4" t="s">
        <v>1054</v>
      </c>
      <c r="B45" s="6" t="s">
        <v>145</v>
      </c>
      <c r="C45" s="6" t="s">
        <v>1052</v>
      </c>
      <c r="D45" s="6" t="s">
        <v>508</v>
      </c>
      <c r="E45" s="4" t="s">
        <v>6</v>
      </c>
      <c r="F45" s="21"/>
    </row>
    <row r="46" spans="1:6" ht="57.6" hidden="1">
      <c r="A46" s="4" t="s">
        <v>1057</v>
      </c>
      <c r="B46" s="6" t="s">
        <v>142</v>
      </c>
      <c r="C46" s="6" t="s">
        <v>1059</v>
      </c>
      <c r="D46" s="6" t="s">
        <v>1365</v>
      </c>
      <c r="E46" s="4" t="s">
        <v>6</v>
      </c>
      <c r="F46" s="22"/>
    </row>
    <row r="47" spans="1:6" ht="28.8" hidden="1">
      <c r="A47" s="4" t="s">
        <v>1061</v>
      </c>
      <c r="B47" s="6" t="s">
        <v>139</v>
      </c>
      <c r="C47" s="6" t="s">
        <v>1063</v>
      </c>
      <c r="D47" s="6" t="s">
        <v>608</v>
      </c>
      <c r="E47" s="4" t="s">
        <v>6</v>
      </c>
      <c r="F47" s="21"/>
    </row>
    <row r="48" spans="1:6" ht="72">
      <c r="A48" s="4" t="s">
        <v>1064</v>
      </c>
      <c r="B48" s="6" t="s">
        <v>137</v>
      </c>
      <c r="C48" s="6" t="s">
        <v>1066</v>
      </c>
      <c r="D48" s="6" t="s">
        <v>508</v>
      </c>
      <c r="E48" s="4" t="s">
        <v>7</v>
      </c>
      <c r="F48" s="22"/>
    </row>
    <row r="49" spans="1:6" ht="28.8" hidden="1">
      <c r="A49" s="4" t="s">
        <v>1067</v>
      </c>
      <c r="B49" s="6" t="s">
        <v>134</v>
      </c>
      <c r="C49" s="6" t="s">
        <v>1063</v>
      </c>
      <c r="D49" s="6" t="s">
        <v>608</v>
      </c>
      <c r="E49" s="4" t="s">
        <v>6</v>
      </c>
      <c r="F49" s="21"/>
    </row>
    <row r="50" spans="1:6" ht="28.8" hidden="1">
      <c r="A50" s="4" t="s">
        <v>1070</v>
      </c>
      <c r="B50" s="6" t="s">
        <v>131</v>
      </c>
      <c r="C50" s="6" t="s">
        <v>1072</v>
      </c>
      <c r="D50" s="6" t="s">
        <v>614</v>
      </c>
      <c r="E50" s="4" t="s">
        <v>6</v>
      </c>
      <c r="F50" s="24"/>
    </row>
    <row r="51" spans="1:6" ht="43.2" hidden="1">
      <c r="A51" s="4" t="s">
        <v>1074</v>
      </c>
      <c r="B51" s="6" t="s">
        <v>616</v>
      </c>
      <c r="C51" s="6">
        <v>4</v>
      </c>
      <c r="D51" s="6" t="s">
        <v>618</v>
      </c>
      <c r="E51" s="4" t="s">
        <v>6</v>
      </c>
      <c r="F51" s="25"/>
    </row>
    <row r="52" spans="1:6" ht="28.8" hidden="1">
      <c r="A52" s="4" t="s">
        <v>1077</v>
      </c>
      <c r="B52" s="6" t="s">
        <v>127</v>
      </c>
      <c r="C52" s="6" t="s">
        <v>1052</v>
      </c>
      <c r="D52" s="6" t="s">
        <v>508</v>
      </c>
      <c r="E52" s="4" t="s">
        <v>6</v>
      </c>
      <c r="F52" s="21"/>
    </row>
    <row r="53" spans="1:6" ht="28.8">
      <c r="A53" s="4" t="s">
        <v>1080</v>
      </c>
      <c r="B53" s="6" t="s">
        <v>124</v>
      </c>
      <c r="C53" s="6" t="s">
        <v>1082</v>
      </c>
      <c r="D53" s="6" t="s">
        <v>508</v>
      </c>
      <c r="E53" s="4" t="s">
        <v>7</v>
      </c>
      <c r="F53" s="22"/>
    </row>
    <row r="54" spans="1:6" ht="43.2" hidden="1">
      <c r="A54" s="4" t="s">
        <v>1085</v>
      </c>
      <c r="B54" s="23" t="s">
        <v>121</v>
      </c>
      <c r="C54" s="6" t="s">
        <v>1087</v>
      </c>
      <c r="D54" s="6" t="s">
        <v>623</v>
      </c>
      <c r="E54" s="4" t="s">
        <v>6</v>
      </c>
      <c r="F54" s="22"/>
    </row>
    <row r="55" spans="1:6" ht="43.2" hidden="1">
      <c r="A55" s="4" t="s">
        <v>1089</v>
      </c>
      <c r="B55" s="23" t="s">
        <v>119</v>
      </c>
      <c r="C55" s="6" t="s">
        <v>1052</v>
      </c>
      <c r="D55" s="23" t="s">
        <v>508</v>
      </c>
      <c r="E55" s="4" t="s">
        <v>6</v>
      </c>
      <c r="F55" s="21"/>
    </row>
    <row r="56" spans="1:6" ht="28.8">
      <c r="A56" s="4" t="s">
        <v>1092</v>
      </c>
      <c r="B56" s="6" t="s">
        <v>116</v>
      </c>
      <c r="C56" s="6" t="s">
        <v>1094</v>
      </c>
      <c r="D56" s="6" t="s">
        <v>508</v>
      </c>
      <c r="E56" s="4" t="s">
        <v>7</v>
      </c>
      <c r="F56" s="21"/>
    </row>
    <row r="57" spans="1:6" ht="43.2">
      <c r="A57" s="4" t="s">
        <v>1096</v>
      </c>
      <c r="B57" s="23" t="s">
        <v>113</v>
      </c>
      <c r="C57" s="6" t="s">
        <v>1098</v>
      </c>
      <c r="D57" s="6" t="s">
        <v>508</v>
      </c>
      <c r="E57" s="4" t="s">
        <v>7</v>
      </c>
      <c r="F57" s="22"/>
    </row>
    <row r="58" spans="1:6" ht="28.8" hidden="1">
      <c r="A58" s="4" t="s">
        <v>1100</v>
      </c>
      <c r="B58" s="6" t="s">
        <v>110</v>
      </c>
      <c r="C58" s="6" t="s">
        <v>1102</v>
      </c>
      <c r="D58" s="23" t="s">
        <v>508</v>
      </c>
      <c r="E58" s="4" t="s">
        <v>6</v>
      </c>
      <c r="F58" s="22"/>
    </row>
    <row r="59" spans="1:6" ht="28.8" hidden="1">
      <c r="A59" s="4" t="s">
        <v>1104</v>
      </c>
      <c r="B59" s="23" t="s">
        <v>107</v>
      </c>
      <c r="C59" s="6" t="s">
        <v>1106</v>
      </c>
      <c r="D59" s="6" t="s">
        <v>631</v>
      </c>
      <c r="E59" s="4" t="s">
        <v>6</v>
      </c>
      <c r="F59" s="22"/>
    </row>
    <row r="60" spans="1:6" ht="28.8" hidden="1">
      <c r="A60" s="4" t="s">
        <v>1108</v>
      </c>
      <c r="B60" s="6" t="s">
        <v>104</v>
      </c>
      <c r="C60" s="6" t="s">
        <v>1110</v>
      </c>
      <c r="D60" s="23" t="s">
        <v>634</v>
      </c>
      <c r="E60" s="4" t="s">
        <v>6</v>
      </c>
      <c r="F60" s="21"/>
    </row>
    <row r="61" spans="1:6" ht="28.8" hidden="1">
      <c r="A61" s="4" t="s">
        <v>1112</v>
      </c>
      <c r="B61" s="6" t="s">
        <v>101</v>
      </c>
      <c r="C61" s="6" t="s">
        <v>1366</v>
      </c>
      <c r="D61" s="6" t="s">
        <v>637</v>
      </c>
      <c r="E61" s="4" t="s">
        <v>6</v>
      </c>
      <c r="F61" s="22"/>
    </row>
    <row r="62" spans="1:6" ht="28.8">
      <c r="A62" s="4" t="s">
        <v>1116</v>
      </c>
      <c r="B62" s="6" t="s">
        <v>99</v>
      </c>
      <c r="C62" s="6" t="s">
        <v>1366</v>
      </c>
      <c r="D62" s="6" t="s">
        <v>508</v>
      </c>
      <c r="E62" s="4" t="s">
        <v>7</v>
      </c>
      <c r="F62" s="22"/>
    </row>
    <row r="63" spans="1:6" ht="43.2" hidden="1">
      <c r="A63" s="4" t="s">
        <v>1118</v>
      </c>
      <c r="B63" s="6" t="s">
        <v>97</v>
      </c>
      <c r="C63" s="6" t="s">
        <v>641</v>
      </c>
      <c r="D63" s="6" t="s">
        <v>641</v>
      </c>
      <c r="E63" s="4" t="s">
        <v>6</v>
      </c>
      <c r="F63" s="22"/>
    </row>
    <row r="64" spans="1:6" ht="43.2" hidden="1">
      <c r="A64" s="4" t="s">
        <v>1121</v>
      </c>
      <c r="B64" s="6" t="s">
        <v>95</v>
      </c>
      <c r="C64" s="6" t="s">
        <v>641</v>
      </c>
      <c r="D64" s="6" t="s">
        <v>641</v>
      </c>
      <c r="E64" s="4" t="s">
        <v>6</v>
      </c>
      <c r="F64" s="21"/>
    </row>
    <row r="65" spans="1:6" ht="28.8">
      <c r="A65" s="4" t="s">
        <v>1123</v>
      </c>
      <c r="B65" s="6" t="s">
        <v>92</v>
      </c>
      <c r="C65" s="6" t="s">
        <v>646</v>
      </c>
      <c r="D65" s="6" t="s">
        <v>508</v>
      </c>
      <c r="E65" s="4" t="s">
        <v>7</v>
      </c>
      <c r="F65" s="22"/>
    </row>
    <row r="66" spans="1:6" ht="28.8" hidden="1">
      <c r="A66" s="4" t="s">
        <v>1125</v>
      </c>
      <c r="B66" s="6" t="s">
        <v>90</v>
      </c>
      <c r="C66" s="6" t="s">
        <v>646</v>
      </c>
      <c r="D66" s="6" t="s">
        <v>646</v>
      </c>
      <c r="E66" s="4" t="s">
        <v>6</v>
      </c>
      <c r="F66" s="21"/>
    </row>
    <row r="67" spans="1:6" ht="28.8" hidden="1">
      <c r="A67" s="4" t="s">
        <v>1127</v>
      </c>
      <c r="B67" s="6" t="s">
        <v>87</v>
      </c>
      <c r="C67" s="6" t="s">
        <v>1129</v>
      </c>
      <c r="D67" s="6" t="s">
        <v>650</v>
      </c>
      <c r="E67" s="4" t="s">
        <v>6</v>
      </c>
      <c r="F67" s="21"/>
    </row>
    <row r="68" spans="1:6" ht="43.2" hidden="1">
      <c r="A68" s="4" t="s">
        <v>1131</v>
      </c>
      <c r="B68" s="6" t="s">
        <v>84</v>
      </c>
      <c r="C68" s="6" t="s">
        <v>1129</v>
      </c>
      <c r="D68" s="6" t="s">
        <v>650</v>
      </c>
      <c r="E68" s="4" t="s">
        <v>6</v>
      </c>
      <c r="F68" s="21"/>
    </row>
    <row r="69" spans="1:6" ht="28.8">
      <c r="A69" s="4" t="s">
        <v>1132</v>
      </c>
      <c r="B69" s="6" t="s">
        <v>82</v>
      </c>
      <c r="C69" s="6" t="s">
        <v>1134</v>
      </c>
      <c r="D69" s="6" t="s">
        <v>508</v>
      </c>
      <c r="E69" s="4" t="s">
        <v>7</v>
      </c>
      <c r="F69" s="21"/>
    </row>
    <row r="70" spans="1:6" ht="43.2" hidden="1">
      <c r="A70" s="4" t="s">
        <v>1136</v>
      </c>
      <c r="B70" s="23" t="s">
        <v>79</v>
      </c>
      <c r="C70" s="6" t="s">
        <v>1138</v>
      </c>
      <c r="D70" s="6" t="s">
        <v>656</v>
      </c>
      <c r="E70" s="4" t="s">
        <v>6</v>
      </c>
      <c r="F70" s="21"/>
    </row>
    <row r="71" spans="1:6" ht="43.2" hidden="1">
      <c r="A71" s="4" t="s">
        <v>1140</v>
      </c>
      <c r="B71" s="23" t="s">
        <v>77</v>
      </c>
      <c r="C71" s="6" t="s">
        <v>1052</v>
      </c>
      <c r="D71" s="23" t="s">
        <v>508</v>
      </c>
      <c r="E71" s="4" t="s">
        <v>6</v>
      </c>
      <c r="F71" s="21"/>
    </row>
    <row r="72" spans="1:6" ht="28.8" hidden="1">
      <c r="A72" s="4" t="s">
        <v>1143</v>
      </c>
      <c r="B72" s="23" t="s">
        <v>74</v>
      </c>
      <c r="C72" s="6" t="s">
        <v>661</v>
      </c>
      <c r="D72" s="23" t="s">
        <v>661</v>
      </c>
      <c r="E72" s="4" t="s">
        <v>6</v>
      </c>
      <c r="F72" s="21"/>
    </row>
    <row r="73" spans="1:6" ht="28.8" hidden="1">
      <c r="A73" s="4" t="s">
        <v>1146</v>
      </c>
      <c r="B73" s="6" t="s">
        <v>72</v>
      </c>
      <c r="C73" s="6" t="s">
        <v>1148</v>
      </c>
      <c r="D73" s="23" t="s">
        <v>665</v>
      </c>
      <c r="E73" s="4" t="s">
        <v>6</v>
      </c>
      <c r="F73" s="21"/>
    </row>
    <row r="74" spans="1:6" ht="28.8" hidden="1">
      <c r="A74" s="4" t="s">
        <v>1150</v>
      </c>
      <c r="B74" s="6" t="s">
        <v>69</v>
      </c>
      <c r="C74" s="6" t="s">
        <v>669</v>
      </c>
      <c r="D74" s="6" t="s">
        <v>669</v>
      </c>
      <c r="E74" s="4" t="s">
        <v>6</v>
      </c>
      <c r="F74" s="21"/>
    </row>
    <row r="75" spans="1:6" ht="28.8" hidden="1">
      <c r="A75" s="4" t="s">
        <v>1153</v>
      </c>
      <c r="B75" s="6" t="s">
        <v>67</v>
      </c>
      <c r="C75" s="6" t="s">
        <v>1052</v>
      </c>
      <c r="D75" s="6" t="s">
        <v>508</v>
      </c>
      <c r="E75" s="4" t="s">
        <v>6</v>
      </c>
      <c r="F75" s="21"/>
    </row>
    <row r="76" spans="1:6" ht="28.8" hidden="1">
      <c r="A76" s="4" t="s">
        <v>1156</v>
      </c>
      <c r="B76" s="6" t="s">
        <v>65</v>
      </c>
      <c r="C76" s="6" t="s">
        <v>608</v>
      </c>
      <c r="D76" s="6" t="s">
        <v>608</v>
      </c>
      <c r="E76" s="4" t="s">
        <v>6</v>
      </c>
      <c r="F76" s="21"/>
    </row>
    <row r="77" spans="1:6" ht="28.8" hidden="1">
      <c r="A77" s="4" t="s">
        <v>1159</v>
      </c>
      <c r="B77" s="6" t="s">
        <v>62</v>
      </c>
      <c r="C77" s="6" t="s">
        <v>1161</v>
      </c>
      <c r="D77" s="6" t="s">
        <v>508</v>
      </c>
      <c r="E77" s="4" t="s">
        <v>6</v>
      </c>
      <c r="F77" s="21"/>
    </row>
    <row r="78" spans="1:6" ht="28.8" hidden="1">
      <c r="A78" s="4" t="s">
        <v>1162</v>
      </c>
      <c r="B78" s="6" t="s">
        <v>59</v>
      </c>
      <c r="C78" s="27" t="s">
        <v>585</v>
      </c>
      <c r="D78" s="6" t="s">
        <v>676</v>
      </c>
      <c r="E78" s="4" t="s">
        <v>6</v>
      </c>
      <c r="F78" s="21"/>
    </row>
    <row r="79" spans="1:6" ht="57.6" hidden="1">
      <c r="A79" s="4" t="s">
        <v>1164</v>
      </c>
      <c r="B79" s="6" t="s">
        <v>56</v>
      </c>
      <c r="C79" s="19" t="s">
        <v>1166</v>
      </c>
      <c r="D79" s="6" t="s">
        <v>1367</v>
      </c>
      <c r="E79" s="4" t="s">
        <v>6</v>
      </c>
      <c r="F79" s="21"/>
    </row>
    <row r="80" spans="1:6" ht="28.8" hidden="1">
      <c r="A80" s="4" t="s">
        <v>1168</v>
      </c>
      <c r="B80" s="6" t="s">
        <v>53</v>
      </c>
      <c r="C80" s="27" t="s">
        <v>1170</v>
      </c>
      <c r="D80" s="6" t="s">
        <v>682</v>
      </c>
      <c r="E80" s="4" t="s">
        <v>6</v>
      </c>
      <c r="F80" s="21"/>
    </row>
    <row r="81" spans="1:6" ht="43.2" hidden="1">
      <c r="A81" s="4" t="s">
        <v>1171</v>
      </c>
      <c r="B81" s="6" t="s">
        <v>50</v>
      </c>
      <c r="C81" s="27" t="s">
        <v>1173</v>
      </c>
      <c r="D81" s="6" t="s">
        <v>685</v>
      </c>
      <c r="E81" s="4" t="s">
        <v>6</v>
      </c>
      <c r="F81" s="22"/>
    </row>
    <row r="82" spans="1:6" ht="28.8" hidden="1">
      <c r="A82" s="4" t="s">
        <v>1175</v>
      </c>
      <c r="B82" s="6" t="s">
        <v>47</v>
      </c>
      <c r="C82" s="6" t="s">
        <v>585</v>
      </c>
      <c r="D82" s="6" t="s">
        <v>688</v>
      </c>
      <c r="E82" s="4" t="s">
        <v>6</v>
      </c>
      <c r="F82" s="21"/>
    </row>
    <row r="83" spans="1:6" hidden="1">
      <c r="A83" s="4" t="s">
        <v>1177</v>
      </c>
      <c r="B83" s="6" t="s">
        <v>44</v>
      </c>
      <c r="C83" s="6" t="s">
        <v>585</v>
      </c>
      <c r="D83" s="6" t="s">
        <v>585</v>
      </c>
      <c r="E83" s="4" t="s">
        <v>6</v>
      </c>
      <c r="F83" s="21"/>
    </row>
    <row r="84" spans="1:6" ht="28.8" hidden="1">
      <c r="A84" s="4" t="s">
        <v>1179</v>
      </c>
      <c r="B84" s="6" t="s">
        <v>41</v>
      </c>
      <c r="C84" s="6" t="s">
        <v>1181</v>
      </c>
      <c r="D84" s="6" t="s">
        <v>692</v>
      </c>
      <c r="E84" s="4" t="s">
        <v>6</v>
      </c>
      <c r="F84" s="21"/>
    </row>
    <row r="85" spans="1:6">
      <c r="A85" s="4" t="s">
        <v>1183</v>
      </c>
      <c r="B85" s="6" t="s">
        <v>38</v>
      </c>
      <c r="C85" s="6" t="s">
        <v>1185</v>
      </c>
      <c r="D85" s="6" t="s">
        <v>585</v>
      </c>
      <c r="E85" s="4" t="s">
        <v>7</v>
      </c>
      <c r="F85" s="21"/>
    </row>
    <row r="86" spans="1:6" ht="28.8">
      <c r="A86" s="4" t="s">
        <v>1187</v>
      </c>
      <c r="B86" s="6" t="s">
        <v>35</v>
      </c>
      <c r="C86" s="6" t="s">
        <v>1188</v>
      </c>
      <c r="D86" s="6" t="s">
        <v>696</v>
      </c>
      <c r="E86" s="4" t="s">
        <v>7</v>
      </c>
      <c r="F86" s="21"/>
    </row>
  </sheetData>
  <autoFilter ref="A1:F86" xr:uid="{00000000-0009-0000-0000-000005000000}">
    <filterColumn colId="4">
      <filters>
        <filter val="Incorrect"/>
      </filters>
    </filterColumn>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Index!$B$4:$B$7</xm:f>
          </x14:formula1>
          <xm:sqref>E2:E86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XFC1048576"/>
  <sheetViews>
    <sheetView topLeftCell="A28" workbookViewId="0">
      <selection activeCell="E28" sqref="E28"/>
    </sheetView>
  </sheetViews>
  <sheetFormatPr defaultColWidth="50.6640625" defaultRowHeight="14.4"/>
  <cols>
    <col min="1" max="1" width="7.44140625" style="13" customWidth="1"/>
    <col min="2" max="2" width="50.6640625" style="14" customWidth="1"/>
    <col min="3" max="3" width="50.6640625" style="13" customWidth="1"/>
    <col min="4" max="4" width="50.6640625" style="15" customWidth="1"/>
    <col min="5" max="5" width="13.109375" style="16" customWidth="1"/>
    <col min="6" max="6" width="53.44140625" style="16" customWidth="1"/>
    <col min="7" max="16381" width="50.6640625" style="12" customWidth="1"/>
    <col min="16382" max="16383" width="50.6640625" customWidth="1"/>
  </cols>
  <sheetData>
    <row r="1" spans="1:6" s="12" customFormat="1">
      <c r="A1" s="1" t="s">
        <v>906</v>
      </c>
      <c r="B1" s="2" t="s">
        <v>907</v>
      </c>
      <c r="C1" s="2" t="s">
        <v>909</v>
      </c>
      <c r="D1" s="2" t="s">
        <v>1250</v>
      </c>
      <c r="E1" s="1" t="s">
        <v>0</v>
      </c>
      <c r="F1" s="2" t="s">
        <v>1354</v>
      </c>
    </row>
    <row r="2" spans="1:6" s="12" customFormat="1" ht="28.8" hidden="1">
      <c r="A2" s="4" t="s">
        <v>913</v>
      </c>
      <c r="B2" s="6" t="s">
        <v>257</v>
      </c>
      <c r="C2" s="6">
        <v>89</v>
      </c>
      <c r="D2" s="17" t="s">
        <v>502</v>
      </c>
      <c r="E2" s="4" t="s">
        <v>6</v>
      </c>
      <c r="F2" s="6"/>
    </row>
    <row r="3" spans="1:6" s="12" customFormat="1" ht="100.8">
      <c r="A3" s="4" t="s">
        <v>916</v>
      </c>
      <c r="B3" s="6" t="s">
        <v>254</v>
      </c>
      <c r="C3" s="6" t="s">
        <v>918</v>
      </c>
      <c r="D3" s="17" t="s">
        <v>1368</v>
      </c>
      <c r="E3" s="4" t="s">
        <v>7</v>
      </c>
      <c r="F3" s="18"/>
    </row>
    <row r="4" spans="1:6" s="12" customFormat="1" ht="43.2">
      <c r="A4" s="4" t="s">
        <v>920</v>
      </c>
      <c r="B4" s="6" t="s">
        <v>252</v>
      </c>
      <c r="C4" s="6" t="s">
        <v>921</v>
      </c>
      <c r="D4" s="17" t="s">
        <v>508</v>
      </c>
      <c r="E4" s="4" t="s">
        <v>7</v>
      </c>
      <c r="F4" s="10" t="s">
        <v>1355</v>
      </c>
    </row>
    <row r="5" spans="1:6" s="12" customFormat="1" ht="28.8" hidden="1">
      <c r="A5" s="4" t="s">
        <v>922</v>
      </c>
      <c r="B5" s="6" t="s">
        <v>250</v>
      </c>
      <c r="C5" s="6" t="s">
        <v>585</v>
      </c>
      <c r="D5" s="17" t="s">
        <v>1369</v>
      </c>
      <c r="E5" s="4" t="s">
        <v>6</v>
      </c>
      <c r="F5" s="18"/>
    </row>
    <row r="6" spans="1:6" s="12" customFormat="1" ht="28.8" hidden="1">
      <c r="A6" s="4" t="s">
        <v>923</v>
      </c>
      <c r="B6" s="6" t="s">
        <v>247</v>
      </c>
      <c r="C6" s="19" t="s">
        <v>585</v>
      </c>
      <c r="D6" s="17" t="s">
        <v>512</v>
      </c>
      <c r="E6" s="4" t="s">
        <v>6</v>
      </c>
      <c r="F6" s="19"/>
    </row>
    <row r="7" spans="1:6" s="12" customFormat="1" ht="43.2" hidden="1">
      <c r="A7" s="4" t="s">
        <v>925</v>
      </c>
      <c r="B7" s="6" t="s">
        <v>244</v>
      </c>
      <c r="C7" s="6" t="s">
        <v>927</v>
      </c>
      <c r="D7" s="17" t="s">
        <v>515</v>
      </c>
      <c r="E7" s="4" t="s">
        <v>6</v>
      </c>
      <c r="F7" s="6"/>
    </row>
    <row r="8" spans="1:6" s="12" customFormat="1" ht="57.6">
      <c r="A8" s="4" t="s">
        <v>929</v>
      </c>
      <c r="B8" s="6" t="s">
        <v>241</v>
      </c>
      <c r="C8" s="6">
        <v>180</v>
      </c>
      <c r="D8" s="17" t="s">
        <v>1199</v>
      </c>
      <c r="E8" s="4" t="s">
        <v>7</v>
      </c>
      <c r="F8" s="6"/>
    </row>
    <row r="9" spans="1:6" s="12" customFormat="1" ht="57.6">
      <c r="A9" s="4" t="s">
        <v>932</v>
      </c>
      <c r="B9" s="6" t="s">
        <v>239</v>
      </c>
      <c r="C9" s="6" t="s">
        <v>1356</v>
      </c>
      <c r="D9" s="17" t="s">
        <v>508</v>
      </c>
      <c r="E9" s="20" t="s">
        <v>7</v>
      </c>
      <c r="F9" s="6"/>
    </row>
    <row r="10" spans="1:6" s="12" customFormat="1" ht="43.2">
      <c r="A10" s="4" t="s">
        <v>935</v>
      </c>
      <c r="B10" s="6" t="s">
        <v>237</v>
      </c>
      <c r="C10" s="6" t="s">
        <v>937</v>
      </c>
      <c r="D10" s="17" t="s">
        <v>508</v>
      </c>
      <c r="E10" s="20" t="s">
        <v>7</v>
      </c>
      <c r="F10" s="6"/>
    </row>
    <row r="11" spans="1:6" s="12" customFormat="1" ht="28.8">
      <c r="A11" s="4" t="s">
        <v>939</v>
      </c>
      <c r="B11" s="6" t="s">
        <v>235</v>
      </c>
      <c r="C11" s="6">
        <v>8.5</v>
      </c>
      <c r="D11" s="17" t="s">
        <v>508</v>
      </c>
      <c r="E11" s="20" t="s">
        <v>7</v>
      </c>
      <c r="F11" s="6"/>
    </row>
    <row r="12" spans="1:6" s="12" customFormat="1" ht="28.8">
      <c r="A12" s="4" t="s">
        <v>942</v>
      </c>
      <c r="B12" s="6" t="s">
        <v>233</v>
      </c>
      <c r="C12" s="6">
        <v>855</v>
      </c>
      <c r="D12" s="17" t="s">
        <v>508</v>
      </c>
      <c r="E12" s="20" t="s">
        <v>7</v>
      </c>
      <c r="F12" s="6"/>
    </row>
    <row r="13" spans="1:6" s="12" customFormat="1" ht="28.8" hidden="1">
      <c r="A13" s="4" t="s">
        <v>945</v>
      </c>
      <c r="B13" s="84" t="s">
        <v>230</v>
      </c>
      <c r="C13" s="6" t="s">
        <v>947</v>
      </c>
      <c r="D13" s="17" t="s">
        <v>526</v>
      </c>
      <c r="E13" s="4" t="s">
        <v>6</v>
      </c>
      <c r="F13" s="6"/>
    </row>
    <row r="14" spans="1:6" s="12" customFormat="1" ht="28.8" hidden="1">
      <c r="A14" s="4" t="s">
        <v>949</v>
      </c>
      <c r="B14" s="84" t="s">
        <v>227</v>
      </c>
      <c r="C14" s="6" t="s">
        <v>947</v>
      </c>
      <c r="D14" s="17" t="s">
        <v>529</v>
      </c>
      <c r="E14" s="4" t="s">
        <v>6</v>
      </c>
      <c r="F14" s="21"/>
    </row>
    <row r="15" spans="1:6" s="12" customFormat="1" ht="28.8" hidden="1">
      <c r="A15" s="4" t="s">
        <v>950</v>
      </c>
      <c r="B15" s="84" t="s">
        <v>224</v>
      </c>
      <c r="C15" s="6" t="s">
        <v>947</v>
      </c>
      <c r="D15" s="17" t="s">
        <v>532</v>
      </c>
      <c r="E15" s="4" t="s">
        <v>6</v>
      </c>
      <c r="F15" s="21"/>
    </row>
    <row r="16" spans="1:6" s="12" customFormat="1" ht="28.8" hidden="1">
      <c r="A16" s="4" t="s">
        <v>952</v>
      </c>
      <c r="B16" s="84" t="s">
        <v>222</v>
      </c>
      <c r="C16" s="6" t="s">
        <v>947</v>
      </c>
      <c r="D16" s="17" t="s">
        <v>1370</v>
      </c>
      <c r="E16" s="4" t="s">
        <v>6</v>
      </c>
      <c r="F16" s="21"/>
    </row>
    <row r="17" spans="1:6" s="12" customFormat="1" ht="86.4" hidden="1">
      <c r="A17" s="4" t="s">
        <v>954</v>
      </c>
      <c r="B17" s="6" t="s">
        <v>219</v>
      </c>
      <c r="C17" s="6" t="s">
        <v>956</v>
      </c>
      <c r="D17" s="17" t="s">
        <v>1357</v>
      </c>
      <c r="E17" s="4" t="s">
        <v>6</v>
      </c>
      <c r="F17" s="22"/>
    </row>
    <row r="18" spans="1:6" s="12" customFormat="1" ht="57.6" hidden="1">
      <c r="A18" s="4" t="s">
        <v>958</v>
      </c>
      <c r="B18" s="6" t="s">
        <v>216</v>
      </c>
      <c r="C18" s="6" t="s">
        <v>960</v>
      </c>
      <c r="D18" s="17" t="s">
        <v>1371</v>
      </c>
      <c r="E18" s="4" t="s">
        <v>6</v>
      </c>
      <c r="F18" s="21"/>
    </row>
    <row r="19" spans="1:6" s="12" customFormat="1" ht="43.2">
      <c r="A19" s="4" t="s">
        <v>962</v>
      </c>
      <c r="B19" s="6" t="s">
        <v>214</v>
      </c>
      <c r="C19" s="6" t="s">
        <v>542</v>
      </c>
      <c r="D19" s="17" t="s">
        <v>508</v>
      </c>
      <c r="E19" s="4" t="s">
        <v>7</v>
      </c>
      <c r="F19" s="21"/>
    </row>
    <row r="20" spans="1:6" s="12" customFormat="1" ht="57.6">
      <c r="A20" s="4" t="s">
        <v>964</v>
      </c>
      <c r="B20" s="6" t="s">
        <v>211</v>
      </c>
      <c r="C20" s="6" t="s">
        <v>966</v>
      </c>
      <c r="D20" s="17" t="s">
        <v>508</v>
      </c>
      <c r="E20" s="4" t="s">
        <v>7</v>
      </c>
      <c r="F20" s="21"/>
    </row>
    <row r="21" spans="1:6" s="12" customFormat="1" ht="43.2">
      <c r="A21" s="4" t="s">
        <v>969</v>
      </c>
      <c r="B21" s="6" t="s">
        <v>209</v>
      </c>
      <c r="C21" s="6" t="s">
        <v>971</v>
      </c>
      <c r="D21" s="17" t="s">
        <v>508</v>
      </c>
      <c r="E21" s="4" t="s">
        <v>7</v>
      </c>
      <c r="F21" s="21"/>
    </row>
    <row r="22" spans="1:6" s="12" customFormat="1" ht="43.2">
      <c r="A22" s="4" t="s">
        <v>972</v>
      </c>
      <c r="B22" s="23" t="s">
        <v>206</v>
      </c>
      <c r="C22" s="6" t="s">
        <v>974</v>
      </c>
      <c r="D22" s="17" t="s">
        <v>585</v>
      </c>
      <c r="E22" s="4" t="s">
        <v>7</v>
      </c>
      <c r="F22" s="21"/>
    </row>
    <row r="23" spans="1:6" s="12" customFormat="1" ht="72" hidden="1">
      <c r="A23" s="4" t="s">
        <v>976</v>
      </c>
      <c r="B23" s="23" t="s">
        <v>204</v>
      </c>
      <c r="C23" s="6" t="s">
        <v>978</v>
      </c>
      <c r="D23" s="17" t="s">
        <v>1372</v>
      </c>
      <c r="E23" s="4" t="s">
        <v>6</v>
      </c>
      <c r="F23" s="22"/>
    </row>
    <row r="24" spans="1:6" s="12" customFormat="1" ht="28.8" hidden="1">
      <c r="A24" s="4" t="s">
        <v>979</v>
      </c>
      <c r="B24" s="23" t="s">
        <v>201</v>
      </c>
      <c r="C24" s="6" t="s">
        <v>981</v>
      </c>
      <c r="D24" s="17" t="s">
        <v>550</v>
      </c>
      <c r="E24" s="4" t="s">
        <v>8</v>
      </c>
      <c r="F24" s="21" t="s">
        <v>1360</v>
      </c>
    </row>
    <row r="25" spans="1:6" s="12" customFormat="1" ht="57.6" hidden="1">
      <c r="A25" s="4" t="s">
        <v>983</v>
      </c>
      <c r="B25" s="6" t="s">
        <v>198</v>
      </c>
      <c r="C25" s="6" t="s">
        <v>985</v>
      </c>
      <c r="D25" s="17" t="s">
        <v>553</v>
      </c>
      <c r="E25" s="4" t="s">
        <v>8</v>
      </c>
      <c r="F25" s="21" t="s">
        <v>1361</v>
      </c>
    </row>
    <row r="26" spans="1:6" s="12" customFormat="1" ht="409.6">
      <c r="A26" s="4" t="s">
        <v>986</v>
      </c>
      <c r="B26" s="6" t="s">
        <v>196</v>
      </c>
      <c r="C26" s="6" t="s">
        <v>1362</v>
      </c>
      <c r="D26" s="17" t="s">
        <v>1373</v>
      </c>
      <c r="E26" s="4" t="s">
        <v>7</v>
      </c>
      <c r="F26" s="85" t="s">
        <v>1374</v>
      </c>
    </row>
    <row r="27" spans="1:6" s="12" customFormat="1" ht="43.2" hidden="1">
      <c r="A27" s="4" t="s">
        <v>990</v>
      </c>
      <c r="B27" s="6" t="s">
        <v>193</v>
      </c>
      <c r="C27" s="6" t="s">
        <v>585</v>
      </c>
      <c r="D27" s="17" t="s">
        <v>558</v>
      </c>
      <c r="E27" s="4" t="s">
        <v>6</v>
      </c>
      <c r="F27" s="21"/>
    </row>
    <row r="28" spans="1:6" s="12" customFormat="1" ht="28.8">
      <c r="A28" s="4" t="s">
        <v>993</v>
      </c>
      <c r="B28" s="6" t="s">
        <v>191</v>
      </c>
      <c r="C28" s="6" t="s">
        <v>995</v>
      </c>
      <c r="D28" s="17" t="s">
        <v>508</v>
      </c>
      <c r="E28" s="4" t="s">
        <v>7</v>
      </c>
      <c r="F28" s="21"/>
    </row>
    <row r="29" spans="1:6" s="12" customFormat="1" ht="43.2">
      <c r="A29" s="4" t="s">
        <v>997</v>
      </c>
      <c r="B29" s="6" t="s">
        <v>189</v>
      </c>
      <c r="C29" s="6" t="s">
        <v>1001</v>
      </c>
      <c r="D29" s="17" t="s">
        <v>508</v>
      </c>
      <c r="E29" s="4" t="s">
        <v>7</v>
      </c>
      <c r="F29" s="21"/>
    </row>
    <row r="30" spans="1:6" s="12" customFormat="1" ht="43.2" hidden="1">
      <c r="A30" s="4" t="s">
        <v>1000</v>
      </c>
      <c r="B30" s="6" t="s">
        <v>187</v>
      </c>
      <c r="C30" s="6" t="s">
        <v>1001</v>
      </c>
      <c r="D30" s="17" t="s">
        <v>567</v>
      </c>
      <c r="E30" s="4" t="s">
        <v>6</v>
      </c>
      <c r="F30" s="21"/>
    </row>
    <row r="31" spans="1:6" s="12" customFormat="1" ht="57.6" hidden="1">
      <c r="A31" s="4" t="s">
        <v>1002</v>
      </c>
      <c r="B31" s="23" t="s">
        <v>184</v>
      </c>
      <c r="C31" s="6" t="s">
        <v>1004</v>
      </c>
      <c r="D31" s="17" t="s">
        <v>1005</v>
      </c>
      <c r="E31" s="4" t="s">
        <v>6</v>
      </c>
      <c r="F31" s="21"/>
    </row>
    <row r="32" spans="1:6" s="12" customFormat="1" ht="43.2" hidden="1">
      <c r="A32" s="4" t="s">
        <v>1006</v>
      </c>
      <c r="B32" s="6" t="s">
        <v>181</v>
      </c>
      <c r="C32" s="6" t="s">
        <v>1008</v>
      </c>
      <c r="D32" s="17" t="s">
        <v>1009</v>
      </c>
      <c r="E32" s="4" t="s">
        <v>6</v>
      </c>
      <c r="F32" s="21"/>
    </row>
    <row r="33" spans="1:6" s="12" customFormat="1" ht="28.8" hidden="1">
      <c r="A33" s="4" t="s">
        <v>1010</v>
      </c>
      <c r="B33" s="23" t="s">
        <v>178</v>
      </c>
      <c r="C33" s="6" t="s">
        <v>585</v>
      </c>
      <c r="D33" s="17" t="s">
        <v>585</v>
      </c>
      <c r="E33" s="4" t="s">
        <v>6</v>
      </c>
      <c r="F33" s="6"/>
    </row>
    <row r="34" spans="1:6" s="12" customFormat="1" ht="43.2" hidden="1">
      <c r="A34" s="4" t="s">
        <v>1012</v>
      </c>
      <c r="B34" s="23" t="s">
        <v>175</v>
      </c>
      <c r="C34" s="6" t="s">
        <v>585</v>
      </c>
      <c r="D34" s="17" t="s">
        <v>585</v>
      </c>
      <c r="E34" s="4" t="s">
        <v>6</v>
      </c>
      <c r="F34" s="21"/>
    </row>
    <row r="35" spans="1:6" s="12" customFormat="1" ht="43.2" hidden="1">
      <c r="A35" s="4" t="s">
        <v>1015</v>
      </c>
      <c r="B35" s="23" t="s">
        <v>173</v>
      </c>
      <c r="C35" s="6" t="s">
        <v>585</v>
      </c>
      <c r="D35" s="17" t="s">
        <v>578</v>
      </c>
      <c r="E35" s="4" t="s">
        <v>6</v>
      </c>
      <c r="F35" s="21"/>
    </row>
    <row r="36" spans="1:6" s="12" customFormat="1" ht="28.8">
      <c r="A36" s="4" t="s">
        <v>1017</v>
      </c>
      <c r="B36" s="6" t="s">
        <v>170</v>
      </c>
      <c r="C36" s="6" t="s">
        <v>1019</v>
      </c>
      <c r="D36" s="17" t="s">
        <v>581</v>
      </c>
      <c r="E36" s="4" t="s">
        <v>7</v>
      </c>
      <c r="F36" s="21" t="s">
        <v>1355</v>
      </c>
    </row>
    <row r="37" spans="1:6" s="12" customFormat="1" ht="43.2" hidden="1">
      <c r="A37" s="4" t="s">
        <v>1022</v>
      </c>
      <c r="B37" s="6" t="s">
        <v>167</v>
      </c>
      <c r="C37" s="6" t="s">
        <v>1024</v>
      </c>
      <c r="D37" s="17" t="s">
        <v>508</v>
      </c>
      <c r="E37" s="4" t="s">
        <v>6</v>
      </c>
      <c r="F37" s="21"/>
    </row>
    <row r="38" spans="1:6" s="12" customFormat="1" ht="28.8" hidden="1">
      <c r="A38" s="4" t="s">
        <v>1026</v>
      </c>
      <c r="B38" s="23" t="s">
        <v>164</v>
      </c>
      <c r="C38" s="6" t="s">
        <v>585</v>
      </c>
      <c r="D38" s="17" t="s">
        <v>585</v>
      </c>
      <c r="E38" s="4" t="s">
        <v>6</v>
      </c>
      <c r="F38" s="21"/>
    </row>
    <row r="39" spans="1:6" s="12" customFormat="1" ht="43.2" hidden="1">
      <c r="A39" s="4" t="s">
        <v>1029</v>
      </c>
      <c r="B39" s="6" t="s">
        <v>161</v>
      </c>
      <c r="C39" s="6" t="s">
        <v>1031</v>
      </c>
      <c r="D39" s="17" t="s">
        <v>1375</v>
      </c>
      <c r="E39" s="4" t="s">
        <v>6</v>
      </c>
      <c r="F39" s="21"/>
    </row>
    <row r="40" spans="1:6" s="12" customFormat="1" ht="43.2" hidden="1">
      <c r="A40" s="4" t="s">
        <v>1034</v>
      </c>
      <c r="B40" s="23" t="s">
        <v>158</v>
      </c>
      <c r="C40" s="6" t="s">
        <v>1036</v>
      </c>
      <c r="D40" s="17" t="s">
        <v>589</v>
      </c>
      <c r="E40" s="4" t="s">
        <v>6</v>
      </c>
      <c r="F40" s="21"/>
    </row>
    <row r="41" spans="1:6" s="12" customFormat="1" ht="302.39999999999998" hidden="1">
      <c r="A41" s="4" t="s">
        <v>1038</v>
      </c>
      <c r="B41" s="6" t="s">
        <v>155</v>
      </c>
      <c r="C41" s="6" t="s">
        <v>1363</v>
      </c>
      <c r="D41" s="6" t="s">
        <v>1376</v>
      </c>
      <c r="E41" s="4" t="s">
        <v>6</v>
      </c>
      <c r="F41" s="21"/>
    </row>
    <row r="42" spans="1:6" s="12" customFormat="1" ht="57.6" hidden="1">
      <c r="A42" s="4" t="s">
        <v>1041</v>
      </c>
      <c r="B42" s="6" t="s">
        <v>151</v>
      </c>
      <c r="C42" s="6" t="s">
        <v>1043</v>
      </c>
      <c r="D42" s="17" t="s">
        <v>595</v>
      </c>
      <c r="E42" s="4" t="s">
        <v>6</v>
      </c>
      <c r="F42" s="21"/>
    </row>
    <row r="43" spans="1:6" s="12" customFormat="1" ht="43.2">
      <c r="A43" s="4" t="s">
        <v>1046</v>
      </c>
      <c r="B43" s="6" t="s">
        <v>149</v>
      </c>
      <c r="C43" s="6" t="s">
        <v>1048</v>
      </c>
      <c r="D43" s="17" t="s">
        <v>508</v>
      </c>
      <c r="E43" s="4" t="s">
        <v>7</v>
      </c>
      <c r="F43" s="21"/>
    </row>
    <row r="44" spans="1:6" s="12" customFormat="1" ht="28.8" hidden="1">
      <c r="A44" s="4" t="s">
        <v>1050</v>
      </c>
      <c r="B44" s="6" t="s">
        <v>147</v>
      </c>
      <c r="C44" s="6" t="s">
        <v>1052</v>
      </c>
      <c r="D44" s="17" t="s">
        <v>508</v>
      </c>
      <c r="E44" s="4" t="s">
        <v>6</v>
      </c>
      <c r="F44" s="6"/>
    </row>
    <row r="45" spans="1:6" s="12" customFormat="1" ht="28.8" hidden="1">
      <c r="A45" s="4" t="s">
        <v>1054</v>
      </c>
      <c r="B45" s="6" t="s">
        <v>145</v>
      </c>
      <c r="C45" s="6" t="s">
        <v>1052</v>
      </c>
      <c r="D45" s="17" t="s">
        <v>508</v>
      </c>
      <c r="E45" s="4" t="s">
        <v>6</v>
      </c>
      <c r="F45" s="21"/>
    </row>
    <row r="46" spans="1:6" s="12" customFormat="1" ht="43.2" hidden="1">
      <c r="A46" s="4" t="s">
        <v>1057</v>
      </c>
      <c r="B46" s="6" t="s">
        <v>142</v>
      </c>
      <c r="C46" s="6" t="s">
        <v>1059</v>
      </c>
      <c r="D46" s="17" t="s">
        <v>1377</v>
      </c>
      <c r="E46" s="4" t="s">
        <v>6</v>
      </c>
      <c r="F46" s="22"/>
    </row>
    <row r="47" spans="1:6" s="12" customFormat="1" ht="43.2">
      <c r="A47" s="4" t="s">
        <v>1061</v>
      </c>
      <c r="B47" s="6" t="s">
        <v>139</v>
      </c>
      <c r="C47" s="6" t="s">
        <v>1063</v>
      </c>
      <c r="D47" s="17" t="s">
        <v>508</v>
      </c>
      <c r="E47" s="4" t="s">
        <v>7</v>
      </c>
      <c r="F47" s="21"/>
    </row>
    <row r="48" spans="1:6" s="12" customFormat="1" ht="115.2" hidden="1">
      <c r="A48" s="4" t="s">
        <v>1064</v>
      </c>
      <c r="B48" s="6" t="s">
        <v>137</v>
      </c>
      <c r="C48" s="6" t="s">
        <v>1066</v>
      </c>
      <c r="D48" s="17" t="s">
        <v>1378</v>
      </c>
      <c r="E48" s="4" t="s">
        <v>6</v>
      </c>
      <c r="F48" s="22"/>
    </row>
    <row r="49" spans="1:6" s="12" customFormat="1" ht="28.8" hidden="1">
      <c r="A49" s="4" t="s">
        <v>1067</v>
      </c>
      <c r="B49" s="6" t="s">
        <v>134</v>
      </c>
      <c r="C49" s="6" t="s">
        <v>1063</v>
      </c>
      <c r="D49" s="17" t="s">
        <v>608</v>
      </c>
      <c r="E49" s="4" t="s">
        <v>6</v>
      </c>
      <c r="F49" s="21"/>
    </row>
    <row r="50" spans="1:6" s="12" customFormat="1" ht="28.8" hidden="1">
      <c r="A50" s="4" t="s">
        <v>1070</v>
      </c>
      <c r="B50" s="6" t="s">
        <v>131</v>
      </c>
      <c r="C50" s="6" t="s">
        <v>1072</v>
      </c>
      <c r="D50" s="17" t="s">
        <v>614</v>
      </c>
      <c r="E50" s="4" t="s">
        <v>6</v>
      </c>
      <c r="F50" s="24"/>
    </row>
    <row r="51" spans="1:6" s="12" customFormat="1" ht="57.6" hidden="1">
      <c r="A51" s="4" t="s">
        <v>1074</v>
      </c>
      <c r="B51" s="6" t="s">
        <v>616</v>
      </c>
      <c r="C51" s="6">
        <v>4</v>
      </c>
      <c r="D51" s="17" t="s">
        <v>618</v>
      </c>
      <c r="E51" s="4" t="s">
        <v>6</v>
      </c>
      <c r="F51" s="25"/>
    </row>
    <row r="52" spans="1:6" s="12" customFormat="1" ht="28.8" hidden="1">
      <c r="A52" s="4" t="s">
        <v>1077</v>
      </c>
      <c r="B52" s="6" t="s">
        <v>127</v>
      </c>
      <c r="C52" s="6" t="s">
        <v>1052</v>
      </c>
      <c r="D52" s="17" t="s">
        <v>508</v>
      </c>
      <c r="E52" s="4" t="s">
        <v>6</v>
      </c>
      <c r="F52" s="21"/>
    </row>
    <row r="53" spans="1:6" s="12" customFormat="1" ht="43.2">
      <c r="A53" s="4" t="s">
        <v>1080</v>
      </c>
      <c r="B53" s="6" t="s">
        <v>124</v>
      </c>
      <c r="C53" s="6" t="s">
        <v>1082</v>
      </c>
      <c r="D53" s="17" t="s">
        <v>508</v>
      </c>
      <c r="E53" s="4" t="s">
        <v>7</v>
      </c>
      <c r="F53" s="22"/>
    </row>
    <row r="54" spans="1:6" s="12" customFormat="1" ht="57.6" hidden="1">
      <c r="A54" s="4" t="s">
        <v>1085</v>
      </c>
      <c r="B54" s="23" t="s">
        <v>121</v>
      </c>
      <c r="C54" s="6" t="s">
        <v>1087</v>
      </c>
      <c r="D54" s="17" t="s">
        <v>623</v>
      </c>
      <c r="E54" s="4" t="s">
        <v>6</v>
      </c>
      <c r="F54" s="22"/>
    </row>
    <row r="55" spans="1:6" s="12" customFormat="1" ht="72" hidden="1">
      <c r="A55" s="4" t="s">
        <v>1089</v>
      </c>
      <c r="B55" s="23" t="s">
        <v>119</v>
      </c>
      <c r="C55" s="6" t="s">
        <v>1052</v>
      </c>
      <c r="D55" s="17" t="s">
        <v>508</v>
      </c>
      <c r="E55" s="4" t="s">
        <v>6</v>
      </c>
      <c r="F55" s="21"/>
    </row>
    <row r="56" spans="1:6" s="12" customFormat="1" ht="43.2" hidden="1">
      <c r="A56" s="4" t="s">
        <v>1092</v>
      </c>
      <c r="B56" s="6" t="s">
        <v>116</v>
      </c>
      <c r="C56" s="6" t="s">
        <v>1094</v>
      </c>
      <c r="D56" s="17" t="s">
        <v>1379</v>
      </c>
      <c r="E56" s="4" t="s">
        <v>6</v>
      </c>
      <c r="F56" s="21"/>
    </row>
    <row r="57" spans="1:6" s="12" customFormat="1" ht="72" hidden="1">
      <c r="A57" s="4" t="s">
        <v>1096</v>
      </c>
      <c r="B57" s="23" t="s">
        <v>113</v>
      </c>
      <c r="C57" s="6" t="s">
        <v>1098</v>
      </c>
      <c r="D57" s="17" t="s">
        <v>1380</v>
      </c>
      <c r="E57" s="4" t="s">
        <v>6</v>
      </c>
      <c r="F57" s="22"/>
    </row>
    <row r="58" spans="1:6" s="12" customFormat="1" ht="28.8" hidden="1">
      <c r="A58" s="4" t="s">
        <v>1100</v>
      </c>
      <c r="B58" s="6" t="s">
        <v>110</v>
      </c>
      <c r="C58" s="6" t="s">
        <v>1102</v>
      </c>
      <c r="D58" s="17" t="s">
        <v>508</v>
      </c>
      <c r="E58" s="4" t="s">
        <v>6</v>
      </c>
      <c r="F58" s="22"/>
    </row>
    <row r="59" spans="1:6" s="12" customFormat="1" ht="43.2">
      <c r="A59" s="4" t="s">
        <v>1104</v>
      </c>
      <c r="B59" s="23" t="s">
        <v>107</v>
      </c>
      <c r="C59" s="6" t="s">
        <v>1106</v>
      </c>
      <c r="D59" s="17" t="s">
        <v>508</v>
      </c>
      <c r="E59" s="4" t="s">
        <v>7</v>
      </c>
      <c r="F59" s="86" t="s">
        <v>1381</v>
      </c>
    </row>
    <row r="60" spans="1:6" s="12" customFormat="1" ht="28.8" hidden="1">
      <c r="A60" s="4" t="s">
        <v>1108</v>
      </c>
      <c r="B60" s="6" t="s">
        <v>104</v>
      </c>
      <c r="C60" s="6" t="s">
        <v>1110</v>
      </c>
      <c r="D60" s="17" t="s">
        <v>634</v>
      </c>
      <c r="E60" s="4" t="s">
        <v>6</v>
      </c>
      <c r="F60" s="21"/>
    </row>
    <row r="61" spans="1:6" s="12" customFormat="1" ht="28.8">
      <c r="A61" s="4" t="s">
        <v>1112</v>
      </c>
      <c r="B61" s="6" t="s">
        <v>101</v>
      </c>
      <c r="C61" s="6" t="s">
        <v>1366</v>
      </c>
      <c r="D61" s="17" t="s">
        <v>508</v>
      </c>
      <c r="E61" s="4" t="s">
        <v>7</v>
      </c>
      <c r="F61" s="22"/>
    </row>
    <row r="62" spans="1:6" s="12" customFormat="1" ht="28.8" hidden="1">
      <c r="A62" s="4" t="s">
        <v>1116</v>
      </c>
      <c r="B62" s="6" t="s">
        <v>99</v>
      </c>
      <c r="C62" s="6" t="s">
        <v>1366</v>
      </c>
      <c r="D62" s="17" t="s">
        <v>1382</v>
      </c>
      <c r="E62" s="4" t="s">
        <v>8</v>
      </c>
      <c r="F62" s="26" t="s">
        <v>1383</v>
      </c>
    </row>
    <row r="63" spans="1:6" s="12" customFormat="1" ht="57.6" hidden="1">
      <c r="A63" s="4" t="s">
        <v>1118</v>
      </c>
      <c r="B63" s="6" t="s">
        <v>97</v>
      </c>
      <c r="C63" s="6" t="s">
        <v>641</v>
      </c>
      <c r="D63" s="17" t="s">
        <v>641</v>
      </c>
      <c r="E63" s="4" t="s">
        <v>6</v>
      </c>
      <c r="F63" s="22"/>
    </row>
    <row r="64" spans="1:6" s="12" customFormat="1" ht="72" hidden="1">
      <c r="A64" s="4" t="s">
        <v>1121</v>
      </c>
      <c r="B64" s="6" t="s">
        <v>95</v>
      </c>
      <c r="C64" s="6" t="s">
        <v>641</v>
      </c>
      <c r="D64" s="17" t="s">
        <v>641</v>
      </c>
      <c r="E64" s="4" t="s">
        <v>6</v>
      </c>
      <c r="F64" s="21"/>
    </row>
    <row r="65" spans="1:6" s="12" customFormat="1" ht="72">
      <c r="A65" s="4" t="s">
        <v>1123</v>
      </c>
      <c r="B65" s="6" t="s">
        <v>92</v>
      </c>
      <c r="C65" s="6" t="s">
        <v>646</v>
      </c>
      <c r="D65" s="17" t="s">
        <v>1384</v>
      </c>
      <c r="E65" s="4" t="s">
        <v>7</v>
      </c>
      <c r="F65" s="22"/>
    </row>
    <row r="66" spans="1:6" s="12" customFormat="1" ht="57.6" hidden="1">
      <c r="A66" s="4" t="s">
        <v>1125</v>
      </c>
      <c r="B66" s="6" t="s">
        <v>90</v>
      </c>
      <c r="C66" s="6" t="s">
        <v>646</v>
      </c>
      <c r="D66" s="17" t="s">
        <v>646</v>
      </c>
      <c r="E66" s="4" t="s">
        <v>6</v>
      </c>
      <c r="F66" s="21"/>
    </row>
    <row r="67" spans="1:6" s="12" customFormat="1" ht="57.6" hidden="1">
      <c r="A67" s="4" t="s">
        <v>1127</v>
      </c>
      <c r="B67" s="6" t="s">
        <v>87</v>
      </c>
      <c r="C67" s="6" t="s">
        <v>1129</v>
      </c>
      <c r="D67" s="17" t="s">
        <v>650</v>
      </c>
      <c r="E67" s="4" t="s">
        <v>6</v>
      </c>
      <c r="F67" s="21"/>
    </row>
    <row r="68" spans="1:6" s="12" customFormat="1" ht="72" hidden="1">
      <c r="A68" s="4" t="s">
        <v>1131</v>
      </c>
      <c r="B68" s="6" t="s">
        <v>84</v>
      </c>
      <c r="C68" s="6" t="s">
        <v>1129</v>
      </c>
      <c r="D68" s="17" t="s">
        <v>650</v>
      </c>
      <c r="E68" s="4" t="s">
        <v>6</v>
      </c>
      <c r="F68" s="21"/>
    </row>
    <row r="69" spans="1:6" s="12" customFormat="1" ht="57.6" hidden="1">
      <c r="A69" s="4" t="s">
        <v>1132</v>
      </c>
      <c r="B69" s="6" t="s">
        <v>82</v>
      </c>
      <c r="C69" s="6" t="s">
        <v>1134</v>
      </c>
      <c r="D69" s="17" t="s">
        <v>1385</v>
      </c>
      <c r="E69" s="4" t="s">
        <v>6</v>
      </c>
      <c r="F69" s="21"/>
    </row>
    <row r="70" spans="1:6" s="12" customFormat="1" ht="43.2" hidden="1">
      <c r="A70" s="4" t="s">
        <v>1136</v>
      </c>
      <c r="B70" s="23" t="s">
        <v>79</v>
      </c>
      <c r="C70" s="6" t="s">
        <v>1138</v>
      </c>
      <c r="D70" s="17" t="s">
        <v>656</v>
      </c>
      <c r="E70" s="4" t="s">
        <v>6</v>
      </c>
      <c r="F70" s="21"/>
    </row>
    <row r="71" spans="1:6" s="12" customFormat="1" ht="43.2" hidden="1">
      <c r="A71" s="4" t="s">
        <v>1140</v>
      </c>
      <c r="B71" s="23" t="s">
        <v>77</v>
      </c>
      <c r="C71" s="6" t="s">
        <v>1052</v>
      </c>
      <c r="D71" s="17" t="s">
        <v>508</v>
      </c>
      <c r="E71" s="4" t="s">
        <v>6</v>
      </c>
      <c r="F71" s="21"/>
    </row>
    <row r="72" spans="1:6" s="12" customFormat="1" ht="43.2" hidden="1">
      <c r="A72" s="4" t="s">
        <v>1143</v>
      </c>
      <c r="B72" s="23" t="s">
        <v>74</v>
      </c>
      <c r="C72" s="6" t="s">
        <v>661</v>
      </c>
      <c r="D72" s="17" t="s">
        <v>661</v>
      </c>
      <c r="E72" s="4" t="s">
        <v>6</v>
      </c>
      <c r="F72" s="21"/>
    </row>
    <row r="73" spans="1:6" s="12" customFormat="1" ht="28.8" hidden="1">
      <c r="A73" s="4" t="s">
        <v>1146</v>
      </c>
      <c r="B73" s="6" t="s">
        <v>72</v>
      </c>
      <c r="C73" s="6" t="s">
        <v>1148</v>
      </c>
      <c r="D73" s="17" t="s">
        <v>1386</v>
      </c>
      <c r="E73" s="4" t="s">
        <v>6</v>
      </c>
      <c r="F73" s="21"/>
    </row>
    <row r="74" spans="1:6" s="12" customFormat="1" ht="28.8" hidden="1">
      <c r="A74" s="4" t="s">
        <v>1150</v>
      </c>
      <c r="B74" s="6" t="s">
        <v>69</v>
      </c>
      <c r="C74" s="6" t="s">
        <v>669</v>
      </c>
      <c r="D74" s="17" t="s">
        <v>669</v>
      </c>
      <c r="E74" s="4" t="s">
        <v>6</v>
      </c>
      <c r="F74" s="21"/>
    </row>
    <row r="75" spans="1:6" s="12" customFormat="1" ht="28.8" hidden="1">
      <c r="A75" s="4" t="s">
        <v>1153</v>
      </c>
      <c r="B75" s="6" t="s">
        <v>67</v>
      </c>
      <c r="C75" s="6" t="s">
        <v>1052</v>
      </c>
      <c r="D75" s="17" t="s">
        <v>508</v>
      </c>
      <c r="E75" s="4" t="s">
        <v>6</v>
      </c>
      <c r="F75" s="21"/>
    </row>
    <row r="76" spans="1:6" s="12" customFormat="1" ht="43.2" hidden="1">
      <c r="A76" s="4" t="s">
        <v>1156</v>
      </c>
      <c r="B76" s="6" t="s">
        <v>65</v>
      </c>
      <c r="C76" s="6" t="s">
        <v>608</v>
      </c>
      <c r="D76" s="17" t="s">
        <v>1387</v>
      </c>
      <c r="E76" s="4" t="s">
        <v>6</v>
      </c>
      <c r="F76" s="21"/>
    </row>
    <row r="77" spans="1:6" s="12" customFormat="1" ht="43.2" hidden="1">
      <c r="A77" s="4" t="s">
        <v>1159</v>
      </c>
      <c r="B77" s="6" t="s">
        <v>62</v>
      </c>
      <c r="C77" s="6" t="s">
        <v>1161</v>
      </c>
      <c r="D77" s="17" t="s">
        <v>508</v>
      </c>
      <c r="E77" s="4" t="s">
        <v>6</v>
      </c>
      <c r="F77" s="21"/>
    </row>
    <row r="78" spans="1:6" s="12" customFormat="1" ht="43.2" hidden="1">
      <c r="A78" s="4" t="s">
        <v>1162</v>
      </c>
      <c r="B78" s="6" t="s">
        <v>59</v>
      </c>
      <c r="C78" s="27" t="s">
        <v>585</v>
      </c>
      <c r="D78" s="17" t="s">
        <v>585</v>
      </c>
      <c r="E78" s="4" t="s">
        <v>6</v>
      </c>
      <c r="F78" s="21"/>
    </row>
    <row r="79" spans="1:6" s="12" customFormat="1" ht="43.2">
      <c r="A79" s="4" t="s">
        <v>1164</v>
      </c>
      <c r="B79" s="6" t="s">
        <v>56</v>
      </c>
      <c r="C79" s="19" t="s">
        <v>1166</v>
      </c>
      <c r="D79" s="17" t="s">
        <v>508</v>
      </c>
      <c r="E79" s="4" t="s">
        <v>7</v>
      </c>
      <c r="F79" s="21"/>
    </row>
    <row r="80" spans="1:6" s="12" customFormat="1" ht="28.8" hidden="1">
      <c r="A80" s="4" t="s">
        <v>1168</v>
      </c>
      <c r="B80" s="6" t="s">
        <v>53</v>
      </c>
      <c r="C80" s="27" t="s">
        <v>1170</v>
      </c>
      <c r="D80" s="17" t="s">
        <v>1388</v>
      </c>
      <c r="E80" s="4" t="s">
        <v>6</v>
      </c>
      <c r="F80" s="21"/>
    </row>
    <row r="81" spans="1:6" s="12" customFormat="1" ht="57.6" hidden="1">
      <c r="A81" s="4" t="s">
        <v>1171</v>
      </c>
      <c r="B81" s="6" t="s">
        <v>50</v>
      </c>
      <c r="C81" s="27" t="s">
        <v>1173</v>
      </c>
      <c r="D81" s="17" t="s">
        <v>685</v>
      </c>
      <c r="E81" s="4" t="s">
        <v>6</v>
      </c>
      <c r="F81" s="22"/>
    </row>
    <row r="82" spans="1:6" s="12" customFormat="1" ht="28.8" hidden="1">
      <c r="A82" s="4" t="s">
        <v>1175</v>
      </c>
      <c r="B82" s="6" t="s">
        <v>47</v>
      </c>
      <c r="C82" s="6" t="s">
        <v>585</v>
      </c>
      <c r="D82" s="17" t="s">
        <v>688</v>
      </c>
      <c r="E82" s="4" t="s">
        <v>6</v>
      </c>
      <c r="F82" s="21"/>
    </row>
    <row r="83" spans="1:6" s="12" customFormat="1" ht="28.8" hidden="1">
      <c r="A83" s="4" t="s">
        <v>1177</v>
      </c>
      <c r="B83" s="6" t="s">
        <v>44</v>
      </c>
      <c r="C83" s="6" t="s">
        <v>585</v>
      </c>
      <c r="D83" s="17" t="s">
        <v>585</v>
      </c>
      <c r="E83" s="4" t="s">
        <v>6</v>
      </c>
      <c r="F83" s="21"/>
    </row>
    <row r="84" spans="1:6" s="12" customFormat="1" ht="43.2" hidden="1">
      <c r="A84" s="4" t="s">
        <v>1179</v>
      </c>
      <c r="B84" s="6" t="s">
        <v>41</v>
      </c>
      <c r="C84" s="6" t="s">
        <v>1181</v>
      </c>
      <c r="D84" s="17" t="s">
        <v>1389</v>
      </c>
      <c r="E84" s="4" t="s">
        <v>6</v>
      </c>
      <c r="F84" s="21"/>
    </row>
    <row r="85" spans="1:6" s="12" customFormat="1" ht="28.8">
      <c r="A85" s="4" t="s">
        <v>1183</v>
      </c>
      <c r="B85" s="6" t="s">
        <v>38</v>
      </c>
      <c r="C85" s="6" t="s">
        <v>1185</v>
      </c>
      <c r="D85" s="17" t="s">
        <v>585</v>
      </c>
      <c r="E85" s="4" t="s">
        <v>7</v>
      </c>
      <c r="F85" s="21"/>
    </row>
    <row r="86" spans="1:6" s="12" customFormat="1" ht="43.2">
      <c r="A86" s="4" t="s">
        <v>1187</v>
      </c>
      <c r="B86" s="6" t="s">
        <v>35</v>
      </c>
      <c r="C86" s="6" t="s">
        <v>1188</v>
      </c>
      <c r="D86" s="17" t="s">
        <v>696</v>
      </c>
      <c r="E86" s="4" t="s">
        <v>7</v>
      </c>
      <c r="F86" s="21"/>
    </row>
    <row r="1048519" spans="1:6 16382:16383" s="12" customFormat="1">
      <c r="A1048519"/>
      <c r="B1048519"/>
      <c r="C1048519"/>
      <c r="D1048519" s="15"/>
      <c r="E1048519" s="16"/>
      <c r="F1048519" s="16"/>
      <c r="XFB1048519"/>
      <c r="XFC1048519"/>
    </row>
    <row r="1048520" spans="1:6 16382:16383" s="12" customFormat="1">
      <c r="A1048520"/>
      <c r="B1048520"/>
      <c r="C1048520"/>
      <c r="D1048520" s="15"/>
      <c r="E1048520" s="16"/>
      <c r="F1048520" s="16"/>
      <c r="XFB1048520"/>
      <c r="XFC1048520"/>
    </row>
    <row r="1048521" spans="1:6 16382:16383" s="12" customFormat="1">
      <c r="A1048521"/>
      <c r="B1048521"/>
      <c r="C1048521"/>
      <c r="D1048521" s="15"/>
      <c r="E1048521" s="16"/>
      <c r="F1048521" s="16"/>
      <c r="XFB1048521"/>
      <c r="XFC1048521"/>
    </row>
    <row r="1048522" spans="1:6 16382:16383" s="12" customFormat="1">
      <c r="A1048522"/>
      <c r="B1048522"/>
      <c r="C1048522"/>
      <c r="D1048522" s="15"/>
      <c r="E1048522" s="16"/>
      <c r="F1048522" s="16"/>
      <c r="XFB1048522"/>
      <c r="XFC1048522"/>
    </row>
    <row r="1048523" spans="1:6 16382:16383" s="12" customFormat="1">
      <c r="A1048523"/>
      <c r="B1048523"/>
      <c r="C1048523"/>
      <c r="D1048523" s="15"/>
      <c r="E1048523" s="16"/>
      <c r="F1048523" s="16"/>
      <c r="XFB1048523"/>
      <c r="XFC1048523"/>
    </row>
    <row r="1048524" spans="1:6 16382:16383" s="12" customFormat="1">
      <c r="A1048524"/>
      <c r="B1048524"/>
      <c r="C1048524"/>
      <c r="D1048524" s="15"/>
      <c r="E1048524" s="16"/>
      <c r="F1048524" s="16"/>
      <c r="XFB1048524"/>
      <c r="XFC1048524"/>
    </row>
    <row r="1048525" spans="1:6 16382:16383" s="12" customFormat="1">
      <c r="A1048525"/>
      <c r="B1048525"/>
      <c r="C1048525"/>
      <c r="D1048525" s="15"/>
      <c r="E1048525" s="16"/>
      <c r="F1048525" s="16"/>
      <c r="XFB1048525"/>
      <c r="XFC1048525"/>
    </row>
    <row r="1048526" spans="1:6 16382:16383" s="12" customFormat="1">
      <c r="A1048526"/>
      <c r="B1048526"/>
      <c r="C1048526"/>
      <c r="D1048526" s="15"/>
      <c r="E1048526" s="16"/>
      <c r="F1048526" s="16"/>
      <c r="XFB1048526"/>
      <c r="XFC1048526"/>
    </row>
    <row r="1048527" spans="1:6 16382:16383" s="12" customFormat="1">
      <c r="A1048527"/>
      <c r="B1048527"/>
      <c r="C1048527"/>
      <c r="D1048527" s="15"/>
      <c r="E1048527" s="16"/>
      <c r="F1048527" s="16"/>
      <c r="XFB1048527"/>
      <c r="XFC1048527"/>
    </row>
    <row r="1048528" spans="1:6 16382:16383" s="12" customFormat="1">
      <c r="A1048528"/>
      <c r="B1048528"/>
      <c r="C1048528"/>
      <c r="D1048528" s="15"/>
      <c r="E1048528" s="16"/>
      <c r="F1048528" s="16"/>
      <c r="XFB1048528"/>
      <c r="XFC1048528"/>
    </row>
    <row r="1048529" spans="1:6 16382:16383" s="12" customFormat="1">
      <c r="A1048529"/>
      <c r="B1048529"/>
      <c r="C1048529"/>
      <c r="D1048529" s="15"/>
      <c r="E1048529" s="16"/>
      <c r="F1048529" s="16"/>
      <c r="XFB1048529"/>
      <c r="XFC1048529"/>
    </row>
    <row r="1048530" spans="1:6 16382:16383" s="12" customFormat="1">
      <c r="A1048530"/>
      <c r="B1048530"/>
      <c r="C1048530"/>
      <c r="D1048530" s="15"/>
      <c r="E1048530" s="16"/>
      <c r="F1048530" s="16"/>
      <c r="XFB1048530"/>
      <c r="XFC1048530"/>
    </row>
    <row r="1048531" spans="1:6 16382:16383" s="12" customFormat="1">
      <c r="A1048531"/>
      <c r="B1048531"/>
      <c r="C1048531"/>
      <c r="D1048531" s="15"/>
      <c r="E1048531" s="16"/>
      <c r="F1048531" s="16"/>
      <c r="XFB1048531"/>
      <c r="XFC1048531"/>
    </row>
    <row r="1048532" spans="1:6 16382:16383" s="12" customFormat="1">
      <c r="A1048532"/>
      <c r="B1048532"/>
      <c r="C1048532"/>
      <c r="D1048532" s="15"/>
      <c r="E1048532" s="16"/>
      <c r="F1048532" s="16"/>
      <c r="XFB1048532"/>
      <c r="XFC1048532"/>
    </row>
    <row r="1048533" spans="1:6 16382:16383" s="12" customFormat="1">
      <c r="A1048533"/>
      <c r="B1048533"/>
      <c r="C1048533"/>
      <c r="D1048533" s="15"/>
      <c r="E1048533" s="16"/>
      <c r="F1048533" s="16"/>
      <c r="XFB1048533"/>
      <c r="XFC1048533"/>
    </row>
    <row r="1048534" spans="1:6 16382:16383" s="12" customFormat="1">
      <c r="A1048534"/>
      <c r="B1048534"/>
      <c r="C1048534"/>
      <c r="D1048534" s="15"/>
      <c r="E1048534" s="16"/>
      <c r="F1048534" s="16"/>
      <c r="XFB1048534"/>
      <c r="XFC1048534"/>
    </row>
    <row r="1048535" spans="1:6 16382:16383" s="12" customFormat="1">
      <c r="A1048535"/>
      <c r="B1048535"/>
      <c r="C1048535"/>
      <c r="D1048535" s="15"/>
      <c r="E1048535" s="16"/>
      <c r="F1048535" s="16"/>
      <c r="XFB1048535"/>
      <c r="XFC1048535"/>
    </row>
    <row r="1048536" spans="1:6 16382:16383" s="12" customFormat="1">
      <c r="A1048536"/>
      <c r="B1048536"/>
      <c r="C1048536"/>
      <c r="D1048536" s="15"/>
      <c r="E1048536" s="16"/>
      <c r="F1048536" s="16"/>
      <c r="XFB1048536"/>
      <c r="XFC1048536"/>
    </row>
    <row r="1048537" spans="1:6 16382:16383" s="12" customFormat="1">
      <c r="A1048537"/>
      <c r="B1048537"/>
      <c r="C1048537"/>
      <c r="D1048537" s="15"/>
      <c r="E1048537" s="16"/>
      <c r="F1048537" s="16"/>
      <c r="XFB1048537"/>
      <c r="XFC1048537"/>
    </row>
    <row r="1048538" spans="1:6 16382:16383" s="12" customFormat="1">
      <c r="A1048538"/>
      <c r="B1048538"/>
      <c r="C1048538"/>
      <c r="D1048538" s="15"/>
      <c r="E1048538" s="16"/>
      <c r="F1048538" s="16"/>
      <c r="XFB1048538"/>
      <c r="XFC1048538"/>
    </row>
    <row r="1048539" spans="1:6 16382:16383" s="12" customFormat="1">
      <c r="A1048539"/>
      <c r="B1048539"/>
      <c r="C1048539"/>
      <c r="D1048539" s="15"/>
      <c r="E1048539" s="16"/>
      <c r="F1048539" s="16"/>
      <c r="XFB1048539"/>
      <c r="XFC1048539"/>
    </row>
    <row r="1048540" spans="1:6 16382:16383" s="12" customFormat="1">
      <c r="A1048540"/>
      <c r="B1048540"/>
      <c r="C1048540"/>
      <c r="D1048540" s="15"/>
      <c r="E1048540" s="16"/>
      <c r="F1048540" s="16"/>
      <c r="XFB1048540"/>
      <c r="XFC1048540"/>
    </row>
    <row r="1048541" spans="1:6 16382:16383" s="12" customFormat="1">
      <c r="A1048541"/>
      <c r="B1048541"/>
      <c r="C1048541"/>
      <c r="D1048541" s="15"/>
      <c r="E1048541" s="16"/>
      <c r="F1048541" s="16"/>
      <c r="XFB1048541"/>
      <c r="XFC1048541"/>
    </row>
    <row r="1048542" spans="1:6 16382:16383" s="12" customFormat="1">
      <c r="A1048542"/>
      <c r="B1048542"/>
      <c r="C1048542"/>
      <c r="D1048542" s="15"/>
      <c r="E1048542" s="16"/>
      <c r="F1048542" s="16"/>
      <c r="XFB1048542"/>
      <c r="XFC1048542"/>
    </row>
    <row r="1048543" spans="1:6 16382:16383" s="12" customFormat="1">
      <c r="A1048543"/>
      <c r="B1048543"/>
      <c r="C1048543"/>
      <c r="D1048543" s="15"/>
      <c r="E1048543" s="16"/>
      <c r="F1048543" s="16"/>
      <c r="XFB1048543"/>
      <c r="XFC1048543"/>
    </row>
    <row r="1048544" spans="1:6 16382:16383" s="12" customFormat="1">
      <c r="A1048544"/>
      <c r="B1048544"/>
      <c r="C1048544"/>
      <c r="D1048544" s="15"/>
      <c r="E1048544" s="16"/>
      <c r="F1048544" s="16"/>
      <c r="XFB1048544"/>
      <c r="XFC1048544"/>
    </row>
    <row r="1048545" spans="1:6 16382:16383" s="12" customFormat="1">
      <c r="A1048545"/>
      <c r="B1048545"/>
      <c r="C1048545"/>
      <c r="D1048545" s="15"/>
      <c r="E1048545" s="16"/>
      <c r="F1048545" s="16"/>
      <c r="XFB1048545"/>
      <c r="XFC1048545"/>
    </row>
    <row r="1048546" spans="1:6 16382:16383" s="12" customFormat="1">
      <c r="A1048546"/>
      <c r="B1048546"/>
      <c r="C1048546"/>
      <c r="D1048546" s="15"/>
      <c r="E1048546" s="16"/>
      <c r="F1048546" s="16"/>
      <c r="XFB1048546"/>
      <c r="XFC1048546"/>
    </row>
    <row r="1048547" spans="1:6 16382:16383" s="12" customFormat="1">
      <c r="A1048547"/>
      <c r="B1048547"/>
      <c r="C1048547"/>
      <c r="D1048547" s="15"/>
      <c r="E1048547" s="16"/>
      <c r="F1048547" s="16"/>
      <c r="XFB1048547"/>
      <c r="XFC1048547"/>
    </row>
    <row r="1048548" spans="1:6 16382:16383" s="12" customFormat="1">
      <c r="A1048548"/>
      <c r="B1048548"/>
      <c r="C1048548"/>
      <c r="D1048548" s="15"/>
      <c r="E1048548" s="16"/>
      <c r="F1048548" s="16"/>
      <c r="XFB1048548"/>
      <c r="XFC1048548"/>
    </row>
    <row r="1048549" spans="1:6 16382:16383" s="12" customFormat="1">
      <c r="A1048549"/>
      <c r="B1048549"/>
      <c r="C1048549"/>
      <c r="D1048549" s="15"/>
      <c r="E1048549" s="16"/>
      <c r="F1048549" s="16"/>
      <c r="XFB1048549"/>
      <c r="XFC1048549"/>
    </row>
    <row r="1048550" spans="1:6 16382:16383" s="12" customFormat="1">
      <c r="A1048550"/>
      <c r="B1048550"/>
      <c r="C1048550"/>
      <c r="D1048550" s="15"/>
      <c r="E1048550" s="16"/>
      <c r="F1048550" s="16"/>
      <c r="XFB1048550"/>
      <c r="XFC1048550"/>
    </row>
    <row r="1048551" spans="1:6 16382:16383" s="12" customFormat="1">
      <c r="A1048551"/>
      <c r="B1048551"/>
      <c r="C1048551"/>
      <c r="D1048551" s="15"/>
      <c r="E1048551" s="16"/>
      <c r="F1048551" s="16"/>
      <c r="XFB1048551"/>
      <c r="XFC1048551"/>
    </row>
    <row r="1048552" spans="1:6 16382:16383" s="12" customFormat="1">
      <c r="A1048552"/>
      <c r="B1048552"/>
      <c r="C1048552"/>
      <c r="D1048552" s="15"/>
      <c r="E1048552" s="16"/>
      <c r="F1048552" s="16"/>
      <c r="XFB1048552"/>
      <c r="XFC1048552"/>
    </row>
    <row r="1048553" spans="1:6 16382:16383" s="12" customFormat="1">
      <c r="A1048553"/>
      <c r="B1048553"/>
      <c r="C1048553"/>
      <c r="D1048553" s="15"/>
      <c r="E1048553" s="16"/>
      <c r="F1048553" s="16"/>
      <c r="XFB1048553"/>
      <c r="XFC1048553"/>
    </row>
    <row r="1048554" spans="1:6 16382:16383" s="12" customFormat="1">
      <c r="A1048554"/>
      <c r="B1048554"/>
      <c r="C1048554"/>
      <c r="D1048554" s="15"/>
      <c r="E1048554" s="16"/>
      <c r="F1048554" s="16"/>
      <c r="XFB1048554"/>
      <c r="XFC1048554"/>
    </row>
    <row r="1048555" spans="1:6 16382:16383" s="12" customFormat="1">
      <c r="A1048555"/>
      <c r="B1048555"/>
      <c r="C1048555"/>
      <c r="D1048555" s="15"/>
      <c r="E1048555" s="16"/>
      <c r="F1048555" s="16"/>
      <c r="XFB1048555"/>
      <c r="XFC1048555"/>
    </row>
    <row r="1048556" spans="1:6 16382:16383" s="12" customFormat="1">
      <c r="A1048556"/>
      <c r="B1048556"/>
      <c r="C1048556"/>
      <c r="D1048556" s="15"/>
      <c r="E1048556" s="16"/>
      <c r="F1048556" s="16"/>
      <c r="XFB1048556"/>
      <c r="XFC1048556"/>
    </row>
    <row r="1048557" spans="1:6 16382:16383" s="12" customFormat="1">
      <c r="A1048557"/>
      <c r="B1048557"/>
      <c r="C1048557"/>
      <c r="D1048557" s="15"/>
      <c r="E1048557" s="16"/>
      <c r="F1048557" s="16"/>
      <c r="XFB1048557"/>
      <c r="XFC1048557"/>
    </row>
    <row r="1048558" spans="1:6 16382:16383" s="12" customFormat="1">
      <c r="A1048558"/>
      <c r="B1048558"/>
      <c r="C1048558"/>
      <c r="D1048558" s="15"/>
      <c r="E1048558" s="16"/>
      <c r="F1048558" s="16"/>
      <c r="XFB1048558"/>
      <c r="XFC1048558"/>
    </row>
    <row r="1048559" spans="1:6 16382:16383" s="12" customFormat="1">
      <c r="A1048559"/>
      <c r="B1048559"/>
      <c r="C1048559"/>
      <c r="D1048559" s="15"/>
      <c r="E1048559" s="16"/>
      <c r="F1048559" s="16"/>
      <c r="XFB1048559"/>
      <c r="XFC1048559"/>
    </row>
    <row r="1048560" spans="1:6 16382:16383" s="12" customFormat="1">
      <c r="A1048560"/>
      <c r="B1048560"/>
      <c r="C1048560"/>
      <c r="D1048560" s="15"/>
      <c r="E1048560" s="16"/>
      <c r="F1048560" s="16"/>
      <c r="XFB1048560"/>
      <c r="XFC1048560"/>
    </row>
    <row r="1048561" spans="1:6 16382:16383" s="12" customFormat="1">
      <c r="A1048561"/>
      <c r="B1048561"/>
      <c r="C1048561"/>
      <c r="D1048561" s="15"/>
      <c r="E1048561" s="16"/>
      <c r="F1048561" s="16"/>
      <c r="XFB1048561"/>
      <c r="XFC1048561"/>
    </row>
    <row r="1048562" spans="1:6 16382:16383" s="12" customFormat="1">
      <c r="A1048562"/>
      <c r="B1048562"/>
      <c r="C1048562"/>
      <c r="D1048562" s="15"/>
      <c r="E1048562" s="16"/>
      <c r="F1048562" s="16"/>
      <c r="XFB1048562"/>
      <c r="XFC1048562"/>
    </row>
    <row r="1048563" spans="1:6 16382:16383" s="12" customFormat="1">
      <c r="A1048563"/>
      <c r="B1048563"/>
      <c r="C1048563"/>
      <c r="D1048563" s="15"/>
      <c r="E1048563" s="16"/>
      <c r="F1048563" s="16"/>
      <c r="XFB1048563"/>
      <c r="XFC1048563"/>
    </row>
    <row r="1048564" spans="1:6 16382:16383" s="12" customFormat="1">
      <c r="A1048564"/>
      <c r="B1048564"/>
      <c r="C1048564"/>
      <c r="D1048564" s="15"/>
      <c r="E1048564" s="16"/>
      <c r="F1048564" s="16"/>
      <c r="XFB1048564"/>
      <c r="XFC1048564"/>
    </row>
    <row r="1048565" spans="1:6 16382:16383" s="12" customFormat="1">
      <c r="A1048565"/>
      <c r="B1048565"/>
      <c r="C1048565"/>
      <c r="D1048565" s="15"/>
      <c r="E1048565" s="16"/>
      <c r="F1048565" s="16"/>
      <c r="XFB1048565"/>
      <c r="XFC1048565"/>
    </row>
    <row r="1048566" spans="1:6 16382:16383" s="12" customFormat="1">
      <c r="A1048566"/>
      <c r="B1048566"/>
      <c r="C1048566"/>
      <c r="D1048566" s="15"/>
      <c r="E1048566" s="16"/>
      <c r="F1048566" s="16"/>
      <c r="XFB1048566"/>
      <c r="XFC1048566"/>
    </row>
    <row r="1048567" spans="1:6 16382:16383" s="12" customFormat="1">
      <c r="A1048567"/>
      <c r="B1048567"/>
      <c r="C1048567"/>
      <c r="D1048567" s="15"/>
      <c r="E1048567" s="16"/>
      <c r="F1048567" s="16"/>
      <c r="XFB1048567"/>
      <c r="XFC1048567"/>
    </row>
    <row r="1048568" spans="1:6 16382:16383" s="12" customFormat="1">
      <c r="A1048568"/>
      <c r="B1048568"/>
      <c r="C1048568"/>
      <c r="D1048568" s="15"/>
      <c r="E1048568" s="16"/>
      <c r="F1048568" s="16"/>
      <c r="XFB1048568"/>
      <c r="XFC1048568"/>
    </row>
    <row r="1048569" spans="1:6 16382:16383" s="12" customFormat="1">
      <c r="A1048569"/>
      <c r="B1048569"/>
      <c r="C1048569"/>
      <c r="D1048569" s="15"/>
      <c r="E1048569" s="16"/>
      <c r="F1048569" s="16"/>
      <c r="XFB1048569"/>
      <c r="XFC1048569"/>
    </row>
    <row r="1048570" spans="1:6 16382:16383" s="12" customFormat="1">
      <c r="A1048570"/>
      <c r="B1048570"/>
      <c r="C1048570"/>
      <c r="D1048570" s="15"/>
      <c r="E1048570" s="16"/>
      <c r="F1048570" s="16"/>
      <c r="XFB1048570"/>
      <c r="XFC1048570"/>
    </row>
    <row r="1048571" spans="1:6 16382:16383" s="12" customFormat="1">
      <c r="A1048571"/>
      <c r="B1048571"/>
      <c r="C1048571"/>
      <c r="D1048571" s="15"/>
      <c r="E1048571" s="16"/>
      <c r="F1048571" s="16"/>
      <c r="XFB1048571"/>
      <c r="XFC1048571"/>
    </row>
    <row r="1048572" spans="1:6 16382:16383" s="12" customFormat="1">
      <c r="A1048572"/>
      <c r="B1048572"/>
      <c r="C1048572"/>
      <c r="D1048572" s="15"/>
      <c r="E1048572" s="16"/>
      <c r="F1048572" s="16"/>
      <c r="XFB1048572"/>
      <c r="XFC1048572"/>
    </row>
    <row r="1048573" spans="1:6 16382:16383" s="12" customFormat="1">
      <c r="A1048573"/>
      <c r="B1048573"/>
      <c r="C1048573"/>
      <c r="D1048573" s="15"/>
      <c r="E1048573" s="16"/>
      <c r="F1048573" s="16"/>
      <c r="XFB1048573"/>
      <c r="XFC1048573"/>
    </row>
    <row r="1048574" spans="1:6 16382:16383" s="12" customFormat="1">
      <c r="A1048574"/>
      <c r="B1048574"/>
      <c r="C1048574"/>
      <c r="D1048574" s="15"/>
      <c r="E1048574" s="16"/>
      <c r="F1048574" s="16"/>
      <c r="XFB1048574"/>
      <c r="XFC1048574"/>
    </row>
    <row r="1048575" spans="1:6 16382:16383" s="12" customFormat="1">
      <c r="A1048575"/>
      <c r="B1048575"/>
      <c r="C1048575"/>
      <c r="D1048575" s="15"/>
      <c r="E1048575" s="16"/>
      <c r="F1048575" s="16"/>
      <c r="XFB1048575"/>
      <c r="XFC1048575"/>
    </row>
    <row r="1048576" spans="1:6 16382:16383" s="12" customFormat="1">
      <c r="A1048576"/>
      <c r="B1048576"/>
      <c r="C1048576"/>
      <c r="D1048576" s="15"/>
      <c r="E1048576" s="16"/>
      <c r="F1048576" s="16"/>
      <c r="XFB1048576"/>
      <c r="XFC1048576"/>
    </row>
  </sheetData>
  <autoFilter ref="A1:F86" xr:uid="{00000000-0009-0000-0000-000006000000}">
    <filterColumn colId="4">
      <filters>
        <filter val="Incorrect"/>
      </filters>
    </filterColumn>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Index!$B$4:$B$7</xm:f>
          </x14:formula1>
          <xm:sqref>E2:E86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3"/>
  <sheetViews>
    <sheetView workbookViewId="0">
      <selection activeCell="D32" sqref="D32"/>
    </sheetView>
  </sheetViews>
  <sheetFormatPr defaultColWidth="9" defaultRowHeight="14.4"/>
  <cols>
    <col min="1" max="1" width="6.109375" customWidth="1"/>
    <col min="2" max="2" width="7.33203125" customWidth="1"/>
    <col min="3" max="3" width="14.77734375" customWidth="1"/>
    <col min="4" max="4" width="75.6640625" style="11" customWidth="1"/>
    <col min="5" max="5" width="72.21875" style="11" customWidth="1"/>
    <col min="6" max="6" width="11.109375" customWidth="1"/>
    <col min="7" max="7" width="75" style="11" customWidth="1"/>
    <col min="8" max="8" width="14.44140625" customWidth="1"/>
    <col min="9" max="9" width="19.88671875" customWidth="1"/>
  </cols>
  <sheetData>
    <row r="1" spans="1:9">
      <c r="A1" s="1" t="s">
        <v>906</v>
      </c>
      <c r="B1" s="1" t="s">
        <v>1390</v>
      </c>
      <c r="C1" s="1" t="s">
        <v>1391</v>
      </c>
      <c r="D1" s="2" t="s">
        <v>1392</v>
      </c>
      <c r="E1" s="2" t="s">
        <v>909</v>
      </c>
      <c r="F1" s="3" t="s">
        <v>2</v>
      </c>
      <c r="G1" s="2" t="s">
        <v>1250</v>
      </c>
      <c r="H1" s="1" t="s">
        <v>0</v>
      </c>
      <c r="I1" s="1" t="s">
        <v>911</v>
      </c>
    </row>
    <row r="2" spans="1:9" ht="28.8">
      <c r="A2" s="4">
        <v>1</v>
      </c>
      <c r="B2" s="4" t="s">
        <v>1393</v>
      </c>
      <c r="C2" s="4" t="s">
        <v>1394</v>
      </c>
      <c r="D2" s="5" t="s">
        <v>832</v>
      </c>
      <c r="E2" s="6" t="s">
        <v>1395</v>
      </c>
      <c r="F2" s="7">
        <v>45637</v>
      </c>
      <c r="G2" s="5" t="s">
        <v>1396</v>
      </c>
      <c r="H2" s="4" t="s">
        <v>6</v>
      </c>
      <c r="I2" s="10"/>
    </row>
    <row r="3" spans="1:9" ht="28.8">
      <c r="A3" s="4">
        <v>2</v>
      </c>
      <c r="B3" s="4" t="s">
        <v>1393</v>
      </c>
      <c r="C3" s="4" t="s">
        <v>1394</v>
      </c>
      <c r="D3" s="5" t="s">
        <v>835</v>
      </c>
      <c r="E3" s="6" t="s">
        <v>585</v>
      </c>
      <c r="F3" s="7">
        <v>45637</v>
      </c>
      <c r="G3" s="5" t="s">
        <v>585</v>
      </c>
      <c r="H3" s="4" t="s">
        <v>6</v>
      </c>
      <c r="I3" s="10"/>
    </row>
    <row r="4" spans="1:9" ht="72">
      <c r="A4" s="4">
        <v>3</v>
      </c>
      <c r="B4" s="4" t="s">
        <v>1393</v>
      </c>
      <c r="C4" s="4" t="s">
        <v>1394</v>
      </c>
      <c r="D4" s="5" t="s">
        <v>837</v>
      </c>
      <c r="E4" s="6" t="s">
        <v>1397</v>
      </c>
      <c r="F4" s="7">
        <v>45637</v>
      </c>
      <c r="G4" s="5" t="s">
        <v>1398</v>
      </c>
      <c r="H4" s="4" t="s">
        <v>6</v>
      </c>
      <c r="I4" s="10"/>
    </row>
    <row r="5" spans="1:9" ht="28.8">
      <c r="A5" s="4">
        <v>4</v>
      </c>
      <c r="B5" s="4" t="s">
        <v>1393</v>
      </c>
      <c r="C5" s="4" t="s">
        <v>1394</v>
      </c>
      <c r="D5" s="5" t="s">
        <v>840</v>
      </c>
      <c r="E5" s="6">
        <v>87</v>
      </c>
      <c r="F5" s="7">
        <v>45637</v>
      </c>
      <c r="G5" s="5" t="s">
        <v>1399</v>
      </c>
      <c r="H5" s="4" t="s">
        <v>6</v>
      </c>
      <c r="I5" s="10"/>
    </row>
    <row r="6" spans="1:9" ht="28.8">
      <c r="A6" s="4">
        <v>5</v>
      </c>
      <c r="B6" s="4" t="s">
        <v>1393</v>
      </c>
      <c r="C6" s="4" t="s">
        <v>1394</v>
      </c>
      <c r="D6" s="5" t="s">
        <v>843</v>
      </c>
      <c r="E6" s="6">
        <v>87</v>
      </c>
      <c r="F6" s="7">
        <v>45637</v>
      </c>
      <c r="G6" s="5" t="s">
        <v>1400</v>
      </c>
      <c r="H6" s="4" t="s">
        <v>7</v>
      </c>
      <c r="I6" s="10"/>
    </row>
    <row r="7" spans="1:9">
      <c r="A7" s="4">
        <v>6</v>
      </c>
      <c r="B7" s="4" t="s">
        <v>1393</v>
      </c>
      <c r="C7" s="4" t="s">
        <v>1394</v>
      </c>
      <c r="D7" s="5" t="s">
        <v>846</v>
      </c>
      <c r="E7" s="6" t="s">
        <v>1401</v>
      </c>
      <c r="F7" s="7">
        <v>45637</v>
      </c>
      <c r="G7" s="5" t="s">
        <v>1402</v>
      </c>
      <c r="H7" s="4" t="s">
        <v>6</v>
      </c>
      <c r="I7" s="10"/>
    </row>
    <row r="8" spans="1:9">
      <c r="A8" s="4">
        <v>7</v>
      </c>
      <c r="B8" s="4" t="s">
        <v>1393</v>
      </c>
      <c r="C8" s="4" t="s">
        <v>1394</v>
      </c>
      <c r="D8" s="5" t="s">
        <v>849</v>
      </c>
      <c r="E8" s="6" t="s">
        <v>1403</v>
      </c>
      <c r="F8" s="7">
        <v>45637</v>
      </c>
      <c r="G8" s="5" t="s">
        <v>1404</v>
      </c>
      <c r="H8" s="4" t="s">
        <v>6</v>
      </c>
      <c r="I8" s="10"/>
    </row>
    <row r="9" spans="1:9" ht="28.8">
      <c r="A9" s="4">
        <v>8</v>
      </c>
      <c r="B9" s="4" t="s">
        <v>1393</v>
      </c>
      <c r="C9" s="4" t="s">
        <v>1394</v>
      </c>
      <c r="D9" s="5" t="s">
        <v>852</v>
      </c>
      <c r="E9" s="6" t="s">
        <v>1405</v>
      </c>
      <c r="F9" s="7">
        <v>45637</v>
      </c>
      <c r="G9" s="5" t="s">
        <v>1406</v>
      </c>
      <c r="H9" s="4" t="s">
        <v>6</v>
      </c>
      <c r="I9" s="10"/>
    </row>
    <row r="10" spans="1:9" ht="28.8">
      <c r="A10" s="4">
        <v>9</v>
      </c>
      <c r="B10" s="4" t="s">
        <v>1393</v>
      </c>
      <c r="C10" s="4" t="s">
        <v>1394</v>
      </c>
      <c r="D10" s="5" t="s">
        <v>855</v>
      </c>
      <c r="E10" s="6" t="s">
        <v>1259</v>
      </c>
      <c r="F10" s="7">
        <v>45637</v>
      </c>
      <c r="G10" s="5" t="s">
        <v>1407</v>
      </c>
      <c r="H10" s="4" t="s">
        <v>7</v>
      </c>
      <c r="I10" s="10"/>
    </row>
    <row r="11" spans="1:9" ht="43.2">
      <c r="A11" s="4">
        <v>10</v>
      </c>
      <c r="B11" s="4" t="s">
        <v>1393</v>
      </c>
      <c r="C11" s="4" t="s">
        <v>1394</v>
      </c>
      <c r="D11" s="5" t="s">
        <v>858</v>
      </c>
      <c r="E11" s="6" t="s">
        <v>1408</v>
      </c>
      <c r="F11" s="7">
        <v>45637</v>
      </c>
      <c r="G11" s="5" t="s">
        <v>1409</v>
      </c>
      <c r="H11" s="4" t="s">
        <v>6</v>
      </c>
      <c r="I11" s="10"/>
    </row>
    <row r="12" spans="1:9" ht="28.8">
      <c r="A12" s="4">
        <v>11</v>
      </c>
      <c r="B12" s="4" t="s">
        <v>1393</v>
      </c>
      <c r="C12" s="4" t="s">
        <v>1394</v>
      </c>
      <c r="D12" s="5" t="s">
        <v>861</v>
      </c>
      <c r="E12" s="6" t="s">
        <v>585</v>
      </c>
      <c r="F12" s="7">
        <v>45637</v>
      </c>
      <c r="G12" s="5" t="s">
        <v>1410</v>
      </c>
      <c r="H12" s="4" t="s">
        <v>6</v>
      </c>
      <c r="I12" s="10"/>
    </row>
    <row r="13" spans="1:9" ht="28.8">
      <c r="A13" s="4">
        <v>12</v>
      </c>
      <c r="B13" s="4" t="s">
        <v>1393</v>
      </c>
      <c r="C13" s="4" t="s">
        <v>1394</v>
      </c>
      <c r="D13" s="5" t="s">
        <v>864</v>
      </c>
      <c r="E13" s="6" t="s">
        <v>1251</v>
      </c>
      <c r="F13" s="7">
        <v>45637</v>
      </c>
      <c r="G13" s="5" t="s">
        <v>508</v>
      </c>
      <c r="H13" s="4" t="s">
        <v>6</v>
      </c>
      <c r="I13" s="10"/>
    </row>
    <row r="14" spans="1:9" ht="28.8">
      <c r="A14" s="4">
        <v>13</v>
      </c>
      <c r="B14" s="4" t="s">
        <v>1393</v>
      </c>
      <c r="C14" s="4" t="s">
        <v>1394</v>
      </c>
      <c r="D14" s="5" t="s">
        <v>866</v>
      </c>
      <c r="E14" s="6">
        <v>6.8900000000000003E-2</v>
      </c>
      <c r="F14" s="7">
        <v>45637</v>
      </c>
      <c r="G14" s="5" t="s">
        <v>1252</v>
      </c>
      <c r="H14" s="4" t="s">
        <v>6</v>
      </c>
      <c r="I14" s="10"/>
    </row>
    <row r="15" spans="1:9" ht="28.8">
      <c r="A15" s="4">
        <v>14</v>
      </c>
      <c r="B15" s="4" t="s">
        <v>1393</v>
      </c>
      <c r="C15" s="4" t="s">
        <v>1394</v>
      </c>
      <c r="D15" s="5" t="s">
        <v>868</v>
      </c>
      <c r="E15" s="6" t="s">
        <v>1253</v>
      </c>
      <c r="F15" s="7">
        <v>45637</v>
      </c>
      <c r="G15" s="5" t="s">
        <v>1411</v>
      </c>
      <c r="H15" s="4" t="s">
        <v>6</v>
      </c>
      <c r="I15" s="10"/>
    </row>
    <row r="16" spans="1:9" ht="28.8">
      <c r="A16" s="4">
        <v>15</v>
      </c>
      <c r="B16" s="4" t="s">
        <v>1393</v>
      </c>
      <c r="C16" s="4" t="s">
        <v>1394</v>
      </c>
      <c r="D16" s="5" t="s">
        <v>871</v>
      </c>
      <c r="E16" s="6" t="s">
        <v>1255</v>
      </c>
      <c r="F16" s="7">
        <v>45637</v>
      </c>
      <c r="G16" s="5" t="s">
        <v>1412</v>
      </c>
      <c r="H16" s="4" t="s">
        <v>6</v>
      </c>
      <c r="I16" s="10"/>
    </row>
    <row r="17" spans="1:9" ht="28.8">
      <c r="A17" s="4">
        <v>16</v>
      </c>
      <c r="B17" s="4" t="s">
        <v>1393</v>
      </c>
      <c r="C17" s="4" t="s">
        <v>1394</v>
      </c>
      <c r="D17" s="5" t="s">
        <v>874</v>
      </c>
      <c r="E17" s="6" t="s">
        <v>1257</v>
      </c>
      <c r="F17" s="7">
        <v>45637</v>
      </c>
      <c r="G17" s="5" t="s">
        <v>1413</v>
      </c>
      <c r="H17" s="4" t="s">
        <v>6</v>
      </c>
      <c r="I17" s="10"/>
    </row>
    <row r="18" spans="1:9" ht="28.8">
      <c r="A18" s="4">
        <v>17</v>
      </c>
      <c r="B18" s="4" t="s">
        <v>1393</v>
      </c>
      <c r="C18" s="4" t="s">
        <v>1394</v>
      </c>
      <c r="D18" s="5" t="s">
        <v>877</v>
      </c>
      <c r="E18" s="6" t="s">
        <v>1259</v>
      </c>
      <c r="F18" s="7">
        <v>45637</v>
      </c>
      <c r="G18" s="5" t="s">
        <v>1414</v>
      </c>
      <c r="H18" s="4" t="s">
        <v>6</v>
      </c>
      <c r="I18" s="10"/>
    </row>
    <row r="19" spans="1:9" ht="28.8">
      <c r="A19" s="4">
        <v>18</v>
      </c>
      <c r="B19" s="4" t="s">
        <v>1393</v>
      </c>
      <c r="C19" s="4" t="s">
        <v>1394</v>
      </c>
      <c r="D19" s="5" t="s">
        <v>880</v>
      </c>
      <c r="E19" s="6" t="s">
        <v>608</v>
      </c>
      <c r="F19" s="7">
        <v>45637</v>
      </c>
      <c r="G19" s="5" t="s">
        <v>608</v>
      </c>
      <c r="H19" s="4" t="s">
        <v>6</v>
      </c>
      <c r="I19" s="10"/>
    </row>
    <row r="20" spans="1:9" ht="57.6">
      <c r="A20" s="4">
        <v>19</v>
      </c>
      <c r="B20" s="4" t="s">
        <v>1393</v>
      </c>
      <c r="C20" s="4" t="s">
        <v>1394</v>
      </c>
      <c r="D20" s="5" t="s">
        <v>882</v>
      </c>
      <c r="E20" s="6" t="s">
        <v>1072</v>
      </c>
      <c r="F20" s="7">
        <v>45637</v>
      </c>
      <c r="G20" s="5" t="s">
        <v>1415</v>
      </c>
      <c r="H20" s="4" t="s">
        <v>8</v>
      </c>
      <c r="I20" s="10"/>
    </row>
    <row r="21" spans="1:9" ht="28.8">
      <c r="A21" s="4">
        <v>20</v>
      </c>
      <c r="B21" s="4" t="s">
        <v>1393</v>
      </c>
      <c r="C21" s="4" t="s">
        <v>1394</v>
      </c>
      <c r="D21" s="5" t="s">
        <v>885</v>
      </c>
      <c r="E21" s="6" t="s">
        <v>1251</v>
      </c>
      <c r="F21" s="7">
        <v>45637</v>
      </c>
      <c r="G21" s="5" t="s">
        <v>508</v>
      </c>
      <c r="H21" s="4" t="s">
        <v>6</v>
      </c>
      <c r="I21" s="10"/>
    </row>
    <row r="22" spans="1:9" ht="28.8">
      <c r="A22" s="4">
        <v>21</v>
      </c>
      <c r="B22" s="4" t="s">
        <v>1416</v>
      </c>
      <c r="C22" s="4" t="s">
        <v>1394</v>
      </c>
      <c r="D22" s="5" t="s">
        <v>887</v>
      </c>
      <c r="E22" s="6">
        <v>0.09</v>
      </c>
      <c r="F22" s="7">
        <v>45637</v>
      </c>
      <c r="G22" s="5" t="s">
        <v>1417</v>
      </c>
      <c r="H22" s="4" t="s">
        <v>6</v>
      </c>
      <c r="I22" s="10"/>
    </row>
    <row r="23" spans="1:9" ht="28.8">
      <c r="A23" s="4">
        <v>22</v>
      </c>
      <c r="B23" s="4" t="s">
        <v>1416</v>
      </c>
      <c r="C23" s="4" t="s">
        <v>1394</v>
      </c>
      <c r="D23" s="5" t="s">
        <v>890</v>
      </c>
      <c r="E23" s="6">
        <v>0.78</v>
      </c>
      <c r="F23" s="7">
        <v>45637</v>
      </c>
      <c r="G23" s="5" t="s">
        <v>1418</v>
      </c>
      <c r="H23" s="4" t="s">
        <v>6</v>
      </c>
      <c r="I23" s="10"/>
    </row>
    <row r="24" spans="1:9" ht="28.8">
      <c r="A24" s="4">
        <v>23</v>
      </c>
      <c r="B24" s="4" t="s">
        <v>1416</v>
      </c>
      <c r="C24" s="4" t="s">
        <v>1394</v>
      </c>
      <c r="D24" s="5" t="s">
        <v>893</v>
      </c>
      <c r="E24" s="6">
        <v>0.108042718416269</v>
      </c>
      <c r="F24" s="7">
        <v>45637</v>
      </c>
      <c r="G24" s="5" t="s">
        <v>1265</v>
      </c>
      <c r="H24" s="4" t="s">
        <v>6</v>
      </c>
      <c r="I24" s="10"/>
    </row>
    <row r="25" spans="1:9" ht="28.8">
      <c r="A25" s="4">
        <v>24</v>
      </c>
      <c r="B25" s="4" t="s">
        <v>1416</v>
      </c>
      <c r="C25" s="4" t="s">
        <v>1394</v>
      </c>
      <c r="D25" s="5" t="s">
        <v>895</v>
      </c>
      <c r="E25" s="6">
        <v>-0.46</v>
      </c>
      <c r="F25" s="7">
        <v>45637</v>
      </c>
      <c r="G25" s="5" t="s">
        <v>508</v>
      </c>
      <c r="H25" s="4" t="s">
        <v>7</v>
      </c>
      <c r="I25" s="10"/>
    </row>
    <row r="26" spans="1:9" ht="28.8">
      <c r="A26" s="4">
        <v>25</v>
      </c>
      <c r="B26" s="4" t="s">
        <v>1416</v>
      </c>
      <c r="C26" s="4" t="s">
        <v>1394</v>
      </c>
      <c r="D26" s="5" t="s">
        <v>1267</v>
      </c>
      <c r="E26" s="6">
        <v>0.28999999999999998</v>
      </c>
      <c r="F26" s="7">
        <v>45637</v>
      </c>
      <c r="G26" s="5" t="s">
        <v>508</v>
      </c>
      <c r="H26" s="4" t="s">
        <v>7</v>
      </c>
      <c r="I26" s="10"/>
    </row>
    <row r="27" spans="1:9" ht="43.2">
      <c r="A27" s="4">
        <v>26</v>
      </c>
      <c r="B27" s="4" t="s">
        <v>1416</v>
      </c>
      <c r="C27" s="4" t="s">
        <v>1394</v>
      </c>
      <c r="D27" s="5" t="s">
        <v>899</v>
      </c>
      <c r="E27" s="6">
        <v>-0.09</v>
      </c>
      <c r="F27" s="7">
        <v>45637</v>
      </c>
      <c r="G27" s="5" t="s">
        <v>1419</v>
      </c>
      <c r="H27" s="4" t="s">
        <v>6</v>
      </c>
      <c r="I27" s="10"/>
    </row>
    <row r="28" spans="1:9" ht="28.8">
      <c r="A28" s="4">
        <v>27</v>
      </c>
      <c r="B28" s="4" t="s">
        <v>1416</v>
      </c>
      <c r="C28" s="4" t="s">
        <v>1394</v>
      </c>
      <c r="D28" s="5" t="s">
        <v>902</v>
      </c>
      <c r="E28" s="6" t="s">
        <v>1270</v>
      </c>
      <c r="F28" s="7">
        <v>45637</v>
      </c>
      <c r="G28" s="5" t="s">
        <v>508</v>
      </c>
      <c r="H28" s="4" t="s">
        <v>7</v>
      </c>
      <c r="I28" s="10"/>
    </row>
    <row r="29" spans="1:9" ht="28.8">
      <c r="A29" s="4">
        <v>28</v>
      </c>
      <c r="B29" s="4" t="s">
        <v>1416</v>
      </c>
      <c r="C29" s="4" t="s">
        <v>1394</v>
      </c>
      <c r="D29" s="5" t="s">
        <v>904</v>
      </c>
      <c r="E29" s="6" t="s">
        <v>1272</v>
      </c>
      <c r="F29" s="7">
        <v>45637</v>
      </c>
      <c r="G29" s="5" t="s">
        <v>1420</v>
      </c>
      <c r="H29" s="4" t="s">
        <v>6</v>
      </c>
      <c r="I29" s="10"/>
    </row>
    <row r="30" spans="1:9">
      <c r="A30" s="4">
        <v>29</v>
      </c>
      <c r="B30" s="4" t="s">
        <v>1421</v>
      </c>
      <c r="C30" s="4" t="s">
        <v>1394</v>
      </c>
      <c r="D30" s="5" t="s">
        <v>1281</v>
      </c>
      <c r="E30" s="6" t="s">
        <v>1278</v>
      </c>
      <c r="F30" s="7">
        <v>45637</v>
      </c>
      <c r="G30" s="5"/>
      <c r="H30" s="8" t="s">
        <v>9</v>
      </c>
      <c r="I30" s="10"/>
    </row>
    <row r="31" spans="1:9">
      <c r="A31" s="4">
        <v>30</v>
      </c>
      <c r="B31" s="4" t="s">
        <v>1421</v>
      </c>
      <c r="C31" s="4" t="s">
        <v>1394</v>
      </c>
      <c r="D31" s="5" t="s">
        <v>1283</v>
      </c>
      <c r="E31" s="6" t="s">
        <v>1284</v>
      </c>
      <c r="F31" s="7">
        <v>45637</v>
      </c>
      <c r="G31" s="5"/>
      <c r="H31" s="8" t="s">
        <v>9</v>
      </c>
      <c r="I31" s="10"/>
    </row>
    <row r="32" spans="1:9" ht="28.8">
      <c r="A32" s="4">
        <v>31</v>
      </c>
      <c r="B32" s="4" t="s">
        <v>1421</v>
      </c>
      <c r="C32" s="4" t="s">
        <v>1394</v>
      </c>
      <c r="D32" s="5" t="s">
        <v>1307</v>
      </c>
      <c r="E32" s="6" t="s">
        <v>1278</v>
      </c>
      <c r="F32" s="7">
        <v>45637</v>
      </c>
      <c r="G32" s="5"/>
      <c r="H32" s="8" t="s">
        <v>9</v>
      </c>
      <c r="I32" s="10"/>
    </row>
    <row r="33" spans="1:9" ht="28.8">
      <c r="A33" s="4">
        <v>32</v>
      </c>
      <c r="B33" s="4" t="s">
        <v>1421</v>
      </c>
      <c r="C33" s="4" t="s">
        <v>1394</v>
      </c>
      <c r="D33" s="5" t="s">
        <v>1293</v>
      </c>
      <c r="E33" s="6" t="s">
        <v>1294</v>
      </c>
      <c r="F33" s="7">
        <v>45637</v>
      </c>
      <c r="G33" s="5"/>
      <c r="H33" s="8" t="s">
        <v>9</v>
      </c>
      <c r="I33" s="10"/>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Index!$B$4:$B$7</xm:f>
          </x14:formula1>
          <xm:sqref>H2:H29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2"/>
  <sheetViews>
    <sheetView tabSelected="1" topLeftCell="B30" workbookViewId="0">
      <selection activeCell="D35" sqref="D35"/>
    </sheetView>
  </sheetViews>
  <sheetFormatPr defaultColWidth="9" defaultRowHeight="14.4"/>
  <cols>
    <col min="1" max="1" width="6.109375" customWidth="1"/>
    <col min="2" max="2" width="7.33203125" customWidth="1"/>
    <col min="3" max="3" width="14.77734375" customWidth="1"/>
    <col min="4" max="5" width="52.77734375" customWidth="1"/>
    <col min="6" max="6" width="13.21875" customWidth="1"/>
    <col min="7" max="7" width="56.6640625" customWidth="1"/>
    <col min="8" max="8" width="14.44140625" customWidth="1"/>
    <col min="9" max="9" width="19.88671875" customWidth="1"/>
  </cols>
  <sheetData>
    <row r="1" spans="1:9">
      <c r="A1" s="1" t="s">
        <v>906</v>
      </c>
      <c r="B1" s="1" t="s">
        <v>1390</v>
      </c>
      <c r="C1" s="1" t="s">
        <v>1391</v>
      </c>
      <c r="D1" s="2" t="s">
        <v>1392</v>
      </c>
      <c r="E1" s="2" t="s">
        <v>909</v>
      </c>
      <c r="F1" s="3" t="s">
        <v>2</v>
      </c>
      <c r="G1" s="2" t="s">
        <v>1250</v>
      </c>
      <c r="H1" s="1" t="s">
        <v>0</v>
      </c>
      <c r="I1" s="1" t="s">
        <v>911</v>
      </c>
    </row>
    <row r="2" spans="1:9" ht="28.8">
      <c r="A2" s="4">
        <v>1</v>
      </c>
      <c r="B2" s="4" t="s">
        <v>1393</v>
      </c>
      <c r="C2" s="4" t="s">
        <v>1394</v>
      </c>
      <c r="D2" s="5" t="s">
        <v>832</v>
      </c>
      <c r="E2" s="6" t="s">
        <v>1395</v>
      </c>
      <c r="F2" s="7">
        <v>45639</v>
      </c>
      <c r="G2" s="5" t="s">
        <v>585</v>
      </c>
      <c r="H2" s="4" t="s">
        <v>7</v>
      </c>
      <c r="I2" s="10"/>
    </row>
    <row r="3" spans="1:9" ht="28.8">
      <c r="A3" s="4">
        <v>2</v>
      </c>
      <c r="B3" s="4" t="s">
        <v>1393</v>
      </c>
      <c r="C3" s="4" t="s">
        <v>1394</v>
      </c>
      <c r="D3" s="5" t="s">
        <v>835</v>
      </c>
      <c r="E3" s="6" t="s">
        <v>585</v>
      </c>
      <c r="F3" s="7">
        <v>45639</v>
      </c>
      <c r="G3" s="5" t="s">
        <v>585</v>
      </c>
      <c r="H3" s="4" t="s">
        <v>6</v>
      </c>
      <c r="I3" s="10"/>
    </row>
    <row r="4" spans="1:9" ht="28.8">
      <c r="A4" s="4">
        <v>3</v>
      </c>
      <c r="B4" s="4" t="s">
        <v>1393</v>
      </c>
      <c r="C4" s="4" t="s">
        <v>1394</v>
      </c>
      <c r="D4" s="5" t="s">
        <v>837</v>
      </c>
      <c r="E4" s="6" t="s">
        <v>1397</v>
      </c>
      <c r="F4" s="7">
        <v>45639</v>
      </c>
      <c r="G4" s="5" t="s">
        <v>508</v>
      </c>
      <c r="H4" s="4" t="s">
        <v>7</v>
      </c>
      <c r="I4" s="10"/>
    </row>
    <row r="5" spans="1:9" ht="43.2">
      <c r="A5" s="4">
        <v>4</v>
      </c>
      <c r="B5" s="4" t="s">
        <v>1393</v>
      </c>
      <c r="C5" s="4" t="s">
        <v>1394</v>
      </c>
      <c r="D5" s="5" t="s">
        <v>840</v>
      </c>
      <c r="E5" s="6">
        <v>87</v>
      </c>
      <c r="F5" s="7">
        <v>45639</v>
      </c>
      <c r="G5" s="5" t="s">
        <v>1399</v>
      </c>
      <c r="H5" s="4" t="s">
        <v>6</v>
      </c>
      <c r="I5" s="10"/>
    </row>
    <row r="6" spans="1:9" ht="28.8">
      <c r="A6" s="4">
        <v>5</v>
      </c>
      <c r="B6" s="4" t="s">
        <v>1393</v>
      </c>
      <c r="C6" s="4" t="s">
        <v>1394</v>
      </c>
      <c r="D6" s="5" t="s">
        <v>843</v>
      </c>
      <c r="E6" s="6">
        <v>87</v>
      </c>
      <c r="F6" s="7">
        <v>45639</v>
      </c>
      <c r="G6" s="5" t="s">
        <v>1422</v>
      </c>
      <c r="H6" s="4" t="s">
        <v>7</v>
      </c>
      <c r="I6" s="10"/>
    </row>
    <row r="7" spans="1:9" ht="28.8">
      <c r="A7" s="4">
        <v>6</v>
      </c>
      <c r="B7" s="4" t="s">
        <v>1393</v>
      </c>
      <c r="C7" s="4" t="s">
        <v>1394</v>
      </c>
      <c r="D7" s="5" t="s">
        <v>846</v>
      </c>
      <c r="E7" s="6" t="s">
        <v>1401</v>
      </c>
      <c r="F7" s="7">
        <v>45639</v>
      </c>
      <c r="G7" s="5" t="s">
        <v>1402</v>
      </c>
      <c r="H7" s="4" t="s">
        <v>6</v>
      </c>
      <c r="I7" s="10"/>
    </row>
    <row r="8" spans="1:9">
      <c r="A8" s="4">
        <v>7</v>
      </c>
      <c r="B8" s="4" t="s">
        <v>1393</v>
      </c>
      <c r="C8" s="4" t="s">
        <v>1394</v>
      </c>
      <c r="D8" s="5" t="s">
        <v>849</v>
      </c>
      <c r="E8" s="6" t="s">
        <v>1403</v>
      </c>
      <c r="F8" s="7">
        <v>45639</v>
      </c>
      <c r="G8" s="5" t="s">
        <v>1404</v>
      </c>
      <c r="H8" s="4" t="s">
        <v>6</v>
      </c>
      <c r="I8" s="10"/>
    </row>
    <row r="9" spans="1:9" ht="43.2">
      <c r="A9" s="4">
        <v>8</v>
      </c>
      <c r="B9" s="4" t="s">
        <v>1393</v>
      </c>
      <c r="C9" s="4" t="s">
        <v>1394</v>
      </c>
      <c r="D9" s="5" t="s">
        <v>852</v>
      </c>
      <c r="E9" s="6" t="s">
        <v>1405</v>
      </c>
      <c r="F9" s="7">
        <v>45639</v>
      </c>
      <c r="G9" s="5" t="s">
        <v>1406</v>
      </c>
      <c r="H9" s="4" t="s">
        <v>8</v>
      </c>
      <c r="I9" s="10"/>
    </row>
    <row r="10" spans="1:9" ht="28.8">
      <c r="A10" s="4">
        <v>9</v>
      </c>
      <c r="B10" s="4" t="s">
        <v>1393</v>
      </c>
      <c r="C10" s="4" t="s">
        <v>1394</v>
      </c>
      <c r="D10" s="5" t="s">
        <v>855</v>
      </c>
      <c r="E10" s="6" t="s">
        <v>1259</v>
      </c>
      <c r="F10" s="7">
        <v>45639</v>
      </c>
      <c r="G10" s="5" t="s">
        <v>1423</v>
      </c>
      <c r="H10" s="4" t="s">
        <v>6</v>
      </c>
      <c r="I10" s="10"/>
    </row>
    <row r="11" spans="1:9" ht="57.6">
      <c r="A11" s="4">
        <v>10</v>
      </c>
      <c r="B11" s="4" t="s">
        <v>1393</v>
      </c>
      <c r="C11" s="4" t="s">
        <v>1394</v>
      </c>
      <c r="D11" s="5" t="s">
        <v>858</v>
      </c>
      <c r="E11" s="6" t="s">
        <v>1408</v>
      </c>
      <c r="F11" s="7">
        <v>45639</v>
      </c>
      <c r="G11" s="5" t="s">
        <v>1424</v>
      </c>
      <c r="H11" s="4" t="s">
        <v>6</v>
      </c>
      <c r="I11" s="10"/>
    </row>
    <row r="12" spans="1:9" ht="43.2">
      <c r="A12" s="4">
        <v>11</v>
      </c>
      <c r="B12" s="4" t="s">
        <v>1393</v>
      </c>
      <c r="C12" s="4" t="s">
        <v>1394</v>
      </c>
      <c r="D12" s="5" t="s">
        <v>861</v>
      </c>
      <c r="E12" s="6" t="s">
        <v>585</v>
      </c>
      <c r="F12" s="7">
        <v>45639</v>
      </c>
      <c r="G12" s="5" t="s">
        <v>585</v>
      </c>
      <c r="H12" s="4" t="s">
        <v>6</v>
      </c>
      <c r="I12" s="10"/>
    </row>
    <row r="13" spans="1:9" ht="43.2">
      <c r="A13" s="4">
        <v>12</v>
      </c>
      <c r="B13" s="4" t="s">
        <v>1393</v>
      </c>
      <c r="C13" s="4" t="s">
        <v>1394</v>
      </c>
      <c r="D13" s="5" t="s">
        <v>864</v>
      </c>
      <c r="E13" s="6" t="s">
        <v>1251</v>
      </c>
      <c r="F13" s="7">
        <v>45639</v>
      </c>
      <c r="G13" s="5" t="s">
        <v>508</v>
      </c>
      <c r="H13" s="4" t="s">
        <v>7</v>
      </c>
      <c r="I13" s="10"/>
    </row>
    <row r="14" spans="1:9" ht="43.2">
      <c r="A14" s="4">
        <v>13</v>
      </c>
      <c r="B14" s="4" t="s">
        <v>1393</v>
      </c>
      <c r="C14" s="4" t="s">
        <v>1394</v>
      </c>
      <c r="D14" s="5" t="s">
        <v>866</v>
      </c>
      <c r="E14" s="6">
        <v>6.8900000000000003E-2</v>
      </c>
      <c r="F14" s="7">
        <v>45639</v>
      </c>
      <c r="G14" s="5" t="s">
        <v>1252</v>
      </c>
      <c r="H14" s="4" t="s">
        <v>6</v>
      </c>
      <c r="I14" s="10"/>
    </row>
    <row r="15" spans="1:9" ht="43.2">
      <c r="A15" s="4">
        <v>14</v>
      </c>
      <c r="B15" s="4" t="s">
        <v>1393</v>
      </c>
      <c r="C15" s="4" t="s">
        <v>1394</v>
      </c>
      <c r="D15" s="5" t="s">
        <v>868</v>
      </c>
      <c r="E15" s="6" t="s">
        <v>1253</v>
      </c>
      <c r="F15" s="7">
        <v>45639</v>
      </c>
      <c r="G15" s="5" t="s">
        <v>1411</v>
      </c>
      <c r="H15" s="4" t="s">
        <v>6</v>
      </c>
      <c r="I15" s="10"/>
    </row>
    <row r="16" spans="1:9" ht="28.8">
      <c r="A16" s="4">
        <v>15</v>
      </c>
      <c r="B16" s="4" t="s">
        <v>1393</v>
      </c>
      <c r="C16" s="4" t="s">
        <v>1394</v>
      </c>
      <c r="D16" s="5" t="s">
        <v>871</v>
      </c>
      <c r="E16" s="6" t="s">
        <v>1255</v>
      </c>
      <c r="F16" s="7">
        <v>45639</v>
      </c>
      <c r="G16" s="5" t="s">
        <v>1425</v>
      </c>
      <c r="H16" s="4" t="s">
        <v>7</v>
      </c>
      <c r="I16" s="10"/>
    </row>
    <row r="17" spans="1:9" ht="43.2">
      <c r="A17" s="4">
        <v>16</v>
      </c>
      <c r="B17" s="4" t="s">
        <v>1393</v>
      </c>
      <c r="C17" s="4" t="s">
        <v>1394</v>
      </c>
      <c r="D17" s="5" t="s">
        <v>874</v>
      </c>
      <c r="E17" s="6" t="s">
        <v>1257</v>
      </c>
      <c r="F17" s="7">
        <v>45639</v>
      </c>
      <c r="G17" s="5" t="s">
        <v>1426</v>
      </c>
      <c r="H17" s="4" t="s">
        <v>6</v>
      </c>
      <c r="I17" s="10"/>
    </row>
    <row r="18" spans="1:9" ht="43.2">
      <c r="A18" s="4">
        <v>17</v>
      </c>
      <c r="B18" s="4" t="s">
        <v>1393</v>
      </c>
      <c r="C18" s="4" t="s">
        <v>1394</v>
      </c>
      <c r="D18" s="5" t="s">
        <v>877</v>
      </c>
      <c r="E18" s="6" t="s">
        <v>1259</v>
      </c>
      <c r="F18" s="7">
        <v>45639</v>
      </c>
      <c r="G18" s="5" t="s">
        <v>1427</v>
      </c>
      <c r="H18" s="4" t="s">
        <v>6</v>
      </c>
      <c r="I18" s="10"/>
    </row>
    <row r="19" spans="1:9" ht="43.2">
      <c r="A19" s="4">
        <v>18</v>
      </c>
      <c r="B19" s="4" t="s">
        <v>1393</v>
      </c>
      <c r="C19" s="4" t="s">
        <v>1394</v>
      </c>
      <c r="D19" s="5" t="s">
        <v>880</v>
      </c>
      <c r="E19" s="6" t="s">
        <v>608</v>
      </c>
      <c r="F19" s="7">
        <v>45639</v>
      </c>
      <c r="G19" s="5" t="s">
        <v>608</v>
      </c>
      <c r="H19" s="4" t="s">
        <v>6</v>
      </c>
      <c r="I19" s="10"/>
    </row>
    <row r="20" spans="1:9" ht="57.6">
      <c r="A20" s="4">
        <v>19</v>
      </c>
      <c r="B20" s="4" t="s">
        <v>1393</v>
      </c>
      <c r="C20" s="4" t="s">
        <v>1394</v>
      </c>
      <c r="D20" s="5" t="s">
        <v>882</v>
      </c>
      <c r="E20" s="6" t="s">
        <v>1072</v>
      </c>
      <c r="F20" s="7">
        <v>45639</v>
      </c>
      <c r="G20" s="5" t="s">
        <v>1415</v>
      </c>
      <c r="H20" s="4" t="s">
        <v>7</v>
      </c>
      <c r="I20" s="10"/>
    </row>
    <row r="21" spans="1:9" ht="28.8">
      <c r="A21" s="4">
        <v>20</v>
      </c>
      <c r="B21" s="4" t="s">
        <v>1393</v>
      </c>
      <c r="C21" s="4" t="s">
        <v>1394</v>
      </c>
      <c r="D21" s="5" t="s">
        <v>885</v>
      </c>
      <c r="E21" s="6" t="s">
        <v>1251</v>
      </c>
      <c r="F21" s="7">
        <v>45639</v>
      </c>
      <c r="G21" s="5" t="s">
        <v>508</v>
      </c>
      <c r="H21" s="4" t="s">
        <v>7</v>
      </c>
      <c r="I21" s="10"/>
    </row>
    <row r="22" spans="1:9" ht="28.8">
      <c r="A22" s="4">
        <v>21</v>
      </c>
      <c r="B22" s="4" t="s">
        <v>1416</v>
      </c>
      <c r="C22" s="4" t="s">
        <v>1394</v>
      </c>
      <c r="D22" s="5" t="s">
        <v>887</v>
      </c>
      <c r="E22" s="6">
        <v>0.09</v>
      </c>
      <c r="F22" s="7">
        <v>45639</v>
      </c>
      <c r="G22" s="5" t="s">
        <v>1417</v>
      </c>
      <c r="H22" s="4" t="s">
        <v>6</v>
      </c>
      <c r="I22" s="10"/>
    </row>
    <row r="23" spans="1:9" ht="28.8">
      <c r="A23" s="4">
        <v>22</v>
      </c>
      <c r="B23" s="4" t="s">
        <v>1416</v>
      </c>
      <c r="C23" s="4" t="s">
        <v>1394</v>
      </c>
      <c r="D23" s="5" t="s">
        <v>890</v>
      </c>
      <c r="E23" s="6">
        <v>0.78</v>
      </c>
      <c r="F23" s="7">
        <v>45639</v>
      </c>
      <c r="G23" s="5" t="s">
        <v>1418</v>
      </c>
      <c r="H23" s="4" t="s">
        <v>6</v>
      </c>
      <c r="I23" s="10"/>
    </row>
    <row r="24" spans="1:9" ht="43.2">
      <c r="A24" s="4">
        <v>23</v>
      </c>
      <c r="B24" s="4" t="s">
        <v>1416</v>
      </c>
      <c r="C24" s="4" t="s">
        <v>1394</v>
      </c>
      <c r="D24" s="5" t="s">
        <v>893</v>
      </c>
      <c r="E24" s="6">
        <v>0.108042718416269</v>
      </c>
      <c r="F24" s="7">
        <v>45639</v>
      </c>
      <c r="G24" s="5" t="s">
        <v>1265</v>
      </c>
      <c r="H24" s="4" t="s">
        <v>6</v>
      </c>
      <c r="I24" s="10"/>
    </row>
    <row r="25" spans="1:9" ht="43.2">
      <c r="A25" s="4">
        <v>24</v>
      </c>
      <c r="B25" s="4" t="s">
        <v>1416</v>
      </c>
      <c r="C25" s="4" t="s">
        <v>1394</v>
      </c>
      <c r="D25" s="5" t="s">
        <v>895</v>
      </c>
      <c r="E25" s="6">
        <v>-0.46</v>
      </c>
      <c r="F25" s="7">
        <v>45639</v>
      </c>
      <c r="G25" s="5" t="s">
        <v>1266</v>
      </c>
      <c r="H25" s="4" t="s">
        <v>6</v>
      </c>
      <c r="I25" s="10"/>
    </row>
    <row r="26" spans="1:9" ht="43.2">
      <c r="A26" s="4">
        <v>25</v>
      </c>
      <c r="B26" s="4" t="s">
        <v>1416</v>
      </c>
      <c r="C26" s="4" t="s">
        <v>1394</v>
      </c>
      <c r="D26" s="5" t="s">
        <v>1267</v>
      </c>
      <c r="E26" s="6">
        <v>0.28999999999999998</v>
      </c>
      <c r="F26" s="7">
        <v>45639</v>
      </c>
      <c r="G26" s="5" t="s">
        <v>1428</v>
      </c>
      <c r="H26" s="4" t="s">
        <v>6</v>
      </c>
      <c r="I26" s="10"/>
    </row>
    <row r="27" spans="1:9" ht="43.2">
      <c r="A27" s="4">
        <v>26</v>
      </c>
      <c r="B27" s="4" t="s">
        <v>1416</v>
      </c>
      <c r="C27" s="4" t="s">
        <v>1394</v>
      </c>
      <c r="D27" s="5" t="s">
        <v>899</v>
      </c>
      <c r="E27" s="6">
        <v>-0.09</v>
      </c>
      <c r="F27" s="7">
        <v>45639</v>
      </c>
      <c r="G27" s="5" t="s">
        <v>1419</v>
      </c>
      <c r="H27" s="4" t="s">
        <v>6</v>
      </c>
      <c r="I27" s="10"/>
    </row>
    <row r="28" spans="1:9" ht="43.2">
      <c r="A28" s="4">
        <v>27</v>
      </c>
      <c r="B28" s="4" t="s">
        <v>1416</v>
      </c>
      <c r="C28" s="4" t="s">
        <v>1394</v>
      </c>
      <c r="D28" s="5" t="s">
        <v>902</v>
      </c>
      <c r="E28" s="6" t="s">
        <v>1270</v>
      </c>
      <c r="F28" s="7">
        <v>45639</v>
      </c>
      <c r="G28" s="5" t="s">
        <v>1429</v>
      </c>
      <c r="H28" s="4" t="s">
        <v>6</v>
      </c>
      <c r="I28" s="10"/>
    </row>
    <row r="29" spans="1:9" ht="28.8">
      <c r="A29" s="4">
        <v>28</v>
      </c>
      <c r="B29" s="4" t="s">
        <v>1416</v>
      </c>
      <c r="C29" s="4" t="s">
        <v>1394</v>
      </c>
      <c r="D29" s="5" t="s">
        <v>904</v>
      </c>
      <c r="E29" s="6" t="s">
        <v>1272</v>
      </c>
      <c r="F29" s="7">
        <v>45639</v>
      </c>
      <c r="G29" s="5" t="s">
        <v>1420</v>
      </c>
      <c r="H29" s="4" t="s">
        <v>6</v>
      </c>
      <c r="I29" s="10"/>
    </row>
    <row r="30" spans="1:9" ht="28.8">
      <c r="A30" s="4">
        <v>29</v>
      </c>
      <c r="B30" s="4" t="s">
        <v>1421</v>
      </c>
      <c r="C30" s="4" t="s">
        <v>1394</v>
      </c>
      <c r="D30" s="5" t="s">
        <v>1281</v>
      </c>
      <c r="E30" s="6" t="s">
        <v>1278</v>
      </c>
      <c r="F30" s="7">
        <v>45639</v>
      </c>
      <c r="G30" s="5" t="s">
        <v>1430</v>
      </c>
      <c r="H30" s="8" t="s">
        <v>7</v>
      </c>
      <c r="I30" s="10"/>
    </row>
    <row r="31" spans="1:9" ht="28.8">
      <c r="A31" s="4">
        <v>30</v>
      </c>
      <c r="B31" s="4" t="s">
        <v>1421</v>
      </c>
      <c r="C31" s="4" t="s">
        <v>1394</v>
      </c>
      <c r="D31" s="5" t="s">
        <v>1283</v>
      </c>
      <c r="E31" s="6" t="s">
        <v>1284</v>
      </c>
      <c r="F31" s="7">
        <v>45639</v>
      </c>
      <c r="G31" s="5" t="s">
        <v>508</v>
      </c>
      <c r="H31" s="8" t="s">
        <v>7</v>
      </c>
      <c r="I31" s="10"/>
    </row>
    <row r="32" spans="1:9" ht="43.2">
      <c r="A32" s="4">
        <v>31</v>
      </c>
      <c r="B32" s="4" t="s">
        <v>1421</v>
      </c>
      <c r="C32" s="4" t="s">
        <v>1394</v>
      </c>
      <c r="D32" s="5" t="s">
        <v>1307</v>
      </c>
      <c r="E32" s="6" t="s">
        <v>1278</v>
      </c>
      <c r="F32" s="7">
        <v>45639</v>
      </c>
      <c r="G32" s="5" t="s">
        <v>1431</v>
      </c>
      <c r="H32" s="8" t="s">
        <v>7</v>
      </c>
      <c r="I32" s="10"/>
    </row>
    <row r="33" spans="1:9" ht="43.2">
      <c r="A33" s="4">
        <v>32</v>
      </c>
      <c r="B33" s="4" t="s">
        <v>1421</v>
      </c>
      <c r="C33" s="4" t="s">
        <v>1394</v>
      </c>
      <c r="D33" s="5" t="s">
        <v>1293</v>
      </c>
      <c r="E33" s="6" t="s">
        <v>1294</v>
      </c>
      <c r="F33" s="7">
        <v>45639</v>
      </c>
      <c r="G33" s="5" t="s">
        <v>1432</v>
      </c>
      <c r="H33" s="8" t="s">
        <v>7</v>
      </c>
      <c r="I33" s="10"/>
    </row>
    <row r="34" spans="1:9" ht="43.2">
      <c r="A34" s="4">
        <v>33</v>
      </c>
      <c r="B34" s="4" t="s">
        <v>1421</v>
      </c>
      <c r="C34" s="4" t="s">
        <v>1394</v>
      </c>
      <c r="D34" s="5" t="s">
        <v>1289</v>
      </c>
      <c r="E34" s="6" t="s">
        <v>1290</v>
      </c>
      <c r="F34" s="7">
        <v>45639</v>
      </c>
      <c r="G34" s="5" t="s">
        <v>508</v>
      </c>
      <c r="H34" s="8" t="s">
        <v>7</v>
      </c>
      <c r="I34" s="10"/>
    </row>
    <row r="35" spans="1:9" ht="259.2">
      <c r="A35" s="4">
        <v>34</v>
      </c>
      <c r="B35" s="4" t="s">
        <v>1421</v>
      </c>
      <c r="C35" s="4" t="s">
        <v>1394</v>
      </c>
      <c r="D35" s="5" t="s">
        <v>1303</v>
      </c>
      <c r="E35" s="6" t="s">
        <v>1284</v>
      </c>
      <c r="F35" s="7">
        <v>45639</v>
      </c>
      <c r="G35" s="5" t="s">
        <v>1433</v>
      </c>
      <c r="H35" s="8" t="s">
        <v>6</v>
      </c>
      <c r="I35" s="10"/>
    </row>
    <row r="36" spans="1:9" ht="43.2">
      <c r="A36" s="4">
        <v>35</v>
      </c>
      <c r="B36" s="4" t="s">
        <v>1421</v>
      </c>
      <c r="C36" s="4" t="s">
        <v>1394</v>
      </c>
      <c r="D36" s="5" t="s">
        <v>1279</v>
      </c>
      <c r="E36" s="6" t="s">
        <v>1280</v>
      </c>
      <c r="F36" s="7">
        <v>45639</v>
      </c>
      <c r="G36" s="5" t="s">
        <v>508</v>
      </c>
      <c r="H36" s="8" t="s">
        <v>7</v>
      </c>
      <c r="I36" s="10"/>
    </row>
    <row r="37" spans="1:9" ht="409.6">
      <c r="A37" s="4">
        <v>36</v>
      </c>
      <c r="B37" s="4" t="s">
        <v>1421</v>
      </c>
      <c r="C37" s="4" t="s">
        <v>1394</v>
      </c>
      <c r="D37" s="5" t="s">
        <v>1277</v>
      </c>
      <c r="E37" s="6" t="s">
        <v>1278</v>
      </c>
      <c r="F37" s="7">
        <v>45639</v>
      </c>
      <c r="G37" s="5" t="s">
        <v>1434</v>
      </c>
      <c r="H37" s="8" t="s">
        <v>7</v>
      </c>
      <c r="I37" s="10"/>
    </row>
    <row r="38" spans="1:9" ht="129.6">
      <c r="A38" s="4">
        <v>37</v>
      </c>
      <c r="B38" s="4" t="s">
        <v>1421</v>
      </c>
      <c r="C38" s="4" t="s">
        <v>1394</v>
      </c>
      <c r="D38" s="5" t="s">
        <v>1274</v>
      </c>
      <c r="E38" s="6" t="s">
        <v>1435</v>
      </c>
      <c r="F38" s="7">
        <v>45639</v>
      </c>
      <c r="G38" s="5" t="s">
        <v>1436</v>
      </c>
      <c r="H38" s="8" t="s">
        <v>6</v>
      </c>
      <c r="I38" s="10"/>
    </row>
    <row r="39" spans="1:9" ht="28.8">
      <c r="A39" s="4">
        <v>38</v>
      </c>
      <c r="B39" s="4" t="s">
        <v>1421</v>
      </c>
      <c r="C39" s="4" t="s">
        <v>1394</v>
      </c>
      <c r="D39" s="5" t="s">
        <v>1437</v>
      </c>
      <c r="E39" s="6">
        <v>2691.35</v>
      </c>
      <c r="F39" s="7">
        <v>45639</v>
      </c>
      <c r="G39" s="5" t="s">
        <v>1438</v>
      </c>
      <c r="H39" s="8" t="s">
        <v>7</v>
      </c>
      <c r="I39" s="10"/>
    </row>
    <row r="40" spans="1:9" ht="28.8">
      <c r="A40" s="4">
        <v>39</v>
      </c>
      <c r="B40" s="4" t="s">
        <v>1421</v>
      </c>
      <c r="C40" s="4" t="s">
        <v>1394</v>
      </c>
      <c r="D40" s="5" t="s">
        <v>1299</v>
      </c>
      <c r="E40" s="6" t="s">
        <v>1300</v>
      </c>
      <c r="F40" s="7">
        <v>45639</v>
      </c>
      <c r="G40" s="5" t="s">
        <v>1439</v>
      </c>
      <c r="H40" s="8" t="s">
        <v>8</v>
      </c>
      <c r="I40" s="10" t="s">
        <v>1440</v>
      </c>
    </row>
    <row r="41" spans="1:9" ht="28.8">
      <c r="A41" s="4">
        <v>40</v>
      </c>
      <c r="B41" s="4" t="s">
        <v>1421</v>
      </c>
      <c r="C41" s="4" t="s">
        <v>1394</v>
      </c>
      <c r="D41" s="5" t="s">
        <v>1295</v>
      </c>
      <c r="E41" s="6" t="s">
        <v>1296</v>
      </c>
      <c r="F41" s="7">
        <v>45639</v>
      </c>
      <c r="G41" s="5" t="s">
        <v>1441</v>
      </c>
      <c r="H41" s="8" t="s">
        <v>8</v>
      </c>
      <c r="I41" s="10" t="s">
        <v>1440</v>
      </c>
    </row>
    <row r="42" spans="1:9" ht="409.6">
      <c r="A42" s="4">
        <v>41</v>
      </c>
      <c r="B42" s="4" t="s">
        <v>1421</v>
      </c>
      <c r="C42" s="4" t="s">
        <v>1394</v>
      </c>
      <c r="D42" s="5" t="s">
        <v>1442</v>
      </c>
      <c r="E42" s="6" t="s">
        <v>1288</v>
      </c>
      <c r="F42" s="7">
        <v>45639</v>
      </c>
      <c r="G42" s="5" t="s">
        <v>1443</v>
      </c>
      <c r="H42" s="8" t="s">
        <v>7</v>
      </c>
      <c r="I42" s="10"/>
    </row>
    <row r="43" spans="1:9" ht="158.4">
      <c r="A43" s="4">
        <v>42</v>
      </c>
      <c r="B43" s="4" t="s">
        <v>1421</v>
      </c>
      <c r="C43" s="4" t="s">
        <v>1394</v>
      </c>
      <c r="D43" s="5" t="s">
        <v>1309</v>
      </c>
      <c r="E43" s="6" t="s">
        <v>1310</v>
      </c>
      <c r="F43" s="7">
        <v>45639</v>
      </c>
      <c r="G43" s="5" t="s">
        <v>1444</v>
      </c>
      <c r="H43" s="8" t="s">
        <v>6</v>
      </c>
      <c r="I43" s="10"/>
    </row>
    <row r="44" spans="1:9" ht="72">
      <c r="A44" s="4">
        <v>43</v>
      </c>
      <c r="B44" s="4" t="s">
        <v>1445</v>
      </c>
      <c r="C44" s="4" t="s">
        <v>1394</v>
      </c>
      <c r="D44" s="5" t="s">
        <v>1312</v>
      </c>
      <c r="E44" s="6" t="s">
        <v>1313</v>
      </c>
      <c r="F44" s="7">
        <v>45639</v>
      </c>
      <c r="G44" s="5" t="s">
        <v>508</v>
      </c>
      <c r="H44" s="8" t="s">
        <v>7</v>
      </c>
      <c r="I44" s="10"/>
    </row>
    <row r="45" spans="1:9" ht="28.8">
      <c r="A45" s="4">
        <v>44</v>
      </c>
      <c r="B45" s="4" t="s">
        <v>1445</v>
      </c>
      <c r="C45" s="4" t="s">
        <v>1394</v>
      </c>
      <c r="D45" s="5" t="s">
        <v>1314</v>
      </c>
      <c r="E45" s="6" t="s">
        <v>1315</v>
      </c>
      <c r="F45" s="7">
        <v>45639</v>
      </c>
      <c r="G45" s="5" t="s">
        <v>508</v>
      </c>
      <c r="H45" s="8" t="s">
        <v>7</v>
      </c>
      <c r="I45" s="10"/>
    </row>
    <row r="46" spans="1:9" ht="28.8">
      <c r="A46" s="4">
        <v>45</v>
      </c>
      <c r="B46" s="4" t="s">
        <v>1445</v>
      </c>
      <c r="C46" s="4" t="s">
        <v>1394</v>
      </c>
      <c r="D46" s="5" t="s">
        <v>1317</v>
      </c>
      <c r="E46" s="6" t="s">
        <v>1318</v>
      </c>
      <c r="F46" s="7">
        <v>45639</v>
      </c>
      <c r="G46" s="5" t="s">
        <v>1446</v>
      </c>
      <c r="H46" s="8" t="s">
        <v>8</v>
      </c>
      <c r="I46" s="10" t="s">
        <v>1447</v>
      </c>
    </row>
    <row r="47" spans="1:9" ht="28.8">
      <c r="A47" s="4">
        <v>46</v>
      </c>
      <c r="B47" s="4" t="s">
        <v>1445</v>
      </c>
      <c r="C47" s="4" t="s">
        <v>1394</v>
      </c>
      <c r="D47" s="5" t="s">
        <v>1320</v>
      </c>
      <c r="E47" s="6" t="s">
        <v>1321</v>
      </c>
      <c r="F47" s="7">
        <v>45639</v>
      </c>
      <c r="G47" s="5" t="s">
        <v>1321</v>
      </c>
      <c r="H47" s="8" t="s">
        <v>6</v>
      </c>
      <c r="I47" s="10"/>
    </row>
    <row r="48" spans="1:9">
      <c r="A48" s="4">
        <v>47</v>
      </c>
      <c r="B48" s="4" t="s">
        <v>1445</v>
      </c>
      <c r="C48" s="4" t="s">
        <v>1394</v>
      </c>
      <c r="D48" s="5" t="s">
        <v>1323</v>
      </c>
      <c r="E48" s="6" t="s">
        <v>1324</v>
      </c>
      <c r="F48" s="7">
        <v>45639</v>
      </c>
      <c r="G48" s="5" t="s">
        <v>1325</v>
      </c>
      <c r="H48" s="8" t="s">
        <v>6</v>
      </c>
      <c r="I48" s="10"/>
    </row>
    <row r="49" spans="1:9" ht="43.2">
      <c r="A49" s="4">
        <v>48</v>
      </c>
      <c r="B49" s="4" t="s">
        <v>1445</v>
      </c>
      <c r="C49" s="4" t="s">
        <v>1394</v>
      </c>
      <c r="D49" s="5" t="s">
        <v>1326</v>
      </c>
      <c r="E49" s="6" t="s">
        <v>1327</v>
      </c>
      <c r="F49" s="7">
        <v>45639</v>
      </c>
      <c r="G49" s="5" t="s">
        <v>508</v>
      </c>
      <c r="H49" s="8" t="s">
        <v>7</v>
      </c>
      <c r="I49" s="10"/>
    </row>
    <row r="50" spans="1:9" ht="43.2">
      <c r="A50" s="4">
        <v>49</v>
      </c>
      <c r="B50" s="4" t="s">
        <v>1445</v>
      </c>
      <c r="C50" s="4" t="s">
        <v>1394</v>
      </c>
      <c r="D50" s="5" t="s">
        <v>1329</v>
      </c>
      <c r="E50" s="6" t="s">
        <v>1330</v>
      </c>
      <c r="F50" s="7">
        <v>45639</v>
      </c>
      <c r="G50" s="5" t="s">
        <v>508</v>
      </c>
      <c r="H50" s="8" t="s">
        <v>7</v>
      </c>
      <c r="I50" s="10"/>
    </row>
    <row r="51" spans="1:9" ht="43.2">
      <c r="A51" s="4">
        <v>50</v>
      </c>
      <c r="B51" s="4" t="s">
        <v>1445</v>
      </c>
      <c r="C51" s="4" t="s">
        <v>1394</v>
      </c>
      <c r="D51" s="5" t="s">
        <v>1332</v>
      </c>
      <c r="E51" s="6" t="s">
        <v>1333</v>
      </c>
      <c r="F51" s="7">
        <v>45639</v>
      </c>
      <c r="G51" s="5" t="s">
        <v>1448</v>
      </c>
      <c r="H51" s="8" t="s">
        <v>6</v>
      </c>
      <c r="I51" s="10"/>
    </row>
    <row r="52" spans="1:9" ht="158.4">
      <c r="A52" s="4">
        <v>51</v>
      </c>
      <c r="B52" s="4" t="s">
        <v>1445</v>
      </c>
      <c r="C52" s="4" t="s">
        <v>1394</v>
      </c>
      <c r="D52" s="5" t="s">
        <v>1336</v>
      </c>
      <c r="E52" s="6" t="s">
        <v>1337</v>
      </c>
      <c r="F52" s="7">
        <v>45639</v>
      </c>
      <c r="G52" s="5" t="s">
        <v>1449</v>
      </c>
      <c r="H52" s="8" t="s">
        <v>6</v>
      </c>
      <c r="I52" s="10"/>
    </row>
    <row r="53" spans="1:9" ht="43.2">
      <c r="A53" s="4">
        <v>52</v>
      </c>
      <c r="B53" s="4" t="s">
        <v>1445</v>
      </c>
      <c r="C53" s="4" t="s">
        <v>1394</v>
      </c>
      <c r="D53" s="5" t="s">
        <v>1340</v>
      </c>
      <c r="E53" s="6" t="s">
        <v>1341</v>
      </c>
      <c r="F53" s="7">
        <v>45639</v>
      </c>
      <c r="G53" s="5" t="s">
        <v>1450</v>
      </c>
      <c r="H53" s="8" t="s">
        <v>7</v>
      </c>
      <c r="I53" s="10"/>
    </row>
    <row r="54" spans="1:9" ht="100.8">
      <c r="A54" s="4">
        <v>53</v>
      </c>
      <c r="B54" s="4" t="s">
        <v>1445</v>
      </c>
      <c r="C54" s="4" t="s">
        <v>1394</v>
      </c>
      <c r="D54" s="5" t="s">
        <v>1343</v>
      </c>
      <c r="E54" s="6" t="s">
        <v>1344</v>
      </c>
      <c r="F54" s="7">
        <v>45639</v>
      </c>
      <c r="G54" s="5" t="s">
        <v>1451</v>
      </c>
      <c r="H54" s="8" t="s">
        <v>7</v>
      </c>
      <c r="I54" s="10"/>
    </row>
    <row r="55" spans="1:9" ht="57.6">
      <c r="A55" s="4">
        <v>54</v>
      </c>
      <c r="B55" s="4" t="s">
        <v>1445</v>
      </c>
      <c r="C55" s="4" t="s">
        <v>1394</v>
      </c>
      <c r="D55" s="5" t="s">
        <v>1346</v>
      </c>
      <c r="E55" s="6" t="s">
        <v>1284</v>
      </c>
      <c r="F55" s="7">
        <v>45639</v>
      </c>
      <c r="G55" s="5" t="s">
        <v>1452</v>
      </c>
      <c r="H55" s="8" t="s">
        <v>6</v>
      </c>
      <c r="I55" s="10"/>
    </row>
    <row r="56" spans="1:9" ht="43.2">
      <c r="A56" s="4">
        <v>55</v>
      </c>
      <c r="B56" s="4" t="s">
        <v>1445</v>
      </c>
      <c r="C56" s="4" t="s">
        <v>1394</v>
      </c>
      <c r="D56" s="5" t="s">
        <v>1348</v>
      </c>
      <c r="E56" s="6" t="s">
        <v>1284</v>
      </c>
      <c r="F56" s="7">
        <v>45639</v>
      </c>
      <c r="G56" s="5" t="s">
        <v>1453</v>
      </c>
      <c r="H56" s="8" t="s">
        <v>6</v>
      </c>
      <c r="I56" s="10"/>
    </row>
    <row r="57" spans="1:9" ht="43.2">
      <c r="A57" s="4">
        <v>56</v>
      </c>
      <c r="B57" s="4" t="s">
        <v>1445</v>
      </c>
      <c r="C57" s="4" t="s">
        <v>1394</v>
      </c>
      <c r="D57" s="5" t="s">
        <v>1350</v>
      </c>
      <c r="E57" s="6" t="s">
        <v>1278</v>
      </c>
      <c r="F57" s="7">
        <v>45639</v>
      </c>
      <c r="G57" s="5" t="s">
        <v>1454</v>
      </c>
      <c r="H57" s="8" t="s">
        <v>6</v>
      </c>
      <c r="I57" s="10"/>
    </row>
    <row r="58" spans="1:9" ht="43.2">
      <c r="A58" s="4">
        <v>57</v>
      </c>
      <c r="B58" s="4" t="s">
        <v>1445</v>
      </c>
      <c r="C58" s="4" t="s">
        <v>1394</v>
      </c>
      <c r="D58" s="5" t="s">
        <v>1352</v>
      </c>
      <c r="E58" s="6" t="s">
        <v>1284</v>
      </c>
      <c r="F58" s="7">
        <v>45639</v>
      </c>
      <c r="G58" s="5" t="s">
        <v>1353</v>
      </c>
      <c r="H58" s="8" t="s">
        <v>6</v>
      </c>
      <c r="I58" s="10"/>
    </row>
    <row r="59" spans="1:9" ht="302.39999999999998">
      <c r="A59" s="4">
        <v>58</v>
      </c>
      <c r="B59" s="9" t="s">
        <v>1455</v>
      </c>
      <c r="C59" s="9" t="s">
        <v>1394</v>
      </c>
      <c r="D59" s="5" t="s">
        <v>1456</v>
      </c>
      <c r="E59" s="6" t="s">
        <v>1457</v>
      </c>
      <c r="F59" s="7">
        <v>45639</v>
      </c>
      <c r="G59" s="5" t="s">
        <v>1458</v>
      </c>
      <c r="H59" s="9" t="s">
        <v>6</v>
      </c>
      <c r="I59" s="9"/>
    </row>
    <row r="60" spans="1:9" ht="43.2">
      <c r="A60" s="4">
        <v>59</v>
      </c>
      <c r="B60" s="9" t="s">
        <v>1455</v>
      </c>
      <c r="C60" s="9" t="s">
        <v>1459</v>
      </c>
      <c r="D60" s="5" t="s">
        <v>1460</v>
      </c>
      <c r="E60" s="6" t="s">
        <v>1461</v>
      </c>
      <c r="F60" s="7">
        <v>45639</v>
      </c>
      <c r="G60" s="5" t="s">
        <v>1462</v>
      </c>
      <c r="H60" s="9" t="s">
        <v>6</v>
      </c>
      <c r="I60" s="9"/>
    </row>
    <row r="61" spans="1:9">
      <c r="A61" s="4">
        <v>60</v>
      </c>
      <c r="B61" s="9" t="s">
        <v>1455</v>
      </c>
      <c r="C61" s="9" t="s">
        <v>1463</v>
      </c>
      <c r="D61" s="5" t="s">
        <v>1464</v>
      </c>
      <c r="E61" s="6" t="s">
        <v>1465</v>
      </c>
      <c r="F61" s="7">
        <v>45639</v>
      </c>
      <c r="G61" s="5" t="s">
        <v>1466</v>
      </c>
      <c r="H61" s="9" t="s">
        <v>6</v>
      </c>
      <c r="I61" s="9"/>
    </row>
    <row r="62" spans="1:9" ht="28.8">
      <c r="A62" s="4">
        <v>61</v>
      </c>
      <c r="B62" s="9" t="s">
        <v>1455</v>
      </c>
      <c r="C62" s="9" t="s">
        <v>1463</v>
      </c>
      <c r="D62" s="5" t="s">
        <v>1467</v>
      </c>
      <c r="E62" s="6" t="s">
        <v>1468</v>
      </c>
      <c r="F62" s="7">
        <v>45639</v>
      </c>
      <c r="G62" s="5">
        <v>0.99</v>
      </c>
      <c r="H62" s="9" t="s">
        <v>7</v>
      </c>
      <c r="I62" s="9"/>
    </row>
    <row r="63" spans="1:9" ht="43.2">
      <c r="A63" s="4">
        <v>62</v>
      </c>
      <c r="B63" s="9" t="s">
        <v>1455</v>
      </c>
      <c r="C63" s="9" t="s">
        <v>1394</v>
      </c>
      <c r="D63" s="5" t="s">
        <v>1469</v>
      </c>
      <c r="E63" s="6" t="s">
        <v>1470</v>
      </c>
      <c r="F63" s="7">
        <v>45639</v>
      </c>
      <c r="G63" s="5" t="s">
        <v>1471</v>
      </c>
      <c r="H63" s="9" t="s">
        <v>6</v>
      </c>
      <c r="I63" s="9"/>
    </row>
    <row r="64" spans="1:9" ht="72">
      <c r="A64" s="4">
        <v>63</v>
      </c>
      <c r="B64" s="9" t="s">
        <v>1455</v>
      </c>
      <c r="C64" s="9" t="s">
        <v>1459</v>
      </c>
      <c r="D64" s="5" t="s">
        <v>1472</v>
      </c>
      <c r="E64" s="6" t="s">
        <v>1473</v>
      </c>
      <c r="F64" s="7">
        <v>45639</v>
      </c>
      <c r="G64" s="5" t="s">
        <v>1474</v>
      </c>
      <c r="H64" s="9" t="s">
        <v>6</v>
      </c>
      <c r="I64" s="9"/>
    </row>
    <row r="65" spans="1:9" ht="100.8">
      <c r="A65" s="4">
        <v>64</v>
      </c>
      <c r="B65" s="9" t="s">
        <v>1455</v>
      </c>
      <c r="C65" s="9" t="s">
        <v>1463</v>
      </c>
      <c r="D65" s="5" t="s">
        <v>1475</v>
      </c>
      <c r="E65" s="6" t="s">
        <v>1476</v>
      </c>
      <c r="F65" s="7">
        <v>45639</v>
      </c>
      <c r="G65" s="5" t="s">
        <v>508</v>
      </c>
      <c r="H65" s="9" t="s">
        <v>6</v>
      </c>
      <c r="I65" s="9"/>
    </row>
    <row r="66" spans="1:9" ht="43.2">
      <c r="A66" s="4">
        <v>65</v>
      </c>
      <c r="B66" s="9" t="s">
        <v>1455</v>
      </c>
      <c r="C66" s="9" t="s">
        <v>1394</v>
      </c>
      <c r="D66" s="5" t="s">
        <v>1477</v>
      </c>
      <c r="E66" s="6" t="s">
        <v>1478</v>
      </c>
      <c r="F66" s="7">
        <v>45639</v>
      </c>
      <c r="G66" s="5" t="s">
        <v>1479</v>
      </c>
      <c r="H66" s="9" t="s">
        <v>7</v>
      </c>
      <c r="I66" s="9"/>
    </row>
    <row r="67" spans="1:9" ht="57.6">
      <c r="A67" s="4">
        <v>66</v>
      </c>
      <c r="B67" s="9" t="s">
        <v>1455</v>
      </c>
      <c r="C67" s="9" t="s">
        <v>1394</v>
      </c>
      <c r="D67" s="5" t="s">
        <v>1480</v>
      </c>
      <c r="E67" s="6" t="s">
        <v>1481</v>
      </c>
      <c r="F67" s="7">
        <v>45639</v>
      </c>
      <c r="G67" s="5" t="s">
        <v>1482</v>
      </c>
      <c r="H67" s="9" t="s">
        <v>7</v>
      </c>
      <c r="I67" s="9"/>
    </row>
    <row r="68" spans="1:9" ht="72">
      <c r="A68" s="4">
        <v>67</v>
      </c>
      <c r="B68" s="9" t="s">
        <v>1455</v>
      </c>
      <c r="C68" s="9" t="s">
        <v>1394</v>
      </c>
      <c r="D68" s="5" t="s">
        <v>1483</v>
      </c>
      <c r="E68" s="6" t="s">
        <v>1484</v>
      </c>
      <c r="F68" s="7">
        <v>45639</v>
      </c>
      <c r="G68" s="5" t="s">
        <v>1485</v>
      </c>
      <c r="H68" s="9" t="s">
        <v>6</v>
      </c>
      <c r="I68" s="9"/>
    </row>
    <row r="69" spans="1:9" ht="28.8">
      <c r="A69" s="4">
        <v>68</v>
      </c>
      <c r="B69" s="9" t="s">
        <v>1455</v>
      </c>
      <c r="C69" s="9" t="s">
        <v>1459</v>
      </c>
      <c r="D69" s="5" t="s">
        <v>1486</v>
      </c>
      <c r="E69" s="6" t="s">
        <v>1487</v>
      </c>
      <c r="F69" s="7">
        <v>45639</v>
      </c>
      <c r="G69" s="5" t="s">
        <v>508</v>
      </c>
      <c r="H69" s="9" t="s">
        <v>7</v>
      </c>
      <c r="I69" s="9"/>
    </row>
    <row r="70" spans="1:9" ht="43.2">
      <c r="A70" s="4">
        <v>69</v>
      </c>
      <c r="B70" s="9" t="s">
        <v>1455</v>
      </c>
      <c r="C70" s="9" t="s">
        <v>1459</v>
      </c>
      <c r="D70" s="5" t="s">
        <v>1488</v>
      </c>
      <c r="E70" s="6" t="s">
        <v>1489</v>
      </c>
      <c r="F70" s="7">
        <v>45639</v>
      </c>
      <c r="G70" s="5" t="s">
        <v>508</v>
      </c>
      <c r="H70" s="9" t="s">
        <v>7</v>
      </c>
      <c r="I70" s="9"/>
    </row>
    <row r="71" spans="1:9" ht="72">
      <c r="A71" s="4">
        <v>70</v>
      </c>
      <c r="B71" s="9" t="s">
        <v>1455</v>
      </c>
      <c r="C71" s="9" t="s">
        <v>1463</v>
      </c>
      <c r="D71" s="5" t="s">
        <v>1490</v>
      </c>
      <c r="E71" s="6" t="s">
        <v>1491</v>
      </c>
      <c r="F71" s="7">
        <v>45639</v>
      </c>
      <c r="G71" s="5" t="s">
        <v>508</v>
      </c>
      <c r="H71" s="9" t="s">
        <v>7</v>
      </c>
      <c r="I71" s="9"/>
    </row>
    <row r="72" spans="1:9" ht="57.6">
      <c r="A72" s="4">
        <v>71</v>
      </c>
      <c r="B72" s="9" t="s">
        <v>1455</v>
      </c>
      <c r="C72" s="9" t="s">
        <v>1463</v>
      </c>
      <c r="D72" s="5" t="s">
        <v>1492</v>
      </c>
      <c r="E72" s="6" t="s">
        <v>1493</v>
      </c>
      <c r="F72" s="7">
        <v>45639</v>
      </c>
      <c r="G72" s="5" t="s">
        <v>508</v>
      </c>
      <c r="H72" s="9" t="s">
        <v>7</v>
      </c>
      <c r="I72" s="9"/>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Index!$B$4:$B$7</xm:f>
          </x14:formula1>
          <xm:sqref>H13 H16 H17 H23 H24 H25 H26 H27 H2:H10 H11:H12 H14:H15 H18:H19 H20:H22 H28:H29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09198E64CA1C4E92FB144A1908B69B" ma:contentTypeVersion="4" ma:contentTypeDescription="Create a new document." ma:contentTypeScope="" ma:versionID="27ace77dcc192be02ee55545323ec28e">
  <xsd:schema xmlns:xsd="http://www.w3.org/2001/XMLSchema" xmlns:xs="http://www.w3.org/2001/XMLSchema" xmlns:p="http://schemas.microsoft.com/office/2006/metadata/properties" xmlns:ns2="1113ee47-ba2d-4c43-9cf8-6d02b68974ac" targetNamespace="http://schemas.microsoft.com/office/2006/metadata/properties" ma:root="true" ma:fieldsID="47df943273c0c8c6eb9fe8009ee54af1" ns2:_="">
    <xsd:import namespace="1113ee47-ba2d-4c43-9cf8-6d02b68974a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13ee47-ba2d-4c43-9cf8-6d02b68974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A0F1A6-C4E0-4A6E-B258-1EC7B66742FD}">
  <ds:schemaRefs/>
</ds:datastoreItem>
</file>

<file path=customXml/itemProps2.xml><?xml version="1.0" encoding="utf-8"?>
<ds:datastoreItem xmlns:ds="http://schemas.openxmlformats.org/officeDocument/2006/customXml" ds:itemID="{3CABCECE-8499-43E0-82B9-A83AFEB3CFFD}">
  <ds:schemaRefs/>
</ds:datastoreItem>
</file>

<file path=customXml/itemProps3.xml><?xml version="1.0" encoding="utf-8"?>
<ds:datastoreItem xmlns:ds="http://schemas.openxmlformats.org/officeDocument/2006/customXml" ds:itemID="{7F15D82E-077F-47C3-AADC-0995BAAEC1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Index</vt:lpstr>
      <vt:lpstr>Chat Agent Details</vt:lpstr>
      <vt:lpstr>SET 1 - 9th Sep 2024</vt:lpstr>
      <vt:lpstr>SET 1 - 20th Sep 2024</vt:lpstr>
      <vt:lpstr>Pending Ques - 10th Oct 2024</vt:lpstr>
      <vt:lpstr>SET 1 - 09th Dec 2024</vt:lpstr>
      <vt:lpstr>SET 1 - 11th Dec 2024</vt:lpstr>
      <vt:lpstr>Gustavo - 11th Dec 2024</vt:lpstr>
      <vt:lpstr>Gustavo - 13th Dec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Venkatesa Kandavel</cp:lastModifiedBy>
  <dcterms:created xsi:type="dcterms:W3CDTF">2024-08-29T10:51:00Z</dcterms:created>
  <dcterms:modified xsi:type="dcterms:W3CDTF">2024-12-16T06:12:21Z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0x0101000F09198E64CA1C4E92FB144A1908B69B</vt:lpwstr>
  </property>
  <property fmtid="{D5CDD505-2E9C-101B-9397-08002B2CF9AE}" pid="3" name="ComplianceAssetId">
    <vt:lpwstr/>
  </property>
  <property fmtid="{D5CDD505-2E9C-101B-9397-08002B2CF9AE}" pid="4" name="_ExtendedDescription">
    <vt:lpwstr/>
  </property>
  <property fmtid="{D5CDD505-2E9C-101B-9397-08002B2CF9AE}" pid="5" name="_activity">
    <vt:lpwstr>{"FileActivityType":"9","FileActivityTimeStamp":"2024-09-10T06:10:47.717Z","FileActivityUsersOnPage":[{"DisplayName":"Mikhail S","Id":"mikhail.s@stradegi.com"},{"DisplayName":"Ananth S","Id":"ananth.s@stradegi.com"},{"DisplayName":"Gayathri K","Id":"gayathri.k@stradegi.com"},{"DisplayName":"Arunkumar A","Id":"arunkumar.a@stradegi.com"}],"FileActivityNavigationId":null}</vt:lpwstr>
  </property>
  <property fmtid="{D5CDD505-2E9C-101B-9397-08002B2CF9AE}" pid="6" name="TriggerFlowInfo">
    <vt:lpwstr/>
  </property>
  <property fmtid="{D5CDD505-2E9C-101B-9397-08002B2CF9AE}" pid="7" name="ICV">
    <vt:lpwstr>2E7F5592AA6D4E6385FA5B379E59285B_12</vt:lpwstr>
  </property>
  <property fmtid="{D5CDD505-2E9C-101B-9397-08002B2CF9AE}" pid="8" name="KSOProductBuildVer">
    <vt:lpwstr>2057-12.2.0.18639</vt:lpwstr>
  </property>
</Properties>
</file>