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a/Documents/work/acciojob/modules/sql/batches/23/week_02/day_07/"/>
    </mc:Choice>
  </mc:AlternateContent>
  <xr:revisionPtr revIDLastSave="0" documentId="13_ncr:1_{81988132-1AE0-AB4B-8A91-791498958564}" xr6:coauthVersionLast="47" xr6:coauthVersionMax="47" xr10:uidLastSave="{00000000-0000-0000-0000-000000000000}"/>
  <bookViews>
    <workbookView xWindow="29400" yWindow="0" windowWidth="38400" windowHeight="21600" activeTab="8" xr2:uid="{CDDB304C-9984-6247-97DD-2D351A9B1497}"/>
  </bookViews>
  <sheets>
    <sheet name="Recap" sheetId="1" r:id="rId1"/>
    <sheet name="Agenda" sheetId="2" r:id="rId2"/>
    <sheet name="Case_When" sheetId="3" r:id="rId3"/>
    <sheet name="Nested_Case" sheetId="4" r:id="rId4"/>
    <sheet name="Coalesce" sheetId="5" r:id="rId5"/>
    <sheet name="Null_if" sheetId="6" r:id="rId6"/>
    <sheet name="Derived_Columns" sheetId="8" r:id="rId7"/>
    <sheet name="Customer_segmentatio" sheetId="9" r:id="rId8"/>
    <sheet name="Summary" sheetId="10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8" l="1"/>
  <c r="D41" i="6"/>
  <c r="F38" i="6"/>
  <c r="E38" i="6"/>
  <c r="C41" i="6"/>
  <c r="C3" i="3" a="1"/>
  <c r="C3" i="3" l="1"/>
  <c r="D3" i="3" s="1"/>
  <c r="D4" i="3"/>
  <c r="D5" i="3"/>
  <c r="D6" i="3"/>
  <c r="D7" i="3"/>
  <c r="D8" i="3"/>
  <c r="D10" i="3"/>
  <c r="D11" i="3"/>
  <c r="D12" i="3"/>
  <c r="D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<sst xmlns="http://schemas.openxmlformats.org/spreadsheetml/2006/main" count="80" uniqueCount="61">
  <si>
    <t>student_id</t>
  </si>
  <si>
    <t>marks</t>
  </si>
  <si>
    <t xml:space="preserve">If marks &gt; 75 </t>
  </si>
  <si>
    <t xml:space="preserve">Good </t>
  </si>
  <si>
    <t>Not Good</t>
  </si>
  <si>
    <t>marks_label</t>
  </si>
  <si>
    <t>Day</t>
  </si>
  <si>
    <t>Sunday</t>
  </si>
  <si>
    <t>Monday</t>
  </si>
  <si>
    <t>Tuesday</t>
  </si>
  <si>
    <t>Wednesday</t>
  </si>
  <si>
    <t>Thursday</t>
  </si>
  <si>
    <t>Friday</t>
  </si>
  <si>
    <t>Saturday</t>
  </si>
  <si>
    <t>Invalid</t>
  </si>
  <si>
    <t>&gt;90</t>
  </si>
  <si>
    <t>A</t>
  </si>
  <si>
    <t>&gt;80</t>
  </si>
  <si>
    <t>B</t>
  </si>
  <si>
    <t>&gt;70</t>
  </si>
  <si>
    <t>C</t>
  </si>
  <si>
    <t>&gt;60</t>
  </si>
  <si>
    <t>D</t>
  </si>
  <si>
    <t>&gt;50</t>
  </si>
  <si>
    <t>E</t>
  </si>
  <si>
    <t>F</t>
  </si>
  <si>
    <t>customers city</t>
  </si>
  <si>
    <t>customers</t>
  </si>
  <si>
    <t>city</t>
  </si>
  <si>
    <t>address</t>
  </si>
  <si>
    <t>shipment</t>
  </si>
  <si>
    <t>lucknow</t>
  </si>
  <si>
    <t>null</t>
  </si>
  <si>
    <t>delhi</t>
  </si>
  <si>
    <t>coalesce</t>
  </si>
  <si>
    <t>Lucknow</t>
  </si>
  <si>
    <t>Delhi</t>
  </si>
  <si>
    <t>Null</t>
  </si>
  <si>
    <t>ETL</t>
  </si>
  <si>
    <t>ELT</t>
  </si>
  <si>
    <t>Extract</t>
  </si>
  <si>
    <t>Transform</t>
  </si>
  <si>
    <t>Load</t>
  </si>
  <si>
    <t>Raw</t>
  </si>
  <si>
    <t>Coalesce</t>
  </si>
  <si>
    <t>Report</t>
  </si>
  <si>
    <t>divisor</t>
  </si>
  <si>
    <t>dividend</t>
  </si>
  <si>
    <t>First_name</t>
  </si>
  <si>
    <t>Last_name</t>
  </si>
  <si>
    <t>Siraj</t>
  </si>
  <si>
    <t>Ali</t>
  </si>
  <si>
    <t>Full_name</t>
  </si>
  <si>
    <t>dob</t>
  </si>
  <si>
    <t>current_date</t>
  </si>
  <si>
    <t>age</t>
  </si>
  <si>
    <t>Customers</t>
  </si>
  <si>
    <t>Orders</t>
  </si>
  <si>
    <t>as</t>
  </si>
  <si>
    <t>customer_city</t>
  </si>
  <si>
    <t>orders_city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</si>
</sst>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31.png"/><Relationship Id="rId3" Type="http://schemas.openxmlformats.org/officeDocument/2006/relationships/image" Target="../media/image25.png"/><Relationship Id="rId7" Type="http://schemas.openxmlformats.org/officeDocument/2006/relationships/image" Target="../media/image27.png"/><Relationship Id="rId12" Type="http://schemas.openxmlformats.org/officeDocument/2006/relationships/image" Target="../media/image30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customXml" Target="../ink/ink2.xml"/><Relationship Id="rId11" Type="http://schemas.openxmlformats.org/officeDocument/2006/relationships/image" Target="../media/image29.png"/><Relationship Id="rId5" Type="http://schemas.openxmlformats.org/officeDocument/2006/relationships/image" Target="../media/image26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25</xdr:row>
      <xdr:rowOff>193538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D411A7-440C-5082-0E10-EC31CE600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5070338"/>
        </a:xfrm>
        <a:prstGeom prst="rect">
          <a:avLst/>
        </a:prstGeom>
      </xdr:spPr>
    </xdr:pic>
    <xdr:clientData/>
  </xdr:twoCellAnchor>
  <xdr:twoCellAnchor editAs="oneCell">
    <xdr:from>
      <xdr:col>0</xdr:col>
      <xdr:colOff>793750</xdr:colOff>
      <xdr:row>25</xdr:row>
      <xdr:rowOff>120650</xdr:rowOff>
    </xdr:from>
    <xdr:to>
      <xdr:col>10</xdr:col>
      <xdr:colOff>311150</xdr:colOff>
      <xdr:row>42</xdr:row>
      <xdr:rowOff>30891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5F9F1D-304F-BEA2-DEDC-8D143584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50" y="5200650"/>
          <a:ext cx="7772400" cy="33646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25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DF138-7729-F8EC-7696-5F3EEC73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937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10</xdr:col>
      <xdr:colOff>342900</xdr:colOff>
      <xdr:row>33</xdr:row>
      <xdr:rowOff>46557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BEC13F-1B6E-50AD-B797-FE8EB366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2641600"/>
          <a:ext cx="7772400" cy="4110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342900</xdr:colOff>
      <xdr:row>45</xdr:row>
      <xdr:rowOff>148872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7F90-E8B3-7D5D-6A56-ADB4F5DB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500" y="6908800"/>
          <a:ext cx="7772400" cy="2384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342900</xdr:colOff>
      <xdr:row>58</xdr:row>
      <xdr:rowOff>186749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13ADE7-6676-2D4F-E3C1-3B812900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9550400"/>
          <a:ext cx="7772400" cy="2421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342900</xdr:colOff>
      <xdr:row>66</xdr:row>
      <xdr:rowOff>156371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3BD982-0867-E415-565D-B0B3CC21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12192000"/>
          <a:ext cx="7772400" cy="1375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67</xdr:row>
      <xdr:rowOff>50800</xdr:rowOff>
    </xdr:from>
    <xdr:to>
      <xdr:col>10</xdr:col>
      <xdr:colOff>349250</xdr:colOff>
      <xdr:row>78</xdr:row>
      <xdr:rowOff>162626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C0D41D-203F-DCDF-B19E-F6B8443E1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3665200"/>
          <a:ext cx="7772400" cy="23470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342900</xdr:colOff>
      <xdr:row>86</xdr:row>
      <xdr:rowOff>171069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3C358F-7E3A-A680-EFA4-8C17694B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0" y="16052800"/>
          <a:ext cx="7772400" cy="1593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342900</xdr:colOff>
      <xdr:row>93</xdr:row>
      <xdr:rowOff>26535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CA8FBF-73E3-7858-0083-CB9112A76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500" y="17881600"/>
          <a:ext cx="7772400" cy="104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342900</xdr:colOff>
      <xdr:row>135</xdr:row>
      <xdr:rowOff>153855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7B3A4D-38EF-8905-8C70-B4CAFAFB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500" y="19100800"/>
          <a:ext cx="7772400" cy="84850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21</xdr:row>
      <xdr:rowOff>160996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99D31D-7A39-5BF0-3DA1-B78EE90F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224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342900</xdr:colOff>
      <xdr:row>50</xdr:row>
      <xdr:rowOff>9088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605813-85A3-EBAC-76AC-4087F57A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470400"/>
          <a:ext cx="7772400" cy="5698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342900</xdr:colOff>
      <xdr:row>70</xdr:row>
      <xdr:rowOff>1411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CBBF70-5B80-2A2D-2F60-6EA6CEF99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363200"/>
          <a:ext cx="7772400" cy="3862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342900</xdr:colOff>
      <xdr:row>79</xdr:row>
      <xdr:rowOff>160866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4C7C1D-6C60-F170-2103-65F5D5AD4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4427200"/>
          <a:ext cx="7772400" cy="178646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80</xdr:row>
      <xdr:rowOff>6350</xdr:rowOff>
    </xdr:from>
    <xdr:to>
      <xdr:col>10</xdr:col>
      <xdr:colOff>374650</xdr:colOff>
      <xdr:row>112</xdr:row>
      <xdr:rowOff>98026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AE90CC-51C5-4910-C129-EBA80883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16262350"/>
          <a:ext cx="7772400" cy="65940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228600</xdr:colOff>
      <xdr:row>12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2D6444-C6EE-DA17-E1BF-C597FBF19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43561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10</xdr:col>
      <xdr:colOff>342900</xdr:colOff>
      <xdr:row>33</xdr:row>
      <xdr:rowOff>103808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C91104-3301-F80F-4FA5-D3614A54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641600"/>
          <a:ext cx="7772400" cy="41678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342900</xdr:colOff>
      <xdr:row>61</xdr:row>
      <xdr:rowOff>10001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9E9A1C-46C0-85B0-CF47-9BED2B5F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737600"/>
          <a:ext cx="7772400" cy="3667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342900</xdr:colOff>
      <xdr:row>65</xdr:row>
      <xdr:rowOff>140291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23E7AE-5B41-F979-0699-B5B6C48C4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598400"/>
          <a:ext cx="7772400" cy="749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736600</xdr:colOff>
      <xdr:row>81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467F5-BE7A-AB56-3BCB-81B26556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3614400"/>
          <a:ext cx="7340600" cy="290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342900</xdr:colOff>
      <xdr:row>86</xdr:row>
      <xdr:rowOff>70611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66814D-5C43-62B3-AAFF-3956D482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6662400"/>
          <a:ext cx="7772400" cy="883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165100</xdr:colOff>
      <xdr:row>14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B8D4AD-00E2-B2A4-5EE0-F037FAD3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3467100" cy="2654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342900</xdr:colOff>
      <xdr:row>36</xdr:row>
      <xdr:rowOff>74863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4A0F9F-17FD-DFBE-442D-11AFEAC3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251200"/>
          <a:ext cx="7772400" cy="41388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622300</xdr:colOff>
      <xdr:row>48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BF109F-3D43-E246-D6C0-851BCE142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534400"/>
          <a:ext cx="7226300" cy="1320800"/>
        </a:xfrm>
        <a:prstGeom prst="rect">
          <a:avLst/>
        </a:prstGeom>
      </xdr:spPr>
    </xdr:pic>
    <xdr:clientData/>
  </xdr:twoCellAnchor>
  <xdr:twoCellAnchor editAs="oneCell">
    <xdr:from>
      <xdr:col>3</xdr:col>
      <xdr:colOff>44940</xdr:colOff>
      <xdr:row>39</xdr:row>
      <xdr:rowOff>169080</xdr:rowOff>
    </xdr:from>
    <xdr:to>
      <xdr:col>7</xdr:col>
      <xdr:colOff>416020</xdr:colOff>
      <xdr:row>43</xdr:row>
      <xdr:rowOff>154400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ED37C1B-4DD9-E2E5-112F-B7355EDA1B03}"/>
                </a:ext>
              </a:extLst>
            </xdr14:cNvPr>
            <xdr14:cNvContentPartPr/>
          </xdr14:nvContentPartPr>
          <xdr14:nvPr macro=""/>
          <xdr14:xfrm>
            <a:off x="2521440" y="8093880"/>
            <a:ext cx="3673080" cy="79812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ED37C1B-4DD9-E2E5-112F-B7355EDA1B0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517120" y="8089558"/>
              <a:ext cx="3681720" cy="8067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573720</xdr:colOff>
      <xdr:row>38</xdr:row>
      <xdr:rowOff>140440</xdr:rowOff>
    </xdr:from>
    <xdr:to>
      <xdr:col>6</xdr:col>
      <xdr:colOff>633120</xdr:colOff>
      <xdr:row>39</xdr:row>
      <xdr:rowOff>99600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AFF0A6D-3080-A368-4F98-CFB1E5C2F45B}"/>
                </a:ext>
              </a:extLst>
            </xdr14:cNvPr>
            <xdr14:cNvContentPartPr/>
          </xdr14:nvContentPartPr>
          <xdr14:nvPr macro=""/>
          <xdr14:xfrm>
            <a:off x="5526720" y="7862040"/>
            <a:ext cx="59400" cy="1623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AFF0A6D-3080-A368-4F98-CFB1E5C2F45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520600" y="7855920"/>
              <a:ext cx="7164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816700</xdr:colOff>
      <xdr:row>41</xdr:row>
      <xdr:rowOff>57160</xdr:rowOff>
    </xdr:from>
    <xdr:to>
      <xdr:col>8</xdr:col>
      <xdr:colOff>175880</xdr:colOff>
      <xdr:row>42</xdr:row>
      <xdr:rowOff>44040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B0E458A-141B-6B7F-07A1-E67970431CDB}"/>
                </a:ext>
              </a:extLst>
            </xdr14:cNvPr>
            <xdr14:cNvContentPartPr/>
          </xdr14:nvContentPartPr>
          <xdr14:nvPr macro=""/>
          <xdr14:xfrm>
            <a:off x="6595200" y="8388360"/>
            <a:ext cx="184680" cy="19008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AB0E458A-141B-6B7F-07A1-E67970431CD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589080" y="8382240"/>
              <a:ext cx="196920" cy="20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119000</xdr:colOff>
      <xdr:row>42</xdr:row>
      <xdr:rowOff>168960</xdr:rowOff>
    </xdr:from>
    <xdr:to>
      <xdr:col>8</xdr:col>
      <xdr:colOff>297920</xdr:colOff>
      <xdr:row>44</xdr:row>
      <xdr:rowOff>28240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75DA283-0916-B920-2154-0A52617B00E2}"/>
                </a:ext>
              </a:extLst>
            </xdr14:cNvPr>
            <xdr14:cNvContentPartPr/>
          </xdr14:nvContentPartPr>
          <xdr14:nvPr macro=""/>
          <xdr14:xfrm>
            <a:off x="6723000" y="8703360"/>
            <a:ext cx="178920" cy="265680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75DA283-0916-B920-2154-0A52617B00E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716880" y="8697240"/>
              <a:ext cx="191160" cy="2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806450</xdr:colOff>
      <xdr:row>49</xdr:row>
      <xdr:rowOff>146050</xdr:rowOff>
    </xdr:from>
    <xdr:to>
      <xdr:col>10</xdr:col>
      <xdr:colOff>323850</xdr:colOff>
      <xdr:row>65</xdr:row>
      <xdr:rowOff>134663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5DD1B7-6CF7-2CD1-A2C1-A9F386744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6450" y="10102850"/>
          <a:ext cx="7772400" cy="3239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342900</xdr:colOff>
      <xdr:row>91</xdr:row>
      <xdr:rowOff>2588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30D3273-B5C9-A333-271E-8CEB25E6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13411200"/>
          <a:ext cx="7772400" cy="50825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13</xdr:col>
      <xdr:colOff>342900</xdr:colOff>
      <xdr:row>27</xdr:row>
      <xdr:rowOff>188215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03C2-F7AD-3A9D-2DA0-F47F8801F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812800"/>
          <a:ext cx="7772400" cy="48618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13</xdr:col>
      <xdr:colOff>342900</xdr:colOff>
      <xdr:row>58</xdr:row>
      <xdr:rowOff>151405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FFDE2D-A920-0DBD-5D14-4827B838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0" y="5892800"/>
          <a:ext cx="7772400" cy="6044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25</xdr:row>
      <xdr:rowOff>92584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812B43-3C52-19ED-22A0-48B6A4628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969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342900</xdr:colOff>
      <xdr:row>34</xdr:row>
      <xdr:rowOff>188573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15D48-9C4B-5CCB-595E-C959DCB3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283200"/>
          <a:ext cx="7772400" cy="1814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342900</xdr:colOff>
      <xdr:row>45</xdr:row>
      <xdr:rowOff>171273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312C57-D8A6-2EFD-301F-F3DC8391A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112000"/>
          <a:ext cx="7772400" cy="2203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342900</xdr:colOff>
      <xdr:row>74</xdr:row>
      <xdr:rowOff>122633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DD51AE-0116-BDC9-5C9A-AF117D5A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9347200"/>
          <a:ext cx="7772400" cy="5812233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74</xdr:row>
      <xdr:rowOff>114300</xdr:rowOff>
    </xdr:from>
    <xdr:to>
      <xdr:col>10</xdr:col>
      <xdr:colOff>336550</xdr:colOff>
      <xdr:row>95</xdr:row>
      <xdr:rowOff>113931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AF1A67-49F0-1FC2-E050-228B01AE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15151100"/>
          <a:ext cx="7772400" cy="42668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20</xdr:row>
      <xdr:rowOff>56849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534BA-7473-1187-43E3-89E65606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3917649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21</xdr:row>
      <xdr:rowOff>25400</xdr:rowOff>
    </xdr:from>
    <xdr:to>
      <xdr:col>10</xdr:col>
      <xdr:colOff>336550</xdr:colOff>
      <xdr:row>38</xdr:row>
      <xdr:rowOff>115214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F1481-16D8-7BC0-C957-6A5D706B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292600"/>
          <a:ext cx="7772400" cy="3544214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38</xdr:row>
      <xdr:rowOff>139700</xdr:rowOff>
    </xdr:from>
    <xdr:to>
      <xdr:col>10</xdr:col>
      <xdr:colOff>317500</xdr:colOff>
      <xdr:row>51</xdr:row>
      <xdr:rowOff>43920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C40EE5-1DF6-FA94-1599-0060821EB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7861300"/>
          <a:ext cx="7772400" cy="254582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51</xdr:row>
      <xdr:rowOff>19050</xdr:rowOff>
    </xdr:from>
    <xdr:to>
      <xdr:col>10</xdr:col>
      <xdr:colOff>330200</xdr:colOff>
      <xdr:row>64</xdr:row>
      <xdr:rowOff>49494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F37C55-3E02-8114-5413-06E277C9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10382250"/>
          <a:ext cx="7772400" cy="267204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6T17:01:57.8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2141 24575,'22'-2'0,"27"1"0,6-1 0,19 4 0,-19-1 0,-5 4 0,-9-2 0,4 2 0,-14 0 0,-1-2 0,-8-1 0,-7-2 0,1 0 0,-2 0 0,-7 0 0,1 2 0,25 4 0,41 10 0,10-4 0,-19-7 0,11 0 0,-6-1 0,-9-2 0,1-1 0,18 0 0,11-1 0,-11-1 0,-15 1 0,-5 0 0,18 0 0,1 0 0,-9 0 0,-1 0 0,4 0 0,1 0 0,-2 0 0,-1 0 0,-4 0 0,-6 0 0,-2 0 0,-19 0 0,-31 0 0,0-2 0,6 2 0,61-6 0,-13 3 0,4 1 0,1-2 0,2 0 0,10-2 0,2-1 0,0 0 0,-5-1 0,5-5 0,-22 7 0,-12 0 0,-36 1 0,-3 3 0,9 0 0,2 2 0,21 0 0,46 3 0,-34-3 0,3 1 0,10 0 0,1 1 0,-13-2 0,-3 0 0,27-3 0,-10 3 0,-12-5 0,4 0 0,6-2 0,4 1 0,13 1 0,-1 0 0,-17 0 0,-2 0 0,12 2 0,-6 2 0,-5 0 0,22-3 0,-67 4 0,-6 0 0,-7 0 0,2 0 0,2 0 0,3 0 0,1 0 0,-4 0 0,-2 0 0,5 2 0,29 11 0,41 3 0,-15 4 0,0-5 0,-53-8 0,-13-4 0,-2-2 0</inkml:trace>
  <inkml:trace contextRef="#ctx0" brushRef="#br0" timeOffset="6218">3723 2068 24575,'2'-2'0,"0"-2"0,2-3 0,3-6 0,3-13 0,0-7 0,5 1 0,1-13 0,2 15 0,14-21 0,-6 10 0,11-6 0,-3 2 0,8-2 0,-7 6 0,9-9 0,-16 19 0,8-10 0,-8 15 0,-6 2 0,13-9 0,13-12 0,-5 7 0,13-12 0,-34 36 0,-2-1 0,10-4 0,1 7 0,31-24 0,-21 22 0,26-16 0,10-4 0,-17 12 0,2 0 0,1-1 0,5-3 0,-1 3 0,21-7 0,-5 3 0,-22 9 0,-2 2 0,6-4 0,-3 1 0,30-9 0,-21 5 0,-13 2 0,-28 11 0,6-3 0,3 2 0,1 1 0,13-4 0,21-2 0,13-15 0,-37 21 0,-1-1 0,27-18 0,5 13 0,-20-4 0,3 3 0,-27 5 0,-10 3 0,-15 6 0,-3 1 0,-3 2 0,-2 0 0,2-1 0,-1 0 0,1-3 0,1 2 0,7-3 0,-6 0 0,4 1 0,-12 1 0,-17 2 0,0 1 0,-17 0 0,17 0 0,-7 0 0,12-3 0,-4 3 0,-2-4 0,3 3 0,4-1 0,0 2 0,6-2 0,-3 2 0,3-4 0,-1 1 0,-2-1 0,1 0 0,-4 1 0,4-1 0,1 4 0,6-2 0,9 2 0,7 0 0,19 2 0,-14-1 0,10 1 0,-16 0 0,1-2 0,3 4 0,-9-3 0,2 1 0,-9 0 0,3-2 0,-4 2 0,4-2 0,1 4 0,-2-1 0,0 1 0,0-2 0,0-2 0,4 2 0,5 1 0,6 6 0,-2-3 0,1 3 0,-3-2 0,-5-4 0,19 8 0,-21-11 0,7 6 0,-28-10 0,3 3 0,-14-1 0,10 2 0,-4 0 0,3 0 0,7 0 0,-6 0 0,8 4 0,-4 1 0,-2 6 0,5 1 0,-8 8 0,1 9 0,3-5 0,-4 3 0,11-14 0,-4-2 0,5 3 0,-9 14 0,2-1 0,-5 25 0,0-14 0,3 9 0,0-21 0,6-9 0,3-15 0</inkml:trace>
  <inkml:trace contextRef="#ctx0" brushRef="#br0" timeOffset="14115">7415 421 24575,'4'5'0,"5"2"0,2 0 0,7 15 0,-5-6 0,2 11 0,-5-12 0,-3-1 0,2 1 0,1-1 0,-2-4 0,-2 1 0,-4-7 0,-2 1 0,0-1 0,0 0 0,0-1 0,0-2 0</inkml:trace>
  <inkml:trace contextRef="#ctx0" brushRef="#br0" timeOffset="15682">7475 374 24575,'10'0'0,"2"0"0,3 2 0,-3-2 0,18 4 0,-9-3 0,17 4 0,-4-3 0,0 1 0,-8 1 0,-2-1 0,-5 1 0,-2-1 0,-6 1 0,-3-4 0,10 18 0,6 7 0,0 10 0,2 9 0,-17 8 0,6-8 0,-12-2 0,4-18 0,-7-16 0,4 2 0,-2-5 0,1-5 0,8-16 0,-4-9 0,4-1 0,-5 3 0,-5 17 0,1 2 0,-2 1 0,0 1 0</inkml:trace>
  <inkml:trace contextRef="#ctx0" brushRef="#br0" timeOffset="17882">7999 451 24575,'6'9'0,"-2"1"0,8 24 0,-9-1 0,2 31 0,-5-22 0,2 8 0,3-32 0,0-2 0,1-13 0,-1-1 0,-1-2 0,0-2 0,5-1 0,23-22 0,2 3 0,24-32 0,-26 25 0,3-19 0,-25 26 0,2-6 0,-7-4 0,-2 11 0,-1-11 0,-2 18 0,0 5 0,9 44 0,-2-3 0,17 46 0,-7-39 0,3 7 0,-3-34 0,-6-5 0,2-11 0,42-46 0,-18 3 0,0 9 0,1-2 0,9-26 0,-15 23 0,-3 0 0,-18 19 0,-3-4 0,-10-12 0,-6-32 0,-2 17 0,-2-8 0,8 42 0,2 15 0,-4 32 0,3 24 0,1 11 0,0-1 0,1 4 0,4 31 0,2 0 0,0-35 0,2-4 0,6 4 0,3-5 0,11 4 0,-4-18 0,-1-15 0,-9-25 0,-1 1 0,20-18 0,3-10 0,13-23 0,-17 9 0,-1-4 0,14-30 0,-20 22 0,-4 1 0,-5-9 0,-6-27 0,-11 31 0,-7-19 0,5 31 0,-4 14 0,8 23 0,0 8 0,0 25 0,-8 8 0,1 33 0,-5-16 0,11 26 0,6-3 0,8 4 0,-2-17 0,2 1 0,12 23 0,1 4 0,2 0 0,3-9 0,-11-19 0,0-10 0,-7-31 0,-8-15 0,-1-5 0,3-16 0,2 0 0,5-10 0,10-4 0,-16 16 0,7-4 0</inkml:trace>
  <inkml:trace contextRef="#ctx0" brushRef="#br0" timeOffset="18549">9569 673 24575,'2'-10'0,"0"1"0,11 15 0,-4 3 0,10 28 0,-13 1 0,-6 18 0,-5 5 0,-15 21 0,9-26 0,-2-4 0,-7-10 0,1-21 0,14-18 0,-6 2 0</inkml:trace>
  <inkml:trace contextRef="#ctx0" brushRef="#br0" timeOffset="20682">9945 656 24575,'11'3'0,"0"4"0,18 51 0,-10 13 0,-7 16 0,-3 11 0,-2-16 0,-3-2 0,-3 6 0,-1-3 0,2-21 0,0-5 0,-2 28 0,0-11 0,0-8 0,0-26 0,0-10 0,0-2 0,0 3 0,-6 19 0,3-26 0,-3 14 0,3-16 0,-1-14 0,-4-5 0,2-7 0,-1-3 0</inkml:trace>
  <inkml:trace contextRef="#ctx0" brushRef="#br0" timeOffset="22132">9928 592 24575,'0'4'0,"2"2"0,-2 3 0,2 3 0,-2 7 0,0 3 0,-4 6 0,-5 11 0,-9 3 0,3-7 0,2-4 0,5-14 0,5-8 0,-2-2 0,1-19 0,3-25 0,-1 5 0,4-17 0,4 4 0,5 6 0,-4-2 0,2 16 0,-6 17 0,3 6 0,3 2 0,1 4 0,28 20 0,-2 11 0,22 16 0,-14-13 0,-7-4 0,-12-25 0,-5 3 0,-8-12 0,-3 4 0,-3-3 0,-3 3 0,-1 3 0,-2 2 0,0 0 0,0-3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6T17:02:40.75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0 24575,'4'2'0,"5"3"0,11 25 0,13 34 0,-5 5 0,-11-14 0,-4-1 0,-2 4 0,0 8 0,-5-42 0,1-9 0,-5-9 0,0-6 0,-2 2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6T17:02:43.01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130 81 24575,'1'-5'0,"4"1"0,13-5 0,-3 3 0,5-3 0,-10 4 0,1 0 0,4-9 0,-1 7 0,5-7 0,10 13 0,-13 0 0,13 7 0,-10 5 0,-5 0 0,10 8 0,-10 1 0,-2-1 0,-7 19 0,-8-9 0,-29 40 0,3-21 0,-4-7 0,-4-1 0,-4 4 0,-38 16 0,42-29 0,-11-5 0,36-14 0,-6-11 0,14 0 0,-12-1 0,5-4 0,3-1 0,-3-19 0,10 2 0,8-17 0,23-10 0,5 7 0,7 1 0,4 25 0,0 25 0,5 9 0,1 10 0,-14-5 0,2 0 0,-16-13 0,1-1 0,-9-11 0,-6 2 0,10-6 0,-9 5 0,2-5 0,-8 7 0,-3-2 0,-2 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6T17:02:47.99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23 1 24575,'6'4'0,"1"-1"0,13 16 0,-1 20 0,6 0 0,-1 38 0,-5-13 0,3 14 0,-9-17 0,-2-5 0,-3-25 0,-5 8 0,6-18 0,-8-3 0,4-7 0,-4-9 0,-2 0 0,2-6 0,-11-3 0,3-3 0,-16 0 0,14 4 0,-14 1 0,15 2 0,-8-1 0,7 4 0,0-2 0,3 2 0,-1 0 0,0 0 0,-5 0 0,2-2 0,1 1 0,-1-3 0,6 2 0,-4-3 0,-6-2 0,7 0 0,0 4 0,16 2 0,10 6 0,22 6 0,16 8 0,0 4 0,5 8 0,-20-3 0,19 21 0,-26-22 0,8 13 0,-34-29 0,1-2 0,-3-6 0,-2-3 0,-5-7 0,-1-35 0,3-27 0,7-17 0,1 13 0,1 32 0,-6 25 0,-3 7 0,-2 6 0,0 3 0,0 3 0,0 2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B3C19-A59F-AB49-B62E-197C9C53B76E}">
  <dimension ref="A1"/>
  <sheetViews>
    <sheetView topLeftCell="A25" zoomScale="200" zoomScaleNormal="200" workbookViewId="0">
      <selection activeCell="M29" sqref="M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E143-0AC7-134E-A03C-119BFAFBE6E8}">
  <dimension ref="A1"/>
  <sheetViews>
    <sheetView zoomScale="200" zoomScaleNormal="200" workbookViewId="0">
      <selection activeCell="B2" sqref="B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F6374-8438-BB4A-8287-8FA19F94BB00}">
  <dimension ref="B2:N54"/>
  <sheetViews>
    <sheetView topLeftCell="A34" zoomScale="200" zoomScaleNormal="200" workbookViewId="0">
      <selection activeCell="B95" sqref="B95"/>
    </sheetView>
  </sheetViews>
  <sheetFormatPr baseColWidth="10" defaultRowHeight="16" x14ac:dyDescent="0.2"/>
  <cols>
    <col min="1" max="1" width="4.1640625" customWidth="1"/>
  </cols>
  <sheetData>
    <row r="2" spans="2:9" x14ac:dyDescent="0.2">
      <c r="B2" t="s">
        <v>0</v>
      </c>
      <c r="C2" t="s">
        <v>1</v>
      </c>
      <c r="D2" t="s">
        <v>5</v>
      </c>
    </row>
    <row r="3" spans="2:9" x14ac:dyDescent="0.2">
      <c r="B3">
        <v>1</v>
      </c>
      <c r="C3" cm="1">
        <f t="array" aca="1" ref="C3:C12" ca="1">_xlfn.RANDARRAY(10,,50,95,1)</f>
        <v>93</v>
      </c>
      <c r="D3" t="str">
        <f ca="1">IF(C3&gt;75,"Good","Not Good")</f>
        <v>Good</v>
      </c>
      <c r="H3" t="s">
        <v>2</v>
      </c>
      <c r="I3" t="s">
        <v>3</v>
      </c>
    </row>
    <row r="4" spans="2:9" x14ac:dyDescent="0.2">
      <c r="B4">
        <v>2</v>
      </c>
      <c r="C4">
        <f ca="1"/>
        <v>57</v>
      </c>
      <c r="D4" t="str">
        <f t="shared" ref="D4:D12" ca="1" si="0">IF(C4&gt;75,"Good","Not Good")</f>
        <v>Not Good</v>
      </c>
      <c r="I4" t="s">
        <v>4</v>
      </c>
    </row>
    <row r="5" spans="2:9" x14ac:dyDescent="0.2">
      <c r="B5">
        <v>3</v>
      </c>
      <c r="C5">
        <f ca="1"/>
        <v>82</v>
      </c>
      <c r="D5" t="str">
        <f t="shared" ca="1" si="0"/>
        <v>Good</v>
      </c>
    </row>
    <row r="6" spans="2:9" x14ac:dyDescent="0.2">
      <c r="B6">
        <v>4</v>
      </c>
      <c r="C6">
        <f ca="1"/>
        <v>61</v>
      </c>
      <c r="D6" t="str">
        <f t="shared" ca="1" si="0"/>
        <v>Not Good</v>
      </c>
    </row>
    <row r="7" spans="2:9" x14ac:dyDescent="0.2">
      <c r="B7">
        <v>5</v>
      </c>
      <c r="C7">
        <f ca="1"/>
        <v>75</v>
      </c>
      <c r="D7" t="str">
        <f t="shared" ca="1" si="0"/>
        <v>Not Good</v>
      </c>
    </row>
    <row r="8" spans="2:9" x14ac:dyDescent="0.2">
      <c r="B8">
        <v>6</v>
      </c>
      <c r="C8">
        <f ca="1"/>
        <v>67</v>
      </c>
      <c r="D8" t="str">
        <f t="shared" ca="1" si="0"/>
        <v>Not Good</v>
      </c>
    </row>
    <row r="9" spans="2:9" x14ac:dyDescent="0.2">
      <c r="B9">
        <v>7</v>
      </c>
      <c r="C9">
        <f ca="1"/>
        <v>68</v>
      </c>
      <c r="D9" t="str">
        <f t="shared" ca="1" si="0"/>
        <v>Not Good</v>
      </c>
    </row>
    <row r="10" spans="2:9" x14ac:dyDescent="0.2">
      <c r="B10">
        <v>8</v>
      </c>
      <c r="C10">
        <f ca="1"/>
        <v>61</v>
      </c>
      <c r="D10" t="str">
        <f t="shared" ca="1" si="0"/>
        <v>Not Good</v>
      </c>
    </row>
    <row r="11" spans="2:9" x14ac:dyDescent="0.2">
      <c r="B11">
        <v>9</v>
      </c>
      <c r="C11">
        <f ca="1"/>
        <v>61</v>
      </c>
      <c r="D11" t="str">
        <f t="shared" ca="1" si="0"/>
        <v>Not Good</v>
      </c>
    </row>
    <row r="12" spans="2:9" x14ac:dyDescent="0.2">
      <c r="B12">
        <v>10</v>
      </c>
      <c r="C12">
        <f ca="1"/>
        <v>55</v>
      </c>
      <c r="D12" t="str">
        <f t="shared" ca="1" si="0"/>
        <v>Not Good</v>
      </c>
    </row>
    <row r="36" spans="12:14" x14ac:dyDescent="0.2">
      <c r="L36" t="s">
        <v>6</v>
      </c>
      <c r="M36">
        <v>1</v>
      </c>
      <c r="N36" t="s">
        <v>7</v>
      </c>
    </row>
    <row r="37" spans="12:14" x14ac:dyDescent="0.2">
      <c r="M37">
        <v>2</v>
      </c>
      <c r="N37" t="s">
        <v>8</v>
      </c>
    </row>
    <row r="38" spans="12:14" x14ac:dyDescent="0.2">
      <c r="M38">
        <v>3</v>
      </c>
      <c r="N38" t="s">
        <v>9</v>
      </c>
    </row>
    <row r="39" spans="12:14" x14ac:dyDescent="0.2">
      <c r="M39">
        <v>4</v>
      </c>
      <c r="N39" t="s">
        <v>10</v>
      </c>
    </row>
    <row r="40" spans="12:14" x14ac:dyDescent="0.2">
      <c r="M40">
        <v>5</v>
      </c>
      <c r="N40" t="s">
        <v>11</v>
      </c>
    </row>
    <row r="41" spans="12:14" x14ac:dyDescent="0.2">
      <c r="M41">
        <v>6</v>
      </c>
      <c r="N41" t="s">
        <v>12</v>
      </c>
    </row>
    <row r="42" spans="12:14" x14ac:dyDescent="0.2">
      <c r="M42">
        <v>7</v>
      </c>
      <c r="N42" t="s">
        <v>13</v>
      </c>
    </row>
    <row r="43" spans="12:14" x14ac:dyDescent="0.2">
      <c r="M43">
        <v>100</v>
      </c>
      <c r="N43" t="s">
        <v>14</v>
      </c>
    </row>
    <row r="44" spans="12:14" x14ac:dyDescent="0.2">
      <c r="M44">
        <v>-2</v>
      </c>
      <c r="N44" t="s">
        <v>14</v>
      </c>
    </row>
    <row r="49" spans="13:14" x14ac:dyDescent="0.2">
      <c r="M49" t="s">
        <v>15</v>
      </c>
      <c r="N49" t="s">
        <v>16</v>
      </c>
    </row>
    <row r="50" spans="13:14" x14ac:dyDescent="0.2">
      <c r="M50" t="s">
        <v>17</v>
      </c>
      <c r="N50" t="s">
        <v>18</v>
      </c>
    </row>
    <row r="51" spans="13:14" x14ac:dyDescent="0.2">
      <c r="M51" t="s">
        <v>19</v>
      </c>
      <c r="N51" t="s">
        <v>20</v>
      </c>
    </row>
    <row r="52" spans="13:14" x14ac:dyDescent="0.2">
      <c r="M52" t="s">
        <v>21</v>
      </c>
      <c r="N52" t="s">
        <v>22</v>
      </c>
    </row>
    <row r="53" spans="13:14" x14ac:dyDescent="0.2">
      <c r="M53" t="s">
        <v>23</v>
      </c>
      <c r="N53" t="s">
        <v>24</v>
      </c>
    </row>
    <row r="54" spans="13:14" x14ac:dyDescent="0.2">
      <c r="N54" t="s">
        <v>25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BBE5-1339-6044-A55A-42C9983313D0}">
  <dimension ref="A1"/>
  <sheetViews>
    <sheetView topLeftCell="A72" zoomScale="200" zoomScaleNormal="200" workbookViewId="0">
      <selection activeCell="L81" sqref="L8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064B0-2445-7347-BFF6-C78D9B2D10ED}">
  <dimension ref="B36:G90"/>
  <sheetViews>
    <sheetView topLeftCell="A77" zoomScale="200" zoomScaleNormal="200" workbookViewId="0">
      <selection activeCell="D90" sqref="D90"/>
    </sheetView>
  </sheetViews>
  <sheetFormatPr baseColWidth="10" defaultRowHeight="16" x14ac:dyDescent="0.2"/>
  <sheetData>
    <row r="36" spans="2:7" x14ac:dyDescent="0.2">
      <c r="B36" t="s">
        <v>26</v>
      </c>
    </row>
    <row r="38" spans="2:7" x14ac:dyDescent="0.2">
      <c r="B38" t="s">
        <v>27</v>
      </c>
      <c r="C38" t="s">
        <v>28</v>
      </c>
      <c r="D38" t="s">
        <v>31</v>
      </c>
      <c r="E38" t="s">
        <v>32</v>
      </c>
      <c r="F38" t="s">
        <v>31</v>
      </c>
      <c r="G38" t="s">
        <v>35</v>
      </c>
    </row>
    <row r="39" spans="2:7" x14ac:dyDescent="0.2">
      <c r="B39" t="s">
        <v>29</v>
      </c>
      <c r="C39" t="s">
        <v>28</v>
      </c>
      <c r="D39" t="s">
        <v>32</v>
      </c>
      <c r="E39" t="s">
        <v>32</v>
      </c>
      <c r="F39" t="s">
        <v>31</v>
      </c>
      <c r="G39" t="s">
        <v>36</v>
      </c>
    </row>
    <row r="40" spans="2:7" x14ac:dyDescent="0.2">
      <c r="B40" t="s">
        <v>30</v>
      </c>
      <c r="C40" t="s">
        <v>28</v>
      </c>
      <c r="D40" t="s">
        <v>32</v>
      </c>
      <c r="E40" t="s">
        <v>33</v>
      </c>
      <c r="F40" t="s">
        <v>33</v>
      </c>
      <c r="G40" t="s">
        <v>37</v>
      </c>
    </row>
    <row r="42" spans="2:7" x14ac:dyDescent="0.2">
      <c r="B42" t="s">
        <v>34</v>
      </c>
      <c r="C42" t="s">
        <v>30</v>
      </c>
      <c r="D42" t="s">
        <v>29</v>
      </c>
      <c r="E42" t="s">
        <v>27</v>
      </c>
      <c r="G42" t="s">
        <v>28</v>
      </c>
    </row>
    <row r="88" spans="2:5" x14ac:dyDescent="0.2">
      <c r="B88" t="s">
        <v>38</v>
      </c>
      <c r="C88" t="s">
        <v>40</v>
      </c>
      <c r="D88" t="s">
        <v>41</v>
      </c>
      <c r="E88" t="s">
        <v>42</v>
      </c>
    </row>
    <row r="89" spans="2:5" x14ac:dyDescent="0.2">
      <c r="B89" t="s">
        <v>39</v>
      </c>
      <c r="C89" t="s">
        <v>40</v>
      </c>
      <c r="D89" t="s">
        <v>42</v>
      </c>
      <c r="E89" t="s">
        <v>41</v>
      </c>
    </row>
    <row r="90" spans="2:5" x14ac:dyDescent="0.2">
      <c r="C90" t="s">
        <v>43</v>
      </c>
      <c r="D90" t="s">
        <v>44</v>
      </c>
      <c r="E90" t="s">
        <v>45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4859-34CA-AE49-862A-19BC7F48A930}">
  <dimension ref="B38:L61"/>
  <sheetViews>
    <sheetView topLeftCell="A81" zoomScale="200" zoomScaleNormal="200" workbookViewId="0">
      <selection activeCell="M76" sqref="M76"/>
    </sheetView>
  </sheetViews>
  <sheetFormatPr baseColWidth="10" defaultRowHeight="16" x14ac:dyDescent="0.2"/>
  <sheetData>
    <row r="38" spans="2:6" x14ac:dyDescent="0.2">
      <c r="B38" t="s">
        <v>46</v>
      </c>
      <c r="C38">
        <v>0</v>
      </c>
      <c r="D38">
        <v>5</v>
      </c>
      <c r="E38" t="str">
        <f>IF(D38=D38,"Null",D38)</f>
        <v>Null</v>
      </c>
      <c r="F38">
        <f>IF(D38=0,"null",1)</f>
        <v>1</v>
      </c>
    </row>
    <row r="39" spans="2:6" x14ac:dyDescent="0.2">
      <c r="B39" t="s">
        <v>47</v>
      </c>
      <c r="C39">
        <v>5</v>
      </c>
      <c r="D39">
        <v>5</v>
      </c>
    </row>
    <row r="41" spans="2:6" x14ac:dyDescent="0.2">
      <c r="C41" t="e">
        <f>C39/C38</f>
        <v>#DIV/0!</v>
      </c>
      <c r="D41">
        <f>D39/F38</f>
        <v>5</v>
      </c>
    </row>
    <row r="52" spans="12:12" x14ac:dyDescent="0.2">
      <c r="L52">
        <v>1</v>
      </c>
    </row>
    <row r="53" spans="12:12" x14ac:dyDescent="0.2">
      <c r="L53">
        <v>2</v>
      </c>
    </row>
    <row r="54" spans="12:12" x14ac:dyDescent="0.2">
      <c r="L54">
        <v>3</v>
      </c>
    </row>
    <row r="55" spans="12:12" x14ac:dyDescent="0.2">
      <c r="L55">
        <v>4</v>
      </c>
    </row>
    <row r="56" spans="12:12" x14ac:dyDescent="0.2">
      <c r="L56">
        <v>5</v>
      </c>
    </row>
    <row r="57" spans="12:12" x14ac:dyDescent="0.2">
      <c r="L57">
        <v>6</v>
      </c>
    </row>
    <row r="58" spans="12:12" x14ac:dyDescent="0.2">
      <c r="L58">
        <v>7</v>
      </c>
    </row>
    <row r="59" spans="12:12" x14ac:dyDescent="0.2">
      <c r="L59">
        <v>0</v>
      </c>
    </row>
    <row r="60" spans="12:12" x14ac:dyDescent="0.2">
      <c r="L60">
        <v>0</v>
      </c>
    </row>
    <row r="61" spans="12:12" x14ac:dyDescent="0.2">
      <c r="L6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13F50-BE3C-F341-87D9-F499D959BFA8}">
  <dimension ref="E2:P33"/>
  <sheetViews>
    <sheetView topLeftCell="D44" zoomScale="200" zoomScaleNormal="200" workbookViewId="0">
      <selection activeCell="P34" sqref="P34"/>
    </sheetView>
  </sheetViews>
  <sheetFormatPr baseColWidth="10" defaultRowHeight="16" x14ac:dyDescent="0.2"/>
  <cols>
    <col min="15" max="15" width="12.6640625" bestFit="1" customWidth="1"/>
    <col min="16" max="16" width="10.1640625" bestFit="1" customWidth="1"/>
  </cols>
  <sheetData>
    <row r="2" spans="5:11" x14ac:dyDescent="0.2">
      <c r="E2" t="s">
        <v>48</v>
      </c>
      <c r="F2" t="s">
        <v>49</v>
      </c>
      <c r="G2" t="s">
        <v>52</v>
      </c>
      <c r="I2" t="s">
        <v>53</v>
      </c>
      <c r="J2" t="s">
        <v>54</v>
      </c>
      <c r="K2" t="s">
        <v>55</v>
      </c>
    </row>
    <row r="3" spans="5:11" x14ac:dyDescent="0.2">
      <c r="E3" t="s">
        <v>50</v>
      </c>
      <c r="F3" t="s">
        <v>51</v>
      </c>
      <c r="G3" t="str">
        <f>_xlfn.CONCAT(E3, " ",F3)</f>
        <v>Siraj Ali</v>
      </c>
    </row>
    <row r="30" spans="15:16" x14ac:dyDescent="0.2">
      <c r="O30" t="s">
        <v>56</v>
      </c>
      <c r="P30" t="s">
        <v>57</v>
      </c>
    </row>
    <row r="31" spans="15:16" x14ac:dyDescent="0.2">
      <c r="O31" t="s">
        <v>28</v>
      </c>
      <c r="P31" t="s">
        <v>28</v>
      </c>
    </row>
    <row r="32" spans="15:16" x14ac:dyDescent="0.2">
      <c r="O32" t="s">
        <v>58</v>
      </c>
      <c r="P32" t="s">
        <v>58</v>
      </c>
    </row>
    <row r="33" spans="15:16" x14ac:dyDescent="0.2">
      <c r="O33" t="s">
        <v>59</v>
      </c>
      <c r="P33" t="s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674C-1C98-A042-80D8-DC9DB92286D2}">
  <dimension ref="A1"/>
  <sheetViews>
    <sheetView topLeftCell="A54" zoomScale="125" zoomScaleNormal="200" workbookViewId="0">
      <selection activeCell="L78" sqref="L7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5BD6-AC9B-544F-A9B7-3533AB14581C}">
  <dimension ref="A1"/>
  <sheetViews>
    <sheetView tabSelected="1" topLeftCell="A41" zoomScale="200" zoomScaleNormal="200" workbookViewId="0">
      <selection activeCell="L49" sqref="L4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Recap</vt:lpstr>
      <vt:lpstr>Agenda</vt:lpstr>
      <vt:lpstr>Case_When</vt:lpstr>
      <vt:lpstr>Nested_Case</vt:lpstr>
      <vt:lpstr>Coalesce</vt:lpstr>
      <vt:lpstr>Null_if</vt:lpstr>
      <vt:lpstr>Derived_Columns</vt:lpstr>
      <vt:lpstr>Customer_segmentatio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2026-01-16T15:33:29Z</dcterms:created>
  <dcterms:modified xsi:type="dcterms:W3CDTF">2026-01-16T17:29:32Z</dcterms:modified>
</cp:coreProperties>
</file>