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<sst xmlns="http://schemas.openxmlformats.org/spreadsheetml/2006/main" count="9" uniqueCount="9">
  <si>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Age</t>
  </si>
  <si>
    <t xml:space="preserve">Rural total</t>
  </si>
  <si>
    <t xml:space="preserve">Rural positive</t>
  </si>
  <si>
    <t xml:space="preserve">Urban total</t>
  </si>
  <si>
    <t xml:space="preserve">Urban positive</t>
  </si>
  <si>
    <t xml:space="preserve">total test</t>
  </si>
  <si>
    <t xml:space="preserve">total positive</t>
  </si>
  <si>
    <t xml:space="preserve">total negative</t>
  </si>
  <si>
    <t xml:space="preserve">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</si>
</sst>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1"/>
    </font>
    <font>
      <b val="true"/>
      <sz val="10"/>
      <name val="Arial"/>
      <family val="1"/>
    </font>
    <font>
      <sz val="10"/>
      <color rgb="FF000000"/>
      <name val="Arial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sheetData>
    <row r="1" customFormat="false" ht="24.6" hidden="false" customHeight="false" outlineLevel="0" collapsed="false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3" t="n">
        <v>1</v>
      </c>
      <c r="B2" s="4" t="n">
        <v>29</v>
      </c>
      <c r="C2" s="4"/>
      <c r="D2" s="4" t="n">
        <v>1</v>
      </c>
      <c r="E2" s="4" t="n">
        <v>41</v>
      </c>
      <c r="F2" s="4" t="n">
        <v>6</v>
      </c>
      <c r="G2" s="0" t="n">
        <f aca="false">B2+E2</f>
        <v>70</v>
      </c>
      <c r="H2" s="0" t="n">
        <f aca="false">D2+F2</f>
        <v>7</v>
      </c>
      <c r="I2" s="0" t="n">
        <f aca="false">G2-H2</f>
        <v>63</v>
      </c>
      <c r="J2" s="0" t="n">
        <f aca="false">H2/G2</f>
        <v>0.1</v>
      </c>
    </row>
    <row r="3" customFormat="false" ht="12.8" hidden="false" customHeight="false" outlineLevel="0" collapsed="false">
      <c r="A3" s="3" t="n">
        <v>2</v>
      </c>
      <c r="B3" s="4" t="n">
        <v>38</v>
      </c>
      <c r="C3" s="4"/>
      <c r="D3" s="4" t="n">
        <v>4</v>
      </c>
      <c r="E3" s="4" t="n">
        <v>33</v>
      </c>
      <c r="F3" s="4" t="n">
        <v>14</v>
      </c>
      <c r="G3" s="0" t="n">
        <f aca="false">B3+E3</f>
        <v>71</v>
      </c>
      <c r="H3" s="0" t="n">
        <f aca="false">D3+F3</f>
        <v>18</v>
      </c>
      <c r="I3" s="0" t="n">
        <f aca="false">G3-H3</f>
        <v>53</v>
      </c>
      <c r="J3" s="0" t="n">
        <f aca="false">H3/G3</f>
        <v>0.253521126760563</v>
      </c>
    </row>
    <row r="4" customFormat="false" ht="12.8" hidden="false" customHeight="false" outlineLevel="0" collapsed="false">
      <c r="A4" s="3" t="n">
        <v>3</v>
      </c>
      <c r="B4" s="4" t="n">
        <v>41</v>
      </c>
      <c r="C4" s="4"/>
      <c r="D4" s="4" t="n">
        <v>8</v>
      </c>
      <c r="E4" s="4" t="n">
        <v>36</v>
      </c>
      <c r="F4" s="4" t="n">
        <v>15</v>
      </c>
      <c r="G4" s="0" t="n">
        <f aca="false">B4+E4</f>
        <v>77</v>
      </c>
      <c r="H4" s="0" t="n">
        <f aca="false">D4+F4</f>
        <v>23</v>
      </c>
      <c r="I4" s="0" t="n">
        <f aca="false">G4-H4</f>
        <v>54</v>
      </c>
      <c r="J4" s="0" t="n">
        <f aca="false">H4/G4</f>
        <v>0.298701298701299</v>
      </c>
    </row>
    <row r="5" customFormat="false" ht="12.8" hidden="false" customHeight="false" outlineLevel="0" collapsed="false">
      <c r="A5" s="3" t="n">
        <v>4</v>
      </c>
      <c r="B5" s="4" t="n">
        <v>45</v>
      </c>
      <c r="C5" s="4"/>
      <c r="D5" s="4" t="n">
        <v>8</v>
      </c>
      <c r="E5" s="4" t="n">
        <v>47</v>
      </c>
      <c r="F5" s="4" t="n">
        <v>20</v>
      </c>
      <c r="G5" s="0" t="n">
        <f aca="false">B5+E5</f>
        <v>92</v>
      </c>
      <c r="H5" s="0" t="n">
        <f aca="false">D5+F5</f>
        <v>28</v>
      </c>
      <c r="I5" s="0" t="n">
        <f aca="false">G5-H5</f>
        <v>64</v>
      </c>
      <c r="J5" s="0" t="n">
        <f aca="false">H5/G5</f>
        <v>0.304347826086957</v>
      </c>
    </row>
    <row r="6" customFormat="false" ht="12.8" hidden="false" customHeight="false" outlineLevel="0" collapsed="false">
      <c r="A6" s="3" t="n">
        <v>5</v>
      </c>
      <c r="B6" s="4" t="n">
        <v>30</v>
      </c>
      <c r="C6" s="4"/>
      <c r="D6" s="4" t="n">
        <v>6</v>
      </c>
      <c r="E6" s="4" t="n">
        <v>40</v>
      </c>
      <c r="F6" s="4" t="n">
        <v>16</v>
      </c>
      <c r="G6" s="0" t="n">
        <f aca="false">B6+E6</f>
        <v>70</v>
      </c>
      <c r="H6" s="0" t="n">
        <f aca="false">D6+F6</f>
        <v>22</v>
      </c>
      <c r="I6" s="0" t="n">
        <f aca="false">G6-H6</f>
        <v>48</v>
      </c>
      <c r="J6" s="0" t="n">
        <f aca="false">H6/G6</f>
        <v>0.314285714285714</v>
      </c>
    </row>
    <row r="7" customFormat="false" ht="12.8" hidden="false" customHeight="false" outlineLevel="0" collapsed="false">
      <c r="A7" s="3" t="n">
        <v>6</v>
      </c>
      <c r="B7" s="4" t="n">
        <v>44</v>
      </c>
      <c r="C7" s="4"/>
      <c r="D7" s="4" t="n">
        <v>8</v>
      </c>
      <c r="E7" s="4" t="n">
        <v>42</v>
      </c>
      <c r="F7" s="4" t="n">
        <v>24</v>
      </c>
      <c r="G7" s="0" t="n">
        <f aca="false">B7+E7</f>
        <v>86</v>
      </c>
      <c r="H7" s="0" t="n">
        <f aca="false">D7+F7</f>
        <v>32</v>
      </c>
      <c r="I7" s="0" t="n">
        <f aca="false">G7-H7</f>
        <v>54</v>
      </c>
      <c r="J7" s="0" t="n">
        <f aca="false">H7/G7</f>
        <v>0.372093023255814</v>
      </c>
    </row>
    <row r="8" customFormat="false" ht="12.8" hidden="false" customHeight="false" outlineLevel="0" collapsed="false">
      <c r="A8" s="3" t="n">
        <v>7</v>
      </c>
      <c r="B8" s="4" t="n">
        <v>40</v>
      </c>
      <c r="C8" s="4"/>
      <c r="D8" s="4" t="n">
        <v>19</v>
      </c>
      <c r="E8" s="4" t="n">
        <v>35</v>
      </c>
      <c r="F8" s="4" t="n">
        <v>25</v>
      </c>
      <c r="G8" s="0" t="n">
        <f aca="false">B8+E8</f>
        <v>75</v>
      </c>
      <c r="H8" s="0" t="n">
        <f aca="false">D8+F8</f>
        <v>44</v>
      </c>
      <c r="I8" s="0" t="n">
        <f aca="false">G8-H8</f>
        <v>31</v>
      </c>
      <c r="J8" s="0" t="n">
        <f aca="false">H8/G8</f>
        <v>0.586666666666667</v>
      </c>
    </row>
    <row r="9" customFormat="false" ht="12.8" hidden="false" customHeight="false" outlineLevel="0" collapsed="false">
      <c r="A9" s="3" t="n">
        <v>8</v>
      </c>
      <c r="B9" s="4" t="n">
        <v>52</v>
      </c>
      <c r="C9" s="4"/>
      <c r="D9" s="4" t="n">
        <v>36</v>
      </c>
      <c r="E9" s="4" t="n">
        <v>41</v>
      </c>
      <c r="F9" s="4" t="n">
        <v>30</v>
      </c>
      <c r="G9" s="0" t="n">
        <f aca="false">B9+E9</f>
        <v>93</v>
      </c>
      <c r="H9" s="0" t="n">
        <f aca="false">D9+F9</f>
        <v>66</v>
      </c>
      <c r="I9" s="0" t="n">
        <f aca="false">G9-H9</f>
        <v>27</v>
      </c>
      <c r="J9" s="0" t="n">
        <f aca="false">H9/G9</f>
        <v>0.709677419354839</v>
      </c>
    </row>
    <row r="10" customFormat="false" ht="12.8" hidden="false" customHeight="false" outlineLevel="0" collapsed="false">
      <c r="A10" s="3" t="n">
        <v>9</v>
      </c>
      <c r="B10" s="4" t="n">
        <v>49</v>
      </c>
      <c r="C10" s="4"/>
      <c r="D10" s="4" t="n">
        <v>26</v>
      </c>
      <c r="E10" s="4" t="n">
        <v>34</v>
      </c>
      <c r="F10" s="4" t="n">
        <v>25</v>
      </c>
      <c r="G10" s="0" t="n">
        <f aca="false">B10+E10</f>
        <v>83</v>
      </c>
      <c r="H10" s="0" t="n">
        <f aca="false">D10+F10</f>
        <v>51</v>
      </c>
      <c r="I10" s="0" t="n">
        <f aca="false">G10-H10</f>
        <v>32</v>
      </c>
      <c r="J10" s="0" t="n">
        <f aca="false">H10/G10</f>
        <v>0.614457831325301</v>
      </c>
    </row>
    <row r="11" customFormat="false" ht="12.8" hidden="false" customHeight="false" outlineLevel="0" collapsed="false">
      <c r="A11" s="3" t="n">
        <v>10</v>
      </c>
      <c r="B11" s="4" t="n">
        <v>52</v>
      </c>
      <c r="C11" s="4"/>
      <c r="D11" s="4" t="n">
        <v>38</v>
      </c>
      <c r="E11" s="4" t="n">
        <v>44</v>
      </c>
      <c r="F11" s="4" t="n">
        <v>40</v>
      </c>
      <c r="G11" s="0" t="n">
        <f aca="false">B11+E11</f>
        <v>96</v>
      </c>
      <c r="H11" s="0" t="n">
        <f aca="false">D11+F11</f>
        <v>78</v>
      </c>
      <c r="I11" s="0" t="n">
        <f aca="false">G11-H11</f>
        <v>18</v>
      </c>
      <c r="J11" s="0" t="n">
        <f aca="false">H11/G11</f>
        <v>0.8125</v>
      </c>
    </row>
    <row r="12" customFormat="false" ht="12.8" hidden="false" customHeight="false" outlineLevel="0" collapsed="false">
      <c r="A12" s="3" t="n">
        <v>11</v>
      </c>
      <c r="B12" s="4" t="n">
        <v>56</v>
      </c>
      <c r="C12" s="4"/>
      <c r="D12" s="4" t="n">
        <v>53</v>
      </c>
      <c r="E12" s="4" t="n">
        <v>36</v>
      </c>
      <c r="F12" s="4" t="n">
        <v>27</v>
      </c>
      <c r="G12" s="0" t="n">
        <f aca="false">B12+E12</f>
        <v>92</v>
      </c>
      <c r="H12" s="0" t="n">
        <f aca="false">D12+F12</f>
        <v>80</v>
      </c>
      <c r="I12" s="0" t="n">
        <f aca="false">G12-H12</f>
        <v>12</v>
      </c>
      <c r="J12" s="0" t="n">
        <f aca="false">H12/G12</f>
        <v>0.869565217391304</v>
      </c>
    </row>
    <row r="13" customFormat="false" ht="12.8" hidden="false" customHeight="false" outlineLevel="0" collapsed="false">
      <c r="A13" s="3" t="n">
        <v>12</v>
      </c>
      <c r="B13" s="4" t="n">
        <v>48</v>
      </c>
      <c r="C13" s="4"/>
      <c r="D13" s="4" t="n">
        <v>39</v>
      </c>
      <c r="E13" s="4" t="n">
        <v>45</v>
      </c>
      <c r="F13" s="4" t="n">
        <v>42</v>
      </c>
      <c r="G13" s="0" t="n">
        <f aca="false">B13+E13</f>
        <v>93</v>
      </c>
      <c r="H13" s="0" t="n">
        <f aca="false">D13+F13</f>
        <v>81</v>
      </c>
      <c r="I13" s="0" t="n">
        <f aca="false">G13-H13</f>
        <v>12</v>
      </c>
      <c r="J13" s="0" t="n">
        <f aca="false">H13/G13</f>
        <v>0.870967741935484</v>
      </c>
    </row>
    <row r="14" customFormat="false" ht="12.8" hidden="false" customHeight="false" outlineLevel="0" collapsed="false">
      <c r="A14" s="3" t="n">
        <v>13</v>
      </c>
      <c r="B14" s="4" t="n">
        <v>48</v>
      </c>
      <c r="C14" s="4"/>
      <c r="D14" s="4" t="n">
        <v>37</v>
      </c>
      <c r="E14" s="4" t="n">
        <v>46</v>
      </c>
      <c r="F14" s="4" t="n">
        <v>37</v>
      </c>
      <c r="G14" s="0" t="n">
        <f aca="false">B14+E14</f>
        <v>94</v>
      </c>
      <c r="H14" s="0" t="n">
        <f aca="false">D14+F14</f>
        <v>74</v>
      </c>
      <c r="I14" s="0" t="n">
        <f aca="false">G14-H14</f>
        <v>20</v>
      </c>
      <c r="J14" s="0" t="n">
        <f aca="false">H14/G14</f>
        <v>0.787234042553192</v>
      </c>
    </row>
    <row r="15" customFormat="false" ht="12.8" hidden="false" customHeight="false" outlineLevel="0" collapsed="false">
      <c r="A15" s="3" t="n">
        <v>14</v>
      </c>
      <c r="B15" s="4" t="n">
        <v>50</v>
      </c>
      <c r="C15" s="4"/>
      <c r="D15" s="4" t="n">
        <v>38</v>
      </c>
      <c r="E15" s="4" t="n">
        <v>38</v>
      </c>
      <c r="F15" s="4" t="n">
        <v>37</v>
      </c>
      <c r="G15" s="0" t="n">
        <f aca="false">B15+E15</f>
        <v>88</v>
      </c>
      <c r="H15" s="0" t="n">
        <f aca="false">D15+F15</f>
        <v>75</v>
      </c>
      <c r="I15" s="0" t="n">
        <f aca="false">G15-H15</f>
        <v>13</v>
      </c>
      <c r="J15" s="0" t="n">
        <f aca="false">H15/G15</f>
        <v>0.852272727272727</v>
      </c>
    </row>
    <row r="16" customFormat="false" ht="12.8" hidden="false" customHeight="false" outlineLevel="0" collapsed="false">
      <c r="A16" s="3" t="n">
        <v>15</v>
      </c>
      <c r="B16" s="4" t="n">
        <v>38</v>
      </c>
      <c r="C16" s="4"/>
      <c r="D16" s="4" t="n">
        <v>30</v>
      </c>
      <c r="E16" s="4" t="n">
        <v>23</v>
      </c>
      <c r="F16" s="4" t="n">
        <v>20</v>
      </c>
      <c r="G16" s="0" t="n">
        <f aca="false">B16+E16</f>
        <v>61</v>
      </c>
      <c r="H16" s="0" t="n">
        <f aca="false">D16+F16</f>
        <v>50</v>
      </c>
      <c r="I16" s="0" t="n">
        <f aca="false">G16-H16</f>
        <v>11</v>
      </c>
      <c r="J16" s="0" t="n">
        <f aca="false">H16/G16</f>
        <v>0.819672131147541</v>
      </c>
    </row>
    <row r="17" customFormat="false" ht="12.8" hidden="false" customHeight="false" outlineLevel="0" collapsed="false">
      <c r="A17" s="3" t="n">
        <v>16</v>
      </c>
      <c r="B17" s="4" t="n">
        <v>53</v>
      </c>
      <c r="C17" s="4"/>
      <c r="D17" s="4" t="n">
        <v>45</v>
      </c>
      <c r="E17" s="4" t="n">
        <v>46</v>
      </c>
      <c r="F17" s="4" t="n">
        <v>45</v>
      </c>
      <c r="G17" s="0" t="n">
        <f aca="false">B17+E17</f>
        <v>99</v>
      </c>
      <c r="H17" s="0" t="n">
        <f aca="false">D17+F17</f>
        <v>90</v>
      </c>
      <c r="I17" s="0" t="n">
        <f aca="false">G17-H17</f>
        <v>9</v>
      </c>
      <c r="J17" s="0" t="n">
        <f aca="false">H17/G17</f>
        <v>0.909090909090909</v>
      </c>
    </row>
    <row r="18" customFormat="false" ht="12.8" hidden="false" customHeight="false" outlineLevel="0" collapsed="false">
      <c r="A18" s="3" t="n">
        <v>17</v>
      </c>
      <c r="B18" s="4" t="n">
        <v>53</v>
      </c>
      <c r="C18" s="4"/>
      <c r="D18" s="4" t="n">
        <v>46</v>
      </c>
      <c r="E18" s="4" t="n">
        <v>40</v>
      </c>
      <c r="F18" s="4" t="n">
        <v>38</v>
      </c>
      <c r="G18" s="0" t="n">
        <f aca="false">B18+E18</f>
        <v>93</v>
      </c>
      <c r="H18" s="0" t="n">
        <f aca="false">D18+F18</f>
        <v>84</v>
      </c>
      <c r="I18" s="0" t="n">
        <f aca="false">G18-H18</f>
        <v>9</v>
      </c>
      <c r="J18" s="0" t="n">
        <f aca="false">H18/G18</f>
        <v>0.903225806451613</v>
      </c>
    </row>
    <row r="19" customFormat="false" ht="12.8" hidden="false" customHeight="false" outlineLevel="0" collapsed="false">
      <c r="A19" s="3" t="n">
        <v>18</v>
      </c>
      <c r="B19" s="4" t="n">
        <v>64</v>
      </c>
      <c r="C19" s="4"/>
      <c r="D19" s="4" t="n">
        <v>57</v>
      </c>
      <c r="E19" s="4" t="n">
        <v>50</v>
      </c>
      <c r="F19" s="4" t="n">
        <v>45</v>
      </c>
      <c r="G19" s="0" t="n">
        <f aca="false">B19+E19</f>
        <v>114</v>
      </c>
      <c r="H19" s="0" t="n">
        <f aca="false">D19+F19</f>
        <v>102</v>
      </c>
      <c r="I19" s="0" t="n">
        <f aca="false">G19-H19</f>
        <v>12</v>
      </c>
      <c r="J19" s="0" t="n">
        <f aca="false">H19/G19</f>
        <v>0.894736842105263</v>
      </c>
    </row>
    <row r="20" customFormat="false" ht="12.8" hidden="false" customHeight="false" outlineLevel="0" collapsed="false">
      <c r="A20" s="3" t="n">
        <v>19</v>
      </c>
      <c r="B20" s="4" t="n">
        <v>50</v>
      </c>
      <c r="C20" s="4"/>
      <c r="D20" s="4" t="n">
        <v>45</v>
      </c>
      <c r="E20" s="4" t="n">
        <v>36</v>
      </c>
      <c r="F20" s="4" t="n">
        <v>34</v>
      </c>
      <c r="G20" s="0" t="n">
        <f aca="false">B20+E20</f>
        <v>86</v>
      </c>
      <c r="H20" s="0" t="n">
        <f aca="false">D20+F20</f>
        <v>79</v>
      </c>
      <c r="I20" s="0" t="n">
        <f aca="false">G20-H20</f>
        <v>7</v>
      </c>
      <c r="J20" s="0" t="n">
        <f aca="false">H20/G20</f>
        <v>0.918604651162791</v>
      </c>
    </row>
    <row r="21" customFormat="false" ht="12.8" hidden="false" customHeight="false" outlineLevel="0" collapsed="false">
      <c r="A21" s="3" t="n">
        <v>20</v>
      </c>
      <c r="B21" s="4" t="n">
        <v>50</v>
      </c>
      <c r="C21" s="4"/>
      <c r="D21" s="4" t="n">
        <v>48</v>
      </c>
      <c r="E21" s="4" t="n">
        <v>38</v>
      </c>
      <c r="F21" s="4" t="n">
        <v>33</v>
      </c>
      <c r="G21" s="0" t="n">
        <f aca="false">B21+E21</f>
        <v>88</v>
      </c>
      <c r="H21" s="0" t="n">
        <f aca="false">D21+F21</f>
        <v>81</v>
      </c>
      <c r="I21" s="0" t="n">
        <f aca="false">G21-H21</f>
        <v>7</v>
      </c>
      <c r="J21" s="0" t="n">
        <f aca="false">H21/G21</f>
        <v>0.920454545454545</v>
      </c>
    </row>
    <row r="22" customFormat="false" ht="12.8" hidden="false" customHeight="false" outlineLevel="0" collapsed="false">
      <c r="A22" s="3" t="n">
        <v>21</v>
      </c>
      <c r="B22" s="4" t="n">
        <v>42</v>
      </c>
      <c r="C22" s="4"/>
      <c r="D22" s="4" t="n">
        <v>37</v>
      </c>
      <c r="E22" s="4" t="n">
        <v>31</v>
      </c>
      <c r="F22" s="4" t="n">
        <v>28</v>
      </c>
      <c r="G22" s="0" t="n">
        <f aca="false">B22+E22</f>
        <v>73</v>
      </c>
      <c r="H22" s="0" t="n">
        <f aca="false">D22+F22</f>
        <v>65</v>
      </c>
      <c r="I22" s="0" t="n">
        <f aca="false">G22-H22</f>
        <v>8</v>
      </c>
      <c r="J22" s="0" t="n">
        <f aca="false">H22/G22</f>
        <v>0.89041095890411</v>
      </c>
    </row>
    <row r="23" customFormat="false" ht="12.8" hidden="false" customHeight="false" outlineLevel="0" collapsed="false">
      <c r="A23" s="3" t="n">
        <v>22</v>
      </c>
      <c r="B23" s="4" t="n">
        <v>46</v>
      </c>
      <c r="C23" s="4"/>
      <c r="D23" s="4" t="n">
        <v>38</v>
      </c>
      <c r="E23" s="4" t="n">
        <v>46</v>
      </c>
      <c r="F23" s="4" t="n">
        <v>44</v>
      </c>
      <c r="G23" s="0" t="n">
        <f aca="false">B23+E23</f>
        <v>92</v>
      </c>
      <c r="H23" s="0" t="n">
        <f aca="false">D23+F23</f>
        <v>82</v>
      </c>
      <c r="I23" s="0" t="n">
        <f aca="false">G23-H23</f>
        <v>10</v>
      </c>
      <c r="J23" s="0" t="n">
        <f aca="false">H23/G23</f>
        <v>0.891304347826087</v>
      </c>
    </row>
    <row r="24" customFormat="false" ht="12.8" hidden="false" customHeight="false" outlineLevel="0" collapsed="false">
      <c r="A24" s="3" t="n">
        <v>23</v>
      </c>
      <c r="B24" s="4" t="n">
        <v>38</v>
      </c>
      <c r="C24" s="4"/>
      <c r="D24" s="4" t="n">
        <v>36</v>
      </c>
      <c r="E24" s="4" t="n">
        <v>30</v>
      </c>
      <c r="F24" s="4" t="n">
        <v>29</v>
      </c>
      <c r="G24" s="0" t="n">
        <f aca="false">B24+E24</f>
        <v>68</v>
      </c>
      <c r="H24" s="0" t="n">
        <f aca="false">D24+F24</f>
        <v>65</v>
      </c>
      <c r="I24" s="0" t="n">
        <f aca="false">G24-H24</f>
        <v>3</v>
      </c>
      <c r="J24" s="0" t="n">
        <f aca="false">H24/G24</f>
        <v>0.955882352941176</v>
      </c>
    </row>
    <row r="25" customFormat="false" ht="12.8" hidden="false" customHeight="false" outlineLevel="0" collapsed="false">
      <c r="A25" s="3" t="n">
        <v>24</v>
      </c>
      <c r="B25" s="4" t="n">
        <v>38</v>
      </c>
      <c r="C25" s="4"/>
      <c r="D25" s="4" t="n">
        <v>34</v>
      </c>
      <c r="E25" s="4" t="n">
        <v>34</v>
      </c>
      <c r="F25" s="4" t="n">
        <v>33</v>
      </c>
      <c r="G25" s="0" t="n">
        <f aca="false">B25+E25</f>
        <v>72</v>
      </c>
      <c r="H25" s="0" t="n">
        <f aca="false">D25+F25</f>
        <v>67</v>
      </c>
      <c r="I25" s="0" t="n">
        <f aca="false">G25-H25</f>
        <v>5</v>
      </c>
      <c r="J25" s="0" t="n">
        <f aca="false">H25/G25</f>
        <v>0.930555555555556</v>
      </c>
    </row>
    <row r="26" customFormat="false" ht="12.8" hidden="false" customHeight="false" outlineLevel="0" collapsed="false">
      <c r="A26" s="3" t="n">
        <v>25</v>
      </c>
      <c r="B26" s="4" t="n">
        <v>68</v>
      </c>
      <c r="C26" s="4"/>
      <c r="D26" s="4" t="n">
        <v>59</v>
      </c>
      <c r="E26" s="4" t="n">
        <v>48</v>
      </c>
      <c r="F26" s="4" t="n">
        <v>46</v>
      </c>
      <c r="G26" s="0" t="n">
        <f aca="false">B26+E26</f>
        <v>116</v>
      </c>
      <c r="H26" s="0" t="n">
        <f aca="false">D26+F26</f>
        <v>105</v>
      </c>
      <c r="I26" s="0" t="n">
        <f aca="false">G26-H26</f>
        <v>11</v>
      </c>
      <c r="J26" s="0" t="n">
        <f aca="false">H26/G26</f>
        <v>0.905172413793103</v>
      </c>
    </row>
    <row r="27" customFormat="false" ht="12.8" hidden="false" customHeight="false" outlineLevel="0" collapsed="false">
      <c r="A27" s="3" t="n">
        <v>26</v>
      </c>
      <c r="B27" s="4" t="n">
        <v>39</v>
      </c>
      <c r="C27" s="4"/>
      <c r="D27" s="4" t="n">
        <v>37</v>
      </c>
      <c r="E27" s="4" t="n">
        <v>43</v>
      </c>
      <c r="F27" s="4" t="n">
        <v>42</v>
      </c>
      <c r="G27" s="0" t="n">
        <f aca="false">B27+E27</f>
        <v>82</v>
      </c>
      <c r="H27" s="0" t="n">
        <f aca="false">D27+F27</f>
        <v>79</v>
      </c>
      <c r="I27" s="0" t="n">
        <f aca="false">G27-H27</f>
        <v>3</v>
      </c>
      <c r="J27" s="0" t="n">
        <f aca="false">H27/G27</f>
        <v>0.963414634146341</v>
      </c>
    </row>
    <row r="28" customFormat="false" ht="12.8" hidden="false" customHeight="false" outlineLevel="0" collapsed="false">
      <c r="A28" s="3" t="n">
        <v>27</v>
      </c>
      <c r="B28" s="4" t="n">
        <v>49</v>
      </c>
      <c r="C28" s="4"/>
      <c r="D28" s="4" t="n">
        <v>47</v>
      </c>
      <c r="E28" s="4" t="n">
        <v>25</v>
      </c>
      <c r="F28" s="4" t="n">
        <v>23</v>
      </c>
      <c r="G28" s="0" t="n">
        <f aca="false">B28+E28</f>
        <v>74</v>
      </c>
      <c r="H28" s="0" t="n">
        <f aca="false">D28+F28</f>
        <v>70</v>
      </c>
      <c r="I28" s="0" t="n">
        <f aca="false">G28-H28</f>
        <v>4</v>
      </c>
      <c r="J28" s="0" t="n">
        <f aca="false">H28/G28</f>
        <v>0.945945945945946</v>
      </c>
    </row>
    <row r="29" customFormat="false" ht="12.8" hidden="false" customHeight="false" outlineLevel="0" collapsed="false">
      <c r="A29" s="3" t="n">
        <v>28</v>
      </c>
      <c r="B29" s="4" t="n">
        <v>40</v>
      </c>
      <c r="C29" s="4"/>
      <c r="D29" s="4" t="n">
        <v>36</v>
      </c>
      <c r="E29" s="4" t="n">
        <v>42</v>
      </c>
      <c r="F29" s="4" t="n">
        <v>42</v>
      </c>
      <c r="G29" s="0" t="n">
        <f aca="false">B29+E29</f>
        <v>82</v>
      </c>
      <c r="H29" s="0" t="n">
        <f aca="false">D29+F29</f>
        <v>78</v>
      </c>
      <c r="I29" s="0" t="n">
        <f aca="false">G29-H29</f>
        <v>4</v>
      </c>
      <c r="J29" s="0" t="n">
        <f aca="false">H29/G29</f>
        <v>0.951219512195122</v>
      </c>
    </row>
    <row r="30" customFormat="false" ht="12.8" hidden="false" customHeight="false" outlineLevel="0" collapsed="false">
      <c r="A30" s="3" t="n">
        <v>29</v>
      </c>
      <c r="B30" s="4" t="n">
        <v>33</v>
      </c>
      <c r="C30" s="4"/>
      <c r="D30" s="4" t="n">
        <v>30</v>
      </c>
      <c r="E30" s="4" t="n">
        <v>30</v>
      </c>
      <c r="F30" s="4" t="n">
        <v>30</v>
      </c>
      <c r="G30" s="0" t="n">
        <f aca="false">B30+E30</f>
        <v>63</v>
      </c>
      <c r="H30" s="0" t="n">
        <f aca="false">D30+F30</f>
        <v>60</v>
      </c>
      <c r="I30" s="0" t="n">
        <f aca="false">G30-H30</f>
        <v>3</v>
      </c>
      <c r="J30" s="0" t="n">
        <f aca="false">H30/G30</f>
        <v>0.952380952380952</v>
      </c>
    </row>
    <row r="31" customFormat="false" ht="12.8" hidden="false" customHeight="false" outlineLevel="0" collapsed="false">
      <c r="A31" s="3" t="n">
        <v>30</v>
      </c>
      <c r="B31" s="4" t="n">
        <v>62</v>
      </c>
      <c r="C31" s="4"/>
      <c r="D31" s="4" t="n">
        <v>58</v>
      </c>
      <c r="E31" s="4" t="n">
        <v>55</v>
      </c>
      <c r="F31" s="4" t="n">
        <v>53</v>
      </c>
      <c r="G31" s="0" t="n">
        <f aca="false">B31+E31</f>
        <v>117</v>
      </c>
      <c r="H31" s="0" t="n">
        <f aca="false">D31+F31</f>
        <v>111</v>
      </c>
      <c r="I31" s="0" t="n">
        <f aca="false">G31-H31</f>
        <v>6</v>
      </c>
      <c r="J31" s="0" t="n">
        <f aca="false">H31/G31</f>
        <v>0.948717948717949</v>
      </c>
    </row>
    <row r="32" customFormat="false" ht="12.8" hidden="false" customHeight="false" outlineLevel="0" collapsed="false">
      <c r="A32" s="3" t="n">
        <v>31</v>
      </c>
      <c r="B32" s="4" t="n">
        <v>29</v>
      </c>
      <c r="C32" s="4"/>
      <c r="D32" s="4" t="n">
        <v>26</v>
      </c>
      <c r="E32" s="4" t="n">
        <v>16</v>
      </c>
      <c r="F32" s="4" t="n">
        <v>16</v>
      </c>
      <c r="G32" s="0" t="n">
        <f aca="false">B32+E32</f>
        <v>45</v>
      </c>
      <c r="H32" s="0" t="n">
        <f aca="false">D32+F32</f>
        <v>42</v>
      </c>
      <c r="I32" s="0" t="n">
        <f aca="false">G32-H32</f>
        <v>3</v>
      </c>
      <c r="J32" s="0" t="n">
        <f aca="false">H32/G32</f>
        <v>0.933333333333333</v>
      </c>
    </row>
    <row r="33" customFormat="false" ht="12.8" hidden="false" customHeight="false" outlineLevel="0" collapsed="false">
      <c r="A33" s="3" t="n">
        <v>32</v>
      </c>
      <c r="B33" s="4" t="n">
        <v>34</v>
      </c>
      <c r="C33" s="4"/>
      <c r="D33" s="4" t="n">
        <v>31</v>
      </c>
      <c r="E33" s="4" t="n">
        <v>26</v>
      </c>
      <c r="F33" s="4" t="n">
        <v>26</v>
      </c>
      <c r="G33" s="0" t="n">
        <f aca="false">B33+E33</f>
        <v>60</v>
      </c>
      <c r="H33" s="0" t="n">
        <f aca="false">D33+F33</f>
        <v>57</v>
      </c>
      <c r="I33" s="0" t="n">
        <f aca="false">G33-H33</f>
        <v>3</v>
      </c>
      <c r="J33" s="0" t="n">
        <f aca="false">H33/G33</f>
        <v>0.95</v>
      </c>
    </row>
    <row r="34" customFormat="false" ht="12.8" hidden="false" customHeight="false" outlineLevel="0" collapsed="false">
      <c r="A34" s="3" t="n">
        <v>33</v>
      </c>
      <c r="B34" s="4" t="n">
        <v>28</v>
      </c>
      <c r="C34" s="4"/>
      <c r="D34" s="4" t="n">
        <v>25</v>
      </c>
      <c r="E34" s="4" t="n">
        <v>25</v>
      </c>
      <c r="F34" s="4" t="n">
        <v>25</v>
      </c>
      <c r="G34" s="0" t="n">
        <f aca="false">B34+E34</f>
        <v>53</v>
      </c>
      <c r="H34" s="0" t="n">
        <f aca="false">D34+F34</f>
        <v>50</v>
      </c>
      <c r="I34" s="0" t="n">
        <f aca="false">G34-H34</f>
        <v>3</v>
      </c>
      <c r="J34" s="0" t="n">
        <f aca="false">H34/G34</f>
        <v>0.943396226415094</v>
      </c>
    </row>
    <row r="35" customFormat="false" ht="12.8" hidden="false" customHeight="false" outlineLevel="0" collapsed="false">
      <c r="A35" s="3" t="n">
        <v>34</v>
      </c>
      <c r="B35" s="4" t="n">
        <v>35</v>
      </c>
      <c r="C35" s="4"/>
      <c r="D35" s="4" t="n">
        <v>32</v>
      </c>
      <c r="E35" s="4" t="n">
        <v>12</v>
      </c>
      <c r="F35" s="4" t="n">
        <v>12</v>
      </c>
      <c r="G35" s="0" t="n">
        <f aca="false">B35+E35</f>
        <v>47</v>
      </c>
      <c r="H35" s="0" t="n">
        <f aca="false">D35+F35</f>
        <v>44</v>
      </c>
      <c r="I35" s="0" t="n">
        <f aca="false">G35-H35</f>
        <v>3</v>
      </c>
      <c r="J35" s="0" t="n">
        <f aca="false">H35/G35</f>
        <v>0.936170212765957</v>
      </c>
    </row>
    <row r="36" customFormat="false" ht="12.8" hidden="false" customHeight="false" outlineLevel="0" collapsed="false">
      <c r="A36" s="3" t="n">
        <v>35</v>
      </c>
      <c r="B36" s="4" t="n">
        <v>63</v>
      </c>
      <c r="C36" s="4"/>
      <c r="D36" s="4" t="n">
        <v>60</v>
      </c>
      <c r="E36" s="4" t="n">
        <v>38</v>
      </c>
      <c r="F36" s="4" t="n">
        <v>36</v>
      </c>
      <c r="G36" s="0" t="n">
        <f aca="false">B36+E36</f>
        <v>101</v>
      </c>
      <c r="H36" s="0" t="n">
        <f aca="false">D36+F36</f>
        <v>96</v>
      </c>
      <c r="I36" s="0" t="n">
        <f aca="false">G36-H36</f>
        <v>5</v>
      </c>
      <c r="J36" s="0" t="n">
        <f aca="false">H36/G36</f>
        <v>0.95049504950495</v>
      </c>
    </row>
    <row r="37" customFormat="false" ht="12.8" hidden="false" customHeight="false" outlineLevel="0" collapsed="false">
      <c r="A37" s="3" t="n">
        <v>36</v>
      </c>
      <c r="B37" s="4" t="n">
        <v>23</v>
      </c>
      <c r="C37" s="4"/>
      <c r="D37" s="4" t="n">
        <v>23</v>
      </c>
      <c r="E37" s="4" t="n">
        <v>26</v>
      </c>
      <c r="F37" s="4" t="n">
        <v>25</v>
      </c>
      <c r="G37" s="0" t="n">
        <f aca="false">B37+E37</f>
        <v>49</v>
      </c>
      <c r="H37" s="0" t="n">
        <f aca="false">D37+F37</f>
        <v>48</v>
      </c>
      <c r="I37" s="0" t="n">
        <f aca="false">G37-H37</f>
        <v>1</v>
      </c>
      <c r="J37" s="0" t="n">
        <f aca="false">H37/G37</f>
        <v>0.979591836734694</v>
      </c>
    </row>
    <row r="38" customFormat="false" ht="12.8" hidden="false" customHeight="false" outlineLevel="0" collapsed="false">
      <c r="A38" s="3" t="n">
        <v>37</v>
      </c>
      <c r="B38" s="4" t="n">
        <v>26</v>
      </c>
      <c r="C38" s="4"/>
      <c r="D38" s="4" t="n">
        <v>23</v>
      </c>
      <c r="E38" s="4" t="n">
        <v>21</v>
      </c>
      <c r="F38" s="4" t="n">
        <v>18</v>
      </c>
      <c r="G38" s="0" t="n">
        <f aca="false">B38+E38</f>
        <v>47</v>
      </c>
      <c r="H38" s="0" t="n">
        <f aca="false">D38+F38</f>
        <v>41</v>
      </c>
      <c r="I38" s="0" t="n">
        <f aca="false">G38-H38</f>
        <v>6</v>
      </c>
      <c r="J38" s="0" t="n">
        <f aca="false">H38/G38</f>
        <v>0.872340425531915</v>
      </c>
    </row>
    <row r="39" customFormat="false" ht="12.8" hidden="false" customHeight="false" outlineLevel="0" collapsed="false">
      <c r="A39" s="3" t="n">
        <v>38</v>
      </c>
      <c r="B39" s="4" t="n">
        <v>40</v>
      </c>
      <c r="C39" s="4"/>
      <c r="D39" s="4" t="n">
        <v>38</v>
      </c>
      <c r="E39" s="4" t="n">
        <v>49</v>
      </c>
      <c r="F39" s="4" t="n">
        <v>46</v>
      </c>
      <c r="G39" s="0" t="n">
        <f aca="false">B39+E39</f>
        <v>89</v>
      </c>
      <c r="H39" s="0" t="n">
        <f aca="false">D39+F39</f>
        <v>84</v>
      </c>
      <c r="I39" s="0" t="n">
        <f aca="false">G39-H39</f>
        <v>5</v>
      </c>
      <c r="J39" s="0" t="n">
        <f aca="false">H39/G39</f>
        <v>0.943820224719101</v>
      </c>
    </row>
    <row r="40" customFormat="false" ht="12.8" hidden="false" customHeight="false" outlineLevel="0" collapsed="false">
      <c r="A40" s="3" t="n">
        <v>39</v>
      </c>
      <c r="B40" s="4" t="n">
        <v>30</v>
      </c>
      <c r="C40" s="4"/>
      <c r="D40" s="4" t="n">
        <v>29</v>
      </c>
      <c r="E40" s="4" t="n">
        <v>21</v>
      </c>
      <c r="F40" s="4" t="n">
        <v>21</v>
      </c>
      <c r="G40" s="0" t="n">
        <f aca="false">B40+E40</f>
        <v>51</v>
      </c>
      <c r="H40" s="0" t="n">
        <f aca="false">D40+F40</f>
        <v>50</v>
      </c>
      <c r="I40" s="0" t="n">
        <f aca="false">G40-H40</f>
        <v>1</v>
      </c>
      <c r="J40" s="0" t="n">
        <f aca="false">H40/G40</f>
        <v>0.980392156862745</v>
      </c>
    </row>
  </sheetData>
  <mergeCells count="40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2023-04-01T10:55:26Z</dcterms:created>
  <dc:creator/>
  <dc:description/>
  <dc:language>en-IN</dc:language>
  <cp:lastModifiedBy/>
  <dcterms:modified xsi:type="dcterms:W3CDTF">2023-04-01T11:03:50Z</dcterms:modified>
  <cp:revision>2</cp:revision>
  <dc:subject/>
  <dc:title/>
</cp:coreProperties>
</file>