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venki\Desktop\CPFA\"/>
    </mc:Choice>
  </mc:AlternateContent>
  <bookViews>
    <workbookView xWindow="0" yWindow="0" windowWidth="23040" windowHeight="9372" activeTab="7"/>
  </bookViews>
  <sheets>
    <sheet name="Sheet1" sheetId="1" r:id="rId1"/>
    <sheet name="Sheet2" sheetId="2" r:id="rId2"/>
    <sheet name="Sheet6" sheetId="6" r:id="rId3"/>
    <sheet name="Sheet7" sheetId="7" r:id="rId4"/>
    <sheet name="Sheet10" sheetId="10" r:id="rId5"/>
    <sheet name="Sheet3" sheetId="3" r:id="rId6"/>
    <sheet name="Sheet4" sheetId="4" r:id="rId7"/>
    <sheet name="Sheet5" sheetId="5" r:id="rId8"/>
  </sheets>
  <definedNames>
    <definedName name="_xlnm._FilterDatabase" localSheetId="1" hidden="1">Sheet2!$A$1:$C$26</definedName>
  </definedNames>
  <calcPr calcId="152511"/>
  <pivotCaches>
    <pivotCache cacheId="6" r:id="rId9"/>
  </pivotCaches>
</workbook>
</file>

<file path=xl/calcChain.xml><?xml version="1.0" encoding="utf-8"?>
<calcChain xmlns="http://schemas.openxmlformats.org/spreadsheetml/2006/main">
  <c r="C3" i="5" l="1"/>
  <c r="C4" i="5"/>
  <c r="C5" i="5"/>
  <c r="C2" i="5"/>
  <c r="G7" i="1"/>
  <c r="F7" i="1"/>
  <c r="D12" i="3"/>
  <c r="D3" i="3"/>
  <c r="D4" i="3"/>
  <c r="D5" i="3"/>
  <c r="D6" i="3"/>
  <c r="D7" i="3"/>
  <c r="D8" i="3"/>
  <c r="D9" i="3"/>
  <c r="D10" i="3"/>
  <c r="D11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B3" i="4"/>
  <c r="B4" i="4"/>
  <c r="B5" i="4"/>
  <c r="B2" i="4"/>
  <c r="F8" i="2"/>
  <c r="E8" i="2"/>
  <c r="D8" i="2"/>
</calcChain>
</file>

<file path=xl/sharedStrings.xml><?xml version="1.0" encoding="utf-8"?>
<sst xmlns="http://schemas.openxmlformats.org/spreadsheetml/2006/main" count="96" uniqueCount="58">
  <si>
    <t>Items</t>
  </si>
  <si>
    <t>Mouse</t>
  </si>
  <si>
    <t>Laptop</t>
  </si>
  <si>
    <t>Keyboard</t>
  </si>
  <si>
    <t>CPU</t>
  </si>
  <si>
    <t>RAM</t>
  </si>
  <si>
    <t>Harddisk</t>
  </si>
  <si>
    <t>cost</t>
  </si>
  <si>
    <t>sales</t>
  </si>
  <si>
    <t>Salesman</t>
  </si>
  <si>
    <t>Sales</t>
  </si>
  <si>
    <t>Quantity</t>
  </si>
  <si>
    <t>Salesman1</t>
  </si>
  <si>
    <t>Salesman2</t>
  </si>
  <si>
    <t>Salesman3</t>
  </si>
  <si>
    <t>Salesman4</t>
  </si>
  <si>
    <t>Salesman5</t>
  </si>
  <si>
    <t>Salesman6</t>
  </si>
  <si>
    <t>Salesman7</t>
  </si>
  <si>
    <t>Salesman8</t>
  </si>
  <si>
    <t>Salesman9</t>
  </si>
  <si>
    <t>Salesman10</t>
  </si>
  <si>
    <t>Salesman11</t>
  </si>
  <si>
    <t>Salesman12</t>
  </si>
  <si>
    <t>Salesman13</t>
  </si>
  <si>
    <t>Salesman14</t>
  </si>
  <si>
    <t>Salesman15</t>
  </si>
  <si>
    <t>Salesman16</t>
  </si>
  <si>
    <t>Salesman17</t>
  </si>
  <si>
    <t>Salesman18</t>
  </si>
  <si>
    <t>Salesman19</t>
  </si>
  <si>
    <t>Salesman20</t>
  </si>
  <si>
    <t>Salesman21</t>
  </si>
  <si>
    <t>Salesman22</t>
  </si>
  <si>
    <t>Salesman23</t>
  </si>
  <si>
    <t>Salesman24</t>
  </si>
  <si>
    <t>Salesman25</t>
  </si>
  <si>
    <t>Name</t>
  </si>
  <si>
    <t>Lokesh Payasi</t>
  </si>
  <si>
    <t>Amar Mishra</t>
  </si>
  <si>
    <t>Ritesh Singh</t>
  </si>
  <si>
    <t>Ravi Balwani</t>
  </si>
  <si>
    <t>First four letter of the name</t>
  </si>
  <si>
    <t>Row Labels</t>
  </si>
  <si>
    <t>Grand Total</t>
  </si>
  <si>
    <t>Sum of Quantity</t>
  </si>
  <si>
    <t>Values</t>
  </si>
  <si>
    <t>Sum of Sales</t>
  </si>
  <si>
    <t>First Name</t>
  </si>
  <si>
    <t>Last Name</t>
  </si>
  <si>
    <t>Lokesh</t>
  </si>
  <si>
    <t>Payasi</t>
  </si>
  <si>
    <t xml:space="preserve">Ram </t>
  </si>
  <si>
    <t>Singh</t>
  </si>
  <si>
    <t>Shayam</t>
  </si>
  <si>
    <t>Full Name</t>
  </si>
  <si>
    <t>Reward</t>
  </si>
  <si>
    <t>know about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</si>
</sst>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[Data.xlsx]Sheet6!PivotTable1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Sum of Quantity</c:v>
                </c:pt>
              </c:strCache>
            </c:strRef>
          </c:tx>
          <c:invertIfNegative val="0"/>
          <c:cat>
            <c:strRef>
              <c:f>Sheet6!$A$5:$A$7</c:f>
              <c:strCache>
                <c:ptCount val="2"/>
                <c:pt idx="0">
                  <c:v>100</c:v>
                </c:pt>
                <c:pt idx="1">
                  <c:v>500</c:v>
                </c:pt>
              </c:strCache>
            </c:strRef>
          </c:cat>
          <c:val>
            <c:numRef>
              <c:f>Sheet6!$B$5:$B$7</c:f>
              <c:numCache>
                <c:formatCode>General</c:formatCode>
                <c:ptCount val="2"/>
                <c:pt idx="0">
                  <c:v>43</c:v>
                </c:pt>
                <c:pt idx="1">
                  <c:v>84</c:v>
                </c:pt>
              </c:numCache>
            </c:numRef>
          </c:val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Sum of Sales</c:v>
                </c:pt>
              </c:strCache>
            </c:strRef>
          </c:tx>
          <c:invertIfNegative val="0"/>
          <c:cat>
            <c:strRef>
              <c:f>Sheet6!$A$5:$A$7</c:f>
              <c:strCache>
                <c:ptCount val="2"/>
                <c:pt idx="0">
                  <c:v>100</c:v>
                </c:pt>
                <c:pt idx="1">
                  <c:v>500</c:v>
                </c:pt>
              </c:strCache>
            </c:strRef>
          </c:cat>
          <c:val>
            <c:numRef>
              <c:f>Sheet6!$C$5:$C$7</c:f>
              <c:numCache>
                <c:formatCode>General</c:formatCode>
                <c:ptCount val="2"/>
                <c:pt idx="0">
                  <c:v>298</c:v>
                </c:pt>
                <c:pt idx="1">
                  <c:v>1044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510600"/>
        <c:axId val="423512560"/>
      </c:barChart>
      <c:catAx>
        <c:axId val="423510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512560"/>
        <c:crosses val="autoZero"/>
        <c:auto val="1"/>
        <c:lblAlgn val="ctr"/>
        <c:lblOffset val="100"/>
        <c:noMultiLvlLbl val="0"/>
      </c:catAx>
      <c:valAx>
        <c:axId val="42351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510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6</xdr:row>
      <xdr:rowOff>152400</xdr:rowOff>
    </xdr:from>
    <xdr:to>
      <xdr:col>10</xdr:col>
      <xdr:colOff>495300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ky" refreshedDate="43490.728154976852" createdVersion="3" refreshedVersion="3" minRefreshableVersion="3" recordCount="25">
  <cacheSource type="worksheet">
    <worksheetSource ref="A1:D26" sheet="Sheet3"/>
  </cacheSource>
  <cacheFields count="4">
    <cacheField name="Salesman" numFmtId="0">
      <sharedItems count="25">
        <s v="Salesman1"/>
        <s v="Salesman2"/>
        <s v="Salesman3"/>
        <s v="Salesman4"/>
        <s v="Salesman5"/>
        <s v="Salesman6"/>
        <s v="Salesman7"/>
        <s v="Salesman8"/>
        <s v="Salesman9"/>
        <s v="Salesman10"/>
        <s v="Salesman11"/>
        <s v="Salesman12"/>
        <s v="Salesman13"/>
        <s v="Salesman14"/>
        <s v="Salesman15"/>
        <s v="Salesman16"/>
        <s v="Salesman17"/>
        <s v="Salesman18"/>
        <s v="Salesman19"/>
        <s v="Salesman20"/>
        <s v="Salesman21"/>
        <s v="Salesman22"/>
        <s v="Salesman23"/>
        <s v="Salesman24"/>
        <s v="Salesman25"/>
      </sharedItems>
    </cacheField>
    <cacheField name="Sales" numFmtId="0">
      <sharedItems containsSemiMixedTypes="0" containsString="0" containsNumber="1" containsInteger="1" minValue="12" maxValue="90"/>
    </cacheField>
    <cacheField name="Quantity" numFmtId="0">
      <sharedItems containsSemiMixedTypes="0" containsString="0" containsNumber="1" containsInteger="1" minValue="1" maxValue="9"/>
    </cacheField>
    <cacheField name="Sales Award" numFmtId="0">
      <sharedItems containsSemiMixedTypes="0" containsString="0" containsNumber="1" containsInteger="1" minValue="100" maxValue="500" count="2">
        <n v="100"/>
        <n v="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n v="34"/>
    <n v="2"/>
    <x v="0"/>
  </r>
  <r>
    <x v="1"/>
    <n v="12"/>
    <n v="4"/>
    <x v="0"/>
  </r>
  <r>
    <x v="2"/>
    <n v="89"/>
    <n v="8"/>
    <x v="1"/>
  </r>
  <r>
    <x v="3"/>
    <n v="90"/>
    <n v="9"/>
    <x v="1"/>
  </r>
  <r>
    <x v="4"/>
    <n v="34"/>
    <n v="1"/>
    <x v="0"/>
  </r>
  <r>
    <x v="5"/>
    <n v="56"/>
    <n v="4"/>
    <x v="1"/>
  </r>
  <r>
    <x v="6"/>
    <n v="23"/>
    <n v="3"/>
    <x v="0"/>
  </r>
  <r>
    <x v="7"/>
    <n v="78"/>
    <n v="2"/>
    <x v="1"/>
  </r>
  <r>
    <x v="8"/>
    <n v="12"/>
    <n v="5"/>
    <x v="0"/>
  </r>
  <r>
    <x v="9"/>
    <n v="89"/>
    <n v="7"/>
    <x v="1"/>
  </r>
  <r>
    <x v="10"/>
    <n v="55"/>
    <n v="9"/>
    <x v="1"/>
  </r>
  <r>
    <x v="11"/>
    <n v="78"/>
    <n v="3"/>
    <x v="1"/>
  </r>
  <r>
    <x v="12"/>
    <n v="34"/>
    <n v="6"/>
    <x v="0"/>
  </r>
  <r>
    <x v="13"/>
    <n v="56"/>
    <n v="8"/>
    <x v="1"/>
  </r>
  <r>
    <x v="14"/>
    <n v="12"/>
    <n v="2"/>
    <x v="0"/>
  </r>
  <r>
    <x v="15"/>
    <n v="89"/>
    <n v="1"/>
    <x v="1"/>
  </r>
  <r>
    <x v="16"/>
    <n v="88"/>
    <n v="2"/>
    <x v="1"/>
  </r>
  <r>
    <x v="17"/>
    <n v="83"/>
    <n v="6"/>
    <x v="1"/>
  </r>
  <r>
    <x v="18"/>
    <n v="81"/>
    <n v="9"/>
    <x v="1"/>
  </r>
  <r>
    <x v="19"/>
    <n v="61"/>
    <n v="8"/>
    <x v="1"/>
  </r>
  <r>
    <x v="20"/>
    <n v="51"/>
    <n v="8"/>
    <x v="1"/>
  </r>
  <r>
    <x v="21"/>
    <n v="32"/>
    <n v="9"/>
    <x v="0"/>
  </r>
  <r>
    <x v="22"/>
    <n v="37"/>
    <n v="2"/>
    <x v="0"/>
  </r>
  <r>
    <x v="23"/>
    <n v="35"/>
    <n v="4"/>
    <x v="0"/>
  </r>
  <r>
    <x v="24"/>
    <n v="33"/>
    <n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7" firstHeaderRow="1" firstDataRow="2" firstDataCol="1"/>
  <pivotFields count="4">
    <pivotField showAll="0">
      <items count="26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2" baseField="0" baseItem="0"/>
    <dataField name="Sum of Sale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>
  <location ref="A3:A6" firstHeaderRow="1" firstDataRow="1" firstDataCol="1"/>
  <pivotFields count="4"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>
  <location ref="A3:C20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H17" sqref="H17"/>
    </sheetView>
  </sheetViews>
  <sheetFormatPr defaultRowHeight="14.4" x14ac:dyDescent="0.3"/>
  <cols>
    <col min="5" max="5" width="29.44140625" customWidth="1"/>
    <col min="6" max="6" width="7.44140625" customWidth="1"/>
  </cols>
  <sheetData>
    <row r="1" spans="1:7" x14ac:dyDescent="0.3">
      <c r="A1" s="2" t="s">
        <v>0</v>
      </c>
      <c r="B1" s="2" t="s">
        <v>7</v>
      </c>
      <c r="C1" s="2" t="s">
        <v>8</v>
      </c>
    </row>
    <row r="2" spans="1:7" x14ac:dyDescent="0.3">
      <c r="A2" t="s">
        <v>1</v>
      </c>
      <c r="B2">
        <v>250</v>
      </c>
      <c r="C2">
        <v>5000</v>
      </c>
    </row>
    <row r="3" spans="1:7" x14ac:dyDescent="0.3">
      <c r="A3" t="s">
        <v>2</v>
      </c>
      <c r="B3">
        <v>25000</v>
      </c>
      <c r="C3">
        <v>120</v>
      </c>
    </row>
    <row r="4" spans="1:7" x14ac:dyDescent="0.3">
      <c r="A4" t="s">
        <v>3</v>
      </c>
      <c r="B4">
        <v>1200</v>
      </c>
      <c r="C4">
        <v>1500</v>
      </c>
    </row>
    <row r="5" spans="1:7" x14ac:dyDescent="0.3">
      <c r="A5" t="s">
        <v>4</v>
      </c>
      <c r="B5">
        <v>5000</v>
      </c>
      <c r="C5">
        <v>200</v>
      </c>
    </row>
    <row r="6" spans="1:7" x14ac:dyDescent="0.3">
      <c r="A6" t="s">
        <v>5</v>
      </c>
      <c r="B6">
        <v>1500</v>
      </c>
      <c r="C6">
        <v>240</v>
      </c>
      <c r="F6" s="2" t="s">
        <v>7</v>
      </c>
      <c r="G6" s="2" t="s">
        <v>8</v>
      </c>
    </row>
    <row r="7" spans="1:7" x14ac:dyDescent="0.3">
      <c r="A7" t="s">
        <v>6</v>
      </c>
      <c r="B7">
        <v>3000</v>
      </c>
      <c r="C7">
        <v>3020</v>
      </c>
      <c r="E7" t="s">
        <v>57</v>
      </c>
      <c r="F7">
        <f ca="1">SUMIF($A$2:$C$9, "CPU", B2:B9)</f>
        <v>8000</v>
      </c>
      <c r="G7">
        <f ca="1">SUMIF($A$2:$C$9, "CPU", C2:C9)</f>
        <v>1400</v>
      </c>
    </row>
    <row r="8" spans="1:7" x14ac:dyDescent="0.3">
      <c r="A8" t="s">
        <v>4</v>
      </c>
      <c r="B8">
        <v>3000</v>
      </c>
      <c r="C8">
        <v>1200</v>
      </c>
    </row>
    <row r="9" spans="1:7" x14ac:dyDescent="0.3">
      <c r="A9" t="s">
        <v>6</v>
      </c>
      <c r="B9">
        <v>4000</v>
      </c>
      <c r="C9">
        <v>240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21" sqref="F21"/>
    </sheetView>
  </sheetViews>
  <sheetFormatPr defaultRowHeight="14.4" x14ac:dyDescent="0.3"/>
  <cols>
    <col min="1" max="1" width="11.44140625" bestFit="1" customWidth="1"/>
    <col min="4" max="4" width="13.6640625" customWidth="1"/>
    <col min="7" max="7" width="13.109375" customWidth="1"/>
  </cols>
  <sheetData>
    <row r="1" spans="1:6" x14ac:dyDescent="0.3">
      <c r="A1" s="1" t="s">
        <v>9</v>
      </c>
      <c r="B1" s="1" t="s">
        <v>10</v>
      </c>
      <c r="C1" s="1" t="s">
        <v>11</v>
      </c>
    </row>
    <row r="2" spans="1:6" x14ac:dyDescent="0.3">
      <c r="A2" t="s">
        <v>12</v>
      </c>
      <c r="B2">
        <v>34</v>
      </c>
      <c r="C2">
        <v>2</v>
      </c>
    </row>
    <row r="3" spans="1:6" x14ac:dyDescent="0.3">
      <c r="A3" t="s">
        <v>13</v>
      </c>
      <c r="B3">
        <v>12</v>
      </c>
      <c r="C3">
        <v>4</v>
      </c>
    </row>
    <row r="4" spans="1:6" x14ac:dyDescent="0.3">
      <c r="A4" t="s">
        <v>14</v>
      </c>
      <c r="B4">
        <v>89</v>
      </c>
      <c r="C4">
        <v>8</v>
      </c>
    </row>
    <row r="5" spans="1:6" x14ac:dyDescent="0.3">
      <c r="A5" s="3" t="s">
        <v>15</v>
      </c>
      <c r="B5" s="3">
        <v>90</v>
      </c>
      <c r="C5" s="3">
        <v>9</v>
      </c>
    </row>
    <row r="6" spans="1:6" x14ac:dyDescent="0.3">
      <c r="A6" t="s">
        <v>16</v>
      </c>
      <c r="B6">
        <v>34</v>
      </c>
      <c r="C6">
        <v>1</v>
      </c>
    </row>
    <row r="7" spans="1:6" x14ac:dyDescent="0.3">
      <c r="A7" t="s">
        <v>17</v>
      </c>
      <c r="B7">
        <v>56</v>
      </c>
      <c r="C7" s="4">
        <v>4</v>
      </c>
      <c r="D7" s="1" t="s">
        <v>15</v>
      </c>
      <c r="E7" s="1" t="s">
        <v>10</v>
      </c>
      <c r="F7" s="1" t="s">
        <v>11</v>
      </c>
    </row>
    <row r="8" spans="1:6" x14ac:dyDescent="0.3">
      <c r="A8" t="s">
        <v>18</v>
      </c>
      <c r="B8">
        <v>23</v>
      </c>
      <c r="C8">
        <v>3</v>
      </c>
      <c r="D8" t="str">
        <f>VLOOKUP(D7,A1:C26,1,0)</f>
        <v>Salesman4</v>
      </c>
      <c r="E8">
        <f>VLOOKUP(D7,A1:C26,2,0)</f>
        <v>90</v>
      </c>
      <c r="F8">
        <f>VLOOKUP(D7,A1:C26,3,0)</f>
        <v>9</v>
      </c>
    </row>
    <row r="9" spans="1:6" x14ac:dyDescent="0.3">
      <c r="A9" t="s">
        <v>19</v>
      </c>
      <c r="B9">
        <v>78</v>
      </c>
      <c r="C9">
        <v>2</v>
      </c>
    </row>
    <row r="10" spans="1:6" x14ac:dyDescent="0.3">
      <c r="A10" t="s">
        <v>20</v>
      </c>
      <c r="B10">
        <v>12</v>
      </c>
      <c r="C10">
        <v>5</v>
      </c>
    </row>
    <row r="11" spans="1:6" x14ac:dyDescent="0.3">
      <c r="A11" s="3" t="s">
        <v>21</v>
      </c>
      <c r="B11" s="3">
        <v>89</v>
      </c>
      <c r="C11" s="3">
        <v>7</v>
      </c>
    </row>
    <row r="12" spans="1:6" x14ac:dyDescent="0.3">
      <c r="A12" t="s">
        <v>22</v>
      </c>
      <c r="B12">
        <v>55</v>
      </c>
      <c r="C12">
        <v>9</v>
      </c>
    </row>
    <row r="13" spans="1:6" x14ac:dyDescent="0.3">
      <c r="A13" t="s">
        <v>23</v>
      </c>
      <c r="B13">
        <v>78</v>
      </c>
      <c r="C13">
        <v>3</v>
      </c>
    </row>
    <row r="14" spans="1:6" x14ac:dyDescent="0.3">
      <c r="A14" t="s">
        <v>24</v>
      </c>
      <c r="B14">
        <v>34</v>
      </c>
      <c r="C14">
        <v>6</v>
      </c>
    </row>
    <row r="15" spans="1:6" x14ac:dyDescent="0.3">
      <c r="A15" t="s">
        <v>25</v>
      </c>
      <c r="B15">
        <v>56</v>
      </c>
      <c r="C15">
        <v>8</v>
      </c>
    </row>
    <row r="16" spans="1:6" x14ac:dyDescent="0.3">
      <c r="A16" t="s">
        <v>26</v>
      </c>
      <c r="B16">
        <v>12</v>
      </c>
      <c r="C16">
        <v>2</v>
      </c>
    </row>
    <row r="17" spans="1:3" x14ac:dyDescent="0.3">
      <c r="A17" t="s">
        <v>27</v>
      </c>
      <c r="B17">
        <v>89</v>
      </c>
      <c r="C17">
        <v>1</v>
      </c>
    </row>
    <row r="18" spans="1:3" x14ac:dyDescent="0.3">
      <c r="A18" t="s">
        <v>28</v>
      </c>
      <c r="B18">
        <v>88</v>
      </c>
      <c r="C18">
        <v>2</v>
      </c>
    </row>
    <row r="19" spans="1:3" x14ac:dyDescent="0.3">
      <c r="A19" t="s">
        <v>29</v>
      </c>
      <c r="B19">
        <v>83</v>
      </c>
      <c r="C19">
        <v>6</v>
      </c>
    </row>
    <row r="20" spans="1:3" x14ac:dyDescent="0.3">
      <c r="A20" t="s">
        <v>30</v>
      </c>
      <c r="B20">
        <v>81</v>
      </c>
      <c r="C20">
        <v>9</v>
      </c>
    </row>
    <row r="21" spans="1:3" x14ac:dyDescent="0.3">
      <c r="A21" t="s">
        <v>31</v>
      </c>
      <c r="B21">
        <v>61</v>
      </c>
      <c r="C21">
        <v>8</v>
      </c>
    </row>
    <row r="22" spans="1:3" x14ac:dyDescent="0.3">
      <c r="A22" t="s">
        <v>32</v>
      </c>
      <c r="B22">
        <v>51</v>
      </c>
      <c r="C22">
        <v>8</v>
      </c>
    </row>
    <row r="23" spans="1:3" x14ac:dyDescent="0.3">
      <c r="A23" t="s">
        <v>33</v>
      </c>
      <c r="B23">
        <v>32</v>
      </c>
      <c r="C23">
        <v>9</v>
      </c>
    </row>
    <row r="24" spans="1:3" x14ac:dyDescent="0.3">
      <c r="A24" t="s">
        <v>34</v>
      </c>
      <c r="B24">
        <v>37</v>
      </c>
      <c r="C24">
        <v>2</v>
      </c>
    </row>
    <row r="25" spans="1:3" x14ac:dyDescent="0.3">
      <c r="A25" t="s">
        <v>35</v>
      </c>
      <c r="B25">
        <v>35</v>
      </c>
      <c r="C25">
        <v>4</v>
      </c>
    </row>
    <row r="26" spans="1:3" x14ac:dyDescent="0.3">
      <c r="A26" t="s">
        <v>36</v>
      </c>
      <c r="B26">
        <v>33</v>
      </c>
      <c r="C26">
        <v>5</v>
      </c>
    </row>
  </sheetData>
  <dataValidations count="1">
    <dataValidation type="list" allowBlank="1" showInputMessage="1" showErrorMessage="1" sqref="D7">
      <formula1>$A$2:$A$26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B22" sqref="B22"/>
    </sheetView>
  </sheetViews>
  <sheetFormatPr defaultRowHeight="14.4" x14ac:dyDescent="0.3"/>
  <cols>
    <col min="1" max="1" width="13.109375" bestFit="1" customWidth="1"/>
    <col min="2" max="2" width="15.44140625" bestFit="1" customWidth="1"/>
    <col min="3" max="3" width="12.109375" bestFit="1" customWidth="1"/>
  </cols>
  <sheetData>
    <row r="3" spans="1:3" x14ac:dyDescent="0.3">
      <c r="B3" s="5" t="s">
        <v>46</v>
      </c>
    </row>
    <row r="4" spans="1:3" x14ac:dyDescent="0.3">
      <c r="A4" s="5" t="s">
        <v>43</v>
      </c>
      <c r="B4" t="s">
        <v>45</v>
      </c>
      <c r="C4" t="s">
        <v>47</v>
      </c>
    </row>
    <row r="5" spans="1:3" x14ac:dyDescent="0.3">
      <c r="A5" s="6">
        <v>100</v>
      </c>
      <c r="B5" s="7">
        <v>43</v>
      </c>
      <c r="C5" s="7">
        <v>298</v>
      </c>
    </row>
    <row r="6" spans="1:3" x14ac:dyDescent="0.3">
      <c r="A6" s="6">
        <v>500</v>
      </c>
      <c r="B6" s="7">
        <v>84</v>
      </c>
      <c r="C6" s="7">
        <v>1044</v>
      </c>
    </row>
    <row r="7" spans="1:3" x14ac:dyDescent="0.3">
      <c r="A7" s="6" t="s">
        <v>44</v>
      </c>
      <c r="B7" s="7">
        <v>127</v>
      </c>
      <c r="C7" s="7">
        <v>1342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"/>
  <sheetViews>
    <sheetView workbookViewId="0">
      <selection activeCell="H19" sqref="H19"/>
    </sheetView>
  </sheetViews>
  <sheetFormatPr defaultRowHeight="14.4" x14ac:dyDescent="0.3"/>
  <cols>
    <col min="1" max="1" width="12.5546875" bestFit="1" customWidth="1"/>
  </cols>
  <sheetData>
    <row r="3" spans="1:1" x14ac:dyDescent="0.3">
      <c r="A3" s="5" t="s">
        <v>43</v>
      </c>
    </row>
    <row r="4" spans="1:1" x14ac:dyDescent="0.3">
      <c r="A4" s="6">
        <v>100</v>
      </c>
    </row>
    <row r="5" spans="1:1" x14ac:dyDescent="0.3">
      <c r="A5" s="6">
        <v>500</v>
      </c>
    </row>
    <row r="6" spans="1:1" x14ac:dyDescent="0.3">
      <c r="A6" s="6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9"/>
      <c r="B3" s="10"/>
      <c r="C3" s="11"/>
    </row>
    <row r="4" spans="1:3" x14ac:dyDescent="0.3">
      <c r="A4" s="12"/>
      <c r="B4" s="13"/>
      <c r="C4" s="14"/>
    </row>
    <row r="5" spans="1:3" x14ac:dyDescent="0.3">
      <c r="A5" s="12"/>
      <c r="B5" s="13"/>
      <c r="C5" s="14"/>
    </row>
    <row r="6" spans="1:3" x14ac:dyDescent="0.3">
      <c r="A6" s="12"/>
      <c r="B6" s="13"/>
      <c r="C6" s="14"/>
    </row>
    <row r="7" spans="1:3" x14ac:dyDescent="0.3">
      <c r="A7" s="12"/>
      <c r="B7" s="13"/>
      <c r="C7" s="14"/>
    </row>
    <row r="8" spans="1:3" x14ac:dyDescent="0.3">
      <c r="A8" s="12"/>
      <c r="B8" s="13"/>
      <c r="C8" s="14"/>
    </row>
    <row r="9" spans="1:3" x14ac:dyDescent="0.3">
      <c r="A9" s="12"/>
      <c r="B9" s="13"/>
      <c r="C9" s="14"/>
    </row>
    <row r="10" spans="1:3" x14ac:dyDescent="0.3">
      <c r="A10" s="12"/>
      <c r="B10" s="13"/>
      <c r="C10" s="14"/>
    </row>
    <row r="11" spans="1:3" x14ac:dyDescent="0.3">
      <c r="A11" s="12"/>
      <c r="B11" s="13"/>
      <c r="C11" s="14"/>
    </row>
    <row r="12" spans="1:3" x14ac:dyDescent="0.3">
      <c r="A12" s="12"/>
      <c r="B12" s="13"/>
      <c r="C12" s="14"/>
    </row>
    <row r="13" spans="1:3" x14ac:dyDescent="0.3">
      <c r="A13" s="12"/>
      <c r="B13" s="13"/>
      <c r="C13" s="14"/>
    </row>
    <row r="14" spans="1:3" x14ac:dyDescent="0.3">
      <c r="A14" s="12"/>
      <c r="B14" s="13"/>
      <c r="C14" s="14"/>
    </row>
    <row r="15" spans="1:3" x14ac:dyDescent="0.3">
      <c r="A15" s="12"/>
      <c r="B15" s="13"/>
      <c r="C15" s="14"/>
    </row>
    <row r="16" spans="1:3" x14ac:dyDescent="0.3">
      <c r="A16" s="12"/>
      <c r="B16" s="13"/>
      <c r="C16" s="14"/>
    </row>
    <row r="17" spans="1:3" x14ac:dyDescent="0.3">
      <c r="A17" s="12"/>
      <c r="B17" s="13"/>
      <c r="C17" s="14"/>
    </row>
    <row r="18" spans="1:3" x14ac:dyDescent="0.3">
      <c r="A18" s="12"/>
      <c r="B18" s="13"/>
      <c r="C18" s="14"/>
    </row>
    <row r="19" spans="1:3" x14ac:dyDescent="0.3">
      <c r="A19" s="12"/>
      <c r="B19" s="13"/>
      <c r="C19" s="14"/>
    </row>
    <row r="20" spans="1:3" x14ac:dyDescent="0.3">
      <c r="A20" s="15"/>
      <c r="B20" s="16"/>
      <c r="C20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1.6640625" bestFit="1" customWidth="1"/>
    <col min="4" max="4" width="11.6640625" bestFit="1" customWidth="1"/>
    <col min="8" max="8" width="16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56</v>
      </c>
    </row>
    <row r="2" spans="1:4" x14ac:dyDescent="0.3">
      <c r="A2" t="s">
        <v>12</v>
      </c>
      <c r="B2">
        <v>34</v>
      </c>
      <c r="C2">
        <v>2</v>
      </c>
      <c r="D2">
        <f>IF(B2&gt;50, 500, IF(B2&gt;30,300, IF(B2&gt;10, 100, "FIRE")))</f>
        <v>300</v>
      </c>
    </row>
    <row r="3" spans="1:4" x14ac:dyDescent="0.3">
      <c r="A3" s="4" t="s">
        <v>13</v>
      </c>
      <c r="B3" s="4">
        <v>12</v>
      </c>
      <c r="C3" s="4">
        <v>4</v>
      </c>
      <c r="D3">
        <f t="shared" ref="D3:D26" si="0">IF(B3&gt;50, 500, IF(B3&gt;30,300, IF(B3&gt;10, 100, "FIRE")))</f>
        <v>100</v>
      </c>
    </row>
    <row r="4" spans="1:4" x14ac:dyDescent="0.3">
      <c r="A4" s="4" t="s">
        <v>14</v>
      </c>
      <c r="B4" s="4">
        <v>89</v>
      </c>
      <c r="C4" s="4">
        <v>8</v>
      </c>
      <c r="D4">
        <f t="shared" si="0"/>
        <v>500</v>
      </c>
    </row>
    <row r="5" spans="1:4" x14ac:dyDescent="0.3">
      <c r="A5" s="4" t="s">
        <v>15</v>
      </c>
      <c r="B5" s="4">
        <v>90</v>
      </c>
      <c r="C5" s="4">
        <v>9</v>
      </c>
      <c r="D5">
        <f t="shared" si="0"/>
        <v>500</v>
      </c>
    </row>
    <row r="6" spans="1:4" x14ac:dyDescent="0.3">
      <c r="A6" s="4" t="s">
        <v>16</v>
      </c>
      <c r="B6" s="4">
        <v>34</v>
      </c>
      <c r="C6" s="4">
        <v>1</v>
      </c>
      <c r="D6">
        <f t="shared" si="0"/>
        <v>300</v>
      </c>
    </row>
    <row r="7" spans="1:4" x14ac:dyDescent="0.3">
      <c r="A7" s="4" t="s">
        <v>17</v>
      </c>
      <c r="B7" s="4">
        <v>56</v>
      </c>
      <c r="C7" s="4">
        <v>4</v>
      </c>
      <c r="D7">
        <f t="shared" si="0"/>
        <v>500</v>
      </c>
    </row>
    <row r="8" spans="1:4" x14ac:dyDescent="0.3">
      <c r="A8" s="4" t="s">
        <v>18</v>
      </c>
      <c r="B8" s="4">
        <v>23</v>
      </c>
      <c r="C8" s="4">
        <v>3</v>
      </c>
      <c r="D8">
        <f t="shared" si="0"/>
        <v>100</v>
      </c>
    </row>
    <row r="9" spans="1:4" x14ac:dyDescent="0.3">
      <c r="A9" s="4" t="s">
        <v>19</v>
      </c>
      <c r="B9" s="4">
        <v>78</v>
      </c>
      <c r="C9" s="4">
        <v>2</v>
      </c>
      <c r="D9">
        <f t="shared" si="0"/>
        <v>500</v>
      </c>
    </row>
    <row r="10" spans="1:4" x14ac:dyDescent="0.3">
      <c r="A10" s="4" t="s">
        <v>20</v>
      </c>
      <c r="B10" s="4">
        <v>12</v>
      </c>
      <c r="C10" s="4">
        <v>5</v>
      </c>
      <c r="D10">
        <f t="shared" si="0"/>
        <v>100</v>
      </c>
    </row>
    <row r="11" spans="1:4" x14ac:dyDescent="0.3">
      <c r="A11" s="4" t="s">
        <v>21</v>
      </c>
      <c r="B11" s="4">
        <v>89</v>
      </c>
      <c r="C11" s="4">
        <v>7</v>
      </c>
      <c r="D11">
        <f t="shared" si="0"/>
        <v>500</v>
      </c>
    </row>
    <row r="12" spans="1:4" x14ac:dyDescent="0.3">
      <c r="A12" s="4" t="s">
        <v>22</v>
      </c>
      <c r="B12" s="4">
        <v>5</v>
      </c>
      <c r="C12" s="4">
        <v>9</v>
      </c>
      <c r="D12" t="str">
        <f>IF(B12&gt;50, 500, IF(B12&gt;30,300, IF(B12&gt;10, 100, "FIRE")))</f>
        <v>FIRE</v>
      </c>
    </row>
    <row r="13" spans="1:4" x14ac:dyDescent="0.3">
      <c r="A13" t="s">
        <v>23</v>
      </c>
      <c r="B13">
        <v>78</v>
      </c>
      <c r="C13">
        <v>3</v>
      </c>
      <c r="D13">
        <f t="shared" si="0"/>
        <v>500</v>
      </c>
    </row>
    <row r="14" spans="1:4" x14ac:dyDescent="0.3">
      <c r="A14" t="s">
        <v>24</v>
      </c>
      <c r="B14">
        <v>34</v>
      </c>
      <c r="C14">
        <v>6</v>
      </c>
      <c r="D14">
        <f t="shared" si="0"/>
        <v>300</v>
      </c>
    </row>
    <row r="15" spans="1:4" x14ac:dyDescent="0.3">
      <c r="A15" t="s">
        <v>25</v>
      </c>
      <c r="B15">
        <v>56</v>
      </c>
      <c r="C15">
        <v>8</v>
      </c>
      <c r="D15">
        <f t="shared" si="0"/>
        <v>500</v>
      </c>
    </row>
    <row r="16" spans="1:4" x14ac:dyDescent="0.3">
      <c r="A16" t="s">
        <v>26</v>
      </c>
      <c r="B16">
        <v>12</v>
      </c>
      <c r="C16">
        <v>2</v>
      </c>
      <c r="D16">
        <f t="shared" si="0"/>
        <v>100</v>
      </c>
    </row>
    <row r="17" spans="1:4" x14ac:dyDescent="0.3">
      <c r="A17" t="s">
        <v>27</v>
      </c>
      <c r="B17">
        <v>89</v>
      </c>
      <c r="C17">
        <v>1</v>
      </c>
      <c r="D17">
        <f t="shared" si="0"/>
        <v>500</v>
      </c>
    </row>
    <row r="18" spans="1:4" x14ac:dyDescent="0.3">
      <c r="A18" t="s">
        <v>28</v>
      </c>
      <c r="B18">
        <v>88</v>
      </c>
      <c r="C18">
        <v>2</v>
      </c>
      <c r="D18">
        <f t="shared" si="0"/>
        <v>500</v>
      </c>
    </row>
    <row r="19" spans="1:4" x14ac:dyDescent="0.3">
      <c r="A19" t="s">
        <v>29</v>
      </c>
      <c r="B19">
        <v>83</v>
      </c>
      <c r="C19">
        <v>6</v>
      </c>
      <c r="D19">
        <f t="shared" si="0"/>
        <v>500</v>
      </c>
    </row>
    <row r="20" spans="1:4" x14ac:dyDescent="0.3">
      <c r="A20" t="s">
        <v>30</v>
      </c>
      <c r="B20">
        <v>81</v>
      </c>
      <c r="C20">
        <v>9</v>
      </c>
      <c r="D20">
        <f t="shared" si="0"/>
        <v>500</v>
      </c>
    </row>
    <row r="21" spans="1:4" x14ac:dyDescent="0.3">
      <c r="A21" t="s">
        <v>31</v>
      </c>
      <c r="B21">
        <v>61</v>
      </c>
      <c r="C21">
        <v>8</v>
      </c>
      <c r="D21">
        <f t="shared" si="0"/>
        <v>500</v>
      </c>
    </row>
    <row r="22" spans="1:4" x14ac:dyDescent="0.3">
      <c r="A22" t="s">
        <v>32</v>
      </c>
      <c r="B22">
        <v>51</v>
      </c>
      <c r="C22">
        <v>8</v>
      </c>
      <c r="D22">
        <f t="shared" si="0"/>
        <v>500</v>
      </c>
    </row>
    <row r="23" spans="1:4" x14ac:dyDescent="0.3">
      <c r="A23" t="s">
        <v>33</v>
      </c>
      <c r="B23">
        <v>32</v>
      </c>
      <c r="C23">
        <v>9</v>
      </c>
      <c r="D23">
        <f t="shared" si="0"/>
        <v>300</v>
      </c>
    </row>
    <row r="24" spans="1:4" x14ac:dyDescent="0.3">
      <c r="A24" t="s">
        <v>34</v>
      </c>
      <c r="B24">
        <v>37</v>
      </c>
      <c r="C24">
        <v>2</v>
      </c>
      <c r="D24">
        <f t="shared" si="0"/>
        <v>300</v>
      </c>
    </row>
    <row r="25" spans="1:4" x14ac:dyDescent="0.3">
      <c r="A25" t="s">
        <v>35</v>
      </c>
      <c r="B25">
        <v>35</v>
      </c>
      <c r="C25">
        <v>4</v>
      </c>
      <c r="D25">
        <f t="shared" si="0"/>
        <v>300</v>
      </c>
    </row>
    <row r="26" spans="1:4" x14ac:dyDescent="0.3">
      <c r="A26" t="s">
        <v>36</v>
      </c>
      <c r="B26">
        <v>33</v>
      </c>
      <c r="C26">
        <v>5</v>
      </c>
      <c r="D26">
        <f t="shared" si="0"/>
        <v>300</v>
      </c>
    </row>
  </sheetData>
  <conditionalFormatting sqref="A1">
    <cfRule type="iconSet" priority="2">
      <iconSet iconSet="3TrafficLights2">
        <cfvo type="percent" val="0"/>
        <cfvo type="percent" val="33"/>
        <cfvo type="percent" val="67"/>
      </iconSet>
    </cfRule>
  </conditionalFormatting>
  <conditionalFormatting sqref="C2:C26">
    <cfRule type="iconSet" priority="1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23" sqref="F23"/>
    </sheetView>
  </sheetViews>
  <sheetFormatPr defaultRowHeight="14.4" x14ac:dyDescent="0.3"/>
  <cols>
    <col min="1" max="1" width="13.33203125" bestFit="1" customWidth="1"/>
    <col min="2" max="2" width="26" customWidth="1"/>
  </cols>
  <sheetData>
    <row r="1" spans="1:2" x14ac:dyDescent="0.3">
      <c r="A1" s="1" t="s">
        <v>37</v>
      </c>
      <c r="B1" s="1" t="s">
        <v>42</v>
      </c>
    </row>
    <row r="2" spans="1:2" x14ac:dyDescent="0.3">
      <c r="A2" t="s">
        <v>38</v>
      </c>
      <c r="B2" t="str">
        <f>LEFT(A2,4)</f>
        <v>Loke</v>
      </c>
    </row>
    <row r="3" spans="1:2" x14ac:dyDescent="0.3">
      <c r="A3" t="s">
        <v>39</v>
      </c>
      <c r="B3" t="str">
        <f t="shared" ref="B3:B5" si="0">LEFT(A3,4)</f>
        <v>Amar</v>
      </c>
    </row>
    <row r="4" spans="1:2" x14ac:dyDescent="0.3">
      <c r="A4" t="s">
        <v>40</v>
      </c>
      <c r="B4" t="str">
        <f t="shared" si="0"/>
        <v>Rite</v>
      </c>
    </row>
    <row r="5" spans="1:2" x14ac:dyDescent="0.3">
      <c r="A5" t="s">
        <v>41</v>
      </c>
      <c r="B5" t="str">
        <f t="shared" si="0"/>
        <v>Ravi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4" sqref="C4"/>
    </sheetView>
  </sheetViews>
  <sheetFormatPr defaultRowHeight="14.4" x14ac:dyDescent="0.3"/>
  <cols>
    <col min="5" max="5" width="14.88671875" bestFit="1" customWidth="1"/>
  </cols>
  <sheetData>
    <row r="1" spans="1:5" x14ac:dyDescent="0.3">
      <c r="A1" t="s">
        <v>48</v>
      </c>
      <c r="B1" t="s">
        <v>49</v>
      </c>
      <c r="C1" t="s">
        <v>55</v>
      </c>
    </row>
    <row r="2" spans="1:5" x14ac:dyDescent="0.3">
      <c r="A2" t="s">
        <v>50</v>
      </c>
      <c r="B2" t="s">
        <v>51</v>
      </c>
      <c r="C2" t="str">
        <f>CONCATENATE(A2," ",B2)</f>
        <v>Lokesh Payasi</v>
      </c>
      <c r="E2" s="8"/>
    </row>
    <row r="3" spans="1:5" x14ac:dyDescent="0.3">
      <c r="A3" t="s">
        <v>52</v>
      </c>
      <c r="B3" t="s">
        <v>53</v>
      </c>
      <c r="C3" t="str">
        <f t="shared" ref="C3:C5" si="0">CONCATENATE(A3," ",B3)</f>
        <v>Ram  Singh</v>
      </c>
    </row>
    <row r="4" spans="1:5" x14ac:dyDescent="0.3">
      <c r="A4" t="s">
        <v>54</v>
      </c>
      <c r="B4" t="s">
        <v>53</v>
      </c>
      <c r="C4" t="str">
        <f t="shared" si="0"/>
        <v>Shayam Singh</v>
      </c>
    </row>
    <row r="5" spans="1:5" x14ac:dyDescent="0.3">
      <c r="C5" t="str">
        <f t="shared" si="0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Sheet6</vt:lpstr>
      <vt:lpstr>Sheet7</vt:lpstr>
      <vt:lpstr>Sheet10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Venkatesh Subramanian</cp:lastModifiedBy>
  <dcterms:created xsi:type="dcterms:W3CDTF">2019-01-25T06:12:20Z</dcterms:created>
  <dcterms:modified xsi:type="dcterms:W3CDTF">2019-03-17T14:13:05Z</dcterms:modified>
</cp:coreProperties>
</file>