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ersonal files\Academics\Data_Science_related\CPFA\04_Hypothesis testing\"/>
    </mc:Choice>
  </mc:AlternateContent>
  <bookViews>
    <workbookView xWindow="0" yWindow="0" windowWidth="23040" windowHeight="938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9" i="1" l="1"/>
  <c r="J6" i="1"/>
  <c r="J7" i="1"/>
  <c r="J8" i="1"/>
  <c r="J5" i="1"/>
  <c r="I6" i="1"/>
  <c r="I7" i="1"/>
  <c r="I8" i="1"/>
  <c r="I5" i="1"/>
  <c r="H6" i="1"/>
  <c r="H7" i="1"/>
  <c r="H8" i="1"/>
  <c r="H5" i="1"/>
  <c r="C9" i="1"/>
  <c r="B9" i="1"/>
  <c r="C8" i="1"/>
  <c r="B8" i="1"/>
</calcChain>
</file>

<file path=xl/sharedStrings.xml><?xml version="1.0" encoding="utf-8"?>
<sst xmlns="http://schemas.openxmlformats.org/spreadsheetml/2006/main" count="15" uniqueCount="10">
  <si>
    <t>Recovered</t>
  </si>
  <si>
    <t>Unrecovered</t>
  </si>
  <si>
    <t>Treated</t>
  </si>
  <si>
    <t>Untreated</t>
  </si>
  <si>
    <t>Observed</t>
  </si>
  <si>
    <t>Expected</t>
  </si>
  <si>
    <t xml:space="preserve">Expected </t>
  </si>
  <si>
    <t>obs-expec</t>
  </si>
  <si>
    <t>(obs-expec^2)</t>
  </si>
  <si>
    <t>(obs-expec)^2/expec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</si>
</sst>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tabSelected="1" workbookViewId="0">
      <selection activeCell="C8" sqref="C8"/>
    </sheetView>
  </sheetViews>
  <sheetFormatPr defaultRowHeight="14.4" x14ac:dyDescent="0.3"/>
  <cols>
    <col min="1" max="1" width="21" customWidth="1"/>
  </cols>
  <sheetData>
    <row r="1" spans="1:10" x14ac:dyDescent="0.3">
      <c r="A1" t="s">
        <v>4</v>
      </c>
    </row>
    <row r="2" spans="1:10" x14ac:dyDescent="0.3">
      <c r="B2" t="s">
        <v>0</v>
      </c>
      <c r="C2" t="s">
        <v>1</v>
      </c>
    </row>
    <row r="3" spans="1:10" x14ac:dyDescent="0.3">
      <c r="A3" t="s">
        <v>2</v>
      </c>
      <c r="B3">
        <v>100</v>
      </c>
      <c r="C3">
        <v>50</v>
      </c>
      <c r="D3">
        <v>150</v>
      </c>
    </row>
    <row r="4" spans="1:10" x14ac:dyDescent="0.3">
      <c r="A4" t="s">
        <v>3</v>
      </c>
      <c r="B4">
        <v>25</v>
      </c>
      <c r="C4">
        <v>125</v>
      </c>
      <c r="D4">
        <v>150</v>
      </c>
      <c r="F4" t="s">
        <v>4</v>
      </c>
      <c r="G4" t="s">
        <v>6</v>
      </c>
      <c r="H4" t="s">
        <v>7</v>
      </c>
      <c r="I4" t="s">
        <v>8</v>
      </c>
      <c r="J4" t="s">
        <v>9</v>
      </c>
    </row>
    <row r="5" spans="1:10" x14ac:dyDescent="0.3">
      <c r="B5">
        <v>125</v>
      </c>
      <c r="C5">
        <v>175</v>
      </c>
      <c r="D5">
        <v>300</v>
      </c>
      <c r="F5">
        <v>100</v>
      </c>
      <c r="G5">
        <v>62.5</v>
      </c>
      <c r="H5">
        <f>F5-G5</f>
        <v>37.5</v>
      </c>
      <c r="I5">
        <f>H5^2</f>
        <v>1406.25</v>
      </c>
      <c r="J5">
        <f>I5/G5</f>
        <v>22.5</v>
      </c>
    </row>
    <row r="6" spans="1:10" x14ac:dyDescent="0.3">
      <c r="A6" t="s">
        <v>5</v>
      </c>
      <c r="F6">
        <v>25</v>
      </c>
      <c r="G6">
        <v>62.5</v>
      </c>
      <c r="H6">
        <f t="shared" ref="H6:H8" si="0">F6-G6</f>
        <v>-37.5</v>
      </c>
      <c r="I6">
        <f t="shared" ref="I6:I8" si="1">H6^2</f>
        <v>1406.25</v>
      </c>
      <c r="J6">
        <f t="shared" ref="J6:J8" si="2">I6/G6</f>
        <v>22.5</v>
      </c>
    </row>
    <row r="7" spans="1:10" x14ac:dyDescent="0.3">
      <c r="B7" t="s">
        <v>0</v>
      </c>
      <c r="C7" t="s">
        <v>1</v>
      </c>
      <c r="F7">
        <v>50</v>
      </c>
      <c r="G7">
        <v>87.5</v>
      </c>
      <c r="H7">
        <f t="shared" si="0"/>
        <v>-37.5</v>
      </c>
      <c r="I7">
        <f t="shared" si="1"/>
        <v>1406.25</v>
      </c>
      <c r="J7">
        <f t="shared" si="2"/>
        <v>16.071428571428573</v>
      </c>
    </row>
    <row r="8" spans="1:10" x14ac:dyDescent="0.3">
      <c r="A8" t="s">
        <v>2</v>
      </c>
      <c r="B8">
        <f>D3*B5/D5</f>
        <v>62.5</v>
      </c>
      <c r="C8">
        <f>D3*C5/D5</f>
        <v>87.5</v>
      </c>
      <c r="D8">
        <v>150</v>
      </c>
      <c r="F8">
        <v>125</v>
      </c>
      <c r="G8">
        <v>87.5</v>
      </c>
      <c r="H8">
        <f t="shared" si="0"/>
        <v>37.5</v>
      </c>
      <c r="I8">
        <f t="shared" si="1"/>
        <v>1406.25</v>
      </c>
      <c r="J8">
        <f t="shared" si="2"/>
        <v>16.071428571428573</v>
      </c>
    </row>
    <row r="9" spans="1:10" x14ac:dyDescent="0.3">
      <c r="A9" t="s">
        <v>3</v>
      </c>
      <c r="B9">
        <f>D4*B5/D5</f>
        <v>62.5</v>
      </c>
      <c r="C9">
        <f>D4*C5/D5</f>
        <v>87.5</v>
      </c>
      <c r="D9">
        <v>150</v>
      </c>
      <c r="J9">
        <f>SUM(J5:J8)</f>
        <v>77.142857142857139</v>
      </c>
    </row>
    <row r="10" spans="1:10" x14ac:dyDescent="0.3">
      <c r="B10">
        <v>125</v>
      </c>
      <c r="C10">
        <v>175</v>
      </c>
      <c r="D10">
        <v>300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Venkatesh Subramanian</dc:creator>
  <cp:lastModifiedBy>Venkatesh Subramanian</cp:lastModifiedBy>
  <dcterms:created xsi:type="dcterms:W3CDTF">2019-04-07T11:07:13Z</dcterms:created>
  <dcterms:modified xsi:type="dcterms:W3CDTF">2019-04-07T11:19:49Z</dcterms:modified>
</cp:coreProperties>
</file>