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1e5b275e278ab2/Documents/Assignments B102/"/>
    </mc:Choice>
  </mc:AlternateContent>
  <xr:revisionPtr revIDLastSave="2" documentId="8_{F3A7A5BD-BD3A-464E-973D-1E664B9D57C9}" xr6:coauthVersionLast="47" xr6:coauthVersionMax="47" xr10:uidLastSave="{565573BD-1253-41BE-ADF4-CA251FB89B22}"/>
  <bookViews>
    <workbookView xWindow="-108" yWindow="-108" windowWidth="23256" windowHeight="12456" activeTab="3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5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9" i="7"/>
  <c r="C25" i="7"/>
  <c r="C21" i="7"/>
  <c r="C17" i="7"/>
  <c r="H20" i="6"/>
  <c r="H21" i="6"/>
  <c r="H18" i="6"/>
  <c r="H16" i="6"/>
  <c r="H15" i="6"/>
  <c r="C15" i="5"/>
  <c r="D14" i="5"/>
  <c r="C14" i="5"/>
  <c r="A27" i="4"/>
  <c r="C13" i="5"/>
  <c r="C12" i="5"/>
  <c r="C11" i="5"/>
  <c r="A24" i="4"/>
  <c r="B25" i="3"/>
  <c r="B20" i="2"/>
  <c r="A21" i="4"/>
  <c r="B22" i="3"/>
  <c r="B17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<sst xmlns="http://schemas.openxmlformats.org/spreadsheetml/2006/main" count="143" uniqueCount="108">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</sst>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0" fillId="6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topLeftCell="A13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COUNTA(A5:A11)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4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8"/>
      <c r="B2" s="58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8"/>
      <c r="B14" s="58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59"/>
      <c r="B16" s="59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0">
        <f>COUNT(B3:B13)</f>
        <v>2</v>
      </c>
      <c r="B18" s="60"/>
      <c r="C18" s="8"/>
      <c r="D18" s="7"/>
      <c r="E18" s="1"/>
      <c r="F18" s="1"/>
      <c r="G18" s="1"/>
    </row>
    <row r="19" spans="1:7" ht="18" x14ac:dyDescent="0.35">
      <c r="A19" s="59"/>
      <c r="B19" s="59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0">
        <f>COUNTBLANK(B3:B13)</f>
        <v>4</v>
      </c>
      <c r="B21" s="60"/>
      <c r="C21" s="8"/>
      <c r="D21" s="7"/>
      <c r="E21" s="1"/>
      <c r="F21" s="1"/>
      <c r="G21" s="1"/>
    </row>
    <row r="22" spans="1:7" ht="18" x14ac:dyDescent="0.35">
      <c r="A22" s="59"/>
      <c r="B22" s="59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0">
        <f>COUNTA(B3:B13)-COUNT(B3:B13)</f>
        <v>5</v>
      </c>
      <c r="B24" s="60"/>
      <c r="C24" s="8"/>
      <c r="D24" s="7"/>
      <c r="E24" s="1"/>
      <c r="F24" s="1"/>
      <c r="G24" s="1"/>
    </row>
    <row r="25" spans="1:7" ht="18" x14ac:dyDescent="0.35">
      <c r="A25" s="59"/>
      <c r="B25" s="59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1">
        <f>COUNTA(B3:B13)+COUNTBLANK(B3:B13)</f>
        <v>11</v>
      </c>
      <c r="B27" s="61"/>
      <c r="C27" s="8"/>
      <c r="D27" s="7"/>
      <c r="E27" s="1"/>
      <c r="F27" s="1"/>
      <c r="G27" s="1"/>
    </row>
    <row r="28" spans="1:7" x14ac:dyDescent="0.3">
      <c r="A28" s="58"/>
      <c r="B28" s="58"/>
      <c r="C28" s="3"/>
      <c r="D28" s="3"/>
    </row>
    <row r="29" spans="1:7" x14ac:dyDescent="0.3">
      <c r="A29" s="57"/>
      <c r="B29" s="57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tabSelected="1" workbookViewId="0">
      <selection activeCell="D14" sqref="D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AVERAGE(C11,C12)</f>
        <v>204.5</v>
      </c>
    </row>
    <row r="14" spans="1:4" ht="15" thickBot="1" x14ac:dyDescent="0.35">
      <c r="A14" s="36">
        <v>1.4</v>
      </c>
      <c r="B14" s="37" t="s">
        <v>65</v>
      </c>
      <c r="C14" s="33">
        <f>LARGE(C4:C9,2)</f>
        <v>200</v>
      </c>
      <c r="D14" s="66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workbookViewId="0">
      <selection activeCell="H21" sqref="H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3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56">
        <f>SUMIF(D2:D11,"yes",C2:C11)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SUMIF(D2:D11,"no",C2:C11)</f>
        <v>27000</v>
      </c>
      <c r="I16" s="15"/>
    </row>
    <row r="17" spans="1:9" ht="18.600000000000001" thickBot="1" x14ac:dyDescent="0.4">
      <c r="A17" s="63"/>
      <c r="B17" s="63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8.600000000000001" thickBot="1" x14ac:dyDescent="0.4">
      <c r="A19" s="63"/>
      <c r="B19" s="63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6">
        <f>SUMIF(C2:C11,"&gt;=10000",C2:C11)</f>
        <v>75000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SUMIFS(C2:C11,C2:C11,"&lt;=9500")</f>
        <v>31000</v>
      </c>
      <c r="I21" s="15"/>
    </row>
    <row r="22" spans="1:9" ht="18" x14ac:dyDescent="0.35">
      <c r="A22" s="63"/>
      <c r="B22" s="63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opLeftCell="A13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5"/>
      <c r="B12" s="65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4"/>
      <c r="B14" s="64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4"/>
      <c r="B16" s="64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SUMIFS(E2:E11,D2:D11,D4)</f>
        <v>67</v>
      </c>
      <c r="D17" s="17"/>
      <c r="E17" s="48"/>
      <c r="F17" s="48"/>
    </row>
    <row r="18" spans="1:6" ht="15.6" x14ac:dyDescent="0.3">
      <c r="A18" s="64"/>
      <c r="B18" s="64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4"/>
      <c r="B20" s="64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SUMIFS(E2:E11,C2:C11,C10)</f>
        <v>5</v>
      </c>
      <c r="D21" s="17"/>
      <c r="E21" s="48"/>
      <c r="F21" s="48"/>
    </row>
    <row r="22" spans="1:6" ht="15.6" x14ac:dyDescent="0.3">
      <c r="A22" s="64"/>
      <c r="B22" s="64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4"/>
      <c r="B24" s="64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SUMIF(D2:D11,D2,E2:E11)+SUMIF(D2:D11,D3,E2:E11)</f>
        <v>75</v>
      </c>
      <c r="D25" s="17"/>
      <c r="E25" s="48"/>
      <c r="F25" s="48"/>
    </row>
    <row r="26" spans="1:6" x14ac:dyDescent="0.3">
      <c r="A26" s="65"/>
      <c r="B26" s="65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4"/>
      <c r="B28" s="64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COUNTIF(D2:D11,D2)</f>
        <v>4</v>
      </c>
      <c r="D29" s="17"/>
    </row>
  </sheetData>
  <autoFilter ref="B1:E11" xr:uid="{4EF1E529-E5BD-4B28-A66D-07BD3629B687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Yogita .</cp:lastModifiedBy>
  <dcterms:created xsi:type="dcterms:W3CDTF">2023-02-28T05:02:53Z</dcterms:created>
  <dcterms:modified xsi:type="dcterms:W3CDTF">2024-07-05T09:32:41Z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