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1e5b275e278ab2/Desktop/"/>
    </mc:Choice>
  </mc:AlternateContent>
  <xr:revisionPtr revIDLastSave="4" documentId="8_{928F2D37-D833-43C5-AA9A-169E4C94BF8B}" xr6:coauthVersionLast="47" xr6:coauthVersionMax="47" xr10:uidLastSave="{D270EA52-3C8B-4ED7-BF44-E6C14A0CBCB5}"/>
  <bookViews>
    <workbookView xWindow="-108" yWindow="-108" windowWidth="23256" windowHeight="12456" firstSheet="1" activeTab="4" xr2:uid="{23B441F2-CA6E-4C41-A51C-D0235CE45FD8}"/>
  </bookViews>
  <sheets>
    <sheet name="Raw Data" sheetId="1" r:id="rId1"/>
    <sheet name="Data Dictionary" sheetId="2" r:id="rId2"/>
    <sheet name="Clean Data" sheetId="3" r:id="rId3"/>
    <sheet name="Pivot Analysis" sheetId="4" r:id="rId4"/>
    <sheet name="Dash Board" sheetId="6" r:id="rId5"/>
  </sheets>
  <calcPr calcId="191029"/>
  <pivotCaches>
    <pivotCache cacheId="3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<sst xmlns="http://schemas.openxmlformats.org/spreadsheetml/2006/main" count="715" uniqueCount="76">
  <si>
    <t>Age Group?</t>
  </si>
  <si>
    <t>Gender?</t>
  </si>
  <si>
    <t>How do you plan to watch the T20 WC?</t>
  </si>
  <si>
    <t>Are you satisfied with the T20 WC squad of Indian Team?</t>
  </si>
  <si>
    <t>Who do you think would be the best coach for our Indian Team for the upcoming WC?</t>
  </si>
  <si>
    <t>Which two teams are you excited to watch in the upcoming T20 WC?</t>
  </si>
  <si>
    <t>Which team do you think will go until semifinals?</t>
  </si>
  <si>
    <t>Which team do you think would showcase best fielding in T20 WC?</t>
  </si>
  <si>
    <t>Which team do you think would be the first one to be out of T20 WC?</t>
  </si>
  <si>
    <t>Who do you think of the Indian Team would take the most wickets?</t>
  </si>
  <si>
    <t>Who do you think can manage the middle order of the Indian team bating?</t>
  </si>
  <si>
    <t>Which player do you think is going to hit the maximum centuries?</t>
  </si>
  <si>
    <t>Which player do you think would give the best strike rate?</t>
  </si>
  <si>
    <t>Which player do you think would be the best wicket keeper?</t>
  </si>
  <si>
    <t>26 - 35</t>
  </si>
  <si>
    <t>Male</t>
  </si>
  <si>
    <t>Online Streaming</t>
  </si>
  <si>
    <t>Yes</t>
  </si>
  <si>
    <t>Rahul Dravid</t>
  </si>
  <si>
    <t>India - Pakistan</t>
  </si>
  <si>
    <t>India - Australia - New Zealand - South Africa</t>
  </si>
  <si>
    <t>Australia</t>
  </si>
  <si>
    <t>Uganda</t>
  </si>
  <si>
    <t>Jaspreet Bumrah</t>
  </si>
  <si>
    <t>Hardik Pandya</t>
  </si>
  <si>
    <t>Rishabh Pant</t>
  </si>
  <si>
    <t>Female</t>
  </si>
  <si>
    <t>TV</t>
  </si>
  <si>
    <t>Gautam Gambhir</t>
  </si>
  <si>
    <t>India</t>
  </si>
  <si>
    <t>Ravindra Jadeja</t>
  </si>
  <si>
    <t>Virat Kholi</t>
  </si>
  <si>
    <t>Yashasvi Jaiswal</t>
  </si>
  <si>
    <t>16 - 25</t>
  </si>
  <si>
    <t>India - Australia</t>
  </si>
  <si>
    <t>Mohammad Siraj</t>
  </si>
  <si>
    <t>Surya Kumar Yadav</t>
  </si>
  <si>
    <t>No</t>
  </si>
  <si>
    <t>England</t>
  </si>
  <si>
    <t>Pat Cummins</t>
  </si>
  <si>
    <t>South Africa</t>
  </si>
  <si>
    <t>Papua New Guinea</t>
  </si>
  <si>
    <t>Kuldeep Yadav</t>
  </si>
  <si>
    <t>Scotland</t>
  </si>
  <si>
    <t>Axar Patel</t>
  </si>
  <si>
    <t>Namibia</t>
  </si>
  <si>
    <t>Shivam Dube</t>
  </si>
  <si>
    <t>Pakistan - England - West Indies - Sri Lanka</t>
  </si>
  <si>
    <t>Age</t>
  </si>
  <si>
    <t>Gender</t>
  </si>
  <si>
    <t>Best Coach</t>
  </si>
  <si>
    <t>Favourite teams</t>
  </si>
  <si>
    <t>Wicket Taker</t>
  </si>
  <si>
    <t>Favourite all rounder</t>
  </si>
  <si>
    <t>Best Wicket Keeper</t>
  </si>
  <si>
    <t>Alias</t>
  </si>
  <si>
    <t>Type</t>
  </si>
  <si>
    <t>Number</t>
  </si>
  <si>
    <t>Text</t>
  </si>
  <si>
    <t>Medium</t>
  </si>
  <si>
    <t>Semi finalist</t>
  </si>
  <si>
    <t>Best Fielding team</t>
  </si>
  <si>
    <t>Last Seed</t>
  </si>
  <si>
    <t>Maximum Centuries</t>
  </si>
  <si>
    <t>Best Strike rate</t>
  </si>
  <si>
    <t>Squad Satisfaction</t>
  </si>
  <si>
    <t>N/A</t>
  </si>
  <si>
    <t>Squad_Satisfaction</t>
  </si>
  <si>
    <t>Row Labels</t>
  </si>
  <si>
    <t>Grand Total</t>
  </si>
  <si>
    <t>Count of Age</t>
  </si>
  <si>
    <t>Description</t>
  </si>
  <si>
    <t>Missing Records</t>
  </si>
  <si>
    <t>Column Labels</t>
  </si>
  <si>
    <t>Count of Gender</t>
  </si>
  <si>
    <t>Count of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</si>
</sst>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[T20 WC Assignment.xlsx]Pivot Analysis!PivotTable6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Wise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</c:pivotFmts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Analysis'!$B$3</c:f>
              <c:strCache>
                <c:ptCount val="1"/>
                <c:pt idx="0">
                  <c:v>Total</c:v>
                </c:pt>
              </c:strCache>
            </c:strRef>
          </c:tx>
          <c:explosion val="55"/>
          <c:dPt>
            <c:idx val="0"/>
            <c:bubble3D val="0"/>
            <c:explosion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4F-46D5-A46E-2DBAD768B91D}"/>
              </c:ext>
            </c:extLst>
          </c:dPt>
          <c:dPt>
            <c:idx val="1"/>
            <c:bubble3D val="0"/>
            <c:explosion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4F-46D5-A46E-2DBAD768B91D}"/>
              </c:ext>
            </c:extLst>
          </c:dPt>
          <c:dLbls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Analysis'!$A$4:$A$6</c:f>
              <c:strCache>
                <c:ptCount val="2"/>
                <c:pt idx="0">
                  <c:v>16 - 25</c:v>
                </c:pt>
                <c:pt idx="1">
                  <c:v>26 - 35</c:v>
                </c:pt>
              </c:strCache>
            </c:strRef>
          </c:cat>
          <c:val>
            <c:numRef>
              <c:f>'Pivot Analysis'!$B$4:$B$6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4F-46D5-A46E-2DBAD768B91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[T20 WC Assignment.xlsx]Pivot Analysis!PivotTable10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Best Coach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Analysis'!$F$3:$F$4</c:f>
              <c:strCache>
                <c:ptCount val="1"/>
                <c:pt idx="0">
                  <c:v>16 - 25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Analysis'!$E$5:$E$6</c:f>
              <c:strCache>
                <c:ptCount val="2"/>
                <c:pt idx="0">
                  <c:v>Gautam Gambhir</c:v>
                </c:pt>
                <c:pt idx="1">
                  <c:v>Rahul Dravid</c:v>
                </c:pt>
              </c:strCache>
            </c:strRef>
          </c:cat>
          <c:val>
            <c:numRef>
              <c:f>'Pivot Analysis'!$F$5:$F$6</c:f>
              <c:numCache>
                <c:formatCode>General</c:formatCode>
                <c:ptCount val="2"/>
                <c:pt idx="0">
                  <c:v>2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4-4ED5-A6DA-2139A3942E0C}"/>
            </c:ext>
          </c:extLst>
        </c:ser>
        <c:ser>
          <c:idx val="1"/>
          <c:order val="1"/>
          <c:tx>
            <c:strRef>
              <c:f>'Pivot Analysis'!$G$3:$G$4</c:f>
              <c:strCache>
                <c:ptCount val="1"/>
                <c:pt idx="0">
                  <c:v>26 - 35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Analysis'!$E$5:$E$6</c:f>
              <c:strCache>
                <c:ptCount val="2"/>
                <c:pt idx="0">
                  <c:v>Gautam Gambhir</c:v>
                </c:pt>
                <c:pt idx="1">
                  <c:v>Rahul Dravid</c:v>
                </c:pt>
              </c:strCache>
            </c:strRef>
          </c:cat>
          <c:val>
            <c:numRef>
              <c:f>'Pivot Analysis'!$G$5:$G$6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04-4ED5-A6DA-2139A3942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1455952"/>
        <c:axId val="581459192"/>
        <c:axId val="0"/>
      </c:bar3DChart>
      <c:catAx>
        <c:axId val="5814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59192"/>
        <c:crosses val="autoZero"/>
        <c:auto val="1"/>
        <c:lblAlgn val="ctr"/>
        <c:lblOffset val="100"/>
        <c:noMultiLvlLbl val="0"/>
      </c:catAx>
      <c:valAx>
        <c:axId val="58145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[T20 WC Assignment.xlsx]Pivot Analysis!PivotTable11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Satisfaction of Indian Team Selection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Analysis'!$B$9:$B$10</c:f>
              <c:strCache>
                <c:ptCount val="1"/>
                <c:pt idx="0">
                  <c:v>16 - 25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Analysis'!$A$11:$A$13</c:f>
              <c:strCache>
                <c:ptCount val="3"/>
                <c:pt idx="0">
                  <c:v>N/A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'Pivot Analysis'!$B$11:$B$13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9-4CAC-9836-3A673D135ED7}"/>
            </c:ext>
          </c:extLst>
        </c:ser>
        <c:ser>
          <c:idx val="1"/>
          <c:order val="1"/>
          <c:tx>
            <c:strRef>
              <c:f>'Pivot Analysis'!$C$9:$C$10</c:f>
              <c:strCache>
                <c:ptCount val="1"/>
                <c:pt idx="0">
                  <c:v>26 - 35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Analysis'!$A$11:$A$13</c:f>
              <c:strCache>
                <c:ptCount val="3"/>
                <c:pt idx="0">
                  <c:v>N/A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'Pivot Analysis'!$C$11:$C$13</c:f>
              <c:numCache>
                <c:formatCode>General</c:formatCode>
                <c:ptCount val="3"/>
                <c:pt idx="1">
                  <c:v>2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D9-4CAC-9836-3A673D135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1359464"/>
        <c:axId val="581358744"/>
        <c:axId val="0"/>
      </c:bar3DChart>
      <c:catAx>
        <c:axId val="581359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358744"/>
        <c:crosses val="autoZero"/>
        <c:auto val="1"/>
        <c:lblAlgn val="ctr"/>
        <c:lblOffset val="100"/>
        <c:noMultiLvlLbl val="0"/>
      </c:catAx>
      <c:valAx>
        <c:axId val="58135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359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[T20 WC Assignment.xlsx]Pivot Analysis!PivotTable12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Awaiting Match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Analysis'!$G$9:$G$10</c:f>
              <c:strCache>
                <c:ptCount val="1"/>
                <c:pt idx="0">
                  <c:v>16 - 25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Analysis'!$F$11:$F$12</c:f>
              <c:strCache>
                <c:ptCount val="2"/>
                <c:pt idx="0">
                  <c:v>India - Australia</c:v>
                </c:pt>
                <c:pt idx="1">
                  <c:v>India - Pakistan</c:v>
                </c:pt>
              </c:strCache>
            </c:strRef>
          </c:cat>
          <c:val>
            <c:numRef>
              <c:f>'Pivot Analysis'!$G$11:$G$12</c:f>
              <c:numCache>
                <c:formatCode>General</c:formatCode>
                <c:ptCount val="2"/>
                <c:pt idx="0">
                  <c:v>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A-48AD-93B7-3774EE5C80F6}"/>
            </c:ext>
          </c:extLst>
        </c:ser>
        <c:ser>
          <c:idx val="1"/>
          <c:order val="1"/>
          <c:tx>
            <c:strRef>
              <c:f>'Pivot Analysis'!$H$9:$H$10</c:f>
              <c:strCache>
                <c:ptCount val="1"/>
                <c:pt idx="0">
                  <c:v>26 - 35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Analysis'!$F$11:$F$12</c:f>
              <c:strCache>
                <c:ptCount val="2"/>
                <c:pt idx="0">
                  <c:v>India - Australia</c:v>
                </c:pt>
                <c:pt idx="1">
                  <c:v>India - Pakistan</c:v>
                </c:pt>
              </c:strCache>
            </c:strRef>
          </c:cat>
          <c:val>
            <c:numRef>
              <c:f>'Pivot Analysis'!$H$11:$H$12</c:f>
              <c:numCache>
                <c:formatCode>General</c:formatCode>
                <c:ptCount val="2"/>
                <c:pt idx="0">
                  <c:v>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FA-48AD-93B7-3774EE5C8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6596552"/>
        <c:axId val="536596912"/>
      </c:barChart>
      <c:catAx>
        <c:axId val="53659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96912"/>
        <c:crosses val="autoZero"/>
        <c:auto val="1"/>
        <c:lblAlgn val="ctr"/>
        <c:lblOffset val="100"/>
        <c:noMultiLvlLbl val="0"/>
      </c:catAx>
      <c:valAx>
        <c:axId val="5365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9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[T20 WC Assignment.xlsx]Pivot Analysis!PivotTable13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Age Wise Distribution of Best Fielding</a:t>
            </a:r>
          </a:p>
        </c:rich>
      </c:tx>
      <c:layout>
        <c:manualLayout>
          <c:xMode val="edge"/>
          <c:yMode val="edge"/>
          <c:x val="0.19271012526631329"/>
          <c:y val="0.116103606315265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'Pivot Analysis'!$B$16:$B$17</c:f>
              <c:strCache>
                <c:ptCount val="1"/>
                <c:pt idx="0">
                  <c:v>16 - 25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Analysis'!$A$18:$A$21</c:f>
              <c:strCache>
                <c:ptCount val="4"/>
                <c:pt idx="0">
                  <c:v>Australia</c:v>
                </c:pt>
                <c:pt idx="1">
                  <c:v>England</c:v>
                </c:pt>
                <c:pt idx="2">
                  <c:v>India</c:v>
                </c:pt>
                <c:pt idx="3">
                  <c:v>South Africa</c:v>
                </c:pt>
              </c:strCache>
            </c:strRef>
          </c:cat>
          <c:val>
            <c:numRef>
              <c:f>'Pivot Analysis'!$B$18:$B$21</c:f>
              <c:numCache>
                <c:formatCode>General</c:formatCode>
                <c:ptCount val="4"/>
                <c:pt idx="0">
                  <c:v>1</c:v>
                </c:pt>
                <c:pt idx="2">
                  <c:v>8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0E-489D-B24B-D9B123D08339}"/>
            </c:ext>
          </c:extLst>
        </c:ser>
        <c:ser>
          <c:idx val="1"/>
          <c:order val="1"/>
          <c:tx>
            <c:strRef>
              <c:f>'Pivot Analysis'!$C$16:$C$17</c:f>
              <c:strCache>
                <c:ptCount val="1"/>
                <c:pt idx="0">
                  <c:v>26 - 35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Analysis'!$A$18:$A$21</c:f>
              <c:strCache>
                <c:ptCount val="4"/>
                <c:pt idx="0">
                  <c:v>Australia</c:v>
                </c:pt>
                <c:pt idx="1">
                  <c:v>England</c:v>
                </c:pt>
                <c:pt idx="2">
                  <c:v>India</c:v>
                </c:pt>
                <c:pt idx="3">
                  <c:v>South Africa</c:v>
                </c:pt>
              </c:strCache>
            </c:strRef>
          </c:cat>
          <c:val>
            <c:numRef>
              <c:f>'Pivot Analysis'!$C$18:$C$21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0E-489D-B24B-D9B123D08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2527984"/>
        <c:axId val="402528344"/>
        <c:axId val="0"/>
      </c:bar3DChart>
      <c:catAx>
        <c:axId val="402527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28344"/>
        <c:crosses val="autoZero"/>
        <c:auto val="1"/>
        <c:lblAlgn val="ctr"/>
        <c:lblOffset val="100"/>
        <c:noMultiLvlLbl val="0"/>
      </c:catAx>
      <c:valAx>
        <c:axId val="402528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2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[T20 WC Assignment.xlsx]Pivot Analysis!PivotTable14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Age wise Distribution Of Best Wicket Keeper</a:t>
            </a:r>
          </a:p>
        </c:rich>
      </c:tx>
      <c:layout>
        <c:manualLayout>
          <c:xMode val="edge"/>
          <c:yMode val="edge"/>
          <c:x val="0.16708333333333333"/>
          <c:y val="0.12860892388451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3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'Pivot Analysis'!$F$16:$F$17</c:f>
              <c:strCache>
                <c:ptCount val="1"/>
                <c:pt idx="0">
                  <c:v>16 - 25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415-42DF-8620-E6B2D4063D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415-42DF-8620-E6B2D4063D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Analysis'!$E$18:$E$19</c:f>
              <c:strCache>
                <c:ptCount val="2"/>
                <c:pt idx="0">
                  <c:v>Rishabh Pant</c:v>
                </c:pt>
                <c:pt idx="1">
                  <c:v>Yashasvi Jaiswal</c:v>
                </c:pt>
              </c:strCache>
            </c:strRef>
          </c:cat>
          <c:val>
            <c:numRef>
              <c:f>'Pivot Analysis'!$F$18:$F$19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15-42DF-8620-E6B2D4063D27}"/>
            </c:ext>
          </c:extLst>
        </c:ser>
        <c:ser>
          <c:idx val="1"/>
          <c:order val="1"/>
          <c:tx>
            <c:strRef>
              <c:f>'Pivot Analysis'!$G$16:$G$17</c:f>
              <c:strCache>
                <c:ptCount val="1"/>
                <c:pt idx="0">
                  <c:v>26 - 35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Analysis'!$E$18:$E$19</c:f>
              <c:strCache>
                <c:ptCount val="2"/>
                <c:pt idx="0">
                  <c:v>Rishabh Pant</c:v>
                </c:pt>
                <c:pt idx="1">
                  <c:v>Yashasvi Jaiswal</c:v>
                </c:pt>
              </c:strCache>
            </c:strRef>
          </c:cat>
          <c:val>
            <c:numRef>
              <c:f>'Pivot Analysis'!$G$18:$G$19</c:f>
              <c:numCache>
                <c:formatCode>General</c:formatCode>
                <c:ptCount val="2"/>
                <c:pt idx="0">
                  <c:v>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415-42DF-8620-E6B2D4063D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[T20 WC Assignment.xlsx]Pivot Analysis!PivotTable18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Best Strike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Analysis'!$F$23:$F$24</c:f>
              <c:strCache>
                <c:ptCount val="1"/>
                <c:pt idx="0">
                  <c:v>16 - 25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'Pivot Analysis'!$E$25:$E$27</c:f>
              <c:strCache>
                <c:ptCount val="3"/>
                <c:pt idx="0">
                  <c:v>N/A</c:v>
                </c:pt>
                <c:pt idx="1">
                  <c:v>Surya Kumar Yadav</c:v>
                </c:pt>
                <c:pt idx="2">
                  <c:v>Virat Kholi</c:v>
                </c:pt>
              </c:strCache>
            </c:strRef>
          </c:cat>
          <c:val>
            <c:numRef>
              <c:f>'Pivot Analysis'!$F$25:$F$27</c:f>
              <c:numCache>
                <c:formatCode>General</c:formatCode>
                <c:ptCount val="3"/>
                <c:pt idx="1">
                  <c:v>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D-4E71-95B9-DD11EF7A59F5}"/>
            </c:ext>
          </c:extLst>
        </c:ser>
        <c:ser>
          <c:idx val="1"/>
          <c:order val="1"/>
          <c:tx>
            <c:strRef>
              <c:f>'Pivot Analysis'!$G$23:$G$24</c:f>
              <c:strCache>
                <c:ptCount val="1"/>
                <c:pt idx="0">
                  <c:v>26 - 35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Analysis'!$E$25:$E$27</c:f>
              <c:strCache>
                <c:ptCount val="3"/>
                <c:pt idx="0">
                  <c:v>N/A</c:v>
                </c:pt>
                <c:pt idx="1">
                  <c:v>Surya Kumar Yadav</c:v>
                </c:pt>
                <c:pt idx="2">
                  <c:v>Virat Kholi</c:v>
                </c:pt>
              </c:strCache>
            </c:strRef>
          </c:cat>
          <c:val>
            <c:numRef>
              <c:f>'Pivot Analysis'!$G$25:$G$27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AD-4E71-95B9-DD11EF7A5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51483168"/>
        <c:axId val="751483528"/>
      </c:barChart>
      <c:catAx>
        <c:axId val="75148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483528"/>
        <c:crosses val="autoZero"/>
        <c:auto val="1"/>
        <c:lblAlgn val="ctr"/>
        <c:lblOffset val="100"/>
        <c:noMultiLvlLbl val="0"/>
      </c:catAx>
      <c:valAx>
        <c:axId val="75148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48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[T20 WC Assignment.xlsx]Pivot Analysis!PivotTable15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Best</a:t>
            </a:r>
            <a:r>
              <a:rPr lang="en-IN" baseline="0"/>
              <a:t> Wicket Taker of Indian Team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Analysis'!$K$3:$K$4</c:f>
              <c:strCache>
                <c:ptCount val="1"/>
                <c:pt idx="0">
                  <c:v>16 - 25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Analysis'!$J$5:$J$8</c:f>
              <c:strCache>
                <c:ptCount val="4"/>
                <c:pt idx="0">
                  <c:v>Jaspreet Bumrah</c:v>
                </c:pt>
                <c:pt idx="1">
                  <c:v>Kuldeep Yadav</c:v>
                </c:pt>
                <c:pt idx="2">
                  <c:v>Mohammad Siraj</c:v>
                </c:pt>
                <c:pt idx="3">
                  <c:v>Ravindra Jadeja</c:v>
                </c:pt>
              </c:strCache>
            </c:strRef>
          </c:cat>
          <c:val>
            <c:numRef>
              <c:f>'Pivot Analysis'!$K$5:$K$8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0-4189-AD7D-539B6636A1BA}"/>
            </c:ext>
          </c:extLst>
        </c:ser>
        <c:ser>
          <c:idx val="1"/>
          <c:order val="1"/>
          <c:tx>
            <c:strRef>
              <c:f>'Pivot Analysis'!$L$3:$L$4</c:f>
              <c:strCache>
                <c:ptCount val="1"/>
                <c:pt idx="0">
                  <c:v>26 - 35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Analysis'!$J$5:$J$8</c:f>
              <c:strCache>
                <c:ptCount val="4"/>
                <c:pt idx="0">
                  <c:v>Jaspreet Bumrah</c:v>
                </c:pt>
                <c:pt idx="1">
                  <c:v>Kuldeep Yadav</c:v>
                </c:pt>
                <c:pt idx="2">
                  <c:v>Mohammad Siraj</c:v>
                </c:pt>
                <c:pt idx="3">
                  <c:v>Ravindra Jadeja</c:v>
                </c:pt>
              </c:strCache>
            </c:strRef>
          </c:cat>
          <c:val>
            <c:numRef>
              <c:f>'Pivot Analysis'!$L$5:$L$8</c:f>
              <c:numCache>
                <c:formatCode>General</c:formatCode>
                <c:ptCount val="4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70-4189-AD7D-539B6636A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1112864"/>
        <c:axId val="541111784"/>
        <c:axId val="0"/>
      </c:bar3DChart>
      <c:catAx>
        <c:axId val="54111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11784"/>
        <c:crosses val="autoZero"/>
        <c:auto val="1"/>
        <c:lblAlgn val="ctr"/>
        <c:lblOffset val="100"/>
        <c:noMultiLvlLbl val="0"/>
      </c:catAx>
      <c:valAx>
        <c:axId val="54111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1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[T20 WC Assignment.xlsx]Pivot Analysis!PivotTable16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Indian Team's Best All Rounder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Analysis'!$K$11:$K$12</c:f>
              <c:strCache>
                <c:ptCount val="1"/>
                <c:pt idx="0">
                  <c:v>16 - 25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Analysis'!$J$13:$J$16</c:f>
              <c:strCache>
                <c:ptCount val="4"/>
                <c:pt idx="0">
                  <c:v>Axar Patel</c:v>
                </c:pt>
                <c:pt idx="1">
                  <c:v>Hardik Pandya</c:v>
                </c:pt>
                <c:pt idx="2">
                  <c:v>Ravindra Jadeja</c:v>
                </c:pt>
                <c:pt idx="3">
                  <c:v>Shivam Dube</c:v>
                </c:pt>
              </c:strCache>
            </c:strRef>
          </c:cat>
          <c:val>
            <c:numRef>
              <c:f>'Pivot Analysis'!$K$13:$K$16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A-4EE6-ADBF-DBACA420EB78}"/>
            </c:ext>
          </c:extLst>
        </c:ser>
        <c:ser>
          <c:idx val="1"/>
          <c:order val="1"/>
          <c:tx>
            <c:strRef>
              <c:f>'Pivot Analysis'!$L$11:$L$12</c:f>
              <c:strCache>
                <c:ptCount val="1"/>
                <c:pt idx="0">
                  <c:v>26 - 35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Analysis'!$J$13:$J$16</c:f>
              <c:strCache>
                <c:ptCount val="4"/>
                <c:pt idx="0">
                  <c:v>Axar Patel</c:v>
                </c:pt>
                <c:pt idx="1">
                  <c:v>Hardik Pandya</c:v>
                </c:pt>
                <c:pt idx="2">
                  <c:v>Ravindra Jadeja</c:v>
                </c:pt>
                <c:pt idx="3">
                  <c:v>Shivam Dube</c:v>
                </c:pt>
              </c:strCache>
            </c:strRef>
          </c:cat>
          <c:val>
            <c:numRef>
              <c:f>'Pivot Analysis'!$L$13:$L$16</c:f>
              <c:numCache>
                <c:formatCode>General</c:formatCode>
                <c:ptCount val="4"/>
                <c:pt idx="1">
                  <c:v>6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2A-4EE6-ADBF-DBACA420E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32652368"/>
        <c:axId val="832652728"/>
        <c:axId val="0"/>
      </c:bar3DChart>
      <c:catAx>
        <c:axId val="83265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652728"/>
        <c:crosses val="autoZero"/>
        <c:auto val="1"/>
        <c:lblAlgn val="ctr"/>
        <c:lblOffset val="100"/>
        <c:noMultiLvlLbl val="0"/>
      </c:catAx>
      <c:valAx>
        <c:axId val="83265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65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[T20 WC Assignment.xlsx]Pivot Analysis!PivotTable17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Expected Maximum Centuries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Analysis'!$K$18:$K$19</c:f>
              <c:strCache>
                <c:ptCount val="1"/>
                <c:pt idx="0">
                  <c:v>16 - 25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Analysis'!$J$20:$J$22</c:f>
              <c:strCache>
                <c:ptCount val="3"/>
                <c:pt idx="0">
                  <c:v>N/A</c:v>
                </c:pt>
                <c:pt idx="1">
                  <c:v>Pat Cummins</c:v>
                </c:pt>
                <c:pt idx="2">
                  <c:v>Virat Kholi</c:v>
                </c:pt>
              </c:strCache>
            </c:strRef>
          </c:cat>
          <c:val>
            <c:numRef>
              <c:f>'Pivot Analysis'!$K$20:$K$22</c:f>
              <c:numCache>
                <c:formatCode>General</c:formatCode>
                <c:ptCount val="3"/>
                <c:pt idx="1">
                  <c:v>1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A-4981-994A-36ED85BD56ED}"/>
            </c:ext>
          </c:extLst>
        </c:ser>
        <c:ser>
          <c:idx val="1"/>
          <c:order val="1"/>
          <c:tx>
            <c:strRef>
              <c:f>'Pivot Analysis'!$L$18:$L$19</c:f>
              <c:strCache>
                <c:ptCount val="1"/>
                <c:pt idx="0">
                  <c:v>26 - 35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Analysis'!$J$20:$J$22</c:f>
              <c:strCache>
                <c:ptCount val="3"/>
                <c:pt idx="0">
                  <c:v>N/A</c:v>
                </c:pt>
                <c:pt idx="1">
                  <c:v>Pat Cummins</c:v>
                </c:pt>
                <c:pt idx="2">
                  <c:v>Virat Kholi</c:v>
                </c:pt>
              </c:strCache>
            </c:strRef>
          </c:cat>
          <c:val>
            <c:numRef>
              <c:f>'Pivot Analysis'!$L$20:$L$22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BA-4981-994A-36ED85BD5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51487128"/>
        <c:axId val="751488208"/>
      </c:barChart>
      <c:catAx>
        <c:axId val="751487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488208"/>
        <c:crosses val="autoZero"/>
        <c:auto val="1"/>
        <c:lblAlgn val="ctr"/>
        <c:lblOffset val="100"/>
        <c:noMultiLvlLbl val="0"/>
      </c:catAx>
      <c:valAx>
        <c:axId val="75148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487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4</xdr:row>
      <xdr:rowOff>144780</xdr:rowOff>
    </xdr:from>
    <xdr:to>
      <xdr:col>8</xdr:col>
      <xdr:colOff>182880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74A05F-747F-4980-B0F0-DAF2BA3CE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411480</xdr:colOff>
      <xdr:row>1</xdr:row>
      <xdr:rowOff>15240</xdr:rowOff>
    </xdr:from>
    <xdr:to>
      <xdr:col>18</xdr:col>
      <xdr:colOff>480060</xdr:colOff>
      <xdr:row>3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537813-5181-25C1-E646-4ED9D27FC594}"/>
            </a:ext>
          </a:extLst>
        </xdr:cNvPr>
        <xdr:cNvSpPr txBox="1"/>
      </xdr:nvSpPr>
      <xdr:spPr>
        <a:xfrm>
          <a:off x="4069080" y="198120"/>
          <a:ext cx="6774180" cy="46482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4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SURVEY</a:t>
          </a:r>
          <a:r>
            <a:rPr lang="en-IN" sz="2400" b="1" cap="none" spc="0" baseline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 DATA ANALYSIS ON T20 WC</a:t>
          </a:r>
          <a:endParaRPr lang="en-IN" sz="24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twoCellAnchor>
  <xdr:twoCellAnchor>
    <xdr:from>
      <xdr:col>9</xdr:col>
      <xdr:colOff>60960</xdr:colOff>
      <xdr:row>4</xdr:row>
      <xdr:rowOff>144780</xdr:rowOff>
    </xdr:from>
    <xdr:to>
      <xdr:col>15</xdr:col>
      <xdr:colOff>563880</xdr:colOff>
      <xdr:row>18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841737-53C7-4185-9DA6-143EDEF96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274320</xdr:colOff>
      <xdr:row>4</xdr:row>
      <xdr:rowOff>60960</xdr:rowOff>
    </xdr:from>
    <xdr:to>
      <xdr:col>23</xdr:col>
      <xdr:colOff>502920</xdr:colOff>
      <xdr:row>18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922FBE-3C18-44F1-A19C-2CD435959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91440</xdr:colOff>
      <xdr:row>19</xdr:row>
      <xdr:rowOff>106680</xdr:rowOff>
    </xdr:from>
    <xdr:to>
      <xdr:col>8</xdr:col>
      <xdr:colOff>251460</xdr:colOff>
      <xdr:row>34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887A65-92ED-4E7F-A0F2-5E23FF7D10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281940</xdr:colOff>
      <xdr:row>20</xdr:row>
      <xdr:rowOff>0</xdr:rowOff>
    </xdr:from>
    <xdr:to>
      <xdr:col>16</xdr:col>
      <xdr:colOff>304800</xdr:colOff>
      <xdr:row>33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CB7FDC-B165-402D-9331-16A43BE94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20</xdr:row>
      <xdr:rowOff>0</xdr:rowOff>
    </xdr:from>
    <xdr:to>
      <xdr:col>24</xdr:col>
      <xdr:colOff>76200</xdr:colOff>
      <xdr:row>33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F90D8DE-2DC8-4B07-969D-F8F3826E1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129540</xdr:colOff>
      <xdr:row>35</xdr:row>
      <xdr:rowOff>83820</xdr:rowOff>
    </xdr:from>
    <xdr:to>
      <xdr:col>9</xdr:col>
      <xdr:colOff>91440</xdr:colOff>
      <xdr:row>50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628759-AEBF-4680-A232-790B531AB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411480</xdr:colOff>
      <xdr:row>35</xdr:row>
      <xdr:rowOff>114300</xdr:rowOff>
    </xdr:from>
    <xdr:to>
      <xdr:col>17</xdr:col>
      <xdr:colOff>106680</xdr:colOff>
      <xdr:row>50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59D8883-111A-4EC7-A23E-A199DBF47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381000</xdr:colOff>
      <xdr:row>35</xdr:row>
      <xdr:rowOff>99060</xdr:rowOff>
    </xdr:from>
    <xdr:to>
      <xdr:col>25</xdr:col>
      <xdr:colOff>76200</xdr:colOff>
      <xdr:row>50</xdr:row>
      <xdr:rowOff>99060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9C4BE88-6B0C-4ECD-A688-97BCFCBB6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419100</xdr:colOff>
      <xdr:row>52</xdr:row>
      <xdr:rowOff>175260</xdr:rowOff>
    </xdr:from>
    <xdr:to>
      <xdr:col>17</xdr:col>
      <xdr:colOff>114300</xdr:colOff>
      <xdr:row>67</xdr:row>
      <xdr:rowOff>175260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682E53F-5A0A-4932-AF8C-8238F11B3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gita ." refreshedDate="45449.182723958336" createdVersion="8" refreshedVersion="8" minRefreshableVersion="3" recordCount="20" xr:uid="{E2653719-6ABF-473F-8AE7-C1849B368AC2}">
  <cacheSource type="worksheet">
    <worksheetSource name="Table2"/>
  </cacheSource>
  <cacheFields count="14">
    <cacheField name="Age" numFmtId="0">
      <sharedItems count="2">
        <s v="26 - 35"/>
        <s v="16 - 25"/>
      </sharedItems>
    </cacheField>
    <cacheField name="Gender" numFmtId="0">
      <sharedItems count="2">
        <s v="Male"/>
        <s v="Female"/>
      </sharedItems>
    </cacheField>
    <cacheField name="Medium" numFmtId="0">
      <sharedItems count="2">
        <s v="Online Streaming"/>
        <s v="TV"/>
      </sharedItems>
    </cacheField>
    <cacheField name="Squad Satisfaction" numFmtId="0">
      <sharedItems count="3">
        <s v="Yes"/>
        <s v="No"/>
        <s v="N/A"/>
      </sharedItems>
    </cacheField>
    <cacheField name="Best Coach" numFmtId="0">
      <sharedItems count="2">
        <s v="Rahul Dravid"/>
        <s v="Gautam Gambhir"/>
      </sharedItems>
    </cacheField>
    <cacheField name="Favourite teams" numFmtId="0">
      <sharedItems count="2">
        <s v="India - Pakistan"/>
        <s v="India - Australia"/>
      </sharedItems>
    </cacheField>
    <cacheField name="Semi finalist" numFmtId="0">
      <sharedItems count="2">
        <s v="India - Australia - New Zealand - South Africa"/>
        <s v="Pakistan - England - West Indies - Sri Lanka"/>
      </sharedItems>
    </cacheField>
    <cacheField name="Best Fielding team" numFmtId="0">
      <sharedItems count="4">
        <s v="Australia"/>
        <s v="India"/>
        <s v="England"/>
        <s v="South Africa"/>
      </sharedItems>
    </cacheField>
    <cacheField name="Last Seed" numFmtId="0">
      <sharedItems count="6">
        <s v="Uganda"/>
        <s v="Papua New Guinea"/>
        <s v="N/A"/>
        <s v="Scotland"/>
        <s v="Namibia"/>
        <s v="India"/>
      </sharedItems>
    </cacheField>
    <cacheField name="Wicket Taker" numFmtId="0">
      <sharedItems count="4">
        <s v="Jaspreet Bumrah"/>
        <s v="Mohammad Siraj"/>
        <s v="Kuldeep Yadav"/>
        <s v="Ravindra Jadeja"/>
      </sharedItems>
    </cacheField>
    <cacheField name="Favourite all rounder" numFmtId="0">
      <sharedItems count="4">
        <s v="Hardik Pandya"/>
        <s v="Ravindra Jadeja"/>
        <s v="Axar Patel"/>
        <s v="Shivam Dube"/>
      </sharedItems>
    </cacheField>
    <cacheField name="Maximum Centuries" numFmtId="0">
      <sharedItems count="3">
        <s v="N/A"/>
        <s v="Virat Kholi"/>
        <s v="Pat Cummins"/>
      </sharedItems>
    </cacheField>
    <cacheField name="Best Strike rate" numFmtId="0">
      <sharedItems count="3">
        <s v="N/A"/>
        <s v="Virat Kholi"/>
        <s v="Surya Kumar Yadav"/>
      </sharedItems>
    </cacheField>
    <cacheField name="Best Wicket Keeper" numFmtId="0">
      <sharedItems count="2">
        <s v="Rishabh Pant"/>
        <s v="Yashasvi Jaiswal"/>
      </sharedItems>
    </cacheField>
  </cacheFields>
  <extLst>
    <ext xmlns:x14="http://schemas.microsoft.com/office/spreadsheetml/2009/9/main" uri="{725AE2AE-9491-48be-B2B4-4EB974FC3084}">
      <x14:pivotCacheDefinition pivotCacheId="6336816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0"/>
    <x v="1"/>
    <x v="0"/>
    <x v="0"/>
    <x v="1"/>
    <x v="0"/>
    <x v="0"/>
    <x v="1"/>
    <x v="1"/>
    <x v="1"/>
    <x v="1"/>
  </r>
  <r>
    <x v="1"/>
    <x v="0"/>
    <x v="1"/>
    <x v="0"/>
    <x v="0"/>
    <x v="1"/>
    <x v="0"/>
    <x v="1"/>
    <x v="0"/>
    <x v="1"/>
    <x v="1"/>
    <x v="1"/>
    <x v="1"/>
    <x v="1"/>
  </r>
  <r>
    <x v="1"/>
    <x v="1"/>
    <x v="0"/>
    <x v="0"/>
    <x v="0"/>
    <x v="1"/>
    <x v="0"/>
    <x v="1"/>
    <x v="0"/>
    <x v="0"/>
    <x v="0"/>
    <x v="1"/>
    <x v="2"/>
    <x v="0"/>
  </r>
  <r>
    <x v="0"/>
    <x v="1"/>
    <x v="0"/>
    <x v="1"/>
    <x v="1"/>
    <x v="0"/>
    <x v="0"/>
    <x v="2"/>
    <x v="0"/>
    <x v="1"/>
    <x v="1"/>
    <x v="2"/>
    <x v="1"/>
    <x v="1"/>
  </r>
  <r>
    <x v="0"/>
    <x v="1"/>
    <x v="0"/>
    <x v="0"/>
    <x v="1"/>
    <x v="0"/>
    <x v="0"/>
    <x v="3"/>
    <x v="1"/>
    <x v="0"/>
    <x v="0"/>
    <x v="1"/>
    <x v="2"/>
    <x v="0"/>
  </r>
  <r>
    <x v="1"/>
    <x v="0"/>
    <x v="1"/>
    <x v="1"/>
    <x v="1"/>
    <x v="1"/>
    <x v="0"/>
    <x v="0"/>
    <x v="2"/>
    <x v="2"/>
    <x v="0"/>
    <x v="2"/>
    <x v="1"/>
    <x v="1"/>
  </r>
  <r>
    <x v="0"/>
    <x v="1"/>
    <x v="1"/>
    <x v="0"/>
    <x v="0"/>
    <x v="0"/>
    <x v="0"/>
    <x v="1"/>
    <x v="3"/>
    <x v="0"/>
    <x v="1"/>
    <x v="1"/>
    <x v="1"/>
    <x v="1"/>
  </r>
  <r>
    <x v="1"/>
    <x v="1"/>
    <x v="0"/>
    <x v="0"/>
    <x v="0"/>
    <x v="0"/>
    <x v="0"/>
    <x v="1"/>
    <x v="3"/>
    <x v="0"/>
    <x v="1"/>
    <x v="1"/>
    <x v="1"/>
    <x v="0"/>
  </r>
  <r>
    <x v="1"/>
    <x v="1"/>
    <x v="1"/>
    <x v="0"/>
    <x v="0"/>
    <x v="0"/>
    <x v="0"/>
    <x v="3"/>
    <x v="0"/>
    <x v="1"/>
    <x v="2"/>
    <x v="1"/>
    <x v="1"/>
    <x v="1"/>
  </r>
  <r>
    <x v="1"/>
    <x v="1"/>
    <x v="1"/>
    <x v="0"/>
    <x v="0"/>
    <x v="0"/>
    <x v="0"/>
    <x v="1"/>
    <x v="4"/>
    <x v="3"/>
    <x v="0"/>
    <x v="1"/>
    <x v="2"/>
    <x v="0"/>
  </r>
  <r>
    <x v="1"/>
    <x v="1"/>
    <x v="0"/>
    <x v="0"/>
    <x v="0"/>
    <x v="0"/>
    <x v="0"/>
    <x v="1"/>
    <x v="0"/>
    <x v="3"/>
    <x v="3"/>
    <x v="1"/>
    <x v="2"/>
    <x v="1"/>
  </r>
  <r>
    <x v="1"/>
    <x v="0"/>
    <x v="0"/>
    <x v="2"/>
    <x v="0"/>
    <x v="0"/>
    <x v="0"/>
    <x v="1"/>
    <x v="1"/>
    <x v="0"/>
    <x v="3"/>
    <x v="1"/>
    <x v="1"/>
    <x v="0"/>
  </r>
  <r>
    <x v="1"/>
    <x v="0"/>
    <x v="0"/>
    <x v="0"/>
    <x v="1"/>
    <x v="1"/>
    <x v="0"/>
    <x v="1"/>
    <x v="0"/>
    <x v="0"/>
    <x v="0"/>
    <x v="1"/>
    <x v="2"/>
    <x v="0"/>
  </r>
  <r>
    <x v="0"/>
    <x v="0"/>
    <x v="0"/>
    <x v="0"/>
    <x v="1"/>
    <x v="0"/>
    <x v="0"/>
    <x v="1"/>
    <x v="1"/>
    <x v="1"/>
    <x v="0"/>
    <x v="1"/>
    <x v="2"/>
    <x v="0"/>
  </r>
  <r>
    <x v="0"/>
    <x v="0"/>
    <x v="0"/>
    <x v="0"/>
    <x v="1"/>
    <x v="0"/>
    <x v="0"/>
    <x v="1"/>
    <x v="1"/>
    <x v="2"/>
    <x v="0"/>
    <x v="1"/>
    <x v="1"/>
    <x v="0"/>
  </r>
  <r>
    <x v="0"/>
    <x v="1"/>
    <x v="0"/>
    <x v="1"/>
    <x v="1"/>
    <x v="0"/>
    <x v="0"/>
    <x v="0"/>
    <x v="0"/>
    <x v="0"/>
    <x v="0"/>
    <x v="1"/>
    <x v="1"/>
    <x v="0"/>
  </r>
  <r>
    <x v="0"/>
    <x v="1"/>
    <x v="1"/>
    <x v="0"/>
    <x v="0"/>
    <x v="1"/>
    <x v="0"/>
    <x v="1"/>
    <x v="3"/>
    <x v="3"/>
    <x v="1"/>
    <x v="1"/>
    <x v="1"/>
    <x v="0"/>
  </r>
  <r>
    <x v="1"/>
    <x v="0"/>
    <x v="1"/>
    <x v="1"/>
    <x v="0"/>
    <x v="0"/>
    <x v="0"/>
    <x v="1"/>
    <x v="5"/>
    <x v="3"/>
    <x v="1"/>
    <x v="1"/>
    <x v="1"/>
    <x v="0"/>
  </r>
  <r>
    <x v="0"/>
    <x v="1"/>
    <x v="0"/>
    <x v="0"/>
    <x v="0"/>
    <x v="0"/>
    <x v="1"/>
    <x v="1"/>
    <x v="4"/>
    <x v="3"/>
    <x v="0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3B9B3-E7A7-47A3-BCCC-925485437F5E}" name="PivotTable20" cacheId="3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J25:K27" firstHeaderRow="1" firstDataRow="1" firstDataCol="1"/>
  <pivotFields count="14"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3">
        <item x="0"/>
        <item x="1"/>
        <item t="default"/>
      </items>
    </pivotField>
    <pivotField showAll="0">
      <items count="4">
        <item x="2"/>
        <item h="1"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3">
        <item x="0"/>
        <item x="1"/>
        <item t="default"/>
      </items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Count of Medium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7D22A0-39CD-4089-8D6A-C7905CD711FB}" name="PivotTable18" cacheId="3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E23:H27" firstHeaderRow="1" firstDataRow="2" firstDataCol="1"/>
  <pivotFields count="14">
    <pivotField axis="axisCol" dataField="1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4">
        <item x="2"/>
        <item h="1"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2"/>
  </rowFields>
  <rowItems count="3">
    <i>
      <x/>
    </i>
    <i>
      <x v="1"/>
    </i>
    <i>
      <x v="2"/>
    </i>
  </rowItems>
  <colFields count="1">
    <field x="0"/>
  </colFields>
  <colItems count="3">
    <i>
      <x/>
    </i>
    <i>
      <x v="1"/>
    </i>
    <i t="grand">
      <x/>
    </i>
  </colItems>
  <dataFields count="1">
    <dataField name="Count of Age" fld="0" subtotal="count" baseField="0" baseItem="0"/>
  </dataFields>
  <chartFormats count="2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EEF032-B68E-4EA7-8019-2606F6BAEE8B}" name="PivotTable17" cacheId="3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J18:M22" firstHeaderRow="1" firstDataRow="2" firstDataCol="1"/>
  <pivotFields count="14">
    <pivotField axis="axisCol" dataField="1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4">
        <item x="2"/>
        <item h="1"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>
      <items count="3">
        <item x="0"/>
        <item x="1"/>
        <item t="default"/>
      </items>
    </pivotField>
  </pivotFields>
  <rowFields count="1">
    <field x="11"/>
  </rowFields>
  <rowItems count="3">
    <i>
      <x/>
    </i>
    <i>
      <x v="1"/>
    </i>
    <i>
      <x v="2"/>
    </i>
  </rowItems>
  <colFields count="1">
    <field x="0"/>
  </colFields>
  <colItems count="3">
    <i>
      <x/>
    </i>
    <i>
      <x v="1"/>
    </i>
    <i t="grand">
      <x/>
    </i>
  </colItems>
  <dataFields count="1">
    <dataField name="Count of Age" fld="0" subtotal="count" baseField="0" baseItem="0"/>
  </dataFields>
  <chartFormats count="2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3B7AD7-229A-40AE-A738-57C77ECBA304}" name="PivotTable16" cacheId="3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>
  <location ref="J11:M16" firstHeaderRow="1" firstDataRow="2" firstDataCol="1"/>
  <pivotFields count="14">
    <pivotField axis="axisCol" dataField="1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4">
        <item x="2"/>
        <item h="1"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rowFields count="1">
    <field x="10"/>
  </rowFields>
  <rowItems count="4">
    <i>
      <x/>
    </i>
    <i>
      <x v="1"/>
    </i>
    <i>
      <x v="2"/>
    </i>
    <i>
      <x v="3"/>
    </i>
  </rowItems>
  <colFields count="1">
    <field x="0"/>
  </colFields>
  <colItems count="3">
    <i>
      <x/>
    </i>
    <i>
      <x v="1"/>
    </i>
    <i t="grand">
      <x/>
    </i>
  </colItems>
  <dataFields count="1">
    <dataField name="Count of Age" fld="0" subtotal="count" baseField="0" baseItem="0"/>
  </dataFields>
  <chartFormats count="2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9317E9-18BD-4F14-9B53-8A54CF7BDA61}" name="PivotTable15" cacheId="3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J3:M8" firstHeaderRow="1" firstDataRow="2" firstDataCol="1"/>
  <pivotFields count="14">
    <pivotField axis="axisCol" dataField="1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4">
        <item x="2"/>
        <item h="1"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1">
    <field x="9"/>
  </rowFields>
  <rowItems count="4">
    <i>
      <x/>
    </i>
    <i>
      <x v="1"/>
    </i>
    <i>
      <x v="2"/>
    </i>
    <i>
      <x v="3"/>
    </i>
  </rowItems>
  <colFields count="1">
    <field x="0"/>
  </colFields>
  <colItems count="3">
    <i>
      <x/>
    </i>
    <i>
      <x v="1"/>
    </i>
    <i t="grand">
      <x/>
    </i>
  </colItems>
  <dataFields count="1">
    <dataField name="Count of Age" fld="0" subtotal="count" baseField="0" baseItem="0"/>
  </dataFields>
  <chartFormats count="2"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661D3E-272B-4E61-B76B-76C598FE5D5C}" name="PivotTable14" cacheId="3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>
  <location ref="E16:G19" firstHeaderRow="1" firstDataRow="2" firstDataCol="1"/>
  <pivotFields count="14">
    <pivotField axis="axisCol" dataField="1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4">
        <item x="2"/>
        <item h="1"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3"/>
  </rowFields>
  <rowItems count="2">
    <i>
      <x/>
    </i>
    <i>
      <x v="1"/>
    </i>
  </rowItems>
  <colFields count="1">
    <field x="0"/>
  </colFields>
  <colItems count="2">
    <i>
      <x/>
    </i>
    <i>
      <x v="1"/>
    </i>
  </colItems>
  <dataFields count="1">
    <dataField name="Count of Age" fld="0" subtotal="count" baseField="0" baseItem="0"/>
  </dataFields>
  <chartFormats count="7"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3" count="1" selected="0">
            <x v="0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3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3" count="1" selected="0">
            <x v="0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3" count="1" selected="0">
            <x v="1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2D1CD4-244B-42CF-A7BE-5A700C35F600}" name="PivotTable13" cacheId="3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>
  <location ref="A16:C21" firstHeaderRow="1" firstDataRow="2" firstDataCol="1"/>
  <pivotFields count="14">
    <pivotField axis="axisCol" dataField="1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4">
        <item x="2"/>
        <item h="1"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>
      <x v="3"/>
    </i>
  </rowItems>
  <colFields count="1">
    <field x="0"/>
  </colFields>
  <colItems count="2">
    <i>
      <x/>
    </i>
    <i>
      <x v="1"/>
    </i>
  </colItems>
  <dataFields count="1">
    <dataField name="Count of Age" fld="0" subtotal="count" baseField="0" baseItem="0"/>
  </dataFields>
  <chartFormats count="3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A83CE9-9784-4241-8FE3-0B4F57DA5C90}" name="PivotTable12" cacheId="3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>
  <location ref="F9:H12" firstHeaderRow="1" firstDataRow="2" firstDataCol="1"/>
  <pivotFields count="14">
    <pivotField axis="axisCol" dataField="1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4">
        <item x="2"/>
        <item h="1"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/>
    </i>
    <i>
      <x v="1"/>
    </i>
  </rowItems>
  <colFields count="1">
    <field x="0"/>
  </colFields>
  <colItems count="2">
    <i>
      <x/>
    </i>
    <i>
      <x v="1"/>
    </i>
  </colItems>
  <dataFields count="1">
    <dataField name="Count of Age" fld="0" subtotal="count" baseField="0" baseItem="0"/>
  </dataFields>
  <chartFormats count="3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52D428-0A3A-492B-9F01-4DA01C0C6DFD}" name="PivotTable11" cacheId="3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>
  <location ref="A9:C13" firstHeaderRow="1" firstDataRow="2" firstDataCol="1"/>
  <pivotFields count="14">
    <pivotField axis="axisCol" dataField="1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>
      <x v="2"/>
    </i>
  </rowItems>
  <colFields count="1">
    <field x="0"/>
  </colFields>
  <colItems count="2">
    <i>
      <x/>
    </i>
    <i>
      <x v="1"/>
    </i>
  </colItems>
  <dataFields count="1">
    <dataField name="Count of Age" fld="0" subtotal="count" baseField="0" baseItem="0"/>
  </dataFields>
  <chartFormats count="3"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B484B2-A296-4C72-9412-806A7E86E437}" name="PivotTable10" cacheId="3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>
  <location ref="E3:G6" firstHeaderRow="1" firstDataRow="2" firstDataCol="1"/>
  <pivotFields count="14">
    <pivotField axis="axisCol" dataField="1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4">
        <item x="2"/>
        <item h="1"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">
    <i>
      <x/>
    </i>
    <i>
      <x v="1"/>
    </i>
  </rowItems>
  <colFields count="1">
    <field x="0"/>
  </colFields>
  <colItems count="2">
    <i>
      <x/>
    </i>
    <i>
      <x v="1"/>
    </i>
  </colItems>
  <dataFields count="1">
    <dataField name="Count of Age" fld="0" subtotal="count" baseField="0" baseItem="0"/>
  </dataFields>
  <chartFormats count="3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CEEF40-0338-425B-91CE-F10FB948A46C}" name="PivotTable6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6" firstHeaderRow="1" firstDataRow="1" firstDataCol="1"/>
  <pivotFields count="14">
    <pivotField axis="axisRow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2"/>
        <item h="1" x="1"/>
        <item x="0"/>
        <item t="default"/>
      </items>
    </pivotField>
    <pivotField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Gender" fld="1" subtotal="count" baseField="0" baseItem="0"/>
  </dataFields>
  <chartFormats count="3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968ABB-6BFC-4973-A6E9-7ACE043DC3DF}" name="Table2" displayName="Table2" ref="A1:N21" totalsRowShown="0" dataDxfId="16" headerRowBorderDxfId="17" tableBorderDxfId="15" totalsRowBorderDxfId="14">
  <autoFilter ref="A1:N21" xr:uid="{A6968ABB-6BFC-4973-A6E9-7ACE043DC3DF}"/>
  <tableColumns count="14">
    <tableColumn id="1" xr3:uid="{36A90A4D-57A8-400A-B273-6E0B67CB4B8F}" name="Age" dataDxfId="13"/>
    <tableColumn id="2" xr3:uid="{2F60D5BB-60CF-4CAD-91B3-F17BE5FAAF0D}" name="Gender" dataDxfId="12"/>
    <tableColumn id="3" xr3:uid="{E5DF88C9-8ADD-4B38-8C62-F02BDC006C22}" name="Medium" dataDxfId="11"/>
    <tableColumn id="4" xr3:uid="{D4453BA2-3CB3-498C-A25C-879774709216}" name="Squad Satisfaction" dataDxfId="10"/>
    <tableColumn id="5" xr3:uid="{7D0BE7D7-FCB2-450E-8947-D44977D75AD3}" name="Best Coach" dataDxfId="9"/>
    <tableColumn id="6" xr3:uid="{DF7838D0-273F-49E0-AF29-F09D5837BE5E}" name="Favourite teams" dataDxfId="8"/>
    <tableColumn id="7" xr3:uid="{7BF3381B-5EDB-4346-ACC9-1B9C4E54CB24}" name="Semi finalist" dataDxfId="7"/>
    <tableColumn id="8" xr3:uid="{2CF4F773-AA9E-4F39-BF61-0F137AE7428F}" name="Best Fielding team" dataDxfId="6"/>
    <tableColumn id="9" xr3:uid="{69408643-AE51-49E4-83EB-A71EB0F47A78}" name="Last Seed" dataDxfId="5"/>
    <tableColumn id="10" xr3:uid="{142F6DE3-0079-48DE-A01A-64454A74422C}" name="Wicket Taker" dataDxfId="4"/>
    <tableColumn id="11" xr3:uid="{32F64A9E-2453-451E-B8E9-9938239C1637}" name="Favourite all rounder" dataDxfId="3"/>
    <tableColumn id="12" xr3:uid="{DC1EC6F5-6165-4252-9B1D-E82950A19436}" name="Maximum Centuries" dataDxfId="2"/>
    <tableColumn id="13" xr3:uid="{DB431144-11FB-4ABA-BBF5-D3AD7DC71B0C}" name="Best Strike rate" dataDxfId="1"/>
    <tableColumn id="14" xr3:uid="{9AC63B4F-8998-4EB0-909F-040B8AE79F35}" name="Best Wicket Keep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4E94-66E6-4D23-A20E-04B9B30F925E}">
  <dimension ref="A1:N21"/>
  <sheetViews>
    <sheetView workbookViewId="0">
      <selection activeCell="I1" sqref="I1"/>
    </sheetView>
  </sheetViews>
  <sheetFormatPr defaultRowHeight="14.4" x14ac:dyDescent="0.3"/>
  <cols>
    <col min="1" max="1" width="10.77734375" bestFit="1" customWidth="1"/>
    <col min="2" max="2" width="8" bestFit="1" customWidth="1"/>
    <col min="3" max="3" width="33.6640625" bestFit="1" customWidth="1"/>
    <col min="4" max="4" width="48.77734375" bestFit="1" customWidth="1"/>
    <col min="5" max="5" width="72.6640625" bestFit="1" customWidth="1"/>
    <col min="6" max="6" width="58.109375" bestFit="1" customWidth="1"/>
    <col min="7" max="7" width="40.77734375" bestFit="1" customWidth="1"/>
    <col min="8" max="8" width="56.6640625" bestFit="1" customWidth="1"/>
    <col min="9" max="9" width="58.33203125" bestFit="1" customWidth="1"/>
    <col min="10" max="10" width="56" bestFit="1" customWidth="1"/>
    <col min="11" max="11" width="62.5546875" bestFit="1" customWidth="1"/>
    <col min="12" max="12" width="55" bestFit="1" customWidth="1"/>
    <col min="13" max="13" width="48.6640625" bestFit="1" customWidth="1"/>
    <col min="14" max="14" width="50.6640625" bestFit="1" customWidth="1"/>
  </cols>
  <sheetData>
    <row r="1" spans="1:14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" thickBot="1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/>
      <c r="M2" s="1"/>
      <c r="N2" s="1" t="s">
        <v>25</v>
      </c>
    </row>
    <row r="3" spans="1:14" ht="15" thickBot="1" x14ac:dyDescent="0.35">
      <c r="A3" s="1" t="s">
        <v>14</v>
      </c>
      <c r="B3" s="1" t="s">
        <v>26</v>
      </c>
      <c r="C3" s="1" t="s">
        <v>27</v>
      </c>
      <c r="D3" s="1" t="s">
        <v>17</v>
      </c>
      <c r="E3" s="1" t="s">
        <v>28</v>
      </c>
      <c r="F3" s="1" t="s">
        <v>19</v>
      </c>
      <c r="G3" s="1" t="s">
        <v>20</v>
      </c>
      <c r="H3" s="1" t="s">
        <v>29</v>
      </c>
      <c r="I3" s="1" t="s">
        <v>22</v>
      </c>
      <c r="J3" s="1" t="s">
        <v>23</v>
      </c>
      <c r="K3" s="1" t="s">
        <v>30</v>
      </c>
      <c r="L3" s="1" t="s">
        <v>31</v>
      </c>
      <c r="M3" s="1" t="s">
        <v>31</v>
      </c>
      <c r="N3" s="1" t="s">
        <v>32</v>
      </c>
    </row>
    <row r="4" spans="1:14" ht="15" thickBot="1" x14ac:dyDescent="0.35">
      <c r="A4" s="1" t="s">
        <v>33</v>
      </c>
      <c r="B4" s="1" t="s">
        <v>15</v>
      </c>
      <c r="C4" s="1" t="s">
        <v>27</v>
      </c>
      <c r="D4" s="1" t="s">
        <v>17</v>
      </c>
      <c r="E4" s="1" t="s">
        <v>18</v>
      </c>
      <c r="F4" s="1" t="s">
        <v>34</v>
      </c>
      <c r="G4" s="1" t="s">
        <v>20</v>
      </c>
      <c r="H4" s="1" t="s">
        <v>29</v>
      </c>
      <c r="I4" s="1" t="s">
        <v>22</v>
      </c>
      <c r="J4" s="1" t="s">
        <v>35</v>
      </c>
      <c r="K4" s="1" t="s">
        <v>30</v>
      </c>
      <c r="L4" s="1" t="s">
        <v>31</v>
      </c>
      <c r="M4" s="1" t="s">
        <v>31</v>
      </c>
      <c r="N4" s="1" t="s">
        <v>32</v>
      </c>
    </row>
    <row r="5" spans="1:14" ht="15" thickBot="1" x14ac:dyDescent="0.35">
      <c r="A5" s="1" t="s">
        <v>33</v>
      </c>
      <c r="B5" s="1" t="s">
        <v>26</v>
      </c>
      <c r="C5" s="1" t="s">
        <v>16</v>
      </c>
      <c r="D5" s="1" t="s">
        <v>17</v>
      </c>
      <c r="E5" s="1" t="s">
        <v>18</v>
      </c>
      <c r="F5" s="1" t="s">
        <v>34</v>
      </c>
      <c r="G5" s="1" t="s">
        <v>20</v>
      </c>
      <c r="H5" s="1" t="s">
        <v>29</v>
      </c>
      <c r="I5" s="1" t="s">
        <v>22</v>
      </c>
      <c r="J5" s="1" t="s">
        <v>23</v>
      </c>
      <c r="K5" s="1" t="s">
        <v>24</v>
      </c>
      <c r="L5" s="1" t="s">
        <v>31</v>
      </c>
      <c r="M5" s="1" t="s">
        <v>36</v>
      </c>
      <c r="N5" s="1" t="s">
        <v>25</v>
      </c>
    </row>
    <row r="6" spans="1:14" ht="15" thickBot="1" x14ac:dyDescent="0.35">
      <c r="A6" s="1" t="s">
        <v>14</v>
      </c>
      <c r="B6" s="1" t="s">
        <v>26</v>
      </c>
      <c r="C6" s="1" t="s">
        <v>16</v>
      </c>
      <c r="D6" s="1" t="s">
        <v>37</v>
      </c>
      <c r="E6" s="1" t="s">
        <v>28</v>
      </c>
      <c r="F6" s="1" t="s">
        <v>19</v>
      </c>
      <c r="G6" s="1" t="s">
        <v>20</v>
      </c>
      <c r="H6" s="1" t="s">
        <v>38</v>
      </c>
      <c r="I6" s="1" t="s">
        <v>22</v>
      </c>
      <c r="J6" s="1" t="s">
        <v>35</v>
      </c>
      <c r="K6" s="1" t="s">
        <v>30</v>
      </c>
      <c r="L6" s="1" t="s">
        <v>39</v>
      </c>
      <c r="M6" s="1" t="s">
        <v>31</v>
      </c>
      <c r="N6" s="1" t="s">
        <v>32</v>
      </c>
    </row>
    <row r="7" spans="1:14" ht="15" thickBot="1" x14ac:dyDescent="0.35">
      <c r="A7" s="1" t="s">
        <v>14</v>
      </c>
      <c r="B7" s="1" t="s">
        <v>26</v>
      </c>
      <c r="C7" s="1" t="s">
        <v>16</v>
      </c>
      <c r="D7" s="1" t="s">
        <v>17</v>
      </c>
      <c r="E7" s="1" t="s">
        <v>28</v>
      </c>
      <c r="F7" s="1" t="s">
        <v>19</v>
      </c>
      <c r="G7" s="1" t="s">
        <v>20</v>
      </c>
      <c r="H7" s="1" t="s">
        <v>40</v>
      </c>
      <c r="I7" s="1" t="s">
        <v>41</v>
      </c>
      <c r="J7" s="1" t="s">
        <v>23</v>
      </c>
      <c r="K7" s="1" t="s">
        <v>24</v>
      </c>
      <c r="L7" s="1" t="s">
        <v>31</v>
      </c>
      <c r="M7" s="1" t="s">
        <v>36</v>
      </c>
      <c r="N7" s="1" t="s">
        <v>25</v>
      </c>
    </row>
    <row r="8" spans="1:14" ht="15" thickBot="1" x14ac:dyDescent="0.35">
      <c r="A8" s="1" t="s">
        <v>33</v>
      </c>
      <c r="B8" s="1" t="s">
        <v>15</v>
      </c>
      <c r="C8" s="1" t="s">
        <v>27</v>
      </c>
      <c r="D8" s="1" t="s">
        <v>37</v>
      </c>
      <c r="E8" s="1" t="s">
        <v>28</v>
      </c>
      <c r="F8" s="1" t="s">
        <v>34</v>
      </c>
      <c r="G8" s="1" t="s">
        <v>20</v>
      </c>
      <c r="H8" s="1" t="s">
        <v>21</v>
      </c>
      <c r="I8" s="1"/>
      <c r="J8" s="1" t="s">
        <v>42</v>
      </c>
      <c r="K8" s="1" t="s">
        <v>24</v>
      </c>
      <c r="L8" s="1" t="s">
        <v>39</v>
      </c>
      <c r="M8" s="1" t="s">
        <v>31</v>
      </c>
      <c r="N8" s="1" t="s">
        <v>32</v>
      </c>
    </row>
    <row r="9" spans="1:14" ht="15" thickBot="1" x14ac:dyDescent="0.35">
      <c r="A9" s="1" t="s">
        <v>14</v>
      </c>
      <c r="B9" s="1" t="s">
        <v>26</v>
      </c>
      <c r="C9" s="1" t="s">
        <v>27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29</v>
      </c>
      <c r="I9" s="1" t="s">
        <v>43</v>
      </c>
      <c r="J9" s="1" t="s">
        <v>23</v>
      </c>
      <c r="K9" s="1" t="s">
        <v>30</v>
      </c>
      <c r="L9" s="1" t="s">
        <v>31</v>
      </c>
      <c r="M9" s="1" t="s">
        <v>31</v>
      </c>
      <c r="N9" s="1" t="s">
        <v>32</v>
      </c>
    </row>
    <row r="10" spans="1:14" ht="15" thickBot="1" x14ac:dyDescent="0.35">
      <c r="A10" s="1" t="s">
        <v>33</v>
      </c>
      <c r="B10" s="1" t="s">
        <v>26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29</v>
      </c>
      <c r="I10" s="1" t="s">
        <v>43</v>
      </c>
      <c r="J10" s="1" t="s">
        <v>23</v>
      </c>
      <c r="K10" s="1" t="s">
        <v>30</v>
      </c>
      <c r="L10" s="1" t="s">
        <v>31</v>
      </c>
      <c r="M10" s="1" t="s">
        <v>31</v>
      </c>
      <c r="N10" s="1" t="s">
        <v>25</v>
      </c>
    </row>
    <row r="11" spans="1:14" ht="15" thickBot="1" x14ac:dyDescent="0.35">
      <c r="A11" s="1" t="s">
        <v>33</v>
      </c>
      <c r="B11" s="1" t="s">
        <v>26</v>
      </c>
      <c r="C11" s="1" t="s">
        <v>27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40</v>
      </c>
      <c r="I11" s="1" t="s">
        <v>22</v>
      </c>
      <c r="J11" s="1" t="s">
        <v>35</v>
      </c>
      <c r="K11" s="1" t="s">
        <v>44</v>
      </c>
      <c r="L11" s="1" t="s">
        <v>31</v>
      </c>
      <c r="M11" s="1" t="s">
        <v>31</v>
      </c>
      <c r="N11" s="1" t="s">
        <v>32</v>
      </c>
    </row>
    <row r="12" spans="1:14" ht="15" thickBot="1" x14ac:dyDescent="0.35">
      <c r="A12" s="1" t="s">
        <v>33</v>
      </c>
      <c r="B12" s="1" t="s">
        <v>26</v>
      </c>
      <c r="C12" s="1" t="s">
        <v>27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29</v>
      </c>
      <c r="I12" s="1" t="s">
        <v>45</v>
      </c>
      <c r="J12" s="1" t="s">
        <v>30</v>
      </c>
      <c r="K12" s="1" t="s">
        <v>24</v>
      </c>
      <c r="L12" s="1" t="s">
        <v>31</v>
      </c>
      <c r="M12" s="1" t="s">
        <v>36</v>
      </c>
      <c r="N12" s="1" t="s">
        <v>25</v>
      </c>
    </row>
    <row r="13" spans="1:14" ht="15" thickBot="1" x14ac:dyDescent="0.35">
      <c r="A13" s="1" t="s">
        <v>33</v>
      </c>
      <c r="B13" s="1" t="s">
        <v>26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29</v>
      </c>
      <c r="I13" s="1" t="s">
        <v>22</v>
      </c>
      <c r="J13" s="1" t="s">
        <v>30</v>
      </c>
      <c r="K13" s="1" t="s">
        <v>46</v>
      </c>
      <c r="L13" s="1" t="s">
        <v>31</v>
      </c>
      <c r="M13" s="1" t="s">
        <v>36</v>
      </c>
      <c r="N13" s="1" t="s">
        <v>32</v>
      </c>
    </row>
    <row r="14" spans="1:14" ht="15" thickBot="1" x14ac:dyDescent="0.35">
      <c r="A14" s="1" t="s">
        <v>33</v>
      </c>
      <c r="B14" s="1" t="s">
        <v>15</v>
      </c>
      <c r="C14" s="1" t="s">
        <v>16</v>
      </c>
      <c r="D14" s="1"/>
      <c r="E14" s="1" t="s">
        <v>18</v>
      </c>
      <c r="F14" s="1" t="s">
        <v>19</v>
      </c>
      <c r="G14" s="1" t="s">
        <v>20</v>
      </c>
      <c r="H14" s="1" t="s">
        <v>29</v>
      </c>
      <c r="I14" s="1" t="s">
        <v>41</v>
      </c>
      <c r="J14" s="1" t="s">
        <v>23</v>
      </c>
      <c r="K14" s="1" t="s">
        <v>46</v>
      </c>
      <c r="L14" s="1" t="s">
        <v>31</v>
      </c>
      <c r="M14" s="1" t="s">
        <v>31</v>
      </c>
      <c r="N14" s="1" t="s">
        <v>25</v>
      </c>
    </row>
    <row r="15" spans="1:14" ht="15" thickBot="1" x14ac:dyDescent="0.35">
      <c r="A15" s="1" t="s">
        <v>33</v>
      </c>
      <c r="B15" s="1" t="s">
        <v>15</v>
      </c>
      <c r="C15" s="1" t="s">
        <v>16</v>
      </c>
      <c r="D15" s="1" t="s">
        <v>17</v>
      </c>
      <c r="E15" s="1" t="s">
        <v>28</v>
      </c>
      <c r="F15" s="1" t="s">
        <v>34</v>
      </c>
      <c r="G15" s="1" t="s">
        <v>20</v>
      </c>
      <c r="H15" s="1" t="s">
        <v>29</v>
      </c>
      <c r="I15" s="1" t="s">
        <v>22</v>
      </c>
      <c r="J15" s="1" t="s">
        <v>23</v>
      </c>
      <c r="K15" s="1" t="s">
        <v>24</v>
      </c>
      <c r="L15" s="1" t="s">
        <v>31</v>
      </c>
      <c r="M15" s="1" t="s">
        <v>36</v>
      </c>
      <c r="N15" s="1" t="s">
        <v>25</v>
      </c>
    </row>
    <row r="16" spans="1:14" ht="15" thickBot="1" x14ac:dyDescent="0.35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28</v>
      </c>
      <c r="F16" s="1" t="s">
        <v>19</v>
      </c>
      <c r="G16" s="1" t="s">
        <v>20</v>
      </c>
      <c r="H16" s="1" t="s">
        <v>29</v>
      </c>
      <c r="I16" s="1" t="s">
        <v>41</v>
      </c>
      <c r="J16" s="1" t="s">
        <v>35</v>
      </c>
      <c r="K16" s="1" t="s">
        <v>24</v>
      </c>
      <c r="L16" s="1" t="s">
        <v>31</v>
      </c>
      <c r="M16" s="1" t="s">
        <v>36</v>
      </c>
      <c r="N16" s="1" t="s">
        <v>25</v>
      </c>
    </row>
    <row r="17" spans="1:14" ht="15" thickBot="1" x14ac:dyDescent="0.35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28</v>
      </c>
      <c r="F17" s="1" t="s">
        <v>19</v>
      </c>
      <c r="G17" s="1" t="s">
        <v>20</v>
      </c>
      <c r="H17" s="1" t="s">
        <v>29</v>
      </c>
      <c r="I17" s="1" t="s">
        <v>41</v>
      </c>
      <c r="J17" s="1" t="s">
        <v>42</v>
      </c>
      <c r="K17" s="1" t="s">
        <v>24</v>
      </c>
      <c r="L17" s="1" t="s">
        <v>31</v>
      </c>
      <c r="M17" s="1" t="s">
        <v>31</v>
      </c>
      <c r="N17" s="1" t="s">
        <v>25</v>
      </c>
    </row>
    <row r="18" spans="1:14" ht="15" thickBot="1" x14ac:dyDescent="0.35">
      <c r="A18" s="1" t="s">
        <v>14</v>
      </c>
      <c r="B18" s="1" t="s">
        <v>26</v>
      </c>
      <c r="C18" s="1" t="s">
        <v>16</v>
      </c>
      <c r="D18" s="1" t="s">
        <v>37</v>
      </c>
      <c r="E18" s="1" t="s">
        <v>28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31</v>
      </c>
      <c r="M18" s="1" t="s">
        <v>31</v>
      </c>
      <c r="N18" s="1" t="s">
        <v>25</v>
      </c>
    </row>
    <row r="19" spans="1:14" ht="15" thickBot="1" x14ac:dyDescent="0.35">
      <c r="A19" s="1" t="s">
        <v>14</v>
      </c>
      <c r="B19" s="1" t="s">
        <v>26</v>
      </c>
      <c r="C19" s="1" t="s">
        <v>27</v>
      </c>
      <c r="D19" s="1" t="s">
        <v>17</v>
      </c>
      <c r="E19" s="1" t="s">
        <v>18</v>
      </c>
      <c r="F19" s="1" t="s">
        <v>34</v>
      </c>
      <c r="G19" s="1" t="s">
        <v>20</v>
      </c>
      <c r="H19" s="1" t="s">
        <v>29</v>
      </c>
      <c r="I19" s="1" t="s">
        <v>43</v>
      </c>
      <c r="J19" s="1" t="s">
        <v>30</v>
      </c>
      <c r="K19" s="1" t="s">
        <v>30</v>
      </c>
      <c r="L19" s="1" t="s">
        <v>31</v>
      </c>
      <c r="M19" s="1" t="s">
        <v>31</v>
      </c>
      <c r="N19" s="1" t="s">
        <v>25</v>
      </c>
    </row>
    <row r="20" spans="1:14" ht="15" thickBot="1" x14ac:dyDescent="0.35">
      <c r="A20" s="1" t="s">
        <v>33</v>
      </c>
      <c r="B20" s="1" t="s">
        <v>15</v>
      </c>
      <c r="C20" s="1" t="s">
        <v>27</v>
      </c>
      <c r="D20" s="1" t="s">
        <v>37</v>
      </c>
      <c r="E20" s="1" t="s">
        <v>18</v>
      </c>
      <c r="F20" s="1" t="s">
        <v>19</v>
      </c>
      <c r="G20" s="1" t="s">
        <v>20</v>
      </c>
      <c r="H20" s="1" t="s">
        <v>29</v>
      </c>
      <c r="I20" s="1" t="s">
        <v>29</v>
      </c>
      <c r="J20" s="1" t="s">
        <v>30</v>
      </c>
      <c r="K20" s="1" t="s">
        <v>30</v>
      </c>
      <c r="L20" s="1" t="s">
        <v>31</v>
      </c>
      <c r="M20" s="1" t="s">
        <v>31</v>
      </c>
      <c r="N20" s="1" t="s">
        <v>25</v>
      </c>
    </row>
    <row r="21" spans="1:14" ht="15" thickBot="1" x14ac:dyDescent="0.35">
      <c r="A21" s="1" t="s">
        <v>14</v>
      </c>
      <c r="B21" s="1" t="s">
        <v>26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47</v>
      </c>
      <c r="H21" s="1" t="s">
        <v>29</v>
      </c>
      <c r="I21" s="1" t="s">
        <v>45</v>
      </c>
      <c r="J21" s="1" t="s">
        <v>30</v>
      </c>
      <c r="K21" s="1" t="s">
        <v>24</v>
      </c>
      <c r="L21" s="1" t="s">
        <v>31</v>
      </c>
      <c r="M21" s="1" t="s">
        <v>31</v>
      </c>
      <c r="N21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F801-7B39-4871-A9E4-8772DA34CCD0}">
  <dimension ref="A1:E15"/>
  <sheetViews>
    <sheetView workbookViewId="0">
      <selection activeCell="D2" sqref="D2"/>
    </sheetView>
  </sheetViews>
  <sheetFormatPr defaultRowHeight="14.4" x14ac:dyDescent="0.3"/>
  <cols>
    <col min="1" max="1" width="78.109375" bestFit="1" customWidth="1"/>
    <col min="2" max="2" width="21.5546875" customWidth="1"/>
    <col min="4" max="4" width="17" customWidth="1"/>
    <col min="5" max="5" width="14.109375" bestFit="1" customWidth="1"/>
  </cols>
  <sheetData>
    <row r="1" spans="1:5" ht="15" thickBot="1" x14ac:dyDescent="0.35">
      <c r="B1" s="11" t="s">
        <v>55</v>
      </c>
      <c r="C1" s="11" t="s">
        <v>56</v>
      </c>
      <c r="D1" s="11" t="s">
        <v>71</v>
      </c>
      <c r="E1" s="11" t="s">
        <v>72</v>
      </c>
    </row>
    <row r="2" spans="1:5" ht="15" thickBot="1" x14ac:dyDescent="0.35">
      <c r="A2" s="2" t="s">
        <v>0</v>
      </c>
      <c r="B2" t="s">
        <v>48</v>
      </c>
      <c r="C2" t="s">
        <v>57</v>
      </c>
      <c r="E2">
        <v>0</v>
      </c>
    </row>
    <row r="3" spans="1:5" ht="15" thickBot="1" x14ac:dyDescent="0.35">
      <c r="A3" s="2" t="s">
        <v>1</v>
      </c>
      <c r="B3" t="s">
        <v>49</v>
      </c>
      <c r="C3" t="s">
        <v>58</v>
      </c>
      <c r="E3">
        <v>0</v>
      </c>
    </row>
    <row r="4" spans="1:5" ht="15" thickBot="1" x14ac:dyDescent="0.35">
      <c r="A4" s="2" t="s">
        <v>2</v>
      </c>
      <c r="B4" t="s">
        <v>59</v>
      </c>
      <c r="C4" t="s">
        <v>58</v>
      </c>
      <c r="E4">
        <v>0</v>
      </c>
    </row>
    <row r="5" spans="1:5" ht="15" thickBot="1" x14ac:dyDescent="0.35">
      <c r="A5" s="2" t="s">
        <v>3</v>
      </c>
      <c r="B5" t="s">
        <v>67</v>
      </c>
      <c r="C5" t="s">
        <v>58</v>
      </c>
      <c r="E5">
        <v>1</v>
      </c>
    </row>
    <row r="6" spans="1:5" ht="15" thickBot="1" x14ac:dyDescent="0.35">
      <c r="A6" s="2" t="s">
        <v>4</v>
      </c>
      <c r="B6" t="s">
        <v>50</v>
      </c>
      <c r="C6" t="s">
        <v>58</v>
      </c>
      <c r="E6">
        <v>0</v>
      </c>
    </row>
    <row r="7" spans="1:5" ht="15" thickBot="1" x14ac:dyDescent="0.35">
      <c r="A7" s="2" t="s">
        <v>5</v>
      </c>
      <c r="B7" t="s">
        <v>51</v>
      </c>
      <c r="C7" t="s">
        <v>58</v>
      </c>
      <c r="E7">
        <v>0</v>
      </c>
    </row>
    <row r="8" spans="1:5" ht="15" thickBot="1" x14ac:dyDescent="0.35">
      <c r="A8" s="2" t="s">
        <v>6</v>
      </c>
      <c r="B8" t="s">
        <v>60</v>
      </c>
      <c r="C8" t="s">
        <v>58</v>
      </c>
      <c r="E8">
        <v>0</v>
      </c>
    </row>
    <row r="9" spans="1:5" ht="15" thickBot="1" x14ac:dyDescent="0.35">
      <c r="A9" s="2" t="s">
        <v>7</v>
      </c>
      <c r="B9" t="s">
        <v>61</v>
      </c>
      <c r="C9" t="s">
        <v>58</v>
      </c>
      <c r="E9">
        <v>0</v>
      </c>
    </row>
    <row r="10" spans="1:5" ht="15" thickBot="1" x14ac:dyDescent="0.35">
      <c r="A10" s="2" t="s">
        <v>8</v>
      </c>
      <c r="B10" t="s">
        <v>62</v>
      </c>
      <c r="C10" t="s">
        <v>58</v>
      </c>
      <c r="E10">
        <v>1</v>
      </c>
    </row>
    <row r="11" spans="1:5" ht="15" thickBot="1" x14ac:dyDescent="0.35">
      <c r="A11" s="2" t="s">
        <v>9</v>
      </c>
      <c r="B11" t="s">
        <v>52</v>
      </c>
      <c r="C11" t="s">
        <v>58</v>
      </c>
      <c r="E11">
        <v>0</v>
      </c>
    </row>
    <row r="12" spans="1:5" ht="15" thickBot="1" x14ac:dyDescent="0.35">
      <c r="A12" s="2" t="s">
        <v>10</v>
      </c>
      <c r="B12" t="s">
        <v>53</v>
      </c>
      <c r="C12" t="s">
        <v>58</v>
      </c>
      <c r="E12">
        <v>0</v>
      </c>
    </row>
    <row r="13" spans="1:5" ht="15" thickBot="1" x14ac:dyDescent="0.35">
      <c r="A13" s="2" t="s">
        <v>11</v>
      </c>
      <c r="B13" t="s">
        <v>63</v>
      </c>
      <c r="C13" t="s">
        <v>58</v>
      </c>
      <c r="E13">
        <v>1</v>
      </c>
    </row>
    <row r="14" spans="1:5" ht="15" thickBot="1" x14ac:dyDescent="0.35">
      <c r="A14" s="2" t="s">
        <v>12</v>
      </c>
      <c r="B14" t="s">
        <v>64</v>
      </c>
      <c r="C14" t="s">
        <v>58</v>
      </c>
      <c r="E14">
        <v>1</v>
      </c>
    </row>
    <row r="15" spans="1:5" ht="15" thickBot="1" x14ac:dyDescent="0.35">
      <c r="A15" s="3" t="s">
        <v>13</v>
      </c>
      <c r="B15" t="s">
        <v>54</v>
      </c>
      <c r="C15" t="s">
        <v>58</v>
      </c>
      <c r="E1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1BB9-AA89-434F-9065-E710AC6541A0}">
  <dimension ref="A1:N21"/>
  <sheetViews>
    <sheetView workbookViewId="0">
      <selection activeCell="H1" sqref="H1"/>
    </sheetView>
  </sheetViews>
  <sheetFormatPr defaultRowHeight="14.4" x14ac:dyDescent="0.3"/>
  <cols>
    <col min="1" max="1" width="13.44140625" customWidth="1"/>
    <col min="2" max="2" width="10.44140625" customWidth="1"/>
    <col min="3" max="3" width="37.5546875" customWidth="1"/>
    <col min="4" max="4" width="52.6640625" customWidth="1"/>
    <col min="5" max="5" width="78.109375" bestFit="1" customWidth="1"/>
    <col min="6" max="6" width="62.6640625" bestFit="1" customWidth="1"/>
    <col min="7" max="7" width="45.33203125" customWidth="1"/>
    <col min="8" max="8" width="60.88671875" bestFit="1" customWidth="1"/>
    <col min="9" max="9" width="63" bestFit="1" customWidth="1"/>
    <col min="10" max="10" width="60.88671875" bestFit="1" customWidth="1"/>
    <col min="11" max="11" width="67.21875" bestFit="1" customWidth="1"/>
    <col min="12" max="12" width="59.6640625" bestFit="1" customWidth="1"/>
    <col min="13" max="13" width="53.88671875" customWidth="1"/>
    <col min="14" max="14" width="55.5546875" customWidth="1"/>
  </cols>
  <sheetData>
    <row r="1" spans="1:14" ht="15" thickBot="1" x14ac:dyDescent="0.35">
      <c r="A1" t="s">
        <v>48</v>
      </c>
      <c r="B1" t="s">
        <v>49</v>
      </c>
      <c r="C1" t="s">
        <v>59</v>
      </c>
      <c r="D1" t="s">
        <v>65</v>
      </c>
      <c r="E1" t="s">
        <v>50</v>
      </c>
      <c r="F1" t="s">
        <v>51</v>
      </c>
      <c r="G1" t="s">
        <v>60</v>
      </c>
      <c r="H1" t="s">
        <v>61</v>
      </c>
      <c r="I1" t="s">
        <v>62</v>
      </c>
      <c r="J1" t="s">
        <v>52</v>
      </c>
      <c r="K1" t="s">
        <v>53</v>
      </c>
      <c r="L1" t="s">
        <v>63</v>
      </c>
      <c r="M1" t="s">
        <v>64</v>
      </c>
      <c r="N1" t="s">
        <v>54</v>
      </c>
    </row>
    <row r="2" spans="1:14" ht="15" thickBot="1" x14ac:dyDescent="0.35">
      <c r="A2" s="4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66</v>
      </c>
      <c r="M2" s="1" t="s">
        <v>66</v>
      </c>
      <c r="N2" s="5" t="s">
        <v>25</v>
      </c>
    </row>
    <row r="3" spans="1:14" ht="15" thickBot="1" x14ac:dyDescent="0.35">
      <c r="A3" s="4" t="s">
        <v>14</v>
      </c>
      <c r="B3" s="1" t="s">
        <v>26</v>
      </c>
      <c r="C3" s="1" t="s">
        <v>27</v>
      </c>
      <c r="D3" s="1" t="s">
        <v>17</v>
      </c>
      <c r="E3" s="1" t="s">
        <v>28</v>
      </c>
      <c r="F3" s="1" t="s">
        <v>19</v>
      </c>
      <c r="G3" s="1" t="s">
        <v>20</v>
      </c>
      <c r="H3" s="1" t="s">
        <v>29</v>
      </c>
      <c r="I3" s="1" t="s">
        <v>22</v>
      </c>
      <c r="J3" s="1" t="s">
        <v>23</v>
      </c>
      <c r="K3" s="1" t="s">
        <v>30</v>
      </c>
      <c r="L3" s="1" t="s">
        <v>31</v>
      </c>
      <c r="M3" s="1" t="s">
        <v>31</v>
      </c>
      <c r="N3" s="5" t="s">
        <v>32</v>
      </c>
    </row>
    <row r="4" spans="1:14" ht="15" thickBot="1" x14ac:dyDescent="0.35">
      <c r="A4" s="4" t="s">
        <v>33</v>
      </c>
      <c r="B4" s="1" t="s">
        <v>15</v>
      </c>
      <c r="C4" s="1" t="s">
        <v>27</v>
      </c>
      <c r="D4" s="1" t="s">
        <v>17</v>
      </c>
      <c r="E4" s="1" t="s">
        <v>18</v>
      </c>
      <c r="F4" s="1" t="s">
        <v>34</v>
      </c>
      <c r="G4" s="1" t="s">
        <v>20</v>
      </c>
      <c r="H4" s="1" t="s">
        <v>29</v>
      </c>
      <c r="I4" s="1" t="s">
        <v>22</v>
      </c>
      <c r="J4" s="1" t="s">
        <v>35</v>
      </c>
      <c r="K4" s="1" t="s">
        <v>30</v>
      </c>
      <c r="L4" s="1" t="s">
        <v>31</v>
      </c>
      <c r="M4" s="1" t="s">
        <v>31</v>
      </c>
      <c r="N4" s="5" t="s">
        <v>32</v>
      </c>
    </row>
    <row r="5" spans="1:14" ht="15" thickBot="1" x14ac:dyDescent="0.35">
      <c r="A5" s="4" t="s">
        <v>33</v>
      </c>
      <c r="B5" s="1" t="s">
        <v>26</v>
      </c>
      <c r="C5" s="1" t="s">
        <v>16</v>
      </c>
      <c r="D5" s="1" t="s">
        <v>17</v>
      </c>
      <c r="E5" s="1" t="s">
        <v>18</v>
      </c>
      <c r="F5" s="1" t="s">
        <v>34</v>
      </c>
      <c r="G5" s="1" t="s">
        <v>20</v>
      </c>
      <c r="H5" s="1" t="s">
        <v>29</v>
      </c>
      <c r="I5" s="1" t="s">
        <v>22</v>
      </c>
      <c r="J5" s="1" t="s">
        <v>23</v>
      </c>
      <c r="K5" s="1" t="s">
        <v>24</v>
      </c>
      <c r="L5" s="1" t="s">
        <v>31</v>
      </c>
      <c r="M5" s="1" t="s">
        <v>36</v>
      </c>
      <c r="N5" s="5" t="s">
        <v>25</v>
      </c>
    </row>
    <row r="6" spans="1:14" ht="15" thickBot="1" x14ac:dyDescent="0.35">
      <c r="A6" s="4" t="s">
        <v>14</v>
      </c>
      <c r="B6" s="1" t="s">
        <v>26</v>
      </c>
      <c r="C6" s="1" t="s">
        <v>16</v>
      </c>
      <c r="D6" s="1" t="s">
        <v>37</v>
      </c>
      <c r="E6" s="1" t="s">
        <v>28</v>
      </c>
      <c r="F6" s="1" t="s">
        <v>19</v>
      </c>
      <c r="G6" s="1" t="s">
        <v>20</v>
      </c>
      <c r="H6" s="1" t="s">
        <v>38</v>
      </c>
      <c r="I6" s="1" t="s">
        <v>22</v>
      </c>
      <c r="J6" s="1" t="s">
        <v>35</v>
      </c>
      <c r="K6" s="1" t="s">
        <v>30</v>
      </c>
      <c r="L6" s="1" t="s">
        <v>39</v>
      </c>
      <c r="M6" s="1" t="s">
        <v>31</v>
      </c>
      <c r="N6" s="5" t="s">
        <v>32</v>
      </c>
    </row>
    <row r="7" spans="1:14" ht="15" thickBot="1" x14ac:dyDescent="0.35">
      <c r="A7" s="4" t="s">
        <v>14</v>
      </c>
      <c r="B7" s="1" t="s">
        <v>26</v>
      </c>
      <c r="C7" s="1" t="s">
        <v>16</v>
      </c>
      <c r="D7" s="1" t="s">
        <v>17</v>
      </c>
      <c r="E7" s="1" t="s">
        <v>28</v>
      </c>
      <c r="F7" s="1" t="s">
        <v>19</v>
      </c>
      <c r="G7" s="1" t="s">
        <v>20</v>
      </c>
      <c r="H7" s="1" t="s">
        <v>40</v>
      </c>
      <c r="I7" s="1" t="s">
        <v>41</v>
      </c>
      <c r="J7" s="1" t="s">
        <v>23</v>
      </c>
      <c r="K7" s="1" t="s">
        <v>24</v>
      </c>
      <c r="L7" s="1" t="s">
        <v>31</v>
      </c>
      <c r="M7" s="1" t="s">
        <v>36</v>
      </c>
      <c r="N7" s="5" t="s">
        <v>25</v>
      </c>
    </row>
    <row r="8" spans="1:14" ht="15" thickBot="1" x14ac:dyDescent="0.35">
      <c r="A8" s="4" t="s">
        <v>33</v>
      </c>
      <c r="B8" s="1" t="s">
        <v>15</v>
      </c>
      <c r="C8" s="1" t="s">
        <v>27</v>
      </c>
      <c r="D8" s="1" t="s">
        <v>37</v>
      </c>
      <c r="E8" s="1" t="s">
        <v>28</v>
      </c>
      <c r="F8" s="1" t="s">
        <v>34</v>
      </c>
      <c r="G8" s="1" t="s">
        <v>20</v>
      </c>
      <c r="H8" s="1" t="s">
        <v>21</v>
      </c>
      <c r="I8" s="1" t="s">
        <v>66</v>
      </c>
      <c r="J8" s="1" t="s">
        <v>42</v>
      </c>
      <c r="K8" s="1" t="s">
        <v>24</v>
      </c>
      <c r="L8" s="1" t="s">
        <v>39</v>
      </c>
      <c r="M8" s="1" t="s">
        <v>31</v>
      </c>
      <c r="N8" s="5" t="s">
        <v>32</v>
      </c>
    </row>
    <row r="9" spans="1:14" ht="15" thickBot="1" x14ac:dyDescent="0.35">
      <c r="A9" s="4" t="s">
        <v>14</v>
      </c>
      <c r="B9" s="1" t="s">
        <v>26</v>
      </c>
      <c r="C9" s="1" t="s">
        <v>27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29</v>
      </c>
      <c r="I9" s="1" t="s">
        <v>43</v>
      </c>
      <c r="J9" s="1" t="s">
        <v>23</v>
      </c>
      <c r="K9" s="1" t="s">
        <v>30</v>
      </c>
      <c r="L9" s="1" t="s">
        <v>31</v>
      </c>
      <c r="M9" s="1" t="s">
        <v>31</v>
      </c>
      <c r="N9" s="5" t="s">
        <v>32</v>
      </c>
    </row>
    <row r="10" spans="1:14" ht="15" thickBot="1" x14ac:dyDescent="0.35">
      <c r="A10" s="4" t="s">
        <v>33</v>
      </c>
      <c r="B10" s="1" t="s">
        <v>26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29</v>
      </c>
      <c r="I10" s="1" t="s">
        <v>43</v>
      </c>
      <c r="J10" s="1" t="s">
        <v>23</v>
      </c>
      <c r="K10" s="1" t="s">
        <v>30</v>
      </c>
      <c r="L10" s="1" t="s">
        <v>31</v>
      </c>
      <c r="M10" s="1" t="s">
        <v>31</v>
      </c>
      <c r="N10" s="5" t="s">
        <v>25</v>
      </c>
    </row>
    <row r="11" spans="1:14" ht="15" thickBot="1" x14ac:dyDescent="0.35">
      <c r="A11" s="4" t="s">
        <v>33</v>
      </c>
      <c r="B11" s="1" t="s">
        <v>26</v>
      </c>
      <c r="C11" s="1" t="s">
        <v>27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40</v>
      </c>
      <c r="I11" s="1" t="s">
        <v>22</v>
      </c>
      <c r="J11" s="1" t="s">
        <v>35</v>
      </c>
      <c r="K11" s="1" t="s">
        <v>44</v>
      </c>
      <c r="L11" s="1" t="s">
        <v>31</v>
      </c>
      <c r="M11" s="1" t="s">
        <v>31</v>
      </c>
      <c r="N11" s="5" t="s">
        <v>32</v>
      </c>
    </row>
    <row r="12" spans="1:14" ht="15" thickBot="1" x14ac:dyDescent="0.35">
      <c r="A12" s="4" t="s">
        <v>33</v>
      </c>
      <c r="B12" s="1" t="s">
        <v>26</v>
      </c>
      <c r="C12" s="1" t="s">
        <v>27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29</v>
      </c>
      <c r="I12" s="1" t="s">
        <v>45</v>
      </c>
      <c r="J12" s="1" t="s">
        <v>30</v>
      </c>
      <c r="K12" s="1" t="s">
        <v>24</v>
      </c>
      <c r="L12" s="1" t="s">
        <v>31</v>
      </c>
      <c r="M12" s="1" t="s">
        <v>36</v>
      </c>
      <c r="N12" s="5" t="s">
        <v>25</v>
      </c>
    </row>
    <row r="13" spans="1:14" ht="15" thickBot="1" x14ac:dyDescent="0.35">
      <c r="A13" s="4" t="s">
        <v>33</v>
      </c>
      <c r="B13" s="1" t="s">
        <v>26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29</v>
      </c>
      <c r="I13" s="1" t="s">
        <v>22</v>
      </c>
      <c r="J13" s="1" t="s">
        <v>30</v>
      </c>
      <c r="K13" s="1" t="s">
        <v>46</v>
      </c>
      <c r="L13" s="1" t="s">
        <v>31</v>
      </c>
      <c r="M13" s="1" t="s">
        <v>36</v>
      </c>
      <c r="N13" s="5" t="s">
        <v>32</v>
      </c>
    </row>
    <row r="14" spans="1:14" ht="15" thickBot="1" x14ac:dyDescent="0.35">
      <c r="A14" s="4" t="s">
        <v>33</v>
      </c>
      <c r="B14" s="1" t="s">
        <v>15</v>
      </c>
      <c r="C14" s="1" t="s">
        <v>16</v>
      </c>
      <c r="D14" s="1" t="s">
        <v>66</v>
      </c>
      <c r="E14" s="1" t="s">
        <v>18</v>
      </c>
      <c r="F14" s="1" t="s">
        <v>19</v>
      </c>
      <c r="G14" s="1" t="s">
        <v>20</v>
      </c>
      <c r="H14" s="1" t="s">
        <v>29</v>
      </c>
      <c r="I14" s="1" t="s">
        <v>41</v>
      </c>
      <c r="J14" s="1" t="s">
        <v>23</v>
      </c>
      <c r="K14" s="1" t="s">
        <v>46</v>
      </c>
      <c r="L14" s="1" t="s">
        <v>31</v>
      </c>
      <c r="M14" s="1" t="s">
        <v>31</v>
      </c>
      <c r="N14" s="5" t="s">
        <v>25</v>
      </c>
    </row>
    <row r="15" spans="1:14" ht="15" thickBot="1" x14ac:dyDescent="0.35">
      <c r="A15" s="4" t="s">
        <v>33</v>
      </c>
      <c r="B15" s="1" t="s">
        <v>15</v>
      </c>
      <c r="C15" s="1" t="s">
        <v>16</v>
      </c>
      <c r="D15" s="1" t="s">
        <v>17</v>
      </c>
      <c r="E15" s="1" t="s">
        <v>28</v>
      </c>
      <c r="F15" s="1" t="s">
        <v>34</v>
      </c>
      <c r="G15" s="1" t="s">
        <v>20</v>
      </c>
      <c r="H15" s="1" t="s">
        <v>29</v>
      </c>
      <c r="I15" s="1" t="s">
        <v>22</v>
      </c>
      <c r="J15" s="1" t="s">
        <v>23</v>
      </c>
      <c r="K15" s="1" t="s">
        <v>24</v>
      </c>
      <c r="L15" s="1" t="s">
        <v>31</v>
      </c>
      <c r="M15" s="1" t="s">
        <v>36</v>
      </c>
      <c r="N15" s="5" t="s">
        <v>25</v>
      </c>
    </row>
    <row r="16" spans="1:14" ht="15" thickBot="1" x14ac:dyDescent="0.35">
      <c r="A16" s="4" t="s">
        <v>14</v>
      </c>
      <c r="B16" s="1" t="s">
        <v>15</v>
      </c>
      <c r="C16" s="1" t="s">
        <v>16</v>
      </c>
      <c r="D16" s="1" t="s">
        <v>17</v>
      </c>
      <c r="E16" s="1" t="s">
        <v>28</v>
      </c>
      <c r="F16" s="1" t="s">
        <v>19</v>
      </c>
      <c r="G16" s="1" t="s">
        <v>20</v>
      </c>
      <c r="H16" s="1" t="s">
        <v>29</v>
      </c>
      <c r="I16" s="1" t="s">
        <v>41</v>
      </c>
      <c r="J16" s="1" t="s">
        <v>35</v>
      </c>
      <c r="K16" s="1" t="s">
        <v>24</v>
      </c>
      <c r="L16" s="1" t="s">
        <v>31</v>
      </c>
      <c r="M16" s="1" t="s">
        <v>36</v>
      </c>
      <c r="N16" s="5" t="s">
        <v>25</v>
      </c>
    </row>
    <row r="17" spans="1:14" ht="15" thickBot="1" x14ac:dyDescent="0.35">
      <c r="A17" s="4" t="s">
        <v>14</v>
      </c>
      <c r="B17" s="1" t="s">
        <v>15</v>
      </c>
      <c r="C17" s="1" t="s">
        <v>16</v>
      </c>
      <c r="D17" s="1" t="s">
        <v>17</v>
      </c>
      <c r="E17" s="1" t="s">
        <v>28</v>
      </c>
      <c r="F17" s="1" t="s">
        <v>19</v>
      </c>
      <c r="G17" s="1" t="s">
        <v>20</v>
      </c>
      <c r="H17" s="1" t="s">
        <v>29</v>
      </c>
      <c r="I17" s="1" t="s">
        <v>41</v>
      </c>
      <c r="J17" s="1" t="s">
        <v>42</v>
      </c>
      <c r="K17" s="1" t="s">
        <v>24</v>
      </c>
      <c r="L17" s="1" t="s">
        <v>31</v>
      </c>
      <c r="M17" s="1" t="s">
        <v>31</v>
      </c>
      <c r="N17" s="5" t="s">
        <v>25</v>
      </c>
    </row>
    <row r="18" spans="1:14" ht="15" thickBot="1" x14ac:dyDescent="0.35">
      <c r="A18" s="4" t="s">
        <v>14</v>
      </c>
      <c r="B18" s="1" t="s">
        <v>26</v>
      </c>
      <c r="C18" s="1" t="s">
        <v>16</v>
      </c>
      <c r="D18" s="1" t="s">
        <v>37</v>
      </c>
      <c r="E18" s="1" t="s">
        <v>28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31</v>
      </c>
      <c r="M18" s="1" t="s">
        <v>31</v>
      </c>
      <c r="N18" s="5" t="s">
        <v>25</v>
      </c>
    </row>
    <row r="19" spans="1:14" ht="15" thickBot="1" x14ac:dyDescent="0.35">
      <c r="A19" s="4" t="s">
        <v>14</v>
      </c>
      <c r="B19" s="1" t="s">
        <v>26</v>
      </c>
      <c r="C19" s="1" t="s">
        <v>27</v>
      </c>
      <c r="D19" s="1" t="s">
        <v>17</v>
      </c>
      <c r="E19" s="1" t="s">
        <v>18</v>
      </c>
      <c r="F19" s="1" t="s">
        <v>34</v>
      </c>
      <c r="G19" s="1" t="s">
        <v>20</v>
      </c>
      <c r="H19" s="1" t="s">
        <v>29</v>
      </c>
      <c r="I19" s="1" t="s">
        <v>43</v>
      </c>
      <c r="J19" s="1" t="s">
        <v>30</v>
      </c>
      <c r="K19" s="1" t="s">
        <v>30</v>
      </c>
      <c r="L19" s="1" t="s">
        <v>31</v>
      </c>
      <c r="M19" s="1" t="s">
        <v>31</v>
      </c>
      <c r="N19" s="5" t="s">
        <v>25</v>
      </c>
    </row>
    <row r="20" spans="1:14" ht="15" thickBot="1" x14ac:dyDescent="0.35">
      <c r="A20" s="4" t="s">
        <v>33</v>
      </c>
      <c r="B20" s="1" t="s">
        <v>15</v>
      </c>
      <c r="C20" s="1" t="s">
        <v>27</v>
      </c>
      <c r="D20" s="1" t="s">
        <v>37</v>
      </c>
      <c r="E20" s="1" t="s">
        <v>18</v>
      </c>
      <c r="F20" s="1" t="s">
        <v>19</v>
      </c>
      <c r="G20" s="1" t="s">
        <v>20</v>
      </c>
      <c r="H20" s="1" t="s">
        <v>29</v>
      </c>
      <c r="I20" s="1" t="s">
        <v>29</v>
      </c>
      <c r="J20" s="1" t="s">
        <v>30</v>
      </c>
      <c r="K20" s="1" t="s">
        <v>30</v>
      </c>
      <c r="L20" s="1" t="s">
        <v>31</v>
      </c>
      <c r="M20" s="1" t="s">
        <v>31</v>
      </c>
      <c r="N20" s="5" t="s">
        <v>25</v>
      </c>
    </row>
    <row r="21" spans="1:14" x14ac:dyDescent="0.3">
      <c r="A21" s="6" t="s">
        <v>14</v>
      </c>
      <c r="B21" s="7" t="s">
        <v>26</v>
      </c>
      <c r="C21" s="7" t="s">
        <v>16</v>
      </c>
      <c r="D21" s="7" t="s">
        <v>17</v>
      </c>
      <c r="E21" s="7" t="s">
        <v>18</v>
      </c>
      <c r="F21" s="7" t="s">
        <v>19</v>
      </c>
      <c r="G21" s="7" t="s">
        <v>47</v>
      </c>
      <c r="H21" s="7" t="s">
        <v>29</v>
      </c>
      <c r="I21" s="7" t="s">
        <v>45</v>
      </c>
      <c r="J21" s="7" t="s">
        <v>30</v>
      </c>
      <c r="K21" s="7" t="s">
        <v>24</v>
      </c>
      <c r="L21" s="7" t="s">
        <v>31</v>
      </c>
      <c r="M21" s="7" t="s">
        <v>31</v>
      </c>
      <c r="N21" s="8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4101-BBC9-4813-ADC8-8F1E6529F0C4}">
  <dimension ref="A3:M27"/>
  <sheetViews>
    <sheetView topLeftCell="A4" workbookViewId="0">
      <selection activeCell="A9" sqref="A9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6.5546875" bestFit="1" customWidth="1"/>
    <col min="4" max="4" width="10.77734375" bestFit="1" customWidth="1"/>
    <col min="5" max="5" width="14.88671875" bestFit="1" customWidth="1"/>
    <col min="6" max="6" width="15.5546875" bestFit="1" customWidth="1"/>
    <col min="7" max="8" width="6.5546875" bestFit="1" customWidth="1"/>
    <col min="9" max="9" width="10.77734375" bestFit="1" customWidth="1"/>
    <col min="10" max="10" width="14.88671875" bestFit="1" customWidth="1"/>
    <col min="11" max="11" width="15.5546875" bestFit="1" customWidth="1"/>
    <col min="12" max="12" width="6.5546875" bestFit="1" customWidth="1"/>
    <col min="13" max="13" width="10.77734375" bestFit="1" customWidth="1"/>
  </cols>
  <sheetData>
    <row r="3" spans="1:13" x14ac:dyDescent="0.3">
      <c r="A3" s="9" t="s">
        <v>68</v>
      </c>
      <c r="B3" t="s">
        <v>74</v>
      </c>
      <c r="E3" s="9" t="s">
        <v>70</v>
      </c>
      <c r="F3" s="9" t="s">
        <v>73</v>
      </c>
      <c r="J3" s="9" t="s">
        <v>70</v>
      </c>
      <c r="K3" s="9" t="s">
        <v>73</v>
      </c>
    </row>
    <row r="4" spans="1:13" x14ac:dyDescent="0.3">
      <c r="A4" s="10" t="s">
        <v>33</v>
      </c>
      <c r="B4" s="12">
        <v>10</v>
      </c>
      <c r="E4" s="9" t="s">
        <v>68</v>
      </c>
      <c r="F4" t="s">
        <v>33</v>
      </c>
      <c r="G4" t="s">
        <v>14</v>
      </c>
      <c r="J4" s="9" t="s">
        <v>68</v>
      </c>
      <c r="K4" t="s">
        <v>33</v>
      </c>
      <c r="L4" t="s">
        <v>14</v>
      </c>
      <c r="M4" t="s">
        <v>69</v>
      </c>
    </row>
    <row r="5" spans="1:13" x14ac:dyDescent="0.3">
      <c r="A5" s="10" t="s">
        <v>14</v>
      </c>
      <c r="B5" s="12">
        <v>10</v>
      </c>
      <c r="E5" s="10" t="s">
        <v>28</v>
      </c>
      <c r="F5" s="12">
        <v>2</v>
      </c>
      <c r="G5" s="12">
        <v>6</v>
      </c>
      <c r="J5" s="10" t="s">
        <v>23</v>
      </c>
      <c r="K5" s="12">
        <v>4</v>
      </c>
      <c r="L5" s="12">
        <v>5</v>
      </c>
      <c r="M5" s="12">
        <v>9</v>
      </c>
    </row>
    <row r="6" spans="1:13" x14ac:dyDescent="0.3">
      <c r="A6" s="10" t="s">
        <v>69</v>
      </c>
      <c r="B6" s="12">
        <v>20</v>
      </c>
      <c r="E6" s="10" t="s">
        <v>18</v>
      </c>
      <c r="F6" s="12">
        <v>8</v>
      </c>
      <c r="G6" s="12">
        <v>4</v>
      </c>
      <c r="J6" s="10" t="s">
        <v>42</v>
      </c>
      <c r="K6" s="12">
        <v>1</v>
      </c>
      <c r="L6" s="12">
        <v>1</v>
      </c>
      <c r="M6" s="12">
        <v>2</v>
      </c>
    </row>
    <row r="7" spans="1:13" x14ac:dyDescent="0.3">
      <c r="J7" s="10" t="s">
        <v>35</v>
      </c>
      <c r="K7" s="12">
        <v>2</v>
      </c>
      <c r="L7" s="12">
        <v>2</v>
      </c>
      <c r="M7" s="12">
        <v>4</v>
      </c>
    </row>
    <row r="8" spans="1:13" x14ac:dyDescent="0.3">
      <c r="J8" s="10" t="s">
        <v>30</v>
      </c>
      <c r="K8" s="12">
        <v>3</v>
      </c>
      <c r="L8" s="12">
        <v>2</v>
      </c>
      <c r="M8" s="12">
        <v>5</v>
      </c>
    </row>
    <row r="9" spans="1:13" x14ac:dyDescent="0.3">
      <c r="A9" s="9" t="s">
        <v>70</v>
      </c>
      <c r="B9" s="9" t="s">
        <v>73</v>
      </c>
      <c r="F9" s="9" t="s">
        <v>70</v>
      </c>
      <c r="G9" s="9" t="s">
        <v>73</v>
      </c>
    </row>
    <row r="10" spans="1:13" x14ac:dyDescent="0.3">
      <c r="A10" s="9" t="s">
        <v>68</v>
      </c>
      <c r="B10" t="s">
        <v>33</v>
      </c>
      <c r="C10" t="s">
        <v>14</v>
      </c>
      <c r="F10" s="9" t="s">
        <v>68</v>
      </c>
      <c r="G10" t="s">
        <v>33</v>
      </c>
      <c r="H10" t="s">
        <v>14</v>
      </c>
    </row>
    <row r="11" spans="1:13" x14ac:dyDescent="0.3">
      <c r="A11" s="10" t="s">
        <v>66</v>
      </c>
      <c r="B11" s="12">
        <v>1</v>
      </c>
      <c r="C11" s="12"/>
      <c r="F11" s="10" t="s">
        <v>34</v>
      </c>
      <c r="G11" s="12">
        <v>4</v>
      </c>
      <c r="H11" s="12">
        <v>1</v>
      </c>
      <c r="J11" s="9" t="s">
        <v>70</v>
      </c>
      <c r="K11" s="9" t="s">
        <v>73</v>
      </c>
    </row>
    <row r="12" spans="1:13" x14ac:dyDescent="0.3">
      <c r="A12" s="10" t="s">
        <v>37</v>
      </c>
      <c r="B12" s="12">
        <v>2</v>
      </c>
      <c r="C12" s="12">
        <v>2</v>
      </c>
      <c r="F12" s="10" t="s">
        <v>19</v>
      </c>
      <c r="G12" s="12">
        <v>6</v>
      </c>
      <c r="H12" s="12">
        <v>9</v>
      </c>
      <c r="J12" s="9" t="s">
        <v>68</v>
      </c>
      <c r="K12" t="s">
        <v>33</v>
      </c>
      <c r="L12" t="s">
        <v>14</v>
      </c>
      <c r="M12" t="s">
        <v>69</v>
      </c>
    </row>
    <row r="13" spans="1:13" x14ac:dyDescent="0.3">
      <c r="A13" s="10" t="s">
        <v>17</v>
      </c>
      <c r="B13" s="12">
        <v>7</v>
      </c>
      <c r="C13" s="12">
        <v>8</v>
      </c>
      <c r="J13" s="10" t="s">
        <v>44</v>
      </c>
      <c r="K13" s="12">
        <v>1</v>
      </c>
      <c r="L13" s="12"/>
      <c r="M13" s="12">
        <v>1</v>
      </c>
    </row>
    <row r="14" spans="1:13" x14ac:dyDescent="0.3">
      <c r="J14" s="10" t="s">
        <v>24</v>
      </c>
      <c r="K14" s="12">
        <v>4</v>
      </c>
      <c r="L14" s="12">
        <v>6</v>
      </c>
      <c r="M14" s="12">
        <v>10</v>
      </c>
    </row>
    <row r="15" spans="1:13" x14ac:dyDescent="0.3">
      <c r="J15" s="10" t="s">
        <v>30</v>
      </c>
      <c r="K15" s="12">
        <v>3</v>
      </c>
      <c r="L15" s="12">
        <v>4</v>
      </c>
      <c r="M15" s="12">
        <v>7</v>
      </c>
    </row>
    <row r="16" spans="1:13" x14ac:dyDescent="0.3">
      <c r="A16" s="9" t="s">
        <v>70</v>
      </c>
      <c r="B16" s="9" t="s">
        <v>73</v>
      </c>
      <c r="E16" s="9" t="s">
        <v>70</v>
      </c>
      <c r="F16" s="9" t="s">
        <v>73</v>
      </c>
      <c r="J16" s="10" t="s">
        <v>46</v>
      </c>
      <c r="K16" s="12">
        <v>2</v>
      </c>
      <c r="L16" s="12"/>
      <c r="M16" s="12">
        <v>2</v>
      </c>
    </row>
    <row r="17" spans="1:13" x14ac:dyDescent="0.3">
      <c r="A17" s="9" t="s">
        <v>68</v>
      </c>
      <c r="B17" t="s">
        <v>33</v>
      </c>
      <c r="C17" t="s">
        <v>14</v>
      </c>
      <c r="E17" s="9" t="s">
        <v>68</v>
      </c>
      <c r="F17" t="s">
        <v>33</v>
      </c>
      <c r="G17" t="s">
        <v>14</v>
      </c>
    </row>
    <row r="18" spans="1:13" x14ac:dyDescent="0.3">
      <c r="A18" s="10" t="s">
        <v>21</v>
      </c>
      <c r="B18" s="12">
        <v>1</v>
      </c>
      <c r="C18" s="12">
        <v>2</v>
      </c>
      <c r="E18" s="10" t="s">
        <v>25</v>
      </c>
      <c r="F18" s="12">
        <v>6</v>
      </c>
      <c r="G18" s="12">
        <v>7</v>
      </c>
      <c r="J18" s="9" t="s">
        <v>70</v>
      </c>
      <c r="K18" s="9" t="s">
        <v>73</v>
      </c>
    </row>
    <row r="19" spans="1:13" x14ac:dyDescent="0.3">
      <c r="A19" s="10" t="s">
        <v>38</v>
      </c>
      <c r="B19" s="12"/>
      <c r="C19" s="12">
        <v>1</v>
      </c>
      <c r="E19" s="10" t="s">
        <v>32</v>
      </c>
      <c r="F19" s="12">
        <v>4</v>
      </c>
      <c r="G19" s="12">
        <v>3</v>
      </c>
      <c r="J19" s="9" t="s">
        <v>68</v>
      </c>
      <c r="K19" t="s">
        <v>33</v>
      </c>
      <c r="L19" t="s">
        <v>14</v>
      </c>
      <c r="M19" t="s">
        <v>69</v>
      </c>
    </row>
    <row r="20" spans="1:13" x14ac:dyDescent="0.3">
      <c r="A20" s="10" t="s">
        <v>29</v>
      </c>
      <c r="B20" s="12">
        <v>8</v>
      </c>
      <c r="C20" s="12">
        <v>6</v>
      </c>
      <c r="J20" s="10" t="s">
        <v>66</v>
      </c>
      <c r="K20" s="12"/>
      <c r="L20" s="12">
        <v>1</v>
      </c>
      <c r="M20" s="12">
        <v>1</v>
      </c>
    </row>
    <row r="21" spans="1:13" x14ac:dyDescent="0.3">
      <c r="A21" s="10" t="s">
        <v>40</v>
      </c>
      <c r="B21" s="12">
        <v>1</v>
      </c>
      <c r="C21" s="12">
        <v>1</v>
      </c>
      <c r="J21" s="10" t="s">
        <v>39</v>
      </c>
      <c r="K21" s="12">
        <v>1</v>
      </c>
      <c r="L21" s="12">
        <v>1</v>
      </c>
      <c r="M21" s="12">
        <v>2</v>
      </c>
    </row>
    <row r="22" spans="1:13" x14ac:dyDescent="0.3">
      <c r="J22" s="10" t="s">
        <v>31</v>
      </c>
      <c r="K22" s="12">
        <v>9</v>
      </c>
      <c r="L22" s="12">
        <v>8</v>
      </c>
      <c r="M22" s="12">
        <v>17</v>
      </c>
    </row>
    <row r="23" spans="1:13" x14ac:dyDescent="0.3">
      <c r="E23" s="9" t="s">
        <v>70</v>
      </c>
      <c r="F23" s="9" t="s">
        <v>73</v>
      </c>
    </row>
    <row r="24" spans="1:13" x14ac:dyDescent="0.3">
      <c r="E24" s="9" t="s">
        <v>68</v>
      </c>
      <c r="F24" t="s">
        <v>33</v>
      </c>
      <c r="G24" t="s">
        <v>14</v>
      </c>
      <c r="H24" t="s">
        <v>69</v>
      </c>
    </row>
    <row r="25" spans="1:13" x14ac:dyDescent="0.3">
      <c r="E25" s="10" t="s">
        <v>66</v>
      </c>
      <c r="F25" s="12"/>
      <c r="G25" s="12">
        <v>1</v>
      </c>
      <c r="H25" s="12">
        <v>1</v>
      </c>
      <c r="J25" s="9" t="s">
        <v>68</v>
      </c>
      <c r="K25" t="s">
        <v>75</v>
      </c>
    </row>
    <row r="26" spans="1:13" x14ac:dyDescent="0.3">
      <c r="E26" s="10" t="s">
        <v>36</v>
      </c>
      <c r="F26" s="12">
        <v>4</v>
      </c>
      <c r="G26" s="12">
        <v>2</v>
      </c>
      <c r="H26" s="12">
        <v>6</v>
      </c>
      <c r="J26" s="10" t="s">
        <v>16</v>
      </c>
      <c r="K26" s="12">
        <v>12</v>
      </c>
    </row>
    <row r="27" spans="1:13" x14ac:dyDescent="0.3">
      <c r="E27" s="10" t="s">
        <v>31</v>
      </c>
      <c r="F27" s="12">
        <v>6</v>
      </c>
      <c r="G27" s="12">
        <v>7</v>
      </c>
      <c r="H27" s="12">
        <v>13</v>
      </c>
      <c r="J27" s="10" t="s">
        <v>27</v>
      </c>
      <c r="K27" s="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C04C-88B8-4D4D-A698-E5DCDF6A54AA}">
  <dimension ref="A1"/>
  <sheetViews>
    <sheetView showGridLines="0" tabSelected="1" topLeftCell="A4" zoomScale="89" zoomScaleNormal="89" workbookViewId="0">
      <selection activeCell="A10" sqref="A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Data Dictionary</vt:lpstr>
      <vt:lpstr>Clean Data</vt:lpstr>
      <vt:lpstr>Pivot Analysis</vt:lpstr>
      <vt:lpstr>Dash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.</dc:creator>
  <cp:lastModifiedBy>Yogita .</cp:lastModifiedBy>
  <dcterms:created xsi:type="dcterms:W3CDTF">2024-06-03T23:31:02Z</dcterms:created>
  <dcterms:modified xsi:type="dcterms:W3CDTF">2024-06-07T22:57:13Z</dcterms:modified>
</cp:coreProperties>
</file>