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@秘术" r:id="rId3" sheetId="1"/>
    <sheet name="说明" r:id="rId4" sheetId="2"/>
    <sheet name="@精元价值" r:id="rId5" sheetId="3"/>
    <sheet name="@炼化速度" r:id="rId6" sheetId="4"/>
    <sheet name="@境界倍率" r:id="rId7" sheetId="5"/>
    <sheet name="代对表=" r:id="rId8" sheetId="6"/>
  </sheets>
  <calcPr calcId="0"/>
</workbook>
</file>

<file path=xl/comments1.xml><?xml version="1.0" encoding="utf-8"?>
<comments xmlns="http://schemas.openxmlformats.org/spreadsheetml/2006/main">
  <authors>
    <author/>
  </authors>
  <commentList>
    <comment ref="D2" authorId="0">
      <text>
        <r>
          <rPr>
            <rFont val="等线"/>
            <scheme val="minor"/>
            <sz val="9.0"/>
            <color rgb="000000"/>
          </rPr>
          <t xml:space="preserve">有营养的番茄:
1.境界 2.资质 3.神道感悟 4.体道感悟
-------------------------
</t>
        </r>
      </text>
    </comment>
    <comment ref="E2" authorId="0">
      <text>
        <r>
          <rPr>
            <rFont val="等线"/>
            <scheme val="minor"/>
            <sz val="9.0"/>
            <color rgb="000000"/>
          </rPr>
          <t xml:space="preserve">有营养的番茄:
1.修为 2.心境 3.神识 4.血量上限
-------------------------
</t>
        </r>
      </text>
    </comment>
  </commentList>
</comments>
</file>

<file path=xl/sharedStrings.xml><?xml version="1.0" encoding="utf-8"?>
<sst xmlns="http://schemas.openxmlformats.org/spreadsheetml/2006/main" count="57" uniqueCount="52">
  <si>
    <t>id[!.][funcInt]</t>
  </si>
  <si>
    <t>name[.][funcStr]</t>
  </si>
  <si>
    <t>desc[][funcStr]</t>
  </si>
  <si>
    <t>pinjietype[][funcInt]</t>
  </si>
  <si>
    <t>ningliantype[][funcInt]</t>
  </si>
  <si>
    <t>jingyuanbeilv[][funcInt]</t>
  </si>
  <si>
    <t>jingyuantype[][funcInt]</t>
  </si>
  <si>
    <t>流水号</t>
  </si>
  <si>
    <t>秘术名</t>
  </si>
  <si>
    <t>说明</t>
  </si>
  <si>
    <t>品阶影响类型</t>
  </si>
  <si>
    <t>凝练类型</t>
  </si>
  <si>
    <t>精元值基础倍率</t>
  </si>
  <si>
    <t>精元值是否与小境界挂钩</t>
  </si>
  <si>
    <t>无</t>
  </si>
  <si>
    <t>没有特殊的效果。</t>
  </si>
  <si>
    <t>固元法</t>
  </si>
  <si>
    <t>获得一定数量的精元，通过一段时间的闭关凝练后可转化为修为。（此效果与对方的境界相关）</t>
  </si>
  <si>
    <t>温养法</t>
  </si>
  <si>
    <t>获得一定数量的精元，通过一段时间的闭关凝练后可转化为修为。（此效果与对方的资质相关）</t>
  </si>
  <si>
    <t>真源法</t>
  </si>
  <si>
    <t>获得一定数量的精元，通过一段时间的闭关凝练后可转化为自身心境。（此效果与对方的境界相关）</t>
  </si>
  <si>
    <t>神交法</t>
  </si>
  <si>
    <t>获得一定数量的精元，通过一段时间的闭关凝练后可转化为自身神识。（此效果与对方的神道感悟相关）</t>
  </si>
  <si>
    <t>内照法</t>
  </si>
  <si>
    <t>获得一定数量的精元，通过一段时间的闭关凝练后可转化为自身气血。（此效果与对方的体道感悟相关）</t>
  </si>
  <si>
    <t>..</t>
  </si>
  <si>
    <t>品阶与大境界挂钩，练气对应1品，筑基2品，以此类推，最高化神5品</t>
  </si>
  <si>
    <t>品阶与资质挂钩，资质0~20为1品，21~40为2品，41~60为3品，51~80为4品，81~100为5品，100以上为6品</t>
  </si>
  <si>
    <t>品阶与神大道挂钩，一窍不通为1品，大道已经对应6品</t>
  </si>
  <si>
    <t>品阶与体大道挂钩，一窍不通为1品，大道已经对应6品</t>
  </si>
  <si>
    <t>存档中的双修数据备注</t>
  </si>
  <si>
    <t>Avatar.ShuangXiuData</t>
  </si>
  <si>
    <t>HasSkillList int列表，记录已经学会的秘术id，此id为@秘术表中的流水号</t>
  </si>
  <si>
    <t>JingYuan Object，记录的数据:Skill(int)双修秘术 PinJie(int)精元品阶 Count(int)精元数量 Reward(int)奖励数量</t>
  </si>
  <si>
    <t>jiazhi[][funcInt]</t>
  </si>
  <si>
    <t>对应属性价值（基础值）</t>
  </si>
  <si>
    <t>属性备注</t>
  </si>
  <si>
    <t>修为</t>
  </si>
  <si>
    <t>心境</t>
  </si>
  <si>
    <t>神识</t>
  </si>
  <si>
    <t>气血</t>
  </si>
  <si>
    <t>speed[][funcInt]</t>
  </si>
  <si>
    <t>精元品阶</t>
  </si>
  <si>
    <t>炼化速度（每月）</t>
  </si>
  <si>
    <t>BeiLv[][funcInt]</t>
  </si>
  <si>
    <t>境界</t>
  </si>
  <si>
    <t>倍率</t>
  </si>
  <si>
    <t>秘术:mishu</t>
  </si>
  <si>
    <t>精元价值:jingyuanjiazhi</t>
  </si>
  <si>
    <t>炼化速度:lianhuasudu</t>
  </si>
  <si>
    <t>境界倍率:jingjiebeilv</t>
  </si>
</sst>
</file>

<file path=xl/styles.xml><?xml version="1.0" encoding="utf-8"?>
<styleSheet xmlns="http://schemas.openxmlformats.org/spreadsheetml/2006/main">
  <numFmts count="0"/>
  <fonts count="3">
    <font>
      <sz val="12.0"/>
      <name val="等线"/>
      <family val="2"/>
      <scheme val="minor"/>
    </font>
    <font>
      <name val="宋体"/>
      <sz val="11.0"/>
      <strike val="false"/>
    </font>
    <font>
      <name val="等线"/>
      <sz val="9.0"/>
      <scheme val="minor"/>
      <strike val="false"/>
    </font>
  </fonts>
  <fills count="2">
    <fill>
      <patternFill patternType="none"/>
    </fill>
    <fill>
      <patternFill patternType="darkGray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true"/>
    </xf>
    <xf numFmtId="0" fontId="2" fillId="0" borderId="1" xfId="0" applyBorder="true" quotePrefix="false" applyNumberFormat="false" applyFont="true">
      <alignment vertical="center" wrapText="false"/>
    </xf>
    <xf numFmtId="49" fontId="1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6.0" baseColWidth="10"/>
  <cols>
    <col min="1" max="1" width="10.833333333333334" customWidth="true"/>
    <col min="2" max="2" width="10.833333333333334" customWidth="true"/>
    <col min="3" max="3" width="78.16666666666667" customWidth="true"/>
    <col min="4" max="4" width="11.833333333333334" customWidth="true"/>
    <col min="5" max="5" width="13.0" customWidth="true"/>
    <col min="6" max="6" width="15.666666666666666" customWidth="true"/>
    <col min="7" max="7" width="23.5" customWidth="true"/>
    <col min="8" max="8" width="10.833333333333334" customWidth="true"/>
    <col min="9" max="17" width="10.833333333333334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1" t="s">
        <v>7</v>
      </c>
      <c r="B2" s="1" t="s">
        <v>8</v>
      </c>
      <c r="C2" s="1" t="s">
        <v>9</v>
      </c>
      <c r="D2" s="1" t="s">
        <v>10</v>
      </c>
      <c r="E2" s="3" t="s">
        <v>11</v>
      </c>
      <c r="F2" s="3" t="s">
        <v>12</v>
      </c>
      <c r="G2" s="3" t="s">
        <v>13</v>
      </c>
      <c r="H2" s="2"/>
    </row>
    <row r="3">
      <c r="A3" s="4" t="n">
        <v>1.0</v>
      </c>
      <c r="B3" s="1" t="s">
        <v>14</v>
      </c>
      <c r="C3" s="1" t="s">
        <v>15</v>
      </c>
      <c r="D3" s="2"/>
      <c r="E3" s="2"/>
      <c r="F3" s="2"/>
      <c r="G3" s="2"/>
      <c r="H3" s="2"/>
    </row>
    <row r="4">
      <c r="A4" s="4" t="n">
        <v>2.0</v>
      </c>
      <c r="B4" s="1" t="s">
        <v>16</v>
      </c>
      <c r="C4" s="1" t="s">
        <v>17</v>
      </c>
      <c r="D4" s="5" t="n">
        <v>1.0</v>
      </c>
      <c r="E4" s="5" t="n">
        <v>1.0</v>
      </c>
      <c r="F4" s="4" t="n">
        <v>3000.0</v>
      </c>
      <c r="G4" s="4" t="n">
        <v>1.0</v>
      </c>
      <c r="H4" s="1"/>
    </row>
    <row r="5">
      <c r="A5" s="4" t="n">
        <v>3.0</v>
      </c>
      <c r="B5" s="1" t="s">
        <v>18</v>
      </c>
      <c r="C5" s="1" t="s">
        <v>19</v>
      </c>
      <c r="D5" s="5" t="n">
        <v>2.0</v>
      </c>
      <c r="E5" s="5" t="n">
        <v>1.0</v>
      </c>
      <c r="F5" s="4" t="n">
        <v>3000.0</v>
      </c>
      <c r="G5" s="4" t="n">
        <v>1.0</v>
      </c>
      <c r="H5" s="1"/>
    </row>
    <row r="6">
      <c r="A6" s="4" t="n">
        <v>4.0</v>
      </c>
      <c r="B6" s="1" t="s">
        <v>20</v>
      </c>
      <c r="C6" s="1" t="s">
        <v>21</v>
      </c>
      <c r="D6" s="5" t="n">
        <v>1.0</v>
      </c>
      <c r="E6" s="4" t="n">
        <v>2.0</v>
      </c>
      <c r="F6" s="4" t="n">
        <v>1.0</v>
      </c>
      <c r="G6" s="4" t="n">
        <v>1.0</v>
      </c>
      <c r="H6" s="1"/>
    </row>
    <row r="7">
      <c r="A7" s="4" t="n">
        <v>5.0</v>
      </c>
      <c r="B7" s="1" t="s">
        <v>22</v>
      </c>
      <c r="C7" s="1" t="s">
        <v>23</v>
      </c>
      <c r="D7" s="5" t="n">
        <v>3.0</v>
      </c>
      <c r="E7" s="4" t="n">
        <v>3.0</v>
      </c>
      <c r="F7" s="4" t="n">
        <v>1.0</v>
      </c>
      <c r="G7" s="4" t="n">
        <v>0.0</v>
      </c>
      <c r="H7" s="1"/>
    </row>
    <row r="8">
      <c r="A8" s="4" t="n">
        <v>6.0</v>
      </c>
      <c r="B8" s="1" t="s">
        <v>24</v>
      </c>
      <c r="C8" s="1" t="s">
        <v>25</v>
      </c>
      <c r="D8" s="5" t="n">
        <v>4.0</v>
      </c>
      <c r="E8" s="4" t="n">
        <v>4.0</v>
      </c>
      <c r="F8" s="4" t="n">
        <v>2.0</v>
      </c>
      <c r="G8" s="4" t="n">
        <v>1.0</v>
      </c>
      <c r="H8" s="1"/>
    </row>
    <row r="9">
      <c r="A9" s="1"/>
      <c r="B9" s="2"/>
      <c r="C9" s="1"/>
      <c r="D9" s="6"/>
      <c r="E9" s="6"/>
      <c r="F9" s="3"/>
      <c r="G9" s="3"/>
      <c r="H9" s="1"/>
    </row>
    <row r="10">
      <c r="A10" s="1"/>
      <c r="B10" s="1"/>
      <c r="C10" s="1"/>
      <c r="D10" s="1"/>
      <c r="E10" s="1"/>
      <c r="F10" s="1"/>
      <c r="G10" s="1"/>
      <c r="H10" s="1"/>
    </row>
    <row r="11">
      <c r="A11" s="1"/>
      <c r="B11" s="1"/>
      <c r="C11" s="1"/>
      <c r="D11" s="1"/>
      <c r="E11" s="1"/>
      <c r="F11" s="1"/>
      <c r="G11" s="1"/>
      <c r="H11" s="2"/>
    </row>
    <row r="12">
      <c r="A12" s="1"/>
      <c r="B12" s="1"/>
      <c r="C12" s="1"/>
      <c r="D12" s="1"/>
      <c r="E12" s="1"/>
      <c r="F12" s="1"/>
      <c r="G12" s="1"/>
      <c r="H12" s="1"/>
    </row>
    <row r="13">
      <c r="A13" s="1"/>
      <c r="B13" s="1"/>
      <c r="C13" s="7"/>
      <c r="D13" s="1"/>
      <c r="E13" s="1"/>
      <c r="F13" s="1"/>
      <c r="G13" s="1"/>
      <c r="H13" s="1"/>
    </row>
    <row r="14">
      <c r="A14" s="1"/>
      <c r="B14" s="1"/>
      <c r="C14" s="1"/>
      <c r="D14" s="1"/>
      <c r="E14" s="1"/>
      <c r="F14" s="1"/>
      <c r="G14" s="1"/>
      <c r="H14" s="1"/>
    </row>
    <row r="15">
      <c r="A15" s="2"/>
      <c r="B15" s="1"/>
      <c r="C15" s="1"/>
      <c r="D15" s="1"/>
      <c r="E15" s="1"/>
      <c r="F15" s="1"/>
      <c r="G15" s="1"/>
      <c r="H15" s="1"/>
    </row>
    <row r="16">
      <c r="A16" s="2"/>
      <c r="B16" s="6"/>
      <c r="C16" s="6"/>
      <c r="D16" s="1"/>
      <c r="E16" s="1"/>
      <c r="F16" s="1"/>
      <c r="G16" s="6"/>
      <c r="H16" s="6"/>
    </row>
    <row r="17">
      <c r="C17" s="2"/>
      <c r="H17" s="7"/>
    </row>
    <row r="18">
      <c r="F18" s="1"/>
      <c r="H18" s="7"/>
    </row>
    <row r="19">
      <c r="F19" s="1"/>
      <c r="H19" s="7"/>
    </row>
    <row r="20">
      <c r="C20" s="7" t="s">
        <v>26</v>
      </c>
      <c r="F20" s="1"/>
    </row>
    <row r="21">
      <c r="F21" s="1"/>
    </row>
    <row r="22">
      <c r="F22" s="1"/>
    </row>
    <row r="23">
      <c r="F23" s="7"/>
    </row>
    <row r="24">
      <c r="F24" s="7"/>
    </row>
    <row r="25">
      <c r="F25" s="7"/>
    </row>
    <row r="26">
      <c r="C26" s="7"/>
      <c r="F26" s="7"/>
    </row>
    <row r="27">
      <c r="F27" s="7"/>
    </row>
    <row r="28">
      <c r="F28" s="7"/>
    </row>
    <row r="29">
      <c r="F29" s="7"/>
    </row>
    <row r="30">
      <c r="F30" s="7"/>
    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drawing r:id="rId1"/>
  <legacyDrawing r:id="rId3"/>
  <extLst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4.5" customWidth="true"/>
    <col min="2" max="2" width="86.33333333333333" customWidth="true"/>
    <col min="3" max="18" width="10.833333333333334" customWidth="true"/>
  </cols>
  <sheetData>
    <row r="1">
      <c r="A1" s="1" t="s">
        <v>10</v>
      </c>
    </row>
    <row r="2">
      <c r="A2" s="5" t="n">
        <v>1.0</v>
      </c>
      <c r="B2" s="3" t="s">
        <v>27</v>
      </c>
    </row>
    <row r="3">
      <c r="A3" s="5" t="n">
        <v>2.0</v>
      </c>
      <c r="B3" s="3" t="s">
        <v>28</v>
      </c>
    </row>
    <row r="4">
      <c r="A4" s="5" t="n">
        <v>3.0</v>
      </c>
      <c r="B4" s="3" t="s">
        <v>29</v>
      </c>
    </row>
    <row r="5">
      <c r="A5" s="5" t="n">
        <v>4.0</v>
      </c>
      <c r="B5" s="3" t="s">
        <v>30</v>
      </c>
    </row>
    <row r="6">
      <c r="A6" s="7"/>
      <c r="B6" s="3"/>
    </row>
    <row r="7">
      <c r="A7" s="7"/>
      <c r="B7" s="3"/>
    </row>
    <row r="8">
      <c r="A8" s="1"/>
      <c r="B8" s="3"/>
    </row>
    <row r="9">
      <c r="A9" s="7"/>
      <c r="B9" s="3"/>
    </row>
    <row r="10">
      <c r="A10" s="7"/>
      <c r="B10" s="3"/>
    </row>
    <row r="11">
      <c r="B11" s="3"/>
    </row>
    <row r="12">
      <c r="B12" s="3"/>
    </row>
    <row r="13">
</row>
    <row r="14">
</row>
    <row r="15">
</row>
    <row r="16">
</row>
    <row r="17">
</row>
    <row r="18">
</row>
    <row r="19">
</row>
    <row r="20">
</row>
    <row r="21">
</row>
    <row r="22">
</row>
    <row r="23">
      <c r="A23" s="7" t="s">
        <v>31</v>
      </c>
    </row>
    <row r="24">
      <c r="A24" s="7" t="s">
        <v>32</v>
      </c>
      <c r="B24" s="7" t="s">
        <v>33</v>
      </c>
    </row>
    <row r="25">
      <c r="B25" s="7" t="s">
        <v>34</v>
      </c>
    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21.666666666666668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18" width="10.833333333333334" customWidth="true"/>
  </cols>
  <sheetData>
    <row r="1">
      <c r="A1" s="3" t="s">
        <v>0</v>
      </c>
      <c r="B1" s="1" t="s">
        <v>35</v>
      </c>
      <c r="C1" s="3"/>
      <c r="D1" s="3"/>
      <c r="E1" s="3"/>
      <c r="F1" s="3"/>
      <c r="G1" s="3"/>
    </row>
    <row r="2">
      <c r="A2" s="3" t="s">
        <v>7</v>
      </c>
      <c r="B2" s="1" t="s">
        <v>36</v>
      </c>
      <c r="C2" s="1" t="s">
        <v>37</v>
      </c>
      <c r="D2" s="3"/>
      <c r="E2" s="3"/>
      <c r="F2" s="3"/>
      <c r="G2" s="3"/>
    </row>
    <row r="3">
      <c r="A3" s="5" t="n">
        <v>1.0</v>
      </c>
      <c r="B3" s="4" t="n">
        <v>1.0</v>
      </c>
      <c r="C3" s="3" t="s">
        <v>38</v>
      </c>
      <c r="D3" s="3"/>
      <c r="E3" s="1"/>
      <c r="F3" s="3"/>
      <c r="G3" s="3"/>
    </row>
    <row r="4">
      <c r="A4" s="5" t="n">
        <v>2.0</v>
      </c>
      <c r="B4" s="4" t="n">
        <v>2000.0</v>
      </c>
      <c r="C4" s="3" t="s">
        <v>39</v>
      </c>
      <c r="D4" s="3"/>
      <c r="E4" s="1"/>
      <c r="F4" s="3"/>
      <c r="G4" s="3"/>
    </row>
    <row r="5">
      <c r="A5" s="5" t="n">
        <v>3.0</v>
      </c>
      <c r="B5" s="4" t="n">
        <v>125000.0</v>
      </c>
      <c r="C5" s="3" t="s">
        <v>40</v>
      </c>
      <c r="D5" s="1"/>
      <c r="E5" s="1"/>
      <c r="F5" s="3"/>
      <c r="G5" s="3"/>
    </row>
    <row r="6">
      <c r="A6" s="5" t="n">
        <v>4.0</v>
      </c>
      <c r="B6" s="4" t="n">
        <v>8000.0</v>
      </c>
      <c r="C6" s="3" t="s">
        <v>41</v>
      </c>
      <c r="D6" s="3"/>
      <c r="E6" s="1"/>
      <c r="F6" s="3"/>
      <c r="G6" s="3"/>
    </row>
    <row r="7">
      <c r="A7" s="3"/>
      <c r="B7" s="3"/>
      <c r="C7" s="3"/>
      <c r="D7" s="3"/>
      <c r="E7" s="1"/>
      <c r="F7" s="3"/>
      <c r="G7" s="3"/>
    </row>
    <row r="8">
      <c r="A8" s="3"/>
      <c r="B8" s="3"/>
      <c r="C8" s="3"/>
      <c r="D8" s="3"/>
      <c r="E8" s="1"/>
      <c r="F8" s="3"/>
      <c r="G8" s="3"/>
    </row>
    <row r="9">
      <c r="A9" s="3"/>
      <c r="B9" s="3"/>
      <c r="C9" s="3"/>
      <c r="D9" s="3"/>
      <c r="E9" s="3"/>
      <c r="F9" s="3"/>
      <c r="G9" s="1"/>
    </row>
    <row r="10">
      <c r="A10" s="3"/>
      <c r="B10" s="3"/>
      <c r="C10" s="3"/>
      <c r="D10" s="3"/>
      <c r="E10" s="3"/>
      <c r="F10" s="3"/>
      <c r="G10" s="3"/>
    </row>
    <row r="11">
      <c r="A11" s="3"/>
      <c r="B11" s="3"/>
      <c r="C11" s="3"/>
      <c r="D11" s="3"/>
      <c r="E11" s="3"/>
      <c r="F11" s="3"/>
      <c r="G11" s="3"/>
    </row>
    <row r="12">
      <c r="A12" s="3"/>
      <c r="B12" s="3"/>
      <c r="C12" s="3"/>
      <c r="D12" s="3"/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  <row r="14">
      <c r="A14" s="3"/>
      <c r="B14" s="3"/>
      <c r="C14" s="3"/>
      <c r="D14" s="3"/>
      <c r="E14" s="3"/>
      <c r="F14" s="3"/>
      <c r="G14" s="3"/>
    </row>
    <row r="15">
      <c r="A15" s="3"/>
      <c r="B15" s="3"/>
      <c r="C15" s="3"/>
      <c r="D15" s="3"/>
      <c r="E15" s="3"/>
      <c r="F15" s="3"/>
      <c r="G15" s="3"/>
    </row>
    <row r="16">
      <c r="A16" s="3"/>
      <c r="B16" s="3"/>
      <c r="C16" s="3"/>
      <c r="D16" s="3"/>
      <c r="E16" s="3"/>
      <c r="F16" s="3"/>
      <c r="G16" s="3"/>
    </row>
    <row r="17">
      <c r="A17" s="3"/>
      <c r="B17" s="3"/>
      <c r="C17" s="3"/>
      <c r="D17" s="3"/>
      <c r="E17" s="3"/>
      <c r="F17" s="3"/>
      <c r="G17" s="3"/>
    </row>
    <row r="18">
      <c r="A18" s="3"/>
      <c r="B18" s="3"/>
      <c r="C18" s="3"/>
      <c r="D18" s="3"/>
      <c r="E18" s="3"/>
      <c r="F18" s="3"/>
      <c r="G18" s="3"/>
    </row>
    <row r="19">
      <c r="A19" s="3"/>
      <c r="B19" s="3"/>
      <c r="C19" s="3"/>
      <c r="D19" s="3"/>
      <c r="E19" s="3"/>
      <c r="F19" s="3"/>
      <c r="G19" s="3"/>
    </row>
    <row r="20">
      <c r="A20" s="3"/>
      <c r="B20" s="3"/>
      <c r="C20" s="3"/>
      <c r="D20" s="3"/>
      <c r="E20" s="3"/>
      <c r="F20" s="3"/>
      <c r="G20" s="3"/>
    </row>
    <row r="21">
      <c r="A21" s="3"/>
      <c r="B21" s="3"/>
      <c r="C21" s="3"/>
      <c r="D21" s="3"/>
      <c r="E21" s="3"/>
      <c r="F21" s="3"/>
      <c r="G21" s="3"/>
    </row>
    <row r="22">
      <c r="A22" s="3"/>
      <c r="B22" s="3"/>
      <c r="C22" s="3"/>
      <c r="D22" s="3"/>
      <c r="E22" s="3"/>
      <c r="F22" s="3"/>
      <c r="G22" s="3"/>
    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18" width="10.833333333333334" customWidth="true"/>
  </cols>
  <sheetData>
    <row r="1">
      <c r="A1" s="1" t="s">
        <v>0</v>
      </c>
      <c r="B1" s="1" t="s">
        <v>42</v>
      </c>
    </row>
    <row r="2">
      <c r="A2" s="1" t="s">
        <v>43</v>
      </c>
      <c r="B2" s="1" t="s">
        <v>44</v>
      </c>
      <c r="E2" s="7"/>
    </row>
    <row r="3">
      <c r="A3" s="4" t="n">
        <v>1.0</v>
      </c>
      <c r="B3" s="4" t="n">
        <v>400.0</v>
      </c>
      <c r="C3" s="2">
        <f>400/8000*1200</f>
      </c>
      <c r="D3" s="7"/>
      <c r="E3" s="7"/>
    </row>
    <row r="4">
      <c r="A4" s="4" t="n">
        <v>2.0</v>
      </c>
      <c r="B4" s="4" t="n">
        <v>800.0</v>
      </c>
      <c r="C4" s="2">
        <f>800/8000*1200</f>
      </c>
      <c r="D4" s="7"/>
      <c r="E4" s="7"/>
    </row>
    <row r="5">
      <c r="A5" s="4" t="n">
        <v>3.0</v>
      </c>
      <c r="B5" s="4" t="n">
        <v>1200.0</v>
      </c>
      <c r="C5" s="2">
        <f>1200/8000*1200</f>
      </c>
      <c r="D5" s="7"/>
      <c r="E5" s="7"/>
    </row>
    <row r="6">
      <c r="A6" s="4" t="n">
        <v>4.0</v>
      </c>
      <c r="B6" s="4" t="n">
        <v>2000.0</v>
      </c>
      <c r="C6" s="2">
        <f>2000/8000*1200</f>
      </c>
      <c r="D6" s="7"/>
      <c r="E6" s="7"/>
    </row>
    <row r="7">
      <c r="A7" s="4" t="n">
        <v>5.0</v>
      </c>
      <c r="B7" s="4" t="n">
        <v>3200.0</v>
      </c>
      <c r="C7" s="2">
        <f>3200/8000*1200</f>
      </c>
      <c r="D7" s="7"/>
      <c r="E7" s="7"/>
    </row>
    <row r="8">
      <c r="A8" s="4" t="n">
        <v>6.0</v>
      </c>
      <c r="B8" s="4" t="n">
        <v>5000.0</v>
      </c>
      <c r="C8" s="2">
        <f>5000/8000*1200</f>
      </c>
      <c r="D8" s="7"/>
      <c r="E8" s="7"/>
      <c r="F8" s="7"/>
      <c r="G8" s="7"/>
    </row>
    <row r="9">
      <c r="B9" s="1"/>
      <c r="C9" s="7"/>
      <c r="E9" s="7"/>
      <c r="F9" s="7"/>
      <c r="G9" s="7"/>
    </row>
    <row r="10">
      <c r="B10" s="1"/>
      <c r="C10" s="7"/>
      <c r="D10" s="7"/>
      <c r="E10" s="7"/>
      <c r="F10" s="7"/>
      <c r="G10" s="7"/>
    </row>
    <row r="11">
      <c r="B11" s="1"/>
      <c r="E11" s="7"/>
      <c r="F11" s="7"/>
      <c r="G11" s="7"/>
    </row>
    <row r="12">
      <c r="B12" s="1"/>
      <c r="E12" s="7"/>
      <c r="F12" s="7"/>
      <c r="G12" s="7"/>
    </row>
    <row r="13">
      <c r="B13" s="1"/>
      <c r="E13" s="7"/>
      <c r="F13" s="7"/>
      <c r="G13" s="7"/>
    </row>
    <row r="14">
      <c r="B14" s="1"/>
      <c r="C14" s="7"/>
      <c r="E14" s="7"/>
      <c r="F14" s="7"/>
      <c r="G14" s="7"/>
    </row>
    <row r="15">
      <c r="B15" s="1"/>
      <c r="C15" s="7"/>
      <c r="E15" s="7"/>
      <c r="F15" s="7"/>
      <c r="G15" s="7"/>
    </row>
    <row r="16">
      <c r="B16" s="1"/>
      <c r="E16" s="7"/>
      <c r="F16" s="7"/>
      <c r="G16" s="7"/>
    </row>
    <row r="17">
      <c r="B17" s="1"/>
      <c r="E17" s="7"/>
      <c r="F17" s="7"/>
      <c r="G17" s="7"/>
    </row>
    <row r="18">
      <c r="B18" s="1"/>
    </row>
    <row r="19">
      <c r="B19" s="1"/>
    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8" width="10.833333333333334" customWidth="true"/>
  </cols>
  <sheetData>
    <row r="1">
      <c r="A1" s="1" t="s">
        <v>0</v>
      </c>
      <c r="B1" s="1" t="s">
        <v>45</v>
      </c>
    </row>
    <row r="2">
      <c r="A2" s="1" t="s">
        <v>46</v>
      </c>
      <c r="B2" s="1" t="s">
        <v>47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>
      <c r="A3" s="4" t="n">
        <v>1.0</v>
      </c>
      <c r="B3" s="4" t="n">
        <v>1.0</v>
      </c>
      <c r="D3" s="3"/>
      <c r="E3" s="3"/>
      <c r="F3" s="7"/>
      <c r="G3" s="1"/>
      <c r="H3" s="7"/>
      <c r="I3" s="7"/>
      <c r="J3" s="7"/>
      <c r="K3" s="7"/>
      <c r="L3" s="1"/>
      <c r="M3" s="1"/>
    </row>
    <row r="4">
      <c r="A4" s="4" t="n">
        <v>2.0</v>
      </c>
      <c r="B4" s="4" t="n">
        <v>2.0</v>
      </c>
      <c r="D4" s="1"/>
      <c r="E4" s="3"/>
      <c r="F4" s="7"/>
      <c r="G4" s="1"/>
      <c r="H4" s="7"/>
      <c r="I4" s="7"/>
      <c r="J4" s="7"/>
      <c r="K4" s="7"/>
      <c r="L4" s="1"/>
      <c r="M4" s="1"/>
    </row>
    <row r="5">
      <c r="A5" s="4" t="n">
        <v>3.0</v>
      </c>
      <c r="B5" s="4" t="n">
        <v>3.0</v>
      </c>
      <c r="D5" s="1"/>
      <c r="E5" s="3"/>
      <c r="F5" s="7"/>
      <c r="G5" s="1"/>
      <c r="H5" s="7"/>
      <c r="I5" s="7"/>
      <c r="J5" s="7"/>
      <c r="K5" s="7"/>
      <c r="L5" s="1"/>
      <c r="M5" s="1"/>
    </row>
    <row r="6">
      <c r="A6" s="4" t="n">
        <v>4.0</v>
      </c>
      <c r="B6" s="4" t="n">
        <v>8.0</v>
      </c>
      <c r="D6" s="1"/>
      <c r="E6" s="3"/>
      <c r="F6" s="7"/>
      <c r="G6" s="1"/>
      <c r="H6" s="7"/>
      <c r="I6" s="7"/>
      <c r="J6" s="7"/>
      <c r="K6" s="7"/>
      <c r="L6" s="1"/>
      <c r="M6" s="1"/>
    </row>
    <row r="7">
      <c r="A7" s="4" t="n">
        <v>5.0</v>
      </c>
      <c r="B7" s="4" t="n">
        <v>10.0</v>
      </c>
      <c r="D7" s="1"/>
      <c r="E7" s="3"/>
      <c r="F7" s="7"/>
      <c r="G7" s="1"/>
      <c r="H7" s="7"/>
      <c r="I7" s="7"/>
      <c r="J7" s="7"/>
      <c r="K7" s="7"/>
      <c r="L7" s="1"/>
      <c r="M7" s="1"/>
    </row>
    <row r="8">
      <c r="A8" s="4" t="n">
        <v>6.0</v>
      </c>
      <c r="B8" s="4" t="n">
        <v>15.0</v>
      </c>
      <c r="D8" s="1"/>
      <c r="E8" s="3"/>
      <c r="F8" s="7"/>
      <c r="G8" s="1"/>
      <c r="H8" s="7"/>
      <c r="I8" s="7"/>
      <c r="J8" s="7"/>
      <c r="K8" s="7"/>
      <c r="L8" s="1"/>
      <c r="M8" s="1"/>
    </row>
    <row r="9">
      <c r="A9" s="4" t="n">
        <v>7.0</v>
      </c>
      <c r="B9" s="4" t="n">
        <v>30.0</v>
      </c>
      <c r="D9" s="1"/>
      <c r="E9" s="3"/>
      <c r="F9" s="7"/>
      <c r="G9" s="1"/>
      <c r="H9" s="7"/>
      <c r="I9" s="7"/>
      <c r="J9" s="7"/>
      <c r="K9" s="7"/>
      <c r="L9" s="7"/>
      <c r="M9" s="7"/>
    </row>
    <row r="10">
      <c r="A10" s="4" t="n">
        <v>8.0</v>
      </c>
      <c r="B10" s="4" t="n">
        <v>35.0</v>
      </c>
      <c r="D10" s="1"/>
      <c r="E10" s="3"/>
      <c r="F10" s="7"/>
      <c r="G10" s="1"/>
      <c r="H10" s="7"/>
      <c r="I10" s="7"/>
      <c r="J10" s="7"/>
      <c r="K10" s="7"/>
      <c r="L10" s="7"/>
      <c r="M10" s="7"/>
    </row>
    <row r="11">
      <c r="A11" s="4" t="n">
        <v>9.0</v>
      </c>
      <c r="B11" s="4" t="n">
        <v>50.0</v>
      </c>
      <c r="C11" s="7"/>
      <c r="D11" s="1"/>
      <c r="E11" s="3"/>
      <c r="F11" s="7"/>
      <c r="G11" s="1"/>
      <c r="H11" s="7"/>
      <c r="I11" s="7"/>
      <c r="J11" s="7"/>
      <c r="K11" s="7"/>
      <c r="L11" s="7"/>
      <c r="M11" s="7"/>
    </row>
    <row r="12">
      <c r="A12" s="4" t="n">
        <v>10.0</v>
      </c>
      <c r="B12" s="4" t="n">
        <v>100.0</v>
      </c>
      <c r="C12" s="7"/>
      <c r="D12" s="1"/>
      <c r="E12" s="3"/>
      <c r="F12" s="7"/>
      <c r="G12" s="1"/>
      <c r="H12" s="7"/>
      <c r="I12" s="7"/>
      <c r="J12" s="7"/>
      <c r="K12" s="7"/>
      <c r="L12" s="7"/>
      <c r="M12" s="7"/>
    </row>
    <row r="13">
      <c r="A13" s="4" t="n">
        <v>11.0</v>
      </c>
      <c r="B13" s="4" t="n">
        <v>105.0</v>
      </c>
      <c r="C13" s="7"/>
      <c r="D13" s="1"/>
      <c r="E13" s="3"/>
      <c r="F13" s="7"/>
      <c r="G13" s="1"/>
      <c r="H13" s="7"/>
      <c r="I13" s="7"/>
      <c r="J13" s="7"/>
      <c r="K13" s="7"/>
      <c r="L13" s="7"/>
      <c r="M13" s="7"/>
    </row>
    <row r="14">
      <c r="A14" s="4" t="n">
        <v>12.0</v>
      </c>
      <c r="B14" s="4" t="n">
        <v>125.0</v>
      </c>
      <c r="C14" s="7"/>
      <c r="D14" s="1"/>
      <c r="E14" s="3"/>
      <c r="F14" s="7"/>
      <c r="G14" s="1"/>
      <c r="H14" s="7"/>
      <c r="I14" s="7"/>
      <c r="J14" s="7"/>
      <c r="K14" s="7"/>
      <c r="L14" s="7"/>
      <c r="M14" s="7"/>
    </row>
    <row r="15">
      <c r="A15" s="4" t="n">
        <v>13.0</v>
      </c>
      <c r="B15" s="4" t="n">
        <v>250.0</v>
      </c>
      <c r="C15" s="7"/>
      <c r="D15" s="1"/>
      <c r="E15" s="3"/>
      <c r="F15" s="7"/>
      <c r="G15" s="1"/>
      <c r="H15" s="7"/>
      <c r="I15" s="7"/>
      <c r="J15" s="7"/>
      <c r="K15" s="7"/>
      <c r="L15" s="7"/>
      <c r="M15" s="7"/>
    </row>
    <row r="16">
      <c r="A16" s="4" t="n">
        <v>14.0</v>
      </c>
      <c r="B16" s="4" t="n">
        <v>265.0</v>
      </c>
      <c r="C16" s="7"/>
      <c r="D16" s="1"/>
      <c r="E16" s="3"/>
      <c r="F16" s="7"/>
      <c r="G16" s="1"/>
      <c r="H16" s="7"/>
      <c r="I16" s="7"/>
      <c r="J16" s="7"/>
      <c r="K16" s="7"/>
      <c r="L16" s="7"/>
      <c r="M16" s="7"/>
    </row>
    <row r="17">
      <c r="A17" s="4" t="n">
        <v>15.0</v>
      </c>
      <c r="B17" s="4" t="n">
        <v>300.0</v>
      </c>
      <c r="C17" s="7"/>
      <c r="D17" s="1"/>
      <c r="E17" s="3"/>
      <c r="F17" s="7"/>
      <c r="G17" s="1"/>
      <c r="H17" s="7"/>
      <c r="I17" s="7"/>
      <c r="J17" s="7"/>
      <c r="K17" s="7"/>
      <c r="L17" s="7"/>
      <c r="M17" s="7"/>
    </row>
    <row r="18">
      <c r="A18" s="1"/>
      <c r="B18" s="1"/>
      <c r="C18" s="7"/>
      <c r="D18" s="7"/>
      <c r="F18" s="7"/>
    </row>
    <row r="19">
      <c r="A19" s="1"/>
      <c r="B19" s="1"/>
      <c r="C19" s="7"/>
      <c r="D19" s="7"/>
    </row>
    <row r="20">
      <c r="A20" s="1"/>
      <c r="B20" s="1"/>
      <c r="C20" s="7"/>
      <c r="D20" s="7"/>
    </row>
    <row r="21">
      <c r="A21" s="1"/>
      <c r="B21" s="1"/>
      <c r="C21" s="7"/>
      <c r="D21" s="7"/>
    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18" width="10.833333333333334" customWidth="true"/>
  </cols>
  <sheetData>
    <row r="1">
</row>
    <row r="2">
      <c r="A2" s="8" t="s">
        <v>48</v>
      </c>
    </row>
    <row r="3">
      <c r="A3" s="8" t="s">
        <v>49</v>
      </c>
    </row>
    <row r="4">
      <c r="A4" s="8" t="s">
        <v>50</v>
      </c>
    </row>
    <row r="5">
      <c r="A5" s="8" t="s">
        <v>51</v>
      </c>
    </row>
    <row r="6">
      <c r="A6" s="8"/>
    </row>
    <row r="7">
      <c r="A7" s="8"/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2023-01-15T00:34:29Z</dcterms:created>
  <dc:creator>Shimo.im</dc:creator>
</cp:coreProperties>
</file>