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D:\Serpro\DRDG5\NFSe\00-ERNs_SNNFSe-20250422\EspecificacaoRequisitosNegocio_SNNFSe_20250422\"/>
    </mc:Choice>
  </mc:AlternateContent>
  <xr:revisionPtr revIDLastSave="123" documentId="13_ncr:1_{3308BFA5-2E97-4D05-B6C4-3FC7835B2730}" xr6:coauthVersionLast="47" xr6:coauthVersionMax="47" xr10:uidLastSave="{C10194A8-2797-4D11-866A-11C01EFF5648}"/>
  <bookViews>
    <workbookView xWindow="-120" yWindow="-120" windowWidth="29040" windowHeight="31920" firstSheet="1" activeTab="1" xr2:uid="{00000000-000D-0000-FFFF-FFFF00000000}"/>
  </bookViews>
  <sheets>
    <sheet name="RN_RECEPCAO_LEIAUTE_CNC" sheetId="11" r:id="rId1"/>
    <sheet name="LEIAUTE_CNC" sheetId="1" r:id="rId2"/>
    <sheet name="RN_LEIAUTE_CNC" sheetId="9" r:id="rId3"/>
  </sheets>
  <definedNames>
    <definedName name="_xlnm._FilterDatabase" localSheetId="1" hidden="1">LEIAUTE_CNC!$A$1:$I$29</definedName>
    <definedName name="_xlnm._FilterDatabase" localSheetId="2" hidden="1">RN_LEIAUTE_CNC!$A$1:$J$36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9" l="1"/>
  <c r="A19" i="9"/>
  <c r="A20" i="9"/>
  <c r="A21" i="9"/>
  <c r="A11" i="11"/>
  <c r="A26" i="1"/>
  <c r="A27" i="1"/>
  <c r="A28" i="1"/>
  <c r="A37" i="9"/>
  <c r="A24" i="9"/>
  <c r="A25" i="9"/>
  <c r="A5" i="9"/>
  <c r="A6" i="9"/>
  <c r="A7" i="9"/>
  <c r="A8" i="9"/>
  <c r="A9" i="9"/>
  <c r="A10" i="9"/>
  <c r="A11" i="9"/>
  <c r="A12" i="9"/>
  <c r="A13" i="9"/>
  <c r="A15" i="9"/>
  <c r="A16" i="9"/>
  <c r="A17" i="9"/>
  <c r="A22" i="9"/>
  <c r="A23" i="9"/>
  <c r="A26" i="9"/>
  <c r="A27" i="9"/>
  <c r="A28" i="9"/>
  <c r="A29" i="9"/>
  <c r="A30" i="9"/>
  <c r="A31" i="9"/>
  <c r="A34" i="9"/>
  <c r="A35" i="9"/>
  <c r="A36" i="9"/>
  <c r="A10" i="11"/>
  <c r="A9" i="11"/>
  <c r="A8" i="11"/>
  <c r="A7" i="11"/>
  <c r="A6" i="11"/>
  <c r="A5" i="11"/>
  <c r="A4" i="11"/>
  <c r="A3" i="11"/>
  <c r="A2" i="1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" i="9"/>
  <c r="A4" i="9"/>
  <c r="A2" i="9"/>
  <c r="A2" i="1"/>
</calcChain>
</file>

<file path=xl/sharedStrings.xml><?xml version="1.0" encoding="utf-8"?>
<sst xmlns="http://schemas.openxmlformats.org/spreadsheetml/2006/main" count="539" uniqueCount="186">
  <si>
    <t>#</t>
  </si>
  <si>
    <t>REGRAS DE NEGÓCIO</t>
  </si>
  <si>
    <t>APLIC.</t>
  </si>
  <si>
    <t>EFEITO</t>
  </si>
  <si>
    <t>CÓD. ERRO</t>
  </si>
  <si>
    <t>MSG. ERRO</t>
  </si>
  <si>
    <t>NOTAS EXPLICATIVAS</t>
  </si>
  <si>
    <t>Validação do Certificado de Transmissão</t>
  </si>
  <si>
    <t>-</t>
  </si>
  <si>
    <t>Certificado de Transmissor Inválido:
- Certificado de Transmissor inexistente na mensagem
- Versão difere "3"
- Se informado o Basic Constraint deve ser true (não pode ser Certificado de AC)
- KeyUsage não define "Autenticação Cliente"</t>
  </si>
  <si>
    <t>Obrig.</t>
  </si>
  <si>
    <t>Rej.</t>
  </si>
  <si>
    <t>E3316</t>
  </si>
  <si>
    <t>Certificado de Transmissão Inválido</t>
  </si>
  <si>
    <t>Validade do Certificado (data início e data fim)</t>
  </si>
  <si>
    <t>E3317</t>
  </si>
  <si>
    <t>Certificado de Transmissão expirado</t>
  </si>
  <si>
    <t>Verifica a Cadeia de Certificação:
- Certificado da AC emissora não cadastrado na RFB
- Certificado de AC revogado
- Certificado não assinado pela AC emissora do Certificado</t>
  </si>
  <si>
    <t>E3321</t>
  </si>
  <si>
    <t>Certificado de Transmissão - Erro Cadeira de Certificação</t>
  </si>
  <si>
    <t>LCR do Certificado de Transmissor
- Falta o endereço da LCR (CRL DistributionPoint)
- LCR indisponível
- LCR inválida</t>
  </si>
  <si>
    <t>E3319</t>
  </si>
  <si>
    <t>Certificado de Transmissão - Erro de acesso a LCR</t>
  </si>
  <si>
    <t>Certificado do Transmissor revogado</t>
  </si>
  <si>
    <t>E3320</t>
  </si>
  <si>
    <t>Certificado de Transmissão revogado</t>
  </si>
  <si>
    <t>Certificado Raiz difere da "ICP-Brasil"</t>
  </si>
  <si>
    <t>E3322</t>
  </si>
  <si>
    <t>Certificado de Transmissão difere da ICP - Brasil</t>
  </si>
  <si>
    <t>Falta a extensão de CNPJ no Certificado (OtherName - OID=2.16.76.1.3.3)</t>
  </si>
  <si>
    <t>E3318</t>
  </si>
  <si>
    <t>Certificado de Transmissão sem CNPJ</t>
  </si>
  <si>
    <t>Verificar se o CNPJ do município informado corresponde ao CNPJ de transmissão.</t>
  </si>
  <si>
    <t>E3338</t>
  </si>
  <si>
    <t>O CNPJ do município informado não corresponde ao CNPJ de transmissão.</t>
  </si>
  <si>
    <t>Falha no esquema XML.</t>
  </si>
  <si>
    <t>E3344</t>
  </si>
  <si>
    <t>CAMINHO NO XML</t>
  </si>
  <si>
    <t>CAMPO</t>
  </si>
  <si>
    <t>ELE</t>
  </si>
  <si>
    <t>TIPO</t>
  </si>
  <si>
    <t>OCOR.</t>
  </si>
  <si>
    <t>TAM.</t>
  </si>
  <si>
    <t>DESCRIÇÃO</t>
  </si>
  <si>
    <t>CNC</t>
  </si>
  <si>
    <t>Raiz</t>
  </si>
  <si>
    <t>TAG raiz</t>
  </si>
  <si>
    <t>CNC/</t>
  </si>
  <si>
    <t>versao</t>
  </si>
  <si>
    <t>A</t>
  </si>
  <si>
    <t>C</t>
  </si>
  <si>
    <t>1-1</t>
  </si>
  <si>
    <t>1-4V2</t>
  </si>
  <si>
    <t>Versão do leiaute.</t>
  </si>
  <si>
    <t>infCNC</t>
  </si>
  <si>
    <t>G</t>
  </si>
  <si>
    <t>Grupo de informações do Cadastro Nacional Complementar NFS-e</t>
  </si>
  <si>
    <t>CNC/infCNC/</t>
  </si>
  <si>
    <t>Id</t>
  </si>
  <si>
    <t>ID</t>
  </si>
  <si>
    <t>"CNC" + Cód.Mun.(7) + Tipo de Ambiente(1) + IM(15)</t>
  </si>
  <si>
    <t>cMun</t>
  </si>
  <si>
    <t>E</t>
  </si>
  <si>
    <t>N</t>
  </si>
  <si>
    <t>Código IBGE do município do contribuinte.</t>
  </si>
  <si>
    <t>Conforme AnexoA-Tabelas_ISO2Paises_MunIBGE_Rodovias-SNNFSe.</t>
  </si>
  <si>
    <t>cnpjMun</t>
  </si>
  <si>
    <t>CNPJ do Município.</t>
  </si>
  <si>
    <t>CPFAgTrib</t>
  </si>
  <si>
    <t>CPF do agente da administração tributária municipal quer enviou o registro do contribuinte do município para o CNC.</t>
  </si>
  <si>
    <t>tpAmb</t>
  </si>
  <si>
    <t xml:space="preserve"> Tipo de ambiente:
1 - Produção; 
2 - Homologação;</t>
  </si>
  <si>
    <t>verAplic</t>
  </si>
  <si>
    <t>1-20</t>
  </si>
  <si>
    <t>Versão do aplicativo que gerou a Movimentação.</t>
  </si>
  <si>
    <t>infContrib</t>
  </si>
  <si>
    <t>Grupo de informações do Contribuinte</t>
  </si>
  <si>
    <t>CNC/infCNC/infContrib/</t>
  </si>
  <si>
    <t>CNPJ</t>
  </si>
  <si>
    <t>CE</t>
  </si>
  <si>
    <t>Número da inscrição federal (CNPJ) do contribuinte da NFS-e.</t>
  </si>
  <si>
    <t>Um mesmo IDFed pode ser registrado mais de uma por um mesmo município desde que cada um destes registros realizados pelo município tenham IMs diferentes entre si.
Para um município, a chave para cadastro e manutenção do CNC é IDFederal (CNPJ/CPF) + Identificador Municipal (IM) (IDFed + IM são sempre obrigatórios).</t>
  </si>
  <si>
    <t>CPF</t>
  </si>
  <si>
    <t>Número da inscrição federal (CPF) do contribuinte da NFS-e.</t>
  </si>
  <si>
    <t>IM</t>
  </si>
  <si>
    <t>Número do identificador municipal do contribuinte da NFS-e.</t>
  </si>
  <si>
    <t>dIM</t>
  </si>
  <si>
    <t>D</t>
  </si>
  <si>
    <t>Data do identificador municipal do contribuinte.</t>
  </si>
  <si>
    <t>xFantasia</t>
  </si>
  <si>
    <t>0-1</t>
  </si>
  <si>
    <t>Nome fantasia do contribuinte.</t>
  </si>
  <si>
    <t>ender</t>
  </si>
  <si>
    <t>Grupo de informações do endereço do contribuinte do município</t>
  </si>
  <si>
    <t>CNC/infCNC/infContrib/ender/</t>
  </si>
  <si>
    <t>CEP</t>
  </si>
  <si>
    <t>Número do CEP do endereço do contribuinte.
(Informar os zeros não significativos)</t>
  </si>
  <si>
    <t>xLgr</t>
  </si>
  <si>
    <t>1-255</t>
  </si>
  <si>
    <t>Tipo e nome do logradouro da localização do endereço do contribuinte.</t>
  </si>
  <si>
    <t>nro</t>
  </si>
  <si>
    <t>1-60</t>
  </si>
  <si>
    <t>Número do imóvel do endereço do contribuinte.</t>
  </si>
  <si>
    <t>xCpl</t>
  </si>
  <si>
    <t>1-156</t>
  </si>
  <si>
    <t>Complemento do endereço do contribuinte.</t>
  </si>
  <si>
    <t>xBairro</t>
  </si>
  <si>
    <t>Bairro do endereço do contribuinte.</t>
  </si>
  <si>
    <t>fone</t>
  </si>
  <si>
    <t>9-20</t>
  </si>
  <si>
    <t>Número do telefone do contribuinte.
(Preencher com o Código DDD + número do telefone. 
Nas operações com exterior é permitido informar o código do país + código da localidade + número do telefone)</t>
  </si>
  <si>
    <t>email</t>
  </si>
  <si>
    <t>E-mail do contribuinte.</t>
  </si>
  <si>
    <t>dAutEmiss</t>
  </si>
  <si>
    <t>Data inicial de autorização do contribuinte para emissão de NFS-e nos emissores públicos do Sistema Nacional NFS-e.</t>
  </si>
  <si>
    <t>cStatEmiss</t>
  </si>
  <si>
    <t>Status para emissão de NFS-e:
0 - Suspenso;
1 - Autorizado;</t>
  </si>
  <si>
    <t>Por padrão todos os contribuintes com endereço em um município pelos cadastros RFB (CNPJ e CPF) estão habilitados a emitirem NFS-e pelos Emissores Públicos Nacionais.
Para desabilitar um contribuinte a emitir NFS-e pelo município, este deve registra o complemento no CNC (IDFed + IM + cStatEmiss = 0).</t>
  </si>
  <si>
    <t>cSitCNC</t>
  </si>
  <si>
    <t>Situação do registro no CNC NFS-e:
0 - Inativo;
1 - Ativo;</t>
  </si>
  <si>
    <t>Exclusão lógica do registro no CNC.</t>
  </si>
  <si>
    <t>xSitCadMun</t>
  </si>
  <si>
    <t>1-150</t>
  </si>
  <si>
    <t>Descrição Situação Cadastral no Município.</t>
  </si>
  <si>
    <t>xMotivoSitCadMun</t>
  </si>
  <si>
    <t>Motivo da Situação Cadastral no Município.</t>
  </si>
  <si>
    <t>Prazo de aceitação da versão do leiaute CNC ultrapassado.</t>
  </si>
  <si>
    <t>E3329</t>
  </si>
  <si>
    <t>O prazo de aceitação da versão do leiaute da CNC expirou.</t>
  </si>
  <si>
    <t>Verificar se o código do município está de acordo com o campo cMun do leiaute CNC.</t>
  </si>
  <si>
    <t>E3341</t>
  </si>
  <si>
    <t>O código do município do id não está de acordo com a informação do campo cMun do leiaute.</t>
  </si>
  <si>
    <t>Verificar se o tipo de ambiente está de acordo com o campo tpAmb do leiaute CNC.</t>
  </si>
  <si>
    <t>E3342</t>
  </si>
  <si>
    <t>O tipo de ambiente do id não está de acordo com a informação do campo tpAmb do leiaute.</t>
  </si>
  <si>
    <t>Verificar se a inscrição municipal está de acordo com o campo IM do leiaute CNC.</t>
  </si>
  <si>
    <t>E3343</t>
  </si>
  <si>
    <t>A inscrição municipal do id não está de acordo com a informação do campo IM do leiaute.</t>
  </si>
  <si>
    <t>O código do município deve estar associado ao CNPJ de transmissão e existir no cadastro de convênio municipal do sistema nacional.</t>
  </si>
  <si>
    <t>E3336</t>
  </si>
  <si>
    <t>O código do município não existe no cadastro de convênio municipal do sistema nacional.</t>
  </si>
  <si>
    <t>O CNPJ do município deve corresponder ao CNPJ de transmissão.</t>
  </si>
  <si>
    <t>O CNPJ do município deve estar registrado no cadastro de convênio municipal do sistema nacional e estar "CADASTRADO", "PARAMETRIZADO" ou "ATIVO".</t>
  </si>
  <si>
    <t>E3333</t>
  </si>
  <si>
    <t>O CNPJ do município informado não existe no cadastro de convênio municipal do sistema nacional ou não está conveniado.</t>
  </si>
  <si>
    <t>O CNPJ do município existe no cadastro de convênio municipal do sistema nacional, mas está suspenso.</t>
  </si>
  <si>
    <t>E3334</t>
  </si>
  <si>
    <t>O código do município informado existe, mas está suspenso no convênio municipal.</t>
  </si>
  <si>
    <t>O CNPJ do município existe no cadastro de convênio municipal do sistema nacional, mas está inativo.</t>
  </si>
  <si>
    <t>E3335</t>
  </si>
  <si>
    <t>O código do município informado existe, mas não está ativo há mais de &lt;número de dias&gt; dias no cadastro de convênio municipal.</t>
  </si>
  <si>
    <t>CPF informado é inválido (verificar DV).</t>
  </si>
  <si>
    <t>E3330</t>
  </si>
  <si>
    <t>CPF do agente tributário informado é inválido.</t>
  </si>
  <si>
    <t>O CPF do Agente Tributário deve corresponder ao CPF de um Gestor Municipal ATIVO do município que está realizando o registro complementar no CNC NFS-e.</t>
  </si>
  <si>
    <t>E3353</t>
  </si>
  <si>
    <t>Ambiente informado diverge do ambiente de recebimento para o qual o município enviou o movimento.</t>
  </si>
  <si>
    <t>E3331</t>
  </si>
  <si>
    <t>Ambiente informado diverge do ambiente de recebimento para o qual o município enviou o movimento CNC.</t>
  </si>
  <si>
    <t>É obrigatório informar pelo menos um dado complementar do contribuinte para qualquer registro pelo município no CNC NFS-e.</t>
  </si>
  <si>
    <t>E3348</t>
  </si>
  <si>
    <t>Para qualquer registro complementar de um contribuinte o município deve informar IDFed + IM + pelo menos mais uma informação complementar</t>
  </si>
  <si>
    <t>Não é permitido realizar movimentações em um registro de contribuinte do CNC NFS-e inativo (cSitCNC = 0).</t>
  </si>
  <si>
    <t>E3351</t>
  </si>
  <si>
    <t>Não é permitido realizar movimentações em um registro de contribuinte do CNC NFS-e inativo.</t>
  </si>
  <si>
    <t>CNPJ informado é inválido (verificar DV).</t>
  </si>
  <si>
    <t>E3339</t>
  </si>
  <si>
    <t>CNPJ do contribuinte informado é inválido.</t>
  </si>
  <si>
    <t>E3340</t>
  </si>
  <si>
    <t>CPF do contribuinte informado é inválido.</t>
  </si>
  <si>
    <t>A data em que foi criada o indicador municipal do contribuinte AAAA-MM-DD. Esta data deve ser posterior ou igual à data de inscrição do contribuinte nos cadastros RFB.</t>
  </si>
  <si>
    <t>A data do indicador municipal deve ser posterior ou igual à data de inscrição do contribuinte nos cadastros RFB.</t>
  </si>
  <si>
    <t>Verificar se o município no endereço dos cadastros RFB (CNPJ/CPF) para o CNPJ ou CPF do contribuinte que se está complementando informações no CNC NFS-e, corresponde ao mesmo município (cMun) que está enviando este registro. 
Se os municípios forem diferentes, então é obrigatório registrar o grupo de informações complementares de endereço (ender).</t>
  </si>
  <si>
    <t>E3352</t>
  </si>
  <si>
    <t>É obrigatório informar o grupo de informações complementares de endereço quando o município do endereço, nos cadastros RFB para o contribuinte informado, for diferente do município que está registrando informações complementares para o contribuinte no CNC NFS-e.</t>
  </si>
  <si>
    <t>O CEP informado deve existir e pertencer ao município correspondente ao código do município (cMun) que está enviando a informação do contribuinte.</t>
  </si>
  <si>
    <t>E3313</t>
  </si>
  <si>
    <t>O CEP informado para o endereço do contribuinte não existe ou não pertence ao município. Informe um CEP existente e que pertença ao município que está enviando a informação do contribuinte.</t>
  </si>
  <si>
    <t>Email deve ser informado conforme estrutura (conter @, ponto etc.).</t>
  </si>
  <si>
    <t>E3332</t>
  </si>
  <si>
    <t>Email informado no documento inválido.</t>
  </si>
  <si>
    <t>A data de autorização de uso dos emissores públicos deve ser posterior ou igual à data do indicador municipal. O contribuinte poderá emitir novos documentos fiscais a partir desta data de autorização de uso dos emissores públicos ou a partir da data de início de vigência do convênio municipal, prevalecendo a maior data.</t>
  </si>
  <si>
    <t>E3354</t>
  </si>
  <si>
    <t>A data de autorização de uso dos emissores públicos deve ser posterior ou igual à data do indicador municipal.</t>
  </si>
  <si>
    <t>A data de autorização de uso dos emissores públicos não pode ser alterada se for menor ou igual que a data atual da alteracão.</t>
  </si>
  <si>
    <t>E3355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</si>
</sst>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rgb="FFFFFFFF"/>
      <name val="Verdana"/>
      <family val="2"/>
    </font>
    <font>
      <b/>
      <sz val="10"/>
      <color rgb="FFEFEFEF"/>
      <name val="Verdana"/>
      <family val="2"/>
    </font>
    <font>
      <sz val="10"/>
      <color rgb="FF000000"/>
      <name val="Verdana"/>
      <family val="2"/>
    </font>
    <font>
      <sz val="10"/>
      <color rgb="FF262626"/>
      <name val="Verdana"/>
      <family val="2"/>
    </font>
    <font>
      <sz val="10"/>
      <name val="Arial"/>
      <family val="2"/>
    </font>
    <font>
      <b/>
      <sz val="10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45F06"/>
        <bgColor rgb="FFB45F06"/>
      </patternFill>
    </fill>
    <fill>
      <patternFill patternType="solid">
        <fgColor rgb="FFFEF5CB"/>
        <bgColor rgb="FFFEF5CB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3" fillId="10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5861-D261-439C-BFBC-C49F1A9C8435}">
  <sheetPr>
    <outlinePr summaryBelow="0" summaryRight="0"/>
    <pageSetUpPr fitToPage="1"/>
  </sheetPr>
  <dimension ref="A1:H11"/>
  <sheetViews>
    <sheetView workbookViewId="0">
      <pane xSplit="3" ySplit="1" topLeftCell="D2" activePane="bottomRight" state="frozen"/>
      <selection pane="bottomRight" activeCell="F11" sqref="F11"/>
      <selection pane="bottomLeft" activeCell="A2" sqref="A2"/>
      <selection pane="topRight" activeCell="D1" sqref="D1"/>
    </sheetView>
  </sheetViews>
  <sheetFormatPr defaultColWidth="14.42578125" defaultRowHeight="15" customHeight="1"/>
  <cols>
    <col min="1" max="1" width="5.140625" customWidth="1"/>
    <col min="2" max="3" width="37.85546875" customWidth="1"/>
    <col min="4" max="4" width="9.140625" customWidth="1"/>
    <col min="5" max="5" width="10.28515625" customWidth="1"/>
    <col min="6" max="6" width="8.85546875" customWidth="1"/>
    <col min="7" max="7" width="53.42578125" customWidth="1"/>
    <col min="8" max="8" width="56.85546875" customWidth="1"/>
  </cols>
  <sheetData>
    <row r="1" spans="1:8" ht="25.5">
      <c r="A1" s="1" t="s">
        <v>0</v>
      </c>
      <c r="B1" s="50" t="s">
        <v>1</v>
      </c>
      <c r="C1" s="88"/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</row>
    <row r="2" spans="1:8" ht="12.75">
      <c r="A2" s="1">
        <f t="shared" ref="A2:A11" si="0">ROW(A1)</f>
        <v>1</v>
      </c>
      <c r="B2" s="51" t="s">
        <v>7</v>
      </c>
      <c r="C2" s="88"/>
      <c r="D2" s="36" t="s">
        <v>8</v>
      </c>
      <c r="E2" s="36" t="s">
        <v>8</v>
      </c>
      <c r="F2" s="37" t="s">
        <v>8</v>
      </c>
      <c r="G2" s="37" t="s">
        <v>8</v>
      </c>
      <c r="H2" s="7" t="s">
        <v>8</v>
      </c>
    </row>
    <row r="3" spans="1:8" ht="103.5" customHeight="1">
      <c r="A3" s="1">
        <f t="shared" si="0"/>
        <v>2</v>
      </c>
      <c r="B3" s="52" t="s">
        <v>9</v>
      </c>
      <c r="C3" s="88"/>
      <c r="D3" s="10" t="s">
        <v>10</v>
      </c>
      <c r="E3" s="9" t="s">
        <v>11</v>
      </c>
      <c r="F3" s="44" t="s">
        <v>12</v>
      </c>
      <c r="G3" s="9" t="s">
        <v>13</v>
      </c>
      <c r="H3" s="7" t="s">
        <v>8</v>
      </c>
    </row>
    <row r="4" spans="1:8" ht="25.5" customHeight="1">
      <c r="A4" s="1">
        <f t="shared" si="0"/>
        <v>3</v>
      </c>
      <c r="B4" s="52" t="s">
        <v>14</v>
      </c>
      <c r="C4" s="88"/>
      <c r="D4" s="38" t="s">
        <v>10</v>
      </c>
      <c r="E4" s="39" t="s">
        <v>11</v>
      </c>
      <c r="F4" s="44" t="s">
        <v>15</v>
      </c>
      <c r="G4" s="9" t="s">
        <v>16</v>
      </c>
      <c r="H4" s="7" t="s">
        <v>8</v>
      </c>
    </row>
    <row r="5" spans="1:8" ht="63" customHeight="1">
      <c r="A5" s="1">
        <f t="shared" si="0"/>
        <v>4</v>
      </c>
      <c r="B5" s="52" t="s">
        <v>17</v>
      </c>
      <c r="C5" s="88"/>
      <c r="D5" s="38" t="s">
        <v>10</v>
      </c>
      <c r="E5" s="39" t="s">
        <v>11</v>
      </c>
      <c r="F5" s="44" t="s">
        <v>18</v>
      </c>
      <c r="G5" s="9" t="s">
        <v>19</v>
      </c>
      <c r="H5" s="7" t="s">
        <v>8</v>
      </c>
    </row>
    <row r="6" spans="1:8" ht="68.25" customHeight="1">
      <c r="A6" s="1">
        <f t="shared" si="0"/>
        <v>5</v>
      </c>
      <c r="B6" s="52" t="s">
        <v>20</v>
      </c>
      <c r="C6" s="88"/>
      <c r="D6" s="38" t="s">
        <v>10</v>
      </c>
      <c r="E6" s="39" t="s">
        <v>11</v>
      </c>
      <c r="F6" s="44" t="s">
        <v>21</v>
      </c>
      <c r="G6" s="9" t="s">
        <v>22</v>
      </c>
      <c r="H6" s="7" t="s">
        <v>8</v>
      </c>
    </row>
    <row r="7" spans="1:8" ht="12.75">
      <c r="A7" s="1">
        <f t="shared" si="0"/>
        <v>6</v>
      </c>
      <c r="B7" s="52" t="s">
        <v>23</v>
      </c>
      <c r="C7" s="88"/>
      <c r="D7" s="38" t="s">
        <v>10</v>
      </c>
      <c r="E7" s="39" t="s">
        <v>11</v>
      </c>
      <c r="F7" s="44" t="s">
        <v>24</v>
      </c>
      <c r="G7" s="9" t="s">
        <v>25</v>
      </c>
      <c r="H7" s="7" t="s">
        <v>8</v>
      </c>
    </row>
    <row r="8" spans="1:8" ht="12.75">
      <c r="A8" s="1">
        <f t="shared" si="0"/>
        <v>7</v>
      </c>
      <c r="B8" s="52" t="s">
        <v>26</v>
      </c>
      <c r="C8" s="88"/>
      <c r="D8" s="38" t="s">
        <v>10</v>
      </c>
      <c r="E8" s="39" t="s">
        <v>11</v>
      </c>
      <c r="F8" s="44" t="s">
        <v>27</v>
      </c>
      <c r="G8" s="9" t="s">
        <v>28</v>
      </c>
      <c r="H8" s="7" t="s">
        <v>8</v>
      </c>
    </row>
    <row r="9" spans="1:8" ht="12.75">
      <c r="A9" s="1">
        <f t="shared" si="0"/>
        <v>8</v>
      </c>
      <c r="B9" s="52" t="s">
        <v>29</v>
      </c>
      <c r="C9" s="88"/>
      <c r="D9" s="38" t="s">
        <v>10</v>
      </c>
      <c r="E9" s="39" t="s">
        <v>11</v>
      </c>
      <c r="F9" s="44" t="s">
        <v>30</v>
      </c>
      <c r="G9" s="9" t="s">
        <v>31</v>
      </c>
      <c r="H9" s="7" t="s">
        <v>8</v>
      </c>
    </row>
    <row r="10" spans="1:8" ht="25.5">
      <c r="A10" s="1">
        <f t="shared" si="0"/>
        <v>9</v>
      </c>
      <c r="B10" s="49" t="s">
        <v>32</v>
      </c>
      <c r="C10" s="88"/>
      <c r="D10" s="15" t="s">
        <v>10</v>
      </c>
      <c r="E10" s="14" t="s">
        <v>11</v>
      </c>
      <c r="F10" s="44" t="s">
        <v>33</v>
      </c>
      <c r="G10" s="9" t="s">
        <v>34</v>
      </c>
      <c r="H10" s="7" t="s">
        <v>8</v>
      </c>
    </row>
    <row r="11" spans="1:8" ht="15" customHeight="1">
      <c r="A11" s="1">
        <f t="shared" si="0"/>
        <v>10</v>
      </c>
      <c r="B11" s="49" t="s">
        <v>35</v>
      </c>
      <c r="C11" s="88"/>
      <c r="D11" s="15" t="s">
        <v>10</v>
      </c>
      <c r="E11" s="15" t="s">
        <v>11</v>
      </c>
      <c r="F11" s="44" t="s">
        <v>36</v>
      </c>
      <c r="G11" s="14" t="s">
        <v>35</v>
      </c>
      <c r="H11" s="7" t="s">
        <v>8</v>
      </c>
    </row>
  </sheetData>
  <mergeCells count="11">
    <mergeCell ref="B11:C11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29"/>
  <sheetViews>
    <sheetView tabSelected="1" workbookViewId="0">
      <pane xSplit="3" ySplit="1" topLeftCell="D2" activePane="bottomRight" state="frozen"/>
      <selection pane="bottomRight" activeCell="H35" sqref="H35"/>
      <selection pane="bottomLeft" activeCell="A2" sqref="A2"/>
      <selection pane="topRight" activeCell="D1" sqref="D1"/>
    </sheetView>
  </sheetViews>
  <sheetFormatPr defaultColWidth="14.42578125" defaultRowHeight="12.75"/>
  <cols>
    <col min="1" max="1" width="5.28515625" customWidth="1"/>
    <col min="2" max="2" width="39.85546875" customWidth="1"/>
    <col min="3" max="3" width="20.5703125" customWidth="1"/>
    <col min="4" max="4" width="5.7109375" customWidth="1"/>
    <col min="5" max="5" width="6.42578125" customWidth="1"/>
    <col min="6" max="6" width="7.7109375" customWidth="1"/>
    <col min="7" max="7" width="8" customWidth="1"/>
    <col min="8" max="8" width="71" customWidth="1"/>
    <col min="9" max="9" width="94" style="28" customWidth="1"/>
  </cols>
  <sheetData>
    <row r="1" spans="1:9" ht="25.5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2" t="s">
        <v>42</v>
      </c>
      <c r="H1" s="1" t="s">
        <v>43</v>
      </c>
      <c r="I1" s="3" t="s">
        <v>6</v>
      </c>
    </row>
    <row r="2" spans="1:9">
      <c r="A2" s="1">
        <f t="shared" ref="A2:A29" si="0">ROW(A1)</f>
        <v>1</v>
      </c>
      <c r="B2" s="4"/>
      <c r="C2" s="5" t="s">
        <v>44</v>
      </c>
      <c r="D2" s="5" t="s">
        <v>45</v>
      </c>
      <c r="E2" s="5" t="s">
        <v>8</v>
      </c>
      <c r="F2" s="6" t="s">
        <v>8</v>
      </c>
      <c r="G2" s="6" t="s">
        <v>8</v>
      </c>
      <c r="H2" s="5" t="s">
        <v>46</v>
      </c>
      <c r="I2" s="7" t="s">
        <v>8</v>
      </c>
    </row>
    <row r="3" spans="1:9">
      <c r="A3" s="1">
        <f t="shared" si="0"/>
        <v>2</v>
      </c>
      <c r="B3" s="8" t="s">
        <v>47</v>
      </c>
      <c r="C3" s="9" t="s">
        <v>48</v>
      </c>
      <c r="D3" s="9" t="s">
        <v>49</v>
      </c>
      <c r="E3" s="9" t="s">
        <v>50</v>
      </c>
      <c r="F3" s="10" t="s">
        <v>51</v>
      </c>
      <c r="G3" s="10" t="s">
        <v>52</v>
      </c>
      <c r="H3" s="9" t="s">
        <v>53</v>
      </c>
      <c r="I3" s="7" t="s">
        <v>8</v>
      </c>
    </row>
    <row r="4" spans="1:9" ht="25.5">
      <c r="A4" s="1">
        <f t="shared" si="0"/>
        <v>3</v>
      </c>
      <c r="B4" s="11" t="s">
        <v>47</v>
      </c>
      <c r="C4" s="12" t="s">
        <v>54</v>
      </c>
      <c r="D4" s="12" t="s">
        <v>55</v>
      </c>
      <c r="E4" s="12" t="s">
        <v>8</v>
      </c>
      <c r="F4" s="13" t="s">
        <v>51</v>
      </c>
      <c r="G4" s="13" t="s">
        <v>8</v>
      </c>
      <c r="H4" s="12" t="s">
        <v>56</v>
      </c>
      <c r="I4" s="7" t="s">
        <v>8</v>
      </c>
    </row>
    <row r="5" spans="1:9">
      <c r="A5" s="1">
        <f t="shared" si="0"/>
        <v>4</v>
      </c>
      <c r="B5" s="8" t="s">
        <v>57</v>
      </c>
      <c r="C5" s="9" t="s">
        <v>58</v>
      </c>
      <c r="D5" s="9" t="s">
        <v>59</v>
      </c>
      <c r="E5" s="9" t="s">
        <v>50</v>
      </c>
      <c r="F5" s="15" t="s">
        <v>51</v>
      </c>
      <c r="G5" s="9">
        <v>26</v>
      </c>
      <c r="H5" s="9" t="s">
        <v>60</v>
      </c>
      <c r="I5" s="34" t="s">
        <v>8</v>
      </c>
    </row>
    <row r="6" spans="1:9">
      <c r="A6" s="1">
        <f t="shared" si="0"/>
        <v>5</v>
      </c>
      <c r="B6" s="8" t="s">
        <v>57</v>
      </c>
      <c r="C6" s="9" t="s">
        <v>61</v>
      </c>
      <c r="D6" s="9" t="s">
        <v>62</v>
      </c>
      <c r="E6" s="9" t="s">
        <v>63</v>
      </c>
      <c r="F6" s="15" t="s">
        <v>51</v>
      </c>
      <c r="G6" s="9">
        <v>7</v>
      </c>
      <c r="H6" s="9" t="s">
        <v>64</v>
      </c>
      <c r="I6" s="20" t="s">
        <v>65</v>
      </c>
    </row>
    <row r="7" spans="1:9">
      <c r="A7" s="1">
        <f t="shared" si="0"/>
        <v>6</v>
      </c>
      <c r="B7" s="8" t="s">
        <v>57</v>
      </c>
      <c r="C7" s="44" t="s">
        <v>66</v>
      </c>
      <c r="D7" s="14" t="s">
        <v>62</v>
      </c>
      <c r="E7" s="14" t="s">
        <v>63</v>
      </c>
      <c r="F7" s="15" t="s">
        <v>51</v>
      </c>
      <c r="G7" s="14">
        <v>14</v>
      </c>
      <c r="H7" s="14" t="s">
        <v>67</v>
      </c>
      <c r="I7" s="7" t="s">
        <v>8</v>
      </c>
    </row>
    <row r="8" spans="1:9" ht="25.5">
      <c r="A8" s="1">
        <f t="shared" si="0"/>
        <v>7</v>
      </c>
      <c r="B8" s="8" t="s">
        <v>57</v>
      </c>
      <c r="C8" s="14" t="s">
        <v>68</v>
      </c>
      <c r="D8" s="14" t="s">
        <v>62</v>
      </c>
      <c r="E8" s="14" t="s">
        <v>63</v>
      </c>
      <c r="F8" s="15" t="s">
        <v>51</v>
      </c>
      <c r="G8" s="14">
        <v>11</v>
      </c>
      <c r="H8" s="14" t="s">
        <v>69</v>
      </c>
      <c r="I8" s="7" t="s">
        <v>8</v>
      </c>
    </row>
    <row r="9" spans="1:9" ht="51">
      <c r="A9" s="1">
        <f t="shared" si="0"/>
        <v>8</v>
      </c>
      <c r="B9" s="8" t="s">
        <v>57</v>
      </c>
      <c r="C9" s="14" t="s">
        <v>70</v>
      </c>
      <c r="D9" s="14" t="s">
        <v>62</v>
      </c>
      <c r="E9" s="14" t="s">
        <v>63</v>
      </c>
      <c r="F9" s="15" t="s">
        <v>51</v>
      </c>
      <c r="G9" s="14">
        <v>1</v>
      </c>
      <c r="H9" s="14" t="s">
        <v>71</v>
      </c>
      <c r="I9" s="7" t="s">
        <v>8</v>
      </c>
    </row>
    <row r="10" spans="1:9">
      <c r="A10" s="1">
        <f t="shared" si="0"/>
        <v>9</v>
      </c>
      <c r="B10" s="8" t="s">
        <v>57</v>
      </c>
      <c r="C10" s="14" t="s">
        <v>72</v>
      </c>
      <c r="D10" s="14" t="s">
        <v>62</v>
      </c>
      <c r="E10" s="14" t="s">
        <v>50</v>
      </c>
      <c r="F10" s="15" t="s">
        <v>51</v>
      </c>
      <c r="G10" s="15" t="s">
        <v>73</v>
      </c>
      <c r="H10" s="14" t="s">
        <v>74</v>
      </c>
      <c r="I10" s="7" t="s">
        <v>8</v>
      </c>
    </row>
    <row r="11" spans="1:9">
      <c r="A11" s="1">
        <f t="shared" si="0"/>
        <v>10</v>
      </c>
      <c r="B11" s="16" t="s">
        <v>57</v>
      </c>
      <c r="C11" s="17" t="s">
        <v>75</v>
      </c>
      <c r="D11" s="17" t="s">
        <v>55</v>
      </c>
      <c r="E11" s="17" t="s">
        <v>8</v>
      </c>
      <c r="F11" s="18" t="s">
        <v>51</v>
      </c>
      <c r="G11" s="18" t="s">
        <v>8</v>
      </c>
      <c r="H11" s="17" t="s">
        <v>76</v>
      </c>
      <c r="I11" s="7" t="s">
        <v>8</v>
      </c>
    </row>
    <row r="12" spans="1:9" s="40" customFormat="1" ht="38.25" customHeight="1">
      <c r="A12" s="1">
        <f t="shared" si="0"/>
        <v>11</v>
      </c>
      <c r="B12" s="48" t="s">
        <v>77</v>
      </c>
      <c r="C12" s="14" t="s">
        <v>78</v>
      </c>
      <c r="D12" s="14" t="s">
        <v>79</v>
      </c>
      <c r="E12" s="14" t="s">
        <v>63</v>
      </c>
      <c r="F12" s="15" t="s">
        <v>51</v>
      </c>
      <c r="G12" s="15">
        <v>14</v>
      </c>
      <c r="H12" s="14" t="s">
        <v>80</v>
      </c>
      <c r="I12" s="53" t="s">
        <v>81</v>
      </c>
    </row>
    <row r="13" spans="1:9" s="40" customFormat="1" ht="38.25" customHeight="1">
      <c r="A13" s="1">
        <f t="shared" si="0"/>
        <v>12</v>
      </c>
      <c r="B13" s="48" t="s">
        <v>77</v>
      </c>
      <c r="C13" s="14" t="s">
        <v>82</v>
      </c>
      <c r="D13" s="14" t="s">
        <v>79</v>
      </c>
      <c r="E13" s="14" t="s">
        <v>63</v>
      </c>
      <c r="F13" s="15" t="s">
        <v>51</v>
      </c>
      <c r="G13" s="15">
        <v>11</v>
      </c>
      <c r="H13" s="14" t="s">
        <v>83</v>
      </c>
      <c r="I13" s="54"/>
    </row>
    <row r="14" spans="1:9" s="40" customFormat="1" ht="38.25" customHeight="1">
      <c r="A14" s="1">
        <f t="shared" si="0"/>
        <v>13</v>
      </c>
      <c r="B14" s="48" t="s">
        <v>77</v>
      </c>
      <c r="C14" s="9" t="s">
        <v>84</v>
      </c>
      <c r="D14" s="9" t="s">
        <v>62</v>
      </c>
      <c r="E14" s="9" t="s">
        <v>50</v>
      </c>
      <c r="F14" s="45" t="s">
        <v>51</v>
      </c>
      <c r="G14" s="9">
        <v>15</v>
      </c>
      <c r="H14" s="41" t="s">
        <v>85</v>
      </c>
      <c r="I14" s="55"/>
    </row>
    <row r="15" spans="1:9" s="21" customFormat="1" ht="40.5" customHeight="1">
      <c r="A15" s="1">
        <f t="shared" si="0"/>
        <v>14</v>
      </c>
      <c r="B15" s="8" t="s">
        <v>77</v>
      </c>
      <c r="C15" s="9" t="s">
        <v>86</v>
      </c>
      <c r="D15" s="9" t="s">
        <v>62</v>
      </c>
      <c r="E15" s="9" t="s">
        <v>87</v>
      </c>
      <c r="F15" s="45" t="s">
        <v>51</v>
      </c>
      <c r="G15" s="9" t="s">
        <v>8</v>
      </c>
      <c r="H15" s="9" t="s">
        <v>88</v>
      </c>
      <c r="I15" s="7" t="s">
        <v>8</v>
      </c>
    </row>
    <row r="16" spans="1:9" s="21" customFormat="1">
      <c r="A16" s="1">
        <f t="shared" si="0"/>
        <v>15</v>
      </c>
      <c r="B16" s="8" t="s">
        <v>77</v>
      </c>
      <c r="C16" s="44" t="s">
        <v>89</v>
      </c>
      <c r="D16" s="14" t="s">
        <v>62</v>
      </c>
      <c r="E16" s="14" t="s">
        <v>50</v>
      </c>
      <c r="F16" s="45" t="s">
        <v>90</v>
      </c>
      <c r="G16" s="15">
        <v>150</v>
      </c>
      <c r="H16" s="14" t="s">
        <v>91</v>
      </c>
      <c r="I16" s="7" t="s">
        <v>8</v>
      </c>
    </row>
    <row r="17" spans="1:9" s="21" customFormat="1">
      <c r="A17" s="1">
        <f t="shared" si="0"/>
        <v>16</v>
      </c>
      <c r="B17" s="22" t="s">
        <v>77</v>
      </c>
      <c r="C17" s="23" t="s">
        <v>92</v>
      </c>
      <c r="D17" s="23" t="s">
        <v>55</v>
      </c>
      <c r="E17" s="23" t="s">
        <v>8</v>
      </c>
      <c r="F17" s="24" t="s">
        <v>90</v>
      </c>
      <c r="G17" s="24" t="s">
        <v>8</v>
      </c>
      <c r="H17" s="23" t="s">
        <v>93</v>
      </c>
      <c r="I17" s="7" t="s">
        <v>8</v>
      </c>
    </row>
    <row r="18" spans="1:9" s="21" customFormat="1" ht="25.5">
      <c r="A18" s="1">
        <f t="shared" si="0"/>
        <v>17</v>
      </c>
      <c r="B18" s="25" t="s">
        <v>94</v>
      </c>
      <c r="C18" s="26" t="s">
        <v>95</v>
      </c>
      <c r="D18" s="26" t="s">
        <v>62</v>
      </c>
      <c r="E18" s="26" t="s">
        <v>63</v>
      </c>
      <c r="F18" s="27" t="s">
        <v>51</v>
      </c>
      <c r="G18" s="27">
        <v>8</v>
      </c>
      <c r="H18" s="26" t="s">
        <v>96</v>
      </c>
      <c r="I18" s="7" t="s">
        <v>8</v>
      </c>
    </row>
    <row r="19" spans="1:9" s="21" customFormat="1">
      <c r="A19" s="1">
        <f t="shared" si="0"/>
        <v>18</v>
      </c>
      <c r="B19" s="25" t="s">
        <v>94</v>
      </c>
      <c r="C19" s="26" t="s">
        <v>97</v>
      </c>
      <c r="D19" s="26" t="s">
        <v>62</v>
      </c>
      <c r="E19" s="26" t="s">
        <v>50</v>
      </c>
      <c r="F19" s="27" t="s">
        <v>51</v>
      </c>
      <c r="G19" s="27" t="s">
        <v>98</v>
      </c>
      <c r="H19" s="26" t="s">
        <v>99</v>
      </c>
      <c r="I19" s="7" t="s">
        <v>8</v>
      </c>
    </row>
    <row r="20" spans="1:9" s="21" customFormat="1">
      <c r="A20" s="1">
        <f t="shared" si="0"/>
        <v>19</v>
      </c>
      <c r="B20" s="25" t="s">
        <v>94</v>
      </c>
      <c r="C20" s="26" t="s">
        <v>100</v>
      </c>
      <c r="D20" s="26" t="s">
        <v>62</v>
      </c>
      <c r="E20" s="26" t="s">
        <v>50</v>
      </c>
      <c r="F20" s="27" t="s">
        <v>51</v>
      </c>
      <c r="G20" s="27" t="s">
        <v>101</v>
      </c>
      <c r="H20" s="26" t="s">
        <v>102</v>
      </c>
      <c r="I20" s="7" t="s">
        <v>8</v>
      </c>
    </row>
    <row r="21" spans="1:9" s="21" customFormat="1">
      <c r="A21" s="1">
        <f t="shared" si="0"/>
        <v>20</v>
      </c>
      <c r="B21" s="25" t="s">
        <v>94</v>
      </c>
      <c r="C21" s="26" t="s">
        <v>103</v>
      </c>
      <c r="D21" s="26" t="s">
        <v>62</v>
      </c>
      <c r="E21" s="26" t="s">
        <v>50</v>
      </c>
      <c r="F21" s="27" t="s">
        <v>90</v>
      </c>
      <c r="G21" s="27" t="s">
        <v>104</v>
      </c>
      <c r="H21" s="26" t="s">
        <v>105</v>
      </c>
      <c r="I21" s="7" t="s">
        <v>8</v>
      </c>
    </row>
    <row r="22" spans="1:9" s="21" customFormat="1">
      <c r="A22" s="1">
        <f t="shared" si="0"/>
        <v>21</v>
      </c>
      <c r="B22" s="25" t="s">
        <v>94</v>
      </c>
      <c r="C22" s="26" t="s">
        <v>106</v>
      </c>
      <c r="D22" s="26" t="s">
        <v>62</v>
      </c>
      <c r="E22" s="26" t="s">
        <v>50</v>
      </c>
      <c r="F22" s="27" t="s">
        <v>51</v>
      </c>
      <c r="G22" s="27" t="s">
        <v>101</v>
      </c>
      <c r="H22" s="26" t="s">
        <v>107</v>
      </c>
      <c r="I22" s="7" t="s">
        <v>8</v>
      </c>
    </row>
    <row r="23" spans="1:9" s="21" customFormat="1" ht="51">
      <c r="A23" s="1">
        <f t="shared" si="0"/>
        <v>22</v>
      </c>
      <c r="B23" s="19" t="s">
        <v>77</v>
      </c>
      <c r="C23" s="9" t="s">
        <v>108</v>
      </c>
      <c r="D23" s="9" t="s">
        <v>62</v>
      </c>
      <c r="E23" s="9" t="s">
        <v>63</v>
      </c>
      <c r="F23" s="10" t="s">
        <v>90</v>
      </c>
      <c r="G23" s="10" t="s">
        <v>109</v>
      </c>
      <c r="H23" s="14" t="s">
        <v>110</v>
      </c>
      <c r="I23" s="7" t="s">
        <v>8</v>
      </c>
    </row>
    <row r="24" spans="1:9" s="21" customFormat="1">
      <c r="A24" s="1">
        <f t="shared" si="0"/>
        <v>23</v>
      </c>
      <c r="B24" s="19" t="s">
        <v>77</v>
      </c>
      <c r="C24" s="9" t="s">
        <v>111</v>
      </c>
      <c r="D24" s="9" t="s">
        <v>62</v>
      </c>
      <c r="E24" s="9" t="s">
        <v>50</v>
      </c>
      <c r="F24" s="10" t="s">
        <v>90</v>
      </c>
      <c r="G24" s="9">
        <v>80</v>
      </c>
      <c r="H24" s="9" t="s">
        <v>112</v>
      </c>
      <c r="I24" s="7" t="s">
        <v>8</v>
      </c>
    </row>
    <row r="25" spans="1:9" s="21" customFormat="1" ht="25.5">
      <c r="A25" s="1"/>
      <c r="B25" s="8" t="s">
        <v>77</v>
      </c>
      <c r="C25" s="9" t="s">
        <v>113</v>
      </c>
      <c r="D25" s="9" t="s">
        <v>62</v>
      </c>
      <c r="E25" s="9" t="s">
        <v>87</v>
      </c>
      <c r="F25" s="45" t="s">
        <v>51</v>
      </c>
      <c r="G25" s="9" t="s">
        <v>8</v>
      </c>
      <c r="H25" s="9" t="s">
        <v>114</v>
      </c>
      <c r="I25" s="7" t="s">
        <v>8</v>
      </c>
    </row>
    <row r="26" spans="1:9" ht="79.5" customHeight="1">
      <c r="A26" s="1">
        <f>ROW(A24)</f>
        <v>24</v>
      </c>
      <c r="B26" s="46" t="s">
        <v>77</v>
      </c>
      <c r="C26" s="44" t="s">
        <v>115</v>
      </c>
      <c r="D26" s="44" t="s">
        <v>62</v>
      </c>
      <c r="E26" s="44" t="s">
        <v>63</v>
      </c>
      <c r="F26" s="45" t="s">
        <v>51</v>
      </c>
      <c r="G26" s="44">
        <v>1</v>
      </c>
      <c r="H26" s="47" t="s">
        <v>116</v>
      </c>
      <c r="I26" s="7" t="s">
        <v>117</v>
      </c>
    </row>
    <row r="27" spans="1:9" ht="79.5" customHeight="1">
      <c r="A27" s="1">
        <f t="shared" si="0"/>
        <v>26</v>
      </c>
      <c r="B27" s="46" t="s">
        <v>77</v>
      </c>
      <c r="C27" s="44" t="s">
        <v>118</v>
      </c>
      <c r="D27" s="44" t="s">
        <v>62</v>
      </c>
      <c r="E27" s="44" t="s">
        <v>63</v>
      </c>
      <c r="F27" s="45" t="s">
        <v>51</v>
      </c>
      <c r="G27" s="44">
        <v>1</v>
      </c>
      <c r="H27" s="44" t="s">
        <v>119</v>
      </c>
      <c r="I27" s="7" t="s">
        <v>120</v>
      </c>
    </row>
    <row r="28" spans="1:9">
      <c r="A28" s="1">
        <f t="shared" si="0"/>
        <v>27</v>
      </c>
      <c r="B28" s="46" t="s">
        <v>77</v>
      </c>
      <c r="C28" s="44" t="s">
        <v>121</v>
      </c>
      <c r="D28" s="44" t="s">
        <v>62</v>
      </c>
      <c r="E28" s="44" t="s">
        <v>50</v>
      </c>
      <c r="F28" s="45" t="s">
        <v>90</v>
      </c>
      <c r="G28" s="45" t="s">
        <v>122</v>
      </c>
      <c r="H28" s="44" t="s">
        <v>123</v>
      </c>
      <c r="I28" s="7" t="s">
        <v>8</v>
      </c>
    </row>
    <row r="29" spans="1:9">
      <c r="A29" s="1">
        <f t="shared" si="0"/>
        <v>28</v>
      </c>
      <c r="B29" s="46" t="s">
        <v>77</v>
      </c>
      <c r="C29" s="44" t="s">
        <v>124</v>
      </c>
      <c r="D29" s="44" t="s">
        <v>62</v>
      </c>
      <c r="E29" s="44" t="s">
        <v>50</v>
      </c>
      <c r="F29" s="45" t="s">
        <v>90</v>
      </c>
      <c r="G29" s="45" t="s">
        <v>98</v>
      </c>
      <c r="H29" s="44" t="s">
        <v>125</v>
      </c>
      <c r="I29" s="7" t="s">
        <v>8</v>
      </c>
    </row>
  </sheetData>
  <mergeCells count="1">
    <mergeCell ref="I12:I1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C886-1A90-40EA-B22A-A797E999E536}">
  <sheetPr>
    <outlinePr summaryBelow="0" summaryRight="0"/>
    <pageSetUpPr fitToPage="1"/>
  </sheetPr>
  <dimension ref="A1:J37"/>
  <sheetViews>
    <sheetView workbookViewId="0">
      <pane xSplit="3" ySplit="1" topLeftCell="D18" activePane="bottomRight" state="frozen"/>
      <selection pane="bottomRight" activeCell="D25" sqref="D25:E25"/>
      <selection pane="bottomLeft" activeCell="A2" sqref="A2"/>
      <selection pane="topRight" activeCell="D1" sqref="D1"/>
    </sheetView>
  </sheetViews>
  <sheetFormatPr defaultColWidth="14.42578125" defaultRowHeight="12.75"/>
  <cols>
    <col min="1" max="1" width="5.28515625" customWidth="1"/>
    <col min="2" max="2" width="39.85546875" customWidth="1"/>
    <col min="3" max="3" width="20.5703125" customWidth="1"/>
    <col min="4" max="5" width="49" customWidth="1"/>
    <col min="6" max="7" width="7.7109375" customWidth="1"/>
    <col min="8" max="8" width="14.5703125" customWidth="1"/>
    <col min="9" max="9" width="78" customWidth="1"/>
    <col min="10" max="10" width="94" style="35" customWidth="1"/>
  </cols>
  <sheetData>
    <row r="1" spans="1:10" ht="25.5">
      <c r="A1" s="1" t="s">
        <v>0</v>
      </c>
      <c r="B1" s="1" t="s">
        <v>37</v>
      </c>
      <c r="C1" s="1" t="s">
        <v>38</v>
      </c>
      <c r="D1" s="50" t="s">
        <v>1</v>
      </c>
      <c r="E1" s="72"/>
      <c r="F1" s="1" t="s">
        <v>2</v>
      </c>
      <c r="G1" s="2" t="s">
        <v>3</v>
      </c>
      <c r="H1" s="2" t="s">
        <v>4</v>
      </c>
      <c r="I1" s="1"/>
      <c r="J1" s="3" t="s">
        <v>6</v>
      </c>
    </row>
    <row r="2" spans="1:10">
      <c r="A2" s="1">
        <f t="shared" ref="A2:A37" si="0">ROW(A1)</f>
        <v>1</v>
      </c>
      <c r="B2" s="4"/>
      <c r="C2" s="5" t="s">
        <v>44</v>
      </c>
      <c r="D2" s="73"/>
      <c r="E2" s="74"/>
      <c r="F2" s="6"/>
      <c r="G2" s="6"/>
      <c r="H2" s="6"/>
      <c r="I2" s="5"/>
      <c r="J2" s="7" t="s">
        <v>8</v>
      </c>
    </row>
    <row r="3" spans="1:10">
      <c r="A3" s="1">
        <f t="shared" si="0"/>
        <v>2</v>
      </c>
      <c r="B3" s="8" t="s">
        <v>47</v>
      </c>
      <c r="C3" s="9" t="s">
        <v>48</v>
      </c>
      <c r="D3" s="52" t="s">
        <v>126</v>
      </c>
      <c r="E3" s="88"/>
      <c r="F3" s="10" t="s">
        <v>10</v>
      </c>
      <c r="G3" s="9" t="s">
        <v>11</v>
      </c>
      <c r="H3" s="9" t="s">
        <v>127</v>
      </c>
      <c r="I3" s="9" t="s">
        <v>128</v>
      </c>
      <c r="J3" s="7" t="s">
        <v>8</v>
      </c>
    </row>
    <row r="4" spans="1:10">
      <c r="A4" s="1">
        <f t="shared" si="0"/>
        <v>3</v>
      </c>
      <c r="B4" s="11" t="s">
        <v>47</v>
      </c>
      <c r="C4" s="12" t="s">
        <v>54</v>
      </c>
      <c r="D4" s="75"/>
      <c r="E4" s="76"/>
      <c r="F4" s="13"/>
      <c r="G4" s="13"/>
      <c r="H4" s="13"/>
      <c r="I4" s="12"/>
      <c r="J4" s="7" t="s">
        <v>8</v>
      </c>
    </row>
    <row r="5" spans="1:10" ht="33" customHeight="1">
      <c r="A5" s="1">
        <f t="shared" si="0"/>
        <v>4</v>
      </c>
      <c r="B5" s="60" t="s">
        <v>57</v>
      </c>
      <c r="C5" s="56" t="s">
        <v>58</v>
      </c>
      <c r="D5" s="52" t="s">
        <v>129</v>
      </c>
      <c r="E5" s="69"/>
      <c r="F5" s="15" t="s">
        <v>10</v>
      </c>
      <c r="G5" s="14" t="s">
        <v>11</v>
      </c>
      <c r="H5" s="9" t="s">
        <v>130</v>
      </c>
      <c r="I5" s="29" t="s">
        <v>131</v>
      </c>
      <c r="J5" s="34"/>
    </row>
    <row r="6" spans="1:10" ht="33" customHeight="1">
      <c r="A6" s="1">
        <f t="shared" si="0"/>
        <v>5</v>
      </c>
      <c r="B6" s="81"/>
      <c r="C6" s="82"/>
      <c r="D6" s="52" t="s">
        <v>132</v>
      </c>
      <c r="E6" s="69"/>
      <c r="F6" s="15" t="s">
        <v>10</v>
      </c>
      <c r="G6" s="14" t="s">
        <v>11</v>
      </c>
      <c r="H6" s="9" t="s">
        <v>133</v>
      </c>
      <c r="I6" s="29" t="s">
        <v>134</v>
      </c>
      <c r="J6" s="34"/>
    </row>
    <row r="7" spans="1:10" ht="33" customHeight="1">
      <c r="A7" s="1">
        <f t="shared" si="0"/>
        <v>6</v>
      </c>
      <c r="B7" s="61"/>
      <c r="C7" s="57"/>
      <c r="D7" s="52" t="s">
        <v>135</v>
      </c>
      <c r="E7" s="69"/>
      <c r="F7" s="15" t="s">
        <v>10</v>
      </c>
      <c r="G7" s="14" t="s">
        <v>11</v>
      </c>
      <c r="H7" s="9" t="s">
        <v>136</v>
      </c>
      <c r="I7" s="29" t="s">
        <v>137</v>
      </c>
      <c r="J7" s="34"/>
    </row>
    <row r="8" spans="1:10" ht="45.75" customHeight="1">
      <c r="A8" s="1">
        <f t="shared" si="0"/>
        <v>7</v>
      </c>
      <c r="B8" s="33" t="s">
        <v>57</v>
      </c>
      <c r="C8" s="32" t="s">
        <v>61</v>
      </c>
      <c r="D8" s="52" t="s">
        <v>138</v>
      </c>
      <c r="E8" s="69"/>
      <c r="F8" s="15" t="s">
        <v>10</v>
      </c>
      <c r="G8" s="14" t="s">
        <v>11</v>
      </c>
      <c r="H8" s="9" t="s">
        <v>139</v>
      </c>
      <c r="I8" s="29" t="s">
        <v>140</v>
      </c>
      <c r="J8" s="34" t="s">
        <v>65</v>
      </c>
    </row>
    <row r="9" spans="1:10" ht="29.25" customHeight="1">
      <c r="A9" s="1">
        <f t="shared" si="0"/>
        <v>8</v>
      </c>
      <c r="B9" s="60" t="s">
        <v>57</v>
      </c>
      <c r="C9" s="83" t="s">
        <v>66</v>
      </c>
      <c r="D9" s="52" t="s">
        <v>141</v>
      </c>
      <c r="E9" s="69"/>
      <c r="F9" s="15" t="s">
        <v>10</v>
      </c>
      <c r="G9" s="14" t="s">
        <v>11</v>
      </c>
      <c r="H9" s="9" t="s">
        <v>33</v>
      </c>
      <c r="I9" s="29" t="s">
        <v>34</v>
      </c>
      <c r="J9" s="34"/>
    </row>
    <row r="10" spans="1:10" ht="29.25" customHeight="1">
      <c r="A10" s="1">
        <f t="shared" si="0"/>
        <v>9</v>
      </c>
      <c r="B10" s="81"/>
      <c r="C10" s="84"/>
      <c r="D10" s="86" t="s">
        <v>142</v>
      </c>
      <c r="E10" s="87"/>
      <c r="F10" s="15" t="s">
        <v>10</v>
      </c>
      <c r="G10" s="14" t="s">
        <v>11</v>
      </c>
      <c r="H10" s="9" t="s">
        <v>143</v>
      </c>
      <c r="I10" s="45" t="s">
        <v>144</v>
      </c>
      <c r="J10" s="34"/>
    </row>
    <row r="11" spans="1:10" ht="29.25" customHeight="1">
      <c r="A11" s="1">
        <f t="shared" si="0"/>
        <v>10</v>
      </c>
      <c r="B11" s="81"/>
      <c r="C11" s="84"/>
      <c r="D11" s="52" t="s">
        <v>145</v>
      </c>
      <c r="E11" s="69"/>
      <c r="F11" s="15" t="s">
        <v>10</v>
      </c>
      <c r="G11" s="14" t="s">
        <v>11</v>
      </c>
      <c r="H11" s="9" t="s">
        <v>146</v>
      </c>
      <c r="I11" s="29" t="s">
        <v>147</v>
      </c>
      <c r="J11" s="34"/>
    </row>
    <row r="12" spans="1:10" ht="29.25" customHeight="1">
      <c r="A12" s="1">
        <f t="shared" si="0"/>
        <v>11</v>
      </c>
      <c r="B12" s="61"/>
      <c r="C12" s="85"/>
      <c r="D12" s="52" t="s">
        <v>148</v>
      </c>
      <c r="E12" s="69"/>
      <c r="F12" s="15" t="s">
        <v>10</v>
      </c>
      <c r="G12" s="14" t="s">
        <v>11</v>
      </c>
      <c r="H12" s="9" t="s">
        <v>149</v>
      </c>
      <c r="I12" s="29" t="s">
        <v>150</v>
      </c>
      <c r="J12" s="34"/>
    </row>
    <row r="13" spans="1:10">
      <c r="A13" s="1">
        <f t="shared" si="0"/>
        <v>12</v>
      </c>
      <c r="B13" s="60" t="s">
        <v>57</v>
      </c>
      <c r="C13" s="62" t="s">
        <v>68</v>
      </c>
      <c r="D13" s="65" t="s">
        <v>151</v>
      </c>
      <c r="E13" s="66"/>
      <c r="F13" s="10" t="s">
        <v>10</v>
      </c>
      <c r="G13" s="10" t="s">
        <v>11</v>
      </c>
      <c r="H13" s="14" t="s">
        <v>152</v>
      </c>
      <c r="I13" s="9" t="s">
        <v>153</v>
      </c>
      <c r="J13" s="7" t="s">
        <v>8</v>
      </c>
    </row>
    <row r="14" spans="1:10" ht="39" customHeight="1">
      <c r="A14" s="1"/>
      <c r="B14" s="61"/>
      <c r="C14" s="63"/>
      <c r="D14" s="49" t="s">
        <v>154</v>
      </c>
      <c r="E14" s="64"/>
      <c r="F14" s="45" t="s">
        <v>10</v>
      </c>
      <c r="G14" s="45" t="s">
        <v>11</v>
      </c>
      <c r="H14" s="44" t="s">
        <v>155</v>
      </c>
      <c r="I14" s="44" t="s">
        <v>154</v>
      </c>
      <c r="J14" s="7"/>
    </row>
    <row r="15" spans="1:10" ht="25.5">
      <c r="A15" s="1">
        <f>ROW(A13)</f>
        <v>13</v>
      </c>
      <c r="B15" s="8" t="s">
        <v>57</v>
      </c>
      <c r="C15" s="14" t="s">
        <v>70</v>
      </c>
      <c r="D15" s="52" t="s">
        <v>156</v>
      </c>
      <c r="E15" s="88"/>
      <c r="F15" s="10" t="s">
        <v>10</v>
      </c>
      <c r="G15" s="9" t="s">
        <v>11</v>
      </c>
      <c r="H15" s="9" t="s">
        <v>157</v>
      </c>
      <c r="I15" s="9" t="s">
        <v>158</v>
      </c>
      <c r="J15" s="7" t="s">
        <v>8</v>
      </c>
    </row>
    <row r="16" spans="1:10">
      <c r="A16" s="1">
        <f t="shared" si="0"/>
        <v>15</v>
      </c>
      <c r="B16" s="8" t="s">
        <v>57</v>
      </c>
      <c r="C16" s="14" t="s">
        <v>72</v>
      </c>
      <c r="D16" s="52" t="s">
        <v>8</v>
      </c>
      <c r="E16" s="69"/>
      <c r="F16" s="15" t="s">
        <v>8</v>
      </c>
      <c r="G16" s="15" t="s">
        <v>8</v>
      </c>
      <c r="H16" s="15" t="s">
        <v>8</v>
      </c>
      <c r="I16" s="14" t="s">
        <v>8</v>
      </c>
      <c r="J16" s="7" t="s">
        <v>8</v>
      </c>
    </row>
    <row r="17" spans="1:10" ht="49.5" customHeight="1">
      <c r="A17" s="1">
        <f t="shared" si="0"/>
        <v>16</v>
      </c>
      <c r="B17" s="70" t="s">
        <v>57</v>
      </c>
      <c r="C17" s="70" t="s">
        <v>75</v>
      </c>
      <c r="D17" s="67" t="s">
        <v>159</v>
      </c>
      <c r="E17" s="68"/>
      <c r="F17" s="17" t="s">
        <v>10</v>
      </c>
      <c r="G17" s="17" t="s">
        <v>11</v>
      </c>
      <c r="H17" s="17" t="s">
        <v>160</v>
      </c>
      <c r="I17" s="17" t="s">
        <v>161</v>
      </c>
      <c r="J17" s="7" t="s">
        <v>8</v>
      </c>
    </row>
    <row r="18" spans="1:10" ht="49.5" customHeight="1">
      <c r="A18" s="1">
        <f t="shared" si="0"/>
        <v>17</v>
      </c>
      <c r="B18" s="71"/>
      <c r="C18" s="71"/>
      <c r="D18" s="67" t="s">
        <v>162</v>
      </c>
      <c r="E18" s="68"/>
      <c r="F18" s="17" t="s">
        <v>10</v>
      </c>
      <c r="G18" s="17" t="s">
        <v>11</v>
      </c>
      <c r="H18" s="17" t="s">
        <v>163</v>
      </c>
      <c r="I18" s="17" t="s">
        <v>164</v>
      </c>
      <c r="J18" s="7"/>
    </row>
    <row r="19" spans="1:10" s="21" customFormat="1">
      <c r="A19" s="1">
        <f t="shared" si="0"/>
        <v>18</v>
      </c>
      <c r="B19" s="8" t="s">
        <v>77</v>
      </c>
      <c r="C19" s="14" t="s">
        <v>78</v>
      </c>
      <c r="D19" s="65" t="s">
        <v>165</v>
      </c>
      <c r="E19" s="66"/>
      <c r="F19" s="15" t="s">
        <v>10</v>
      </c>
      <c r="G19" s="15" t="s">
        <v>11</v>
      </c>
      <c r="H19" s="14" t="s">
        <v>166</v>
      </c>
      <c r="I19" s="14" t="s">
        <v>167</v>
      </c>
      <c r="J19" s="7" t="s">
        <v>8</v>
      </c>
    </row>
    <row r="20" spans="1:10" s="21" customFormat="1">
      <c r="A20" s="1">
        <f t="shared" si="0"/>
        <v>19</v>
      </c>
      <c r="B20" s="8" t="s">
        <v>77</v>
      </c>
      <c r="C20" s="14" t="s">
        <v>82</v>
      </c>
      <c r="D20" s="65" t="s">
        <v>151</v>
      </c>
      <c r="E20" s="66"/>
      <c r="F20" s="10" t="s">
        <v>10</v>
      </c>
      <c r="G20" s="10" t="s">
        <v>11</v>
      </c>
      <c r="H20" s="14" t="s">
        <v>168</v>
      </c>
      <c r="I20" s="9" t="s">
        <v>169</v>
      </c>
      <c r="J20" s="7" t="s">
        <v>8</v>
      </c>
    </row>
    <row r="21" spans="1:10" s="21" customFormat="1">
      <c r="A21" s="1">
        <f t="shared" si="0"/>
        <v>20</v>
      </c>
      <c r="B21" s="8" t="s">
        <v>77</v>
      </c>
      <c r="C21" s="9" t="s">
        <v>84</v>
      </c>
      <c r="D21" s="52" t="s">
        <v>8</v>
      </c>
      <c r="E21" s="69"/>
      <c r="F21" s="15" t="s">
        <v>8</v>
      </c>
      <c r="G21" s="15" t="s">
        <v>8</v>
      </c>
      <c r="H21" s="15" t="s">
        <v>8</v>
      </c>
      <c r="I21" s="14" t="s">
        <v>8</v>
      </c>
      <c r="J21" s="7" t="s">
        <v>8</v>
      </c>
    </row>
    <row r="22" spans="1:10" s="21" customFormat="1" ht="45.75" customHeight="1">
      <c r="A22" s="1">
        <f t="shared" si="0"/>
        <v>21</v>
      </c>
      <c r="B22" s="8" t="s">
        <v>77</v>
      </c>
      <c r="C22" s="9" t="s">
        <v>86</v>
      </c>
      <c r="D22" s="52" t="s">
        <v>170</v>
      </c>
      <c r="E22" s="69"/>
      <c r="F22" s="10" t="s">
        <v>10</v>
      </c>
      <c r="G22" s="10" t="s">
        <v>11</v>
      </c>
      <c r="H22" s="14">
        <v>3356</v>
      </c>
      <c r="I22" s="14" t="s">
        <v>171</v>
      </c>
      <c r="J22" s="7" t="s">
        <v>8</v>
      </c>
    </row>
    <row r="23" spans="1:10" s="21" customFormat="1">
      <c r="A23" s="1">
        <f t="shared" si="0"/>
        <v>22</v>
      </c>
      <c r="B23" s="8" t="s">
        <v>77</v>
      </c>
      <c r="C23" s="14" t="s">
        <v>89</v>
      </c>
      <c r="D23" s="52" t="s">
        <v>8</v>
      </c>
      <c r="E23" s="69"/>
      <c r="F23" s="15" t="s">
        <v>8</v>
      </c>
      <c r="G23" s="15" t="s">
        <v>8</v>
      </c>
      <c r="H23" s="15" t="s">
        <v>8</v>
      </c>
      <c r="I23" s="14" t="s">
        <v>8</v>
      </c>
      <c r="J23" s="7" t="s">
        <v>8</v>
      </c>
    </row>
    <row r="24" spans="1:10" s="21" customFormat="1" ht="82.5" customHeight="1">
      <c r="A24" s="1">
        <f t="shared" si="0"/>
        <v>23</v>
      </c>
      <c r="B24" s="43" t="s">
        <v>77</v>
      </c>
      <c r="C24" s="42" t="s">
        <v>92</v>
      </c>
      <c r="D24" s="78" t="s">
        <v>172</v>
      </c>
      <c r="E24" s="79"/>
      <c r="F24" s="42" t="s">
        <v>10</v>
      </c>
      <c r="G24" s="42" t="s">
        <v>11</v>
      </c>
      <c r="H24" s="42" t="s">
        <v>173</v>
      </c>
      <c r="I24" s="42" t="s">
        <v>174</v>
      </c>
      <c r="J24" s="7"/>
    </row>
    <row r="25" spans="1:10" s="21" customFormat="1" ht="37.5">
      <c r="A25" s="1">
        <f t="shared" si="0"/>
        <v>24</v>
      </c>
      <c r="B25" s="25" t="s">
        <v>94</v>
      </c>
      <c r="C25" s="26" t="s">
        <v>95</v>
      </c>
      <c r="D25" s="77" t="s">
        <v>175</v>
      </c>
      <c r="E25" s="77"/>
      <c r="F25" s="31" t="s">
        <v>10</v>
      </c>
      <c r="G25" s="31" t="s">
        <v>11</v>
      </c>
      <c r="H25" s="31" t="s">
        <v>176</v>
      </c>
      <c r="I25" s="30" t="s">
        <v>177</v>
      </c>
      <c r="J25" s="7" t="s">
        <v>8</v>
      </c>
    </row>
    <row r="26" spans="1:10" s="21" customFormat="1">
      <c r="A26" s="1">
        <f t="shared" si="0"/>
        <v>25</v>
      </c>
      <c r="B26" s="25" t="s">
        <v>94</v>
      </c>
      <c r="C26" s="26" t="s">
        <v>97</v>
      </c>
      <c r="D26" s="77" t="s">
        <v>8</v>
      </c>
      <c r="E26" s="66"/>
      <c r="F26" s="31" t="s">
        <v>8</v>
      </c>
      <c r="G26" s="31" t="s">
        <v>8</v>
      </c>
      <c r="H26" s="31" t="s">
        <v>8</v>
      </c>
      <c r="I26" s="31" t="s">
        <v>8</v>
      </c>
      <c r="J26" s="7" t="s">
        <v>8</v>
      </c>
    </row>
    <row r="27" spans="1:10" s="21" customFormat="1">
      <c r="A27" s="1">
        <f t="shared" si="0"/>
        <v>26</v>
      </c>
      <c r="B27" s="25" t="s">
        <v>94</v>
      </c>
      <c r="C27" s="26" t="s">
        <v>100</v>
      </c>
      <c r="D27" s="77" t="s">
        <v>8</v>
      </c>
      <c r="E27" s="66"/>
      <c r="F27" s="31" t="s">
        <v>8</v>
      </c>
      <c r="G27" s="31" t="s">
        <v>8</v>
      </c>
      <c r="H27" s="31" t="s">
        <v>8</v>
      </c>
      <c r="I27" s="31" t="s">
        <v>8</v>
      </c>
      <c r="J27" s="7" t="s">
        <v>8</v>
      </c>
    </row>
    <row r="28" spans="1:10" s="21" customFormat="1">
      <c r="A28" s="1">
        <f t="shared" si="0"/>
        <v>27</v>
      </c>
      <c r="B28" s="25" t="s">
        <v>94</v>
      </c>
      <c r="C28" s="26" t="s">
        <v>103</v>
      </c>
      <c r="D28" s="77" t="s">
        <v>8</v>
      </c>
      <c r="E28" s="66"/>
      <c r="F28" s="31" t="s">
        <v>8</v>
      </c>
      <c r="G28" s="31" t="s">
        <v>8</v>
      </c>
      <c r="H28" s="31" t="s">
        <v>8</v>
      </c>
      <c r="I28" s="31" t="s">
        <v>8</v>
      </c>
      <c r="J28" s="7" t="s">
        <v>8</v>
      </c>
    </row>
    <row r="29" spans="1:10" s="21" customFormat="1">
      <c r="A29" s="1">
        <f t="shared" si="0"/>
        <v>28</v>
      </c>
      <c r="B29" s="25" t="s">
        <v>94</v>
      </c>
      <c r="C29" s="26" t="s">
        <v>106</v>
      </c>
      <c r="D29" s="77" t="s">
        <v>8</v>
      </c>
      <c r="E29" s="66"/>
      <c r="F29" s="31" t="s">
        <v>8</v>
      </c>
      <c r="G29" s="31" t="s">
        <v>8</v>
      </c>
      <c r="H29" s="31" t="s">
        <v>8</v>
      </c>
      <c r="I29" s="31" t="s">
        <v>8</v>
      </c>
      <c r="J29" s="7" t="s">
        <v>8</v>
      </c>
    </row>
    <row r="30" spans="1:10" s="21" customFormat="1">
      <c r="A30" s="1">
        <f t="shared" si="0"/>
        <v>29</v>
      </c>
      <c r="B30" s="19" t="s">
        <v>77</v>
      </c>
      <c r="C30" s="9" t="s">
        <v>108</v>
      </c>
      <c r="D30" s="80" t="s">
        <v>8</v>
      </c>
      <c r="E30" s="66"/>
      <c r="F30" s="10" t="s">
        <v>8</v>
      </c>
      <c r="G30" s="10" t="s">
        <v>8</v>
      </c>
      <c r="H30" s="10" t="s">
        <v>8</v>
      </c>
      <c r="I30" s="14" t="s">
        <v>8</v>
      </c>
      <c r="J30" s="7" t="s">
        <v>8</v>
      </c>
    </row>
    <row r="31" spans="1:10" s="21" customFormat="1">
      <c r="A31" s="1">
        <f t="shared" si="0"/>
        <v>30</v>
      </c>
      <c r="B31" s="19" t="s">
        <v>77</v>
      </c>
      <c r="C31" s="9" t="s">
        <v>111</v>
      </c>
      <c r="D31" s="65" t="s">
        <v>178</v>
      </c>
      <c r="E31" s="66"/>
      <c r="F31" s="15" t="s">
        <v>10</v>
      </c>
      <c r="G31" s="14" t="s">
        <v>11</v>
      </c>
      <c r="H31" s="14" t="s">
        <v>179</v>
      </c>
      <c r="I31" s="14" t="s">
        <v>180</v>
      </c>
      <c r="J31" s="7" t="s">
        <v>8</v>
      </c>
    </row>
    <row r="32" spans="1:10" s="21" customFormat="1" ht="60" customHeight="1">
      <c r="A32" s="1"/>
      <c r="B32" s="58" t="s">
        <v>77</v>
      </c>
      <c r="C32" s="56" t="s">
        <v>113</v>
      </c>
      <c r="D32" s="52" t="s">
        <v>181</v>
      </c>
      <c r="E32" s="69"/>
      <c r="F32" s="10" t="s">
        <v>10</v>
      </c>
      <c r="G32" s="10" t="s">
        <v>11</v>
      </c>
      <c r="H32" s="14" t="s">
        <v>182</v>
      </c>
      <c r="I32" s="14" t="s">
        <v>183</v>
      </c>
      <c r="J32" s="7"/>
    </row>
    <row r="33" spans="1:10" s="21" customFormat="1" ht="25.5">
      <c r="A33" s="1"/>
      <c r="B33" s="59"/>
      <c r="C33" s="57"/>
      <c r="D33" s="52" t="s">
        <v>184</v>
      </c>
      <c r="E33" s="69"/>
      <c r="F33" s="15" t="s">
        <v>10</v>
      </c>
      <c r="G33" s="14" t="s">
        <v>11</v>
      </c>
      <c r="H33" s="14" t="s">
        <v>185</v>
      </c>
      <c r="I33" s="14" t="s">
        <v>184</v>
      </c>
      <c r="J33" s="7"/>
    </row>
    <row r="34" spans="1:10">
      <c r="A34" s="1">
        <f>ROW(A31)</f>
        <v>31</v>
      </c>
      <c r="B34" s="19" t="s">
        <v>77</v>
      </c>
      <c r="C34" s="9" t="s">
        <v>115</v>
      </c>
      <c r="D34" s="80" t="s">
        <v>8</v>
      </c>
      <c r="E34" s="66"/>
      <c r="F34" s="10" t="s">
        <v>8</v>
      </c>
      <c r="G34" s="10" t="s">
        <v>8</v>
      </c>
      <c r="H34" s="10" t="s">
        <v>8</v>
      </c>
      <c r="I34" s="14" t="s">
        <v>8</v>
      </c>
      <c r="J34" s="7" t="s">
        <v>8</v>
      </c>
    </row>
    <row r="35" spans="1:10">
      <c r="A35" s="1">
        <f t="shared" si="0"/>
        <v>34</v>
      </c>
      <c r="B35" s="46" t="s">
        <v>77</v>
      </c>
      <c r="C35" s="44" t="s">
        <v>118</v>
      </c>
      <c r="D35" s="80" t="s">
        <v>8</v>
      </c>
      <c r="E35" s="66"/>
      <c r="F35" s="10" t="s">
        <v>8</v>
      </c>
      <c r="G35" s="10" t="s">
        <v>8</v>
      </c>
      <c r="H35" s="10" t="s">
        <v>8</v>
      </c>
      <c r="I35" s="14" t="s">
        <v>8</v>
      </c>
      <c r="J35" s="7" t="s">
        <v>8</v>
      </c>
    </row>
    <row r="36" spans="1:10">
      <c r="A36" s="1">
        <f t="shared" si="0"/>
        <v>35</v>
      </c>
      <c r="B36" s="46" t="s">
        <v>77</v>
      </c>
      <c r="C36" s="44" t="s">
        <v>121</v>
      </c>
      <c r="D36" s="80" t="s">
        <v>8</v>
      </c>
      <c r="E36" s="66"/>
      <c r="F36" s="10" t="s">
        <v>8</v>
      </c>
      <c r="G36" s="10" t="s">
        <v>8</v>
      </c>
      <c r="H36" s="10" t="s">
        <v>8</v>
      </c>
      <c r="I36" s="14" t="s">
        <v>8</v>
      </c>
      <c r="J36" s="7" t="s">
        <v>8</v>
      </c>
    </row>
    <row r="37" spans="1:10">
      <c r="A37" s="1">
        <f t="shared" si="0"/>
        <v>36</v>
      </c>
      <c r="B37" s="46" t="s">
        <v>77</v>
      </c>
      <c r="C37" s="44" t="s">
        <v>124</v>
      </c>
      <c r="D37" s="80" t="s">
        <v>8</v>
      </c>
      <c r="E37" s="66"/>
      <c r="F37" s="10" t="s">
        <v>8</v>
      </c>
      <c r="G37" s="10" t="s">
        <v>8</v>
      </c>
      <c r="H37" s="10" t="s">
        <v>8</v>
      </c>
      <c r="I37" s="14" t="s">
        <v>8</v>
      </c>
    </row>
  </sheetData>
  <mergeCells count="47">
    <mergeCell ref="D36:E36"/>
    <mergeCell ref="D28:E28"/>
    <mergeCell ref="D37:E37"/>
    <mergeCell ref="B5:B7"/>
    <mergeCell ref="C5:C7"/>
    <mergeCell ref="D6:E6"/>
    <mergeCell ref="D7:E7"/>
    <mergeCell ref="D16:E16"/>
    <mergeCell ref="B9:B12"/>
    <mergeCell ref="C9:C12"/>
    <mergeCell ref="D9:E9"/>
    <mergeCell ref="D15:E15"/>
    <mergeCell ref="D8:E8"/>
    <mergeCell ref="D13:E13"/>
    <mergeCell ref="D10:E10"/>
    <mergeCell ref="D34:E34"/>
    <mergeCell ref="D35:E35"/>
    <mergeCell ref="D25:E25"/>
    <mergeCell ref="D26:E26"/>
    <mergeCell ref="D27:E27"/>
    <mergeCell ref="D19:E19"/>
    <mergeCell ref="D20:E20"/>
    <mergeCell ref="D21:E21"/>
    <mergeCell ref="D22:E22"/>
    <mergeCell ref="D1:E1"/>
    <mergeCell ref="D3:E3"/>
    <mergeCell ref="D11:E11"/>
    <mergeCell ref="D12:E12"/>
    <mergeCell ref="D2:E2"/>
    <mergeCell ref="D4:E4"/>
    <mergeCell ref="D5:E5"/>
    <mergeCell ref="C32:C33"/>
    <mergeCell ref="B32:B33"/>
    <mergeCell ref="B13:B14"/>
    <mergeCell ref="C13:C14"/>
    <mergeCell ref="D14:E14"/>
    <mergeCell ref="D31:E31"/>
    <mergeCell ref="D17:E17"/>
    <mergeCell ref="D23:E23"/>
    <mergeCell ref="B17:B18"/>
    <mergeCell ref="C17:C18"/>
    <mergeCell ref="D18:E18"/>
    <mergeCell ref="D32:E32"/>
    <mergeCell ref="D33:E33"/>
    <mergeCell ref="D29:E29"/>
    <mergeCell ref="D24:E24"/>
    <mergeCell ref="D30:E30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777F25F7FFDD4CA741B2CD279B00AC" ma:contentTypeVersion="3" ma:contentTypeDescription="Crie um novo documento." ma:contentTypeScope="" ma:versionID="494605855fe5489643de88beef6a97cb">
  <xsd:schema xmlns:xsd="http://www.w3.org/2001/XMLSchema" xmlns:xs="http://www.w3.org/2001/XMLSchema" xmlns:p="http://schemas.microsoft.com/office/2006/metadata/properties" xmlns:ns2="539598fa-ff1d-48a4-b7f9-89db94a76871" targetNamespace="http://schemas.microsoft.com/office/2006/metadata/properties" ma:root="true" ma:fieldsID="07fb5019640d8ad5c44b752309bc00af" ns2:_="">
    <xsd:import namespace="539598fa-ff1d-48a4-b7f9-89db94a768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598fa-ff1d-48a4-b7f9-89db94a768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808BDB-A9DD-40A4-801B-6E2725CF8C62}"/>
</file>

<file path=customXml/itemProps2.xml><?xml version="1.0" encoding="utf-8"?>
<ds:datastoreItem xmlns:ds="http://schemas.openxmlformats.org/officeDocument/2006/customXml" ds:itemID="{DDB58AF7-7074-444B-886B-D7D4CC6025A3}"/>
</file>

<file path=customXml/itemProps3.xml><?xml version="1.0" encoding="utf-8"?>
<ds:datastoreItem xmlns:ds="http://schemas.openxmlformats.org/officeDocument/2006/customXml" ds:itemID="{3EC3573B-6D20-48F7-B71B-90DD96CBD0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Emerson Santana de Jesus</cp:lastModifiedBy>
  <cp:revision/>
  <dcterms:created xsi:type="dcterms:W3CDTF">2022-06-07T18:45:40Z</dcterms:created>
  <dcterms:modified xsi:type="dcterms:W3CDTF">2025-06-26T16:38:38Z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0x0101000E777F25F7FFDD4CA741B2CD279B00AC</vt:lpwstr>
  </property>
  <property fmtid="{D5CDD505-2E9C-101B-9397-08002B2CF9AE}" pid="3" name="Order">
    <vt:r8>265100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