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/>
  <xr:revisionPtr revIDLastSave="960" documentId="11_7D87DE28A0BEF00C70ADCADAF67333340B493A24" xr6:coauthVersionLast="47" xr6:coauthVersionMax="47" xr10:uidLastSave="{12B8E8C0-C8DA-4C5D-BEB1-A9D9E0499E8F}"/>
  <bookViews>
    <workbookView xWindow="0" yWindow="0" windowWidth="0" windowHeight="0" firstSheet="1" activeTab="2" xr2:uid="{00000000-000D-0000-FFFF-FFFF00000000}"/>
  </bookViews>
  <sheets>
    <sheet name="LEIAUTE_PAR" sheetId="1" r:id="rId1"/>
    <sheet name="RN_PAR" sheetId="9" r:id="rId2"/>
    <sheet name="LEIAUTE_PARRET" sheetId="10" r:id="rId3"/>
  </sheets>
  <definedNames>
    <definedName name="_xlnm._FilterDatabase" localSheetId="0" hidden="1">LEIAUTE_PAR!$A$1:$I$17</definedName>
    <definedName name="_xlnm._FilterDatabase" localSheetId="2" hidden="1">LEIAUTE_PARRET!$A$1:$I$12</definedName>
    <definedName name="_xlnm._FilterDatabase" localSheetId="1" hidden="1">RN_PAR!$A$1:$J$38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9" l="1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3" i="10"/>
  <c r="A4" i="10"/>
  <c r="A5" i="10"/>
  <c r="A6" i="10"/>
  <c r="A7" i="10"/>
  <c r="A8" i="10"/>
  <c r="A9" i="10"/>
  <c r="A10" i="10"/>
  <c r="A11" i="10"/>
  <c r="A12" i="10"/>
  <c r="A2" i="10"/>
  <c r="A37" i="9"/>
  <c r="A38" i="9"/>
  <c r="A39" i="9"/>
  <c r="A40" i="9"/>
  <c r="A29" i="9"/>
  <c r="A30" i="9"/>
  <c r="A31" i="9"/>
  <c r="A32" i="9"/>
  <c r="A33" i="9"/>
  <c r="A34" i="9"/>
  <c r="A35" i="9"/>
  <c r="A36" i="9"/>
  <c r="A41" i="9"/>
  <c r="A42" i="9"/>
  <c r="A43" i="9"/>
  <c r="A44" i="9"/>
  <c r="A11" i="1"/>
  <c r="A12" i="1"/>
  <c r="A13" i="1"/>
  <c r="A14" i="1"/>
  <c r="A15" i="1"/>
  <c r="A16" i="1"/>
  <c r="A17" i="1"/>
  <c r="A18" i="1"/>
  <c r="A19" i="1"/>
  <c r="A3" i="1"/>
  <c r="A4" i="1"/>
  <c r="A5" i="1"/>
  <c r="A6" i="1"/>
  <c r="A7" i="1"/>
  <c r="A8" i="1"/>
  <c r="A9" i="1"/>
  <c r="A10" i="1"/>
  <c r="A2" i="9"/>
  <c r="A2" i="1"/>
</calcChain>
</file>

<file path=xl/sharedStrings.xml><?xml version="1.0" encoding="utf-8"?>
<sst xmlns="http://schemas.openxmlformats.org/spreadsheetml/2006/main" count="533" uniqueCount="195">
  <si>
    <t>#</t>
  </si>
  <si>
    <t>CAMINHO NO XML</t>
  </si>
  <si>
    <t>CAMPO</t>
  </si>
  <si>
    <t>ELE</t>
  </si>
  <si>
    <t>TIPO</t>
  </si>
  <si>
    <t>OCOR.</t>
  </si>
  <si>
    <t>TAM.</t>
  </si>
  <si>
    <t>DESCRIÇÃO</t>
  </si>
  <si>
    <t>NOTAS EXPLICATIVAS</t>
  </si>
  <si>
    <t>PARAM</t>
  </si>
  <si>
    <t>Raiz</t>
  </si>
  <si>
    <t>-</t>
  </si>
  <si>
    <t>TAG raiz</t>
  </si>
  <si>
    <t>PARAM/</t>
  </si>
  <si>
    <t>versao</t>
  </si>
  <si>
    <t>A</t>
  </si>
  <si>
    <t>C</t>
  </si>
  <si>
    <t>1-1</t>
  </si>
  <si>
    <t>1-4V2</t>
  </si>
  <si>
    <t>Versão do leiaute.</t>
  </si>
  <si>
    <t>infPARAM</t>
  </si>
  <si>
    <t>G</t>
  </si>
  <si>
    <t>Grupo de informações da manutenção do processamento</t>
  </si>
  <si>
    <t>PARAM/infPARAM/</t>
  </si>
  <si>
    <t>Id</t>
  </si>
  <si>
    <t>ID</t>
  </si>
  <si>
    <t>"PAR" + Cód.Mun.(7) + Tipo de Ambiente(1) + idPar(14)</t>
  </si>
  <si>
    <t>cMun</t>
  </si>
  <si>
    <t>E</t>
  </si>
  <si>
    <t>N</t>
  </si>
  <si>
    <t>Código IBGE do município do contribuinte.</t>
  </si>
  <si>
    <t>Conforme AnexoA-Tabelas_ISO2Paises_MunIBGE_Rodovias-SNNFSe.</t>
  </si>
  <si>
    <t>CNPJ</t>
  </si>
  <si>
    <t>CNPJ do Município.</t>
  </si>
  <si>
    <t>CPFAgTrib</t>
  </si>
  <si>
    <t>CPF do agente da administração tributária municipal que enviou a manutenção da parametrização pelo município.</t>
  </si>
  <si>
    <t>idPar</t>
  </si>
  <si>
    <t>Identificador do parâmetro a ser manutenido.</t>
  </si>
  <si>
    <t>tpAmb</t>
  </si>
  <si>
    <t xml:space="preserve"> Tipo de ambiente:
1 - Produção; 
2 - Homologação;</t>
  </si>
  <si>
    <t>dtEmis</t>
  </si>
  <si>
    <t>Data da Emissão da manutenção da parametrização.</t>
  </si>
  <si>
    <t>verAplic</t>
  </si>
  <si>
    <t>1-20</t>
  </si>
  <si>
    <t>Versão do aplicativo que gerou a manuteção da parametrização.</t>
  </si>
  <si>
    <t>infContrib</t>
  </si>
  <si>
    <t>1-1000</t>
  </si>
  <si>
    <t>Grupo de informações do Contribuinte e Manutenção 
de paramentrização a ser realizada.</t>
  </si>
  <si>
    <t>PARAM/infPARAM/infContrib/</t>
  </si>
  <si>
    <t>CE</t>
  </si>
  <si>
    <t>Número da inscrição federal (CNPJ) do contribuinte do município.</t>
  </si>
  <si>
    <t>CPF</t>
  </si>
  <si>
    <t>Número da inscrição federal (CPF) do contribuinte do município.</t>
  </si>
  <si>
    <t>cManut</t>
  </si>
  <si>
    <t>1</t>
  </si>
  <si>
    <t>Código da manutenção da parametrização a ser realizada:
0 - Finalizar Vigência;
1 - Iniciar Vigência;</t>
  </si>
  <si>
    <t>dtVig</t>
  </si>
  <si>
    <t>D</t>
  </si>
  <si>
    <t>Data informada para iniciar ou finalizar vigência de um registro na parametrização.</t>
  </si>
  <si>
    <t>idLeg</t>
  </si>
  <si>
    <t>14</t>
  </si>
  <si>
    <t>Identificador da legislação já cadastrada do munícipio.</t>
  </si>
  <si>
    <t>Signature</t>
  </si>
  <si>
    <t>Assinatura XML da NFS-e Segundo o Padrão XML Digital Signature
Obrigatório quando for enviado para API.
Demais casos poderão ser opcionais a serem definidos em regra de validação.</t>
  </si>
  <si>
    <t>REGRAS DE NEGÓCIO</t>
  </si>
  <si>
    <t>APLIC.</t>
  </si>
  <si>
    <t>EFEITO</t>
  </si>
  <si>
    <t>CÓD. ERRO</t>
  </si>
  <si>
    <t>Prazo de aceitação da versão do leiaute CNC ultrapassado.</t>
  </si>
  <si>
    <t>Obrig.</t>
  </si>
  <si>
    <t>Rej.</t>
  </si>
  <si>
    <t>E3400</t>
  </si>
  <si>
    <t>O prazo de aceitação da versão do leiaute expirou.</t>
  </si>
  <si>
    <t>Verificar se o código do município está de acordo com o campo cMun do leiaute PAR.</t>
  </si>
  <si>
    <t>E3410</t>
  </si>
  <si>
    <t>O código do município do id não está de acordo com a informação do campo cMun do leiaute.</t>
  </si>
  <si>
    <t>Verificar se o tipo de ambiente está de acordo com o campo tpAmb do leiaute PAR.</t>
  </si>
  <si>
    <t>E3412</t>
  </si>
  <si>
    <t>O tipo de ambiente do id não está de acordo com a informação do campo tpAmb do leiaute.</t>
  </si>
  <si>
    <t>O código do município deve corresponder a um código de município válido, conforme tabela de municipios do IBGE.</t>
  </si>
  <si>
    <t>E3420</t>
  </si>
  <si>
    <t xml:space="preserve">O código do município informado não corresponde a um código de município válido, conforme tabela de municipios do IBGE.	</t>
  </si>
  <si>
    <t>O código do município deve estar conveniado ao Sistema Nacional NFS-e e estar ativo.</t>
  </si>
  <si>
    <t>E3424</t>
  </si>
  <si>
    <t>O código do município informado está conveniado ao Sistema Nacional NFS-e, mas não está ativo.</t>
  </si>
  <si>
    <t>O código do município deve estar associado ao CNPJ de transmissão e existir no cadastro de convênio municipal do sistema nacional.</t>
  </si>
  <si>
    <t>E3426</t>
  </si>
  <si>
    <t>O código do município não existe no cadastro de convênio municipal do sistema nacional.</t>
  </si>
  <si>
    <t>O CNPJ do município deve corresponder ao CNPJ de transmissão.</t>
  </si>
  <si>
    <t>E3430</t>
  </si>
  <si>
    <t>O CNPJ do município informado não corresponde ao CNPJ de transmissão.</t>
  </si>
  <si>
    <t>O CNPJ do município e deve estar registrado no cadastro de convênio municipal do sistema nacional e estar ativo.</t>
  </si>
  <si>
    <t>E3433</t>
  </si>
  <si>
    <t>O CNPJ do município informado não existe no cadastro de convênio municipal do sistema nacional.</t>
  </si>
  <si>
    <t>O CNPJ do município existe no cadastro de convênio municipal do sistema nacional, mas está suspenso.</t>
  </si>
  <si>
    <t>E3434</t>
  </si>
  <si>
    <t>O código do município informado existe, mas está suspenso no convênio municipal.</t>
  </si>
  <si>
    <t>O CNPJ do município existe no cadastro de convênio municipal do sistema nacional, mas está inativo.</t>
  </si>
  <si>
    <t>E3435</t>
  </si>
  <si>
    <t>O código do município informado existe, mas não está ativo há mais de &lt;número de dias&gt; dias no cadastro de convênio municipal.</t>
  </si>
  <si>
    <t>CPF informado é inválido (verificar DV).</t>
  </si>
  <si>
    <t>E3440</t>
  </si>
  <si>
    <t>CPF do agente tributário informado é inválido.</t>
  </si>
  <si>
    <t>Verificar se o identificador do parâmetro pertence ao município que está realizando a manutenção da parametrização.
(Verificar se os 7 primeiros digitos do identificador da paramentrização 
correspondem ao código do município informado).</t>
  </si>
  <si>
    <t>E3442</t>
  </si>
  <si>
    <t>O identificador da parametrização (idPar) informado não pertencem ao município informado (cMun).</t>
  </si>
  <si>
    <t>Verificar se o identificador do parâmetro pertence ao tipo de parâmetro manutenido.</t>
  </si>
  <si>
    <t>E3443</t>
  </si>
  <si>
    <t>O identificador da parametrização não encontrado.</t>
  </si>
  <si>
    <t>Não pode haver manutenção em parametrizações que não estejam vigentes.
(Verificar se a parametarização manutenida possui data final de vigência).</t>
  </si>
  <si>
    <t>E3444</t>
  </si>
  <si>
    <t>A parametrização informada não está mais vigente.</t>
  </si>
  <si>
    <t>Ambiente informado diverge do ambiente de recebimento para o qual o município enviou a manutenção do parâmetro.</t>
  </si>
  <si>
    <t>E3448</t>
  </si>
  <si>
    <t>A data de emissão da manutenção da parametrização deve ser igual à data de processamento 
(data atual).</t>
  </si>
  <si>
    <t>E3446</t>
  </si>
  <si>
    <t>A data de emissão da manutenção da parametrização deve ser igual à data de processamento (data atual).</t>
  </si>
  <si>
    <t>CNPJ informado é inválido (verificar DV).</t>
  </si>
  <si>
    <t>E3450</t>
  </si>
  <si>
    <t>CNPJ do contribuinte informado é inválido.</t>
  </si>
  <si>
    <t>Verificar se o CNPJ do contribuinte informado para inclusão em parametrização de Regime Especial Tributação, existe e está vigente em outra parametrização de Regime Especial de Tributação para o mesmo município.</t>
  </si>
  <si>
    <t>E3465</t>
  </si>
  <si>
    <t>Não é possível registrar o CNPJ informado pois o mesmo está vigente em outra parametrização para Regime Especial de Tributação.</t>
  </si>
  <si>
    <t>E3460</t>
  </si>
  <si>
    <t>CPF do contribuinte informado é inválido.</t>
  </si>
  <si>
    <t>Verificar se o CPF do contribuinte informado para inclusão em parametrização de Regime Especial Tributação, existe e está vigente em outra parametrização de Regime Especial de Tributação para o mesmo município.</t>
  </si>
  <si>
    <t>E3469</t>
  </si>
  <si>
    <t>Não é possível registrar o CPF informado pois o mesmo está vigente em outra parametrização para Regime Especial de Tributação.</t>
  </si>
  <si>
    <t>Verificar se a data de vigência informada é maior ou igual à data de início de vigência da parametrização manutenida.</t>
  </si>
  <si>
    <t>E3462</t>
  </si>
  <si>
    <t>A data de vigência informada é menor que a data de início de vigência da parametrização manutenida.</t>
  </si>
  <si>
    <t>Quando a manuteção for para iniciar uma vigência de registro (cManut = 1) e existir o CNPJ informado na parametrização, verificar se já não existe registro deste CNPJ sem a data final de vigência.</t>
  </si>
  <si>
    <t>E3464</t>
  </si>
  <si>
    <t>Não é possível registar o CNPJ informado pois o mesmo está vigente nesta parametrização informada.</t>
  </si>
  <si>
    <t>Quando a manuteção for para iniciar uma vigência de registro (cManut = 1) e existir o CNPJ informado na parametrização com a data final de vigência do registro, verificar se a data de início de vigência informada é maior que a data final de vigência do registro mais recente.</t>
  </si>
  <si>
    <t>E3466</t>
  </si>
  <si>
    <t xml:space="preserve">Não é possível registar o CNPJ informado pois a data de início de vigência informada é menor ou igual à data final da última vigência deste CNPJ,&lt;informar data final da última vigência do CNPJ&gt;. </t>
  </si>
  <si>
    <t>Quando a manuteção for para iniciar uma vigência de registro (cManut = 1) e existir o CPF informado na parametrização, verificar se já não existe registro deste CPF sem a data final de vigência.</t>
  </si>
  <si>
    <t>E3468</t>
  </si>
  <si>
    <t>Não é possível registar o CPF informado pois o mesmo está vigente nesta parametrização informada.</t>
  </si>
  <si>
    <t>Quando a manuteção for para iniciar uma vigência de registro (cManut = 1) e existir o CPF informado na parametrização com a data final de vigência do registro, verificar se a data de início de vigência informada é maior que a data final de vigência do registro mais recente.</t>
  </si>
  <si>
    <t>E3470</t>
  </si>
  <si>
    <t xml:space="preserve">Não é possível registar o CPF informado pois a data de início de vigência informada é menor ou igual à data final da última vigência deste CPF ,&lt;informar data final da última vigência do CPF &gt;. </t>
  </si>
  <si>
    <t>Quando a manuteção for para finalizar uma vigência de registro (cManut = 0), verificar se existe registro deste CNPJ.</t>
  </si>
  <si>
    <t>E3472</t>
  </si>
  <si>
    <t>Não é possível registar o fim de vigência do CNPJ informado pois o mesmo não existe nesta parametrização informada.</t>
  </si>
  <si>
    <t>Quando a manuteção for para finalizar uma vigência de registro (cManut = 0) e existir o CNPJ informado na parametrização, verificar se não existe registro deste CNPJ sem a data final de vigência.</t>
  </si>
  <si>
    <t>E3474</t>
  </si>
  <si>
    <t>Não é possível registar o fim de vigência do CNPJ informado pois o mesmo não está vigente na parametrização informada.</t>
  </si>
  <si>
    <t>Quando a manuteção for para finalizar uma vigência de registro (cManut = 0) e existir o CNPJ informado na parametrização sem a data final de vigência, verificar se a data de fim de vigência informada é menor que a data de início de vigência do registro do CNPJ.</t>
  </si>
  <si>
    <t>E3476</t>
  </si>
  <si>
    <t>Não é possível registar o fim de vigência do CNPJ informado pois a data para fim de vigência informada é menor que a data de início de vigência encontrada para este CNPJ na parametrização informada &lt;informar data inicial da última vigência do CNPJ&gt;.</t>
  </si>
  <si>
    <t>Quando a manuteção for para finalizar uma vigência de registro (cManut = 0), verificar se existe registro deste CPF.</t>
  </si>
  <si>
    <t>E3478</t>
  </si>
  <si>
    <t>Não é possível registar o fim de vigência do CPF informado pois o mesmo não existe nesta parametrização informada.</t>
  </si>
  <si>
    <t>Quando a manuteção for para finalizar uma vigência de registro (cManut = 0) e existir o CPF informado na parametrização, verificar se não existe registro deste CPF sem a data final de vigência.</t>
  </si>
  <si>
    <t>E3480</t>
  </si>
  <si>
    <t>Não é possível registar o fim de vigência do CPF informado pois o mesmo já não está vigente na parametrização informada.</t>
  </si>
  <si>
    <t>Quando a manuteção for para finalizar uma vigência de registro (cManut = 0) e existir o CPF informado na parametrização sem a data final de vigência, verificar se a data de fim de vigência informada é menor que a data de início de vigência do registro do CPF .</t>
  </si>
  <si>
    <t>E3482</t>
  </si>
  <si>
    <t>Não é possível registar o fim de vigência do CPF informado pois a data para fim de vigência informada é menor à data de início de vigência encontrada para este CPF  na parametrização informada &lt;informar data inicial da última vigência do CPF &gt;.</t>
  </si>
  <si>
    <t>Verificar se o identificador da legislação pertence ao município que está realizando a manutenção da parametrização.
(Verificar se os 7 primeiros dígitos do identificador da legislação 
correspondem ao código do município informado).</t>
  </si>
  <si>
    <t>E3498</t>
  </si>
  <si>
    <t>O identificador da legislação (idLeg) informado não pertencem ao município informado (cMun).</t>
  </si>
  <si>
    <t>Verificar se o identificador da legislação existe no município que está realizando a manutenção da parametrização.</t>
  </si>
  <si>
    <t>E3499</t>
  </si>
  <si>
    <t>O identificador da legislação (idLeg) informado não existe para o município informado (cMun).</t>
  </si>
  <si>
    <t>A assinatura da PARAM deve ser válida.</t>
  </si>
  <si>
    <t>E3524</t>
  </si>
  <si>
    <t>Arquivo enviado com erro na assinatura.</t>
  </si>
  <si>
    <t>Verificar a validade do Certificado Digital da assinatura.</t>
  </si>
  <si>
    <t>E0534</t>
  </si>
  <si>
    <t>Certificado expirado.</t>
  </si>
  <si>
    <t>Certificado Digital da assinatura fora do padrão estabelecido pelo projeto NFS-e:
- Versão diferente de 3;
- Se informado, Basic Constraint deve ser true (não pode ser Certificado de AC);
- KeyUsage não define 'Assinatura Digital' e 'Não Recusa';
- Falta a extensão de CNPJ (OtherName - OID=2.16.76.1.3.3) ou CPF (OtherName - OID=2.16.76.1.3.1);
- Certificado Raiz difere da 'ICP-Brasil'.</t>
  </si>
  <si>
    <t>E0528</t>
  </si>
  <si>
    <t>Certificado Digital fora do padrão estabelecido.</t>
  </si>
  <si>
    <t xml:space="preserve">É obrigatória a existência da assinatura da PARAM quando for enviado para a API.
</t>
  </si>
  <si>
    <t>E0530</t>
  </si>
  <si>
    <t>A assinatura é obrigatória quando for enviado para a API.</t>
  </si>
  <si>
    <t>A assinatura deve ser feita com o certificado digital do Municipio da PARAM.</t>
  </si>
  <si>
    <t>E0532</t>
  </si>
  <si>
    <t xml:space="preserve">A assinatura deve ser feita com o certificado digital do município da parametrização.
</t>
  </si>
  <si>
    <t>PARAMRET</t>
  </si>
  <si>
    <t>PARAMRET/</t>
  </si>
  <si>
    <t>infPARAMRET</t>
  </si>
  <si>
    <t>PARAMRET/infPARAMRET/</t>
  </si>
  <si>
    <t>dtProc</t>
  </si>
  <si>
    <t>Data de processamento da manutenção da parametrização.</t>
  </si>
  <si>
    <t>verAplicProc</t>
  </si>
  <si>
    <t>Versão do aplicativo que processou a manuteção da parametrização.</t>
  </si>
  <si>
    <t>resultProc</t>
  </si>
  <si>
    <t>PARAMRET/infPARAMRET/resultProc/</t>
  </si>
  <si>
    <t>msgRET</t>
  </si>
  <si>
    <t>250</t>
  </si>
  <si>
    <t>Mensangem resultado do processamento da manutenção de paramentrização enviada.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</si>
</sst>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</font>
    <font>
      <b/>
      <sz val="10"/>
      <color rgb="FFFFFFFF"/>
      <name val="Verdana"/>
    </font>
    <font>
      <b/>
      <sz val="10"/>
      <color rgb="FFEFEFEF"/>
      <name val="Verdana"/>
    </font>
    <font>
      <sz val="10"/>
      <color rgb="FF000000"/>
      <name val="Verdana"/>
    </font>
    <font>
      <sz val="10"/>
      <color rgb="FF262626"/>
      <name val="Verdana"/>
    </font>
    <font>
      <sz val="10"/>
      <name val="Arial"/>
    </font>
    <font>
      <b/>
      <sz val="10"/>
      <color rgb="FF000000"/>
      <name val="Verdana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B45F06"/>
        <bgColor rgb="FFB45F06"/>
      </patternFill>
    </fill>
    <fill>
      <patternFill patternType="solid">
        <fgColor rgb="FFFEF5CB"/>
        <bgColor rgb="FFFEF5CB"/>
      </patternFill>
    </fill>
    <fill>
      <patternFill patternType="solid">
        <fgColor rgb="FFE69138"/>
        <bgColor rgb="FFE69138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49" fontId="3" fillId="6" borderId="1" xfId="0" applyNumberFormat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left" vertical="center" wrapText="1"/>
    </xf>
    <xf numFmtId="0" fontId="6" fillId="7" borderId="1" xfId="0" applyFont="1" applyFill="1" applyBorder="1" applyAlignment="1">
      <alignment horizontal="center" vertical="center" wrapText="1"/>
    </xf>
    <xf numFmtId="49" fontId="6" fillId="7" borderId="1" xfId="0" applyNumberFormat="1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49" fontId="3" fillId="8" borderId="1" xfId="0" applyNumberFormat="1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7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left" vertical="center"/>
    </xf>
    <xf numFmtId="0" fontId="3" fillId="6" borderId="5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0" fontId="4" fillId="0" borderId="8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3" fillId="6" borderId="1" xfId="0" applyFont="1" applyFill="1" applyBorder="1" applyAlignment="1">
      <alignment horizontal="center" vertical="center" wrapText="1"/>
    </xf>
    <xf numFmtId="0" fontId="3" fillId="6" borderId="12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3" fillId="6" borderId="5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6" fillId="7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49" fontId="6" fillId="7" borderId="1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I19"/>
  <sheetViews>
    <sheetView workbookViewId="0">
      <pane xSplit="3" ySplit="1" topLeftCell="H2" activePane="bottomRight" state="frozen"/>
      <selection pane="bottomRight" activeCell="B10" sqref="B10"/>
      <selection pane="bottomLeft" activeCell="A2" sqref="A2"/>
      <selection pane="topRight" activeCell="D1" sqref="D1"/>
    </sheetView>
  </sheetViews>
  <sheetFormatPr defaultColWidth="14.42578125" defaultRowHeight="12.75"/>
  <cols>
    <col min="1" max="1" width="5.28515625" customWidth="1"/>
    <col min="2" max="2" width="39.85546875" customWidth="1"/>
    <col min="3" max="3" width="20.5703125" customWidth="1"/>
    <col min="4" max="4" width="5.7109375" customWidth="1"/>
    <col min="5" max="5" width="6.42578125" customWidth="1"/>
    <col min="6" max="6" width="9.140625" customWidth="1"/>
    <col min="7" max="7" width="8" customWidth="1"/>
    <col min="8" max="8" width="71" customWidth="1"/>
    <col min="9" max="9" width="94" style="2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 t="s">
        <v>8</v>
      </c>
    </row>
    <row r="2" spans="1:9">
      <c r="A2" s="1">
        <f t="shared" ref="A2:A19" si="0">ROW(A1)</f>
        <v>1</v>
      </c>
      <c r="B2" s="4"/>
      <c r="C2" s="5" t="s">
        <v>9</v>
      </c>
      <c r="D2" s="5" t="s">
        <v>10</v>
      </c>
      <c r="E2" s="5" t="s">
        <v>11</v>
      </c>
      <c r="F2" s="6" t="s">
        <v>11</v>
      </c>
      <c r="G2" s="6" t="s">
        <v>11</v>
      </c>
      <c r="H2" s="5" t="s">
        <v>12</v>
      </c>
      <c r="I2" s="7" t="s">
        <v>11</v>
      </c>
    </row>
    <row r="3" spans="1:9">
      <c r="A3" s="1">
        <f t="shared" si="0"/>
        <v>2</v>
      </c>
      <c r="B3" s="8" t="s">
        <v>13</v>
      </c>
      <c r="C3" s="9" t="s">
        <v>14</v>
      </c>
      <c r="D3" s="9" t="s">
        <v>15</v>
      </c>
      <c r="E3" s="9" t="s">
        <v>16</v>
      </c>
      <c r="F3" s="10" t="s">
        <v>17</v>
      </c>
      <c r="G3" s="10" t="s">
        <v>18</v>
      </c>
      <c r="H3" s="9" t="s">
        <v>19</v>
      </c>
      <c r="I3" s="7" t="s">
        <v>11</v>
      </c>
    </row>
    <row r="4" spans="1:9">
      <c r="A4" s="1">
        <f t="shared" si="0"/>
        <v>3</v>
      </c>
      <c r="B4" s="11" t="s">
        <v>13</v>
      </c>
      <c r="C4" s="12" t="s">
        <v>20</v>
      </c>
      <c r="D4" s="12" t="s">
        <v>21</v>
      </c>
      <c r="E4" s="12" t="s">
        <v>11</v>
      </c>
      <c r="F4" s="13" t="s">
        <v>17</v>
      </c>
      <c r="G4" s="13" t="s">
        <v>11</v>
      </c>
      <c r="H4" s="12" t="s">
        <v>22</v>
      </c>
      <c r="I4" s="7" t="s">
        <v>11</v>
      </c>
    </row>
    <row r="5" spans="1:9">
      <c r="A5" s="1">
        <f t="shared" si="0"/>
        <v>4</v>
      </c>
      <c r="B5" s="8" t="s">
        <v>23</v>
      </c>
      <c r="C5" s="9" t="s">
        <v>24</v>
      </c>
      <c r="D5" s="9" t="s">
        <v>25</v>
      </c>
      <c r="E5" s="9" t="s">
        <v>16</v>
      </c>
      <c r="F5" s="15" t="s">
        <v>17</v>
      </c>
      <c r="G5" s="9">
        <v>26</v>
      </c>
      <c r="H5" s="9" t="s">
        <v>26</v>
      </c>
      <c r="I5" s="23" t="s">
        <v>11</v>
      </c>
    </row>
    <row r="6" spans="1:9">
      <c r="A6" s="1">
        <f t="shared" si="0"/>
        <v>5</v>
      </c>
      <c r="B6" s="8" t="s">
        <v>23</v>
      </c>
      <c r="C6" s="9" t="s">
        <v>27</v>
      </c>
      <c r="D6" s="9" t="s">
        <v>28</v>
      </c>
      <c r="E6" s="9" t="s">
        <v>29</v>
      </c>
      <c r="F6" s="15" t="s">
        <v>17</v>
      </c>
      <c r="G6" s="9">
        <v>7</v>
      </c>
      <c r="H6" s="9" t="s">
        <v>30</v>
      </c>
      <c r="I6" s="19" t="s">
        <v>31</v>
      </c>
    </row>
    <row r="7" spans="1:9">
      <c r="A7" s="1">
        <f t="shared" si="0"/>
        <v>6</v>
      </c>
      <c r="B7" s="8" t="s">
        <v>23</v>
      </c>
      <c r="C7" s="9" t="s">
        <v>32</v>
      </c>
      <c r="D7" s="14" t="s">
        <v>28</v>
      </c>
      <c r="E7" s="14" t="s">
        <v>29</v>
      </c>
      <c r="F7" s="15" t="s">
        <v>17</v>
      </c>
      <c r="G7" s="14">
        <v>14</v>
      </c>
      <c r="H7" s="14" t="s">
        <v>33</v>
      </c>
      <c r="I7" s="7" t="s">
        <v>11</v>
      </c>
    </row>
    <row r="8" spans="1:9" ht="25.5">
      <c r="A8" s="1">
        <f t="shared" si="0"/>
        <v>7</v>
      </c>
      <c r="B8" s="8" t="s">
        <v>23</v>
      </c>
      <c r="C8" s="14" t="s">
        <v>34</v>
      </c>
      <c r="D8" s="14" t="s">
        <v>28</v>
      </c>
      <c r="E8" s="14" t="s">
        <v>29</v>
      </c>
      <c r="F8" s="15" t="s">
        <v>17</v>
      </c>
      <c r="G8" s="14">
        <v>11</v>
      </c>
      <c r="H8" s="14" t="s">
        <v>35</v>
      </c>
      <c r="I8" s="7" t="s">
        <v>11</v>
      </c>
    </row>
    <row r="9" spans="1:9">
      <c r="A9" s="1">
        <f t="shared" si="0"/>
        <v>8</v>
      </c>
      <c r="B9" s="8" t="s">
        <v>23</v>
      </c>
      <c r="C9" s="14" t="s">
        <v>36</v>
      </c>
      <c r="D9" s="14" t="s">
        <v>28</v>
      </c>
      <c r="E9" s="14" t="s">
        <v>29</v>
      </c>
      <c r="F9" s="15" t="s">
        <v>17</v>
      </c>
      <c r="G9" s="14">
        <v>14</v>
      </c>
      <c r="H9" s="14" t="s">
        <v>37</v>
      </c>
      <c r="I9" s="7" t="s">
        <v>11</v>
      </c>
    </row>
    <row r="10" spans="1:9" ht="50.25">
      <c r="A10" s="1">
        <f t="shared" si="0"/>
        <v>9</v>
      </c>
      <c r="B10" s="8" t="s">
        <v>23</v>
      </c>
      <c r="C10" s="14" t="s">
        <v>38</v>
      </c>
      <c r="D10" s="14" t="s">
        <v>28</v>
      </c>
      <c r="E10" s="14" t="s">
        <v>29</v>
      </c>
      <c r="F10" s="15" t="s">
        <v>17</v>
      </c>
      <c r="G10" s="14">
        <v>1</v>
      </c>
      <c r="H10" s="14" t="s">
        <v>39</v>
      </c>
      <c r="I10" s="7" t="s">
        <v>11</v>
      </c>
    </row>
    <row r="11" spans="1:9">
      <c r="A11" s="1">
        <f t="shared" si="0"/>
        <v>10</v>
      </c>
      <c r="B11" s="8" t="s">
        <v>23</v>
      </c>
      <c r="C11" s="14" t="s">
        <v>40</v>
      </c>
      <c r="D11" s="14" t="s">
        <v>28</v>
      </c>
      <c r="E11" s="14" t="s">
        <v>29</v>
      </c>
      <c r="F11" s="15" t="s">
        <v>17</v>
      </c>
      <c r="G11" s="14" t="s">
        <v>11</v>
      </c>
      <c r="H11" s="14" t="s">
        <v>41</v>
      </c>
      <c r="I11" s="7" t="s">
        <v>11</v>
      </c>
    </row>
    <row r="12" spans="1:9">
      <c r="A12" s="1">
        <f t="shared" si="0"/>
        <v>11</v>
      </c>
      <c r="B12" s="8" t="s">
        <v>23</v>
      </c>
      <c r="C12" s="14" t="s">
        <v>42</v>
      </c>
      <c r="D12" s="14" t="s">
        <v>28</v>
      </c>
      <c r="E12" s="14" t="s">
        <v>16</v>
      </c>
      <c r="F12" s="15" t="s">
        <v>17</v>
      </c>
      <c r="G12" s="15" t="s">
        <v>43</v>
      </c>
      <c r="H12" s="14" t="s">
        <v>44</v>
      </c>
      <c r="I12" s="7" t="s">
        <v>11</v>
      </c>
    </row>
    <row r="13" spans="1:9" ht="25.5">
      <c r="A13" s="1">
        <f t="shared" si="0"/>
        <v>12</v>
      </c>
      <c r="B13" s="16" t="s">
        <v>23</v>
      </c>
      <c r="C13" s="17" t="s">
        <v>45</v>
      </c>
      <c r="D13" s="17" t="s">
        <v>21</v>
      </c>
      <c r="E13" s="17" t="s">
        <v>11</v>
      </c>
      <c r="F13" s="18" t="s">
        <v>46</v>
      </c>
      <c r="G13" s="18" t="s">
        <v>11</v>
      </c>
      <c r="H13" s="17" t="s">
        <v>47</v>
      </c>
      <c r="I13" s="7" t="s">
        <v>11</v>
      </c>
    </row>
    <row r="14" spans="1:9" s="20" customFormat="1">
      <c r="A14" s="1">
        <f t="shared" si="0"/>
        <v>13</v>
      </c>
      <c r="B14" s="8" t="s">
        <v>48</v>
      </c>
      <c r="C14" s="14" t="s">
        <v>32</v>
      </c>
      <c r="D14" s="14" t="s">
        <v>49</v>
      </c>
      <c r="E14" s="14" t="s">
        <v>29</v>
      </c>
      <c r="F14" s="15" t="s">
        <v>17</v>
      </c>
      <c r="G14" s="15">
        <v>14</v>
      </c>
      <c r="H14" s="14" t="s">
        <v>50</v>
      </c>
      <c r="I14" s="7" t="s">
        <v>11</v>
      </c>
    </row>
    <row r="15" spans="1:9" s="20" customFormat="1">
      <c r="A15" s="1">
        <f t="shared" si="0"/>
        <v>14</v>
      </c>
      <c r="B15" s="8" t="s">
        <v>48</v>
      </c>
      <c r="C15" s="14" t="s">
        <v>51</v>
      </c>
      <c r="D15" s="14" t="s">
        <v>49</v>
      </c>
      <c r="E15" s="14" t="s">
        <v>29</v>
      </c>
      <c r="F15" s="15" t="s">
        <v>17</v>
      </c>
      <c r="G15" s="15">
        <v>11</v>
      </c>
      <c r="H15" s="14" t="s">
        <v>52</v>
      </c>
      <c r="I15" s="7" t="s">
        <v>11</v>
      </c>
    </row>
    <row r="16" spans="1:9" s="20" customFormat="1" ht="60.75" customHeight="1">
      <c r="A16" s="1">
        <f t="shared" si="0"/>
        <v>15</v>
      </c>
      <c r="B16" s="8" t="s">
        <v>48</v>
      </c>
      <c r="C16" s="14" t="s">
        <v>53</v>
      </c>
      <c r="D16" s="14" t="s">
        <v>28</v>
      </c>
      <c r="E16" s="14" t="s">
        <v>16</v>
      </c>
      <c r="F16" s="15" t="s">
        <v>17</v>
      </c>
      <c r="G16" s="15" t="s">
        <v>54</v>
      </c>
      <c r="H16" s="14" t="s">
        <v>55</v>
      </c>
      <c r="I16" s="7" t="s">
        <v>11</v>
      </c>
    </row>
    <row r="17" spans="1:9" s="20" customFormat="1" ht="25.5">
      <c r="A17" s="1">
        <f t="shared" si="0"/>
        <v>16</v>
      </c>
      <c r="B17" s="8" t="s">
        <v>48</v>
      </c>
      <c r="C17" s="9" t="s">
        <v>56</v>
      </c>
      <c r="D17" s="9" t="s">
        <v>28</v>
      </c>
      <c r="E17" s="9" t="s">
        <v>57</v>
      </c>
      <c r="F17" s="15" t="s">
        <v>17</v>
      </c>
      <c r="G17" s="9" t="s">
        <v>11</v>
      </c>
      <c r="H17" s="9" t="s">
        <v>58</v>
      </c>
      <c r="I17" s="7" t="s">
        <v>11</v>
      </c>
    </row>
    <row r="18" spans="1:9" s="20" customFormat="1">
      <c r="A18" s="1">
        <f t="shared" si="0"/>
        <v>17</v>
      </c>
      <c r="B18" s="8" t="s">
        <v>48</v>
      </c>
      <c r="C18" s="14" t="s">
        <v>59</v>
      </c>
      <c r="D18" s="14" t="s">
        <v>28</v>
      </c>
      <c r="E18" s="14" t="s">
        <v>16</v>
      </c>
      <c r="F18" s="15" t="s">
        <v>17</v>
      </c>
      <c r="G18" s="15" t="s">
        <v>60</v>
      </c>
      <c r="H18" s="14" t="s">
        <v>61</v>
      </c>
      <c r="I18" s="7" t="s">
        <v>11</v>
      </c>
    </row>
    <row r="19" spans="1:9" ht="50.25">
      <c r="A19" s="1">
        <f t="shared" si="0"/>
        <v>18</v>
      </c>
      <c r="B19" s="26" t="s">
        <v>13</v>
      </c>
      <c r="C19" s="17" t="s">
        <v>62</v>
      </c>
      <c r="D19" s="17" t="s">
        <v>21</v>
      </c>
      <c r="E19" s="17" t="s">
        <v>11</v>
      </c>
      <c r="F19" s="18" t="s">
        <v>17</v>
      </c>
      <c r="G19" s="18" t="s">
        <v>11</v>
      </c>
      <c r="H19" s="17" t="s">
        <v>63</v>
      </c>
      <c r="I19" s="7" t="s">
        <v>11</v>
      </c>
    </row>
  </sheetData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FC886-1A90-40EA-B22A-A797E999E536}">
  <sheetPr>
    <outlinePr summaryBelow="0" summaryRight="0"/>
    <pageSetUpPr fitToPage="1"/>
  </sheetPr>
  <dimension ref="A1:J44"/>
  <sheetViews>
    <sheetView workbookViewId="0">
      <pane xSplit="3" ySplit="1" topLeftCell="D30" activePane="bottomRight" state="frozen"/>
      <selection pane="bottomRight" activeCell="A2" sqref="A2:A22"/>
      <selection pane="bottomLeft" activeCell="A2" sqref="A2"/>
      <selection pane="topRight" activeCell="D1" sqref="D1"/>
    </sheetView>
  </sheetViews>
  <sheetFormatPr defaultColWidth="14.42578125" defaultRowHeight="12.75"/>
  <cols>
    <col min="1" max="1" width="5.28515625" customWidth="1"/>
    <col min="2" max="2" width="39.85546875" customWidth="1"/>
    <col min="3" max="3" width="20.5703125" customWidth="1"/>
    <col min="4" max="4" width="49" customWidth="1"/>
    <col min="5" max="5" width="47.140625" customWidth="1"/>
    <col min="6" max="7" width="7.7109375" customWidth="1"/>
    <col min="8" max="8" width="14.5703125" customWidth="1"/>
    <col min="9" max="9" width="93" customWidth="1"/>
    <col min="10" max="10" width="94" style="24" customWidth="1"/>
  </cols>
  <sheetData>
    <row r="1" spans="1:10" ht="25.5">
      <c r="A1" s="1" t="s">
        <v>0</v>
      </c>
      <c r="B1" s="1" t="s">
        <v>1</v>
      </c>
      <c r="C1" s="1" t="s">
        <v>2</v>
      </c>
      <c r="D1" s="54" t="s">
        <v>64</v>
      </c>
      <c r="E1" s="55"/>
      <c r="F1" s="1" t="s">
        <v>65</v>
      </c>
      <c r="G1" s="2" t="s">
        <v>66</v>
      </c>
      <c r="H1" s="2" t="s">
        <v>67</v>
      </c>
      <c r="I1" s="1"/>
      <c r="J1" s="3" t="s">
        <v>8</v>
      </c>
    </row>
    <row r="2" spans="1:10">
      <c r="A2" s="1">
        <f t="shared" ref="A2:A44" si="0">ROW(A1)</f>
        <v>1</v>
      </c>
      <c r="B2" s="4"/>
      <c r="C2" s="5" t="s">
        <v>9</v>
      </c>
      <c r="D2" s="56" t="s">
        <v>11</v>
      </c>
      <c r="E2" s="57"/>
      <c r="F2" s="6" t="s">
        <v>11</v>
      </c>
      <c r="G2" s="6" t="s">
        <v>11</v>
      </c>
      <c r="H2" s="6" t="s">
        <v>11</v>
      </c>
      <c r="I2" s="5" t="s">
        <v>11</v>
      </c>
      <c r="J2" s="7" t="s">
        <v>11</v>
      </c>
    </row>
    <row r="3" spans="1:10">
      <c r="A3" s="1">
        <f t="shared" si="0"/>
        <v>2</v>
      </c>
      <c r="B3" s="8" t="s">
        <v>13</v>
      </c>
      <c r="C3" s="9" t="s">
        <v>14</v>
      </c>
      <c r="D3" s="40" t="s">
        <v>68</v>
      </c>
      <c r="E3" s="71"/>
      <c r="F3" s="10" t="s">
        <v>69</v>
      </c>
      <c r="G3" s="9" t="s">
        <v>70</v>
      </c>
      <c r="H3" s="9" t="s">
        <v>71</v>
      </c>
      <c r="I3" s="9" t="s">
        <v>72</v>
      </c>
      <c r="J3" s="7" t="s">
        <v>11</v>
      </c>
    </row>
    <row r="4" spans="1:10">
      <c r="A4" s="1">
        <f t="shared" si="0"/>
        <v>3</v>
      </c>
      <c r="B4" s="11" t="s">
        <v>13</v>
      </c>
      <c r="C4" s="12" t="s">
        <v>20</v>
      </c>
      <c r="D4" s="58" t="s">
        <v>11</v>
      </c>
      <c r="E4" s="59"/>
      <c r="F4" s="13" t="s">
        <v>11</v>
      </c>
      <c r="G4" s="13" t="s">
        <v>11</v>
      </c>
      <c r="H4" s="13" t="s">
        <v>11</v>
      </c>
      <c r="I4" s="12" t="s">
        <v>11</v>
      </c>
      <c r="J4" s="7" t="s">
        <v>11</v>
      </c>
    </row>
    <row r="5" spans="1:10" ht="33" customHeight="1">
      <c r="A5" s="1">
        <f t="shared" si="0"/>
        <v>4</v>
      </c>
      <c r="B5" s="61" t="s">
        <v>23</v>
      </c>
      <c r="C5" s="48" t="s">
        <v>24</v>
      </c>
      <c r="D5" s="40" t="s">
        <v>73</v>
      </c>
      <c r="E5" s="41"/>
      <c r="F5" s="15" t="s">
        <v>69</v>
      </c>
      <c r="G5" s="14" t="s">
        <v>70</v>
      </c>
      <c r="H5" s="9" t="s">
        <v>74</v>
      </c>
      <c r="I5" s="22" t="s">
        <v>75</v>
      </c>
      <c r="J5" s="7" t="s">
        <v>11</v>
      </c>
    </row>
    <row r="6" spans="1:10" ht="33" customHeight="1">
      <c r="A6" s="1">
        <f t="shared" si="0"/>
        <v>5</v>
      </c>
      <c r="B6" s="62"/>
      <c r="C6" s="49"/>
      <c r="D6" s="40" t="s">
        <v>76</v>
      </c>
      <c r="E6" s="41"/>
      <c r="F6" s="15" t="s">
        <v>69</v>
      </c>
      <c r="G6" s="14" t="s">
        <v>70</v>
      </c>
      <c r="H6" s="9" t="s">
        <v>77</v>
      </c>
      <c r="I6" s="22" t="s">
        <v>78</v>
      </c>
      <c r="J6" s="7" t="s">
        <v>11</v>
      </c>
    </row>
    <row r="7" spans="1:10" ht="29.25" customHeight="1">
      <c r="A7" s="1">
        <f t="shared" si="0"/>
        <v>6</v>
      </c>
      <c r="B7" s="61" t="s">
        <v>23</v>
      </c>
      <c r="C7" s="48" t="s">
        <v>27</v>
      </c>
      <c r="D7" s="40" t="s">
        <v>79</v>
      </c>
      <c r="E7" s="41"/>
      <c r="F7" s="15" t="s">
        <v>69</v>
      </c>
      <c r="G7" s="14" t="s">
        <v>70</v>
      </c>
      <c r="H7" s="9" t="s">
        <v>80</v>
      </c>
      <c r="I7" s="22" t="s">
        <v>81</v>
      </c>
      <c r="J7" s="23" t="s">
        <v>31</v>
      </c>
    </row>
    <row r="8" spans="1:10" ht="29.25" customHeight="1">
      <c r="A8" s="1">
        <f t="shared" si="0"/>
        <v>7</v>
      </c>
      <c r="B8" s="62"/>
      <c r="C8" s="49"/>
      <c r="D8" s="40" t="s">
        <v>82</v>
      </c>
      <c r="E8" s="41"/>
      <c r="F8" s="15" t="s">
        <v>69</v>
      </c>
      <c r="G8" s="14" t="s">
        <v>70</v>
      </c>
      <c r="H8" s="9" t="s">
        <v>83</v>
      </c>
      <c r="I8" s="22" t="s">
        <v>84</v>
      </c>
      <c r="J8" s="23" t="s">
        <v>11</v>
      </c>
    </row>
    <row r="9" spans="1:10" ht="29.25" customHeight="1">
      <c r="A9" s="1">
        <f t="shared" si="0"/>
        <v>8</v>
      </c>
      <c r="B9" s="63"/>
      <c r="C9" s="51"/>
      <c r="D9" s="40" t="s">
        <v>85</v>
      </c>
      <c r="E9" s="41"/>
      <c r="F9" s="15" t="s">
        <v>69</v>
      </c>
      <c r="G9" s="14" t="s">
        <v>70</v>
      </c>
      <c r="H9" s="9" t="s">
        <v>86</v>
      </c>
      <c r="I9" s="22" t="s">
        <v>87</v>
      </c>
      <c r="J9" s="23" t="s">
        <v>11</v>
      </c>
    </row>
    <row r="10" spans="1:10" ht="29.25" customHeight="1">
      <c r="A10" s="1">
        <f t="shared" si="0"/>
        <v>9</v>
      </c>
      <c r="B10" s="61" t="s">
        <v>23</v>
      </c>
      <c r="C10" s="48" t="s">
        <v>32</v>
      </c>
      <c r="D10" s="40" t="s">
        <v>88</v>
      </c>
      <c r="E10" s="41"/>
      <c r="F10" s="15" t="s">
        <v>69</v>
      </c>
      <c r="G10" s="14" t="s">
        <v>70</v>
      </c>
      <c r="H10" s="9" t="s">
        <v>89</v>
      </c>
      <c r="I10" s="22" t="s">
        <v>90</v>
      </c>
      <c r="J10" s="23" t="s">
        <v>11</v>
      </c>
    </row>
    <row r="11" spans="1:10" ht="29.25" customHeight="1">
      <c r="A11" s="1">
        <f t="shared" si="0"/>
        <v>10</v>
      </c>
      <c r="B11" s="62"/>
      <c r="C11" s="49"/>
      <c r="D11" s="40" t="s">
        <v>91</v>
      </c>
      <c r="E11" s="41"/>
      <c r="F11" s="15" t="s">
        <v>69</v>
      </c>
      <c r="G11" s="14" t="s">
        <v>70</v>
      </c>
      <c r="H11" s="9" t="s">
        <v>92</v>
      </c>
      <c r="I11" s="22" t="s">
        <v>93</v>
      </c>
      <c r="J11" s="23" t="s">
        <v>11</v>
      </c>
    </row>
    <row r="12" spans="1:10" ht="29.25" customHeight="1">
      <c r="A12" s="1">
        <f t="shared" si="0"/>
        <v>11</v>
      </c>
      <c r="B12" s="62"/>
      <c r="C12" s="49"/>
      <c r="D12" s="40" t="s">
        <v>94</v>
      </c>
      <c r="E12" s="41"/>
      <c r="F12" s="15" t="s">
        <v>69</v>
      </c>
      <c r="G12" s="14" t="s">
        <v>70</v>
      </c>
      <c r="H12" s="9" t="s">
        <v>95</v>
      </c>
      <c r="I12" s="22" t="s">
        <v>96</v>
      </c>
      <c r="J12" s="23" t="s">
        <v>11</v>
      </c>
    </row>
    <row r="13" spans="1:10" ht="29.25" customHeight="1">
      <c r="A13" s="1">
        <f t="shared" si="0"/>
        <v>12</v>
      </c>
      <c r="B13" s="63"/>
      <c r="C13" s="51"/>
      <c r="D13" s="40" t="s">
        <v>97</v>
      </c>
      <c r="E13" s="41"/>
      <c r="F13" s="15" t="s">
        <v>69</v>
      </c>
      <c r="G13" s="14" t="s">
        <v>70</v>
      </c>
      <c r="H13" s="9" t="s">
        <v>98</v>
      </c>
      <c r="I13" s="22" t="s">
        <v>99</v>
      </c>
      <c r="J13" s="23" t="s">
        <v>11</v>
      </c>
    </row>
    <row r="14" spans="1:10">
      <c r="A14" s="1">
        <f t="shared" si="0"/>
        <v>13</v>
      </c>
      <c r="B14" s="27" t="s">
        <v>23</v>
      </c>
      <c r="C14" s="28" t="s">
        <v>34</v>
      </c>
      <c r="D14" s="34" t="s">
        <v>100</v>
      </c>
      <c r="E14" s="60"/>
      <c r="F14" s="10" t="s">
        <v>69</v>
      </c>
      <c r="G14" s="10" t="s">
        <v>70</v>
      </c>
      <c r="H14" s="14" t="s">
        <v>101</v>
      </c>
      <c r="I14" s="9" t="s">
        <v>102</v>
      </c>
      <c r="J14" s="23" t="s">
        <v>11</v>
      </c>
    </row>
    <row r="15" spans="1:10" ht="63" customHeight="1">
      <c r="A15" s="1">
        <f t="shared" si="0"/>
        <v>14</v>
      </c>
      <c r="B15" s="31" t="s">
        <v>23</v>
      </c>
      <c r="C15" s="34" t="s">
        <v>36</v>
      </c>
      <c r="D15" s="35" t="s">
        <v>103</v>
      </c>
      <c r="E15" s="36"/>
      <c r="F15" s="10" t="s">
        <v>69</v>
      </c>
      <c r="G15" s="10" t="s">
        <v>70</v>
      </c>
      <c r="H15" s="14" t="s">
        <v>104</v>
      </c>
      <c r="I15" s="9" t="s">
        <v>105</v>
      </c>
      <c r="J15" s="23" t="s">
        <v>11</v>
      </c>
    </row>
    <row r="16" spans="1:10" ht="63" customHeight="1">
      <c r="A16" s="1">
        <f t="shared" si="0"/>
        <v>15</v>
      </c>
      <c r="B16" s="32"/>
      <c r="C16" s="34"/>
      <c r="D16" s="35" t="s">
        <v>106</v>
      </c>
      <c r="E16" s="36"/>
      <c r="F16" s="10" t="s">
        <v>69</v>
      </c>
      <c r="G16" s="10" t="s">
        <v>70</v>
      </c>
      <c r="H16" s="14" t="s">
        <v>107</v>
      </c>
      <c r="I16" s="9" t="s">
        <v>108</v>
      </c>
      <c r="J16" s="23"/>
    </row>
    <row r="17" spans="1:10" ht="63" customHeight="1">
      <c r="A17" s="1">
        <f t="shared" si="0"/>
        <v>16</v>
      </c>
      <c r="B17" s="33"/>
      <c r="C17" s="34"/>
      <c r="D17" s="35" t="s">
        <v>109</v>
      </c>
      <c r="E17" s="36"/>
      <c r="F17" s="10" t="s">
        <v>69</v>
      </c>
      <c r="G17" s="10" t="s">
        <v>70</v>
      </c>
      <c r="H17" s="14" t="s">
        <v>110</v>
      </c>
      <c r="I17" s="9" t="s">
        <v>111</v>
      </c>
      <c r="J17" s="23" t="s">
        <v>11</v>
      </c>
    </row>
    <row r="18" spans="1:10" ht="63" customHeight="1">
      <c r="A18" s="1">
        <f t="shared" si="0"/>
        <v>17</v>
      </c>
      <c r="B18" s="27" t="s">
        <v>23</v>
      </c>
      <c r="C18" s="14" t="s">
        <v>38</v>
      </c>
      <c r="D18" s="40" t="s">
        <v>112</v>
      </c>
      <c r="E18" s="71"/>
      <c r="F18" s="10" t="s">
        <v>69</v>
      </c>
      <c r="G18" s="9" t="s">
        <v>70</v>
      </c>
      <c r="H18" s="9" t="s">
        <v>113</v>
      </c>
      <c r="I18" s="9" t="s">
        <v>112</v>
      </c>
      <c r="J18" s="23" t="s">
        <v>11</v>
      </c>
    </row>
    <row r="19" spans="1:10" ht="63" customHeight="1">
      <c r="A19" s="1">
        <f t="shared" si="0"/>
        <v>18</v>
      </c>
      <c r="B19" s="27" t="s">
        <v>23</v>
      </c>
      <c r="C19" s="29" t="s">
        <v>40</v>
      </c>
      <c r="D19" s="37" t="s">
        <v>114</v>
      </c>
      <c r="E19" s="36"/>
      <c r="F19" s="10" t="s">
        <v>69</v>
      </c>
      <c r="G19" s="10" t="s">
        <v>70</v>
      </c>
      <c r="H19" s="14" t="s">
        <v>115</v>
      </c>
      <c r="I19" s="9" t="s">
        <v>116</v>
      </c>
      <c r="J19" s="23" t="s">
        <v>11</v>
      </c>
    </row>
    <row r="20" spans="1:10">
      <c r="A20" s="1">
        <f t="shared" si="0"/>
        <v>19</v>
      </c>
      <c r="B20" s="27" t="s">
        <v>23</v>
      </c>
      <c r="C20" s="14" t="s">
        <v>42</v>
      </c>
      <c r="D20" s="40" t="s">
        <v>11</v>
      </c>
      <c r="E20" s="41"/>
      <c r="F20" s="15" t="s">
        <v>11</v>
      </c>
      <c r="G20" s="15" t="s">
        <v>11</v>
      </c>
      <c r="H20" s="15" t="s">
        <v>11</v>
      </c>
      <c r="I20" s="14" t="s">
        <v>11</v>
      </c>
      <c r="J20" s="23" t="s">
        <v>11</v>
      </c>
    </row>
    <row r="21" spans="1:10">
      <c r="A21" s="1">
        <f t="shared" si="0"/>
        <v>20</v>
      </c>
      <c r="B21" s="16" t="s">
        <v>23</v>
      </c>
      <c r="C21" s="17" t="s">
        <v>45</v>
      </c>
      <c r="D21" s="52" t="s">
        <v>11</v>
      </c>
      <c r="E21" s="53"/>
      <c r="F21" s="18" t="s">
        <v>11</v>
      </c>
      <c r="G21" s="18" t="s">
        <v>11</v>
      </c>
      <c r="H21" s="18" t="s">
        <v>11</v>
      </c>
      <c r="I21" s="17" t="s">
        <v>11</v>
      </c>
      <c r="J21" s="23" t="s">
        <v>11</v>
      </c>
    </row>
    <row r="22" spans="1:10" s="20" customFormat="1">
      <c r="A22" s="1">
        <f t="shared" si="0"/>
        <v>21</v>
      </c>
      <c r="B22" s="45" t="s">
        <v>48</v>
      </c>
      <c r="C22" s="64" t="s">
        <v>32</v>
      </c>
      <c r="D22" s="34" t="s">
        <v>117</v>
      </c>
      <c r="E22" s="60"/>
      <c r="F22" s="15" t="s">
        <v>69</v>
      </c>
      <c r="G22" s="15" t="s">
        <v>70</v>
      </c>
      <c r="H22" s="14" t="s">
        <v>118</v>
      </c>
      <c r="I22" s="14" t="s">
        <v>119</v>
      </c>
      <c r="J22" s="23" t="s">
        <v>11</v>
      </c>
    </row>
    <row r="23" spans="1:10" s="20" customFormat="1" ht="55.5" customHeight="1">
      <c r="A23" s="1">
        <f t="shared" ref="A19:A28" si="1">ROW(A24)</f>
        <v>24</v>
      </c>
      <c r="B23" s="47"/>
      <c r="C23" s="65"/>
      <c r="D23" s="37" t="s">
        <v>120</v>
      </c>
      <c r="E23" s="36"/>
      <c r="F23" s="10" t="s">
        <v>69</v>
      </c>
      <c r="G23" s="10" t="s">
        <v>70</v>
      </c>
      <c r="H23" s="14" t="s">
        <v>121</v>
      </c>
      <c r="I23" s="14" t="s">
        <v>122</v>
      </c>
      <c r="J23" s="23"/>
    </row>
    <row r="24" spans="1:10" s="20" customFormat="1">
      <c r="A24" s="1">
        <f t="shared" si="1"/>
        <v>25</v>
      </c>
      <c r="B24" s="45" t="s">
        <v>48</v>
      </c>
      <c r="C24" s="64" t="s">
        <v>51</v>
      </c>
      <c r="D24" s="34" t="s">
        <v>100</v>
      </c>
      <c r="E24" s="60"/>
      <c r="F24" s="10" t="s">
        <v>69</v>
      </c>
      <c r="G24" s="10" t="s">
        <v>70</v>
      </c>
      <c r="H24" s="14" t="s">
        <v>123</v>
      </c>
      <c r="I24" s="9" t="s">
        <v>124</v>
      </c>
      <c r="J24" s="23" t="s">
        <v>11</v>
      </c>
    </row>
    <row r="25" spans="1:10" s="20" customFormat="1" ht="55.5" customHeight="1">
      <c r="A25" s="1">
        <f t="shared" si="1"/>
        <v>26</v>
      </c>
      <c r="B25" s="47"/>
      <c r="C25" s="65"/>
      <c r="D25" s="37" t="s">
        <v>125</v>
      </c>
      <c r="E25" s="36"/>
      <c r="F25" s="10" t="s">
        <v>69</v>
      </c>
      <c r="G25" s="10" t="s">
        <v>70</v>
      </c>
      <c r="H25" s="14" t="s">
        <v>126</v>
      </c>
      <c r="I25" s="14" t="s">
        <v>127</v>
      </c>
      <c r="J25" s="23"/>
    </row>
    <row r="26" spans="1:10" s="20" customFormat="1">
      <c r="A26" s="1">
        <f t="shared" si="1"/>
        <v>27</v>
      </c>
      <c r="B26" s="8" t="s">
        <v>48</v>
      </c>
      <c r="C26" s="14" t="s">
        <v>53</v>
      </c>
      <c r="D26" s="40" t="s">
        <v>11</v>
      </c>
      <c r="E26" s="41"/>
      <c r="F26" s="15" t="s">
        <v>11</v>
      </c>
      <c r="G26" s="15" t="s">
        <v>11</v>
      </c>
      <c r="H26" s="15" t="s">
        <v>11</v>
      </c>
      <c r="I26" s="14" t="s">
        <v>11</v>
      </c>
      <c r="J26" s="23" t="s">
        <v>11</v>
      </c>
    </row>
    <row r="27" spans="1:10" s="20" customFormat="1" ht="42" customHeight="1">
      <c r="A27" s="1">
        <f t="shared" si="1"/>
        <v>28</v>
      </c>
      <c r="B27" s="45" t="s">
        <v>48</v>
      </c>
      <c r="C27" s="48" t="s">
        <v>56</v>
      </c>
      <c r="D27" s="40" t="s">
        <v>128</v>
      </c>
      <c r="E27" s="41"/>
      <c r="F27" s="10" t="s">
        <v>69</v>
      </c>
      <c r="G27" s="10" t="s">
        <v>70</v>
      </c>
      <c r="H27" s="14" t="s">
        <v>129</v>
      </c>
      <c r="I27" s="14" t="s">
        <v>130</v>
      </c>
      <c r="J27" s="23" t="s">
        <v>11</v>
      </c>
    </row>
    <row r="28" spans="1:10" s="20" customFormat="1" ht="53.25" customHeight="1">
      <c r="A28" s="1">
        <f t="shared" si="1"/>
        <v>29</v>
      </c>
      <c r="B28" s="46"/>
      <c r="C28" s="49"/>
      <c r="D28" s="40" t="s">
        <v>131</v>
      </c>
      <c r="E28" s="41"/>
      <c r="F28" s="10" t="s">
        <v>69</v>
      </c>
      <c r="G28" s="10" t="s">
        <v>70</v>
      </c>
      <c r="H28" s="14" t="s">
        <v>132</v>
      </c>
      <c r="I28" s="14" t="s">
        <v>133</v>
      </c>
      <c r="J28" s="23" t="s">
        <v>11</v>
      </c>
    </row>
    <row r="29" spans="1:10" s="20" customFormat="1" ht="42" customHeight="1">
      <c r="A29" s="1">
        <f t="shared" si="0"/>
        <v>28</v>
      </c>
      <c r="B29" s="46"/>
      <c r="C29" s="49"/>
      <c r="D29" s="42" t="s">
        <v>134</v>
      </c>
      <c r="E29" s="43"/>
      <c r="F29" s="10" t="s">
        <v>69</v>
      </c>
      <c r="G29" s="10" t="s">
        <v>70</v>
      </c>
      <c r="H29" s="14" t="s">
        <v>135</v>
      </c>
      <c r="I29" s="14" t="s">
        <v>136</v>
      </c>
      <c r="J29" s="23" t="s">
        <v>11</v>
      </c>
    </row>
    <row r="30" spans="1:10" s="20" customFormat="1" ht="42" customHeight="1">
      <c r="A30" s="1">
        <f t="shared" si="0"/>
        <v>29</v>
      </c>
      <c r="B30" s="46"/>
      <c r="C30" s="50"/>
      <c r="D30" s="44" t="s">
        <v>137</v>
      </c>
      <c r="E30" s="44"/>
      <c r="F30" s="30" t="s">
        <v>69</v>
      </c>
      <c r="G30" s="10" t="s">
        <v>70</v>
      </c>
      <c r="H30" s="14" t="s">
        <v>138</v>
      </c>
      <c r="I30" s="14" t="s">
        <v>139</v>
      </c>
      <c r="J30" s="23" t="s">
        <v>11</v>
      </c>
    </row>
    <row r="31" spans="1:10" s="20" customFormat="1" ht="42" customHeight="1">
      <c r="A31" s="1">
        <f t="shared" si="0"/>
        <v>30</v>
      </c>
      <c r="B31" s="46"/>
      <c r="C31" s="50"/>
      <c r="D31" s="44" t="s">
        <v>140</v>
      </c>
      <c r="E31" s="44"/>
      <c r="F31" s="30" t="s">
        <v>69</v>
      </c>
      <c r="G31" s="10" t="s">
        <v>70</v>
      </c>
      <c r="H31" s="14" t="s">
        <v>141</v>
      </c>
      <c r="I31" s="14" t="s">
        <v>142</v>
      </c>
      <c r="J31" s="23" t="s">
        <v>11</v>
      </c>
    </row>
    <row r="32" spans="1:10" s="20" customFormat="1" ht="42" customHeight="1">
      <c r="A32" s="1">
        <f t="shared" si="0"/>
        <v>31</v>
      </c>
      <c r="B32" s="46"/>
      <c r="C32" s="49"/>
      <c r="D32" s="38" t="s">
        <v>143</v>
      </c>
      <c r="E32" s="39"/>
      <c r="F32" s="10" t="s">
        <v>69</v>
      </c>
      <c r="G32" s="10" t="s">
        <v>70</v>
      </c>
      <c r="H32" s="14" t="s">
        <v>144</v>
      </c>
      <c r="I32" s="14" t="s">
        <v>145</v>
      </c>
      <c r="J32" s="23" t="s">
        <v>11</v>
      </c>
    </row>
    <row r="33" spans="1:10" s="20" customFormat="1" ht="42" customHeight="1">
      <c r="A33" s="1">
        <f t="shared" si="0"/>
        <v>32</v>
      </c>
      <c r="B33" s="46"/>
      <c r="C33" s="49"/>
      <c r="D33" s="40" t="s">
        <v>146</v>
      </c>
      <c r="E33" s="41"/>
      <c r="F33" s="10" t="s">
        <v>69</v>
      </c>
      <c r="G33" s="10" t="s">
        <v>70</v>
      </c>
      <c r="H33" s="14" t="s">
        <v>147</v>
      </c>
      <c r="I33" s="14" t="s">
        <v>148</v>
      </c>
      <c r="J33" s="23" t="s">
        <v>11</v>
      </c>
    </row>
    <row r="34" spans="1:10" s="20" customFormat="1" ht="58.5" customHeight="1">
      <c r="A34" s="1">
        <f t="shared" si="0"/>
        <v>33</v>
      </c>
      <c r="B34" s="46"/>
      <c r="C34" s="49"/>
      <c r="D34" s="40" t="s">
        <v>149</v>
      </c>
      <c r="E34" s="41"/>
      <c r="F34" s="10" t="s">
        <v>69</v>
      </c>
      <c r="G34" s="10" t="s">
        <v>70</v>
      </c>
      <c r="H34" s="14" t="s">
        <v>150</v>
      </c>
      <c r="I34" s="14" t="s">
        <v>151</v>
      </c>
      <c r="J34" s="23" t="s">
        <v>11</v>
      </c>
    </row>
    <row r="35" spans="1:10" s="20" customFormat="1" ht="42" customHeight="1">
      <c r="A35" s="1">
        <f t="shared" si="0"/>
        <v>34</v>
      </c>
      <c r="B35" s="46"/>
      <c r="C35" s="49"/>
      <c r="D35" s="40" t="s">
        <v>152</v>
      </c>
      <c r="E35" s="41"/>
      <c r="F35" s="10" t="s">
        <v>69</v>
      </c>
      <c r="G35" s="10" t="s">
        <v>70</v>
      </c>
      <c r="H35" s="14" t="s">
        <v>153</v>
      </c>
      <c r="I35" s="14" t="s">
        <v>154</v>
      </c>
      <c r="J35" s="23" t="s">
        <v>11</v>
      </c>
    </row>
    <row r="36" spans="1:10" s="20" customFormat="1" ht="42" customHeight="1">
      <c r="A36" s="1">
        <f t="shared" si="0"/>
        <v>35</v>
      </c>
      <c r="B36" s="46"/>
      <c r="C36" s="49"/>
      <c r="D36" s="40" t="s">
        <v>155</v>
      </c>
      <c r="E36" s="41"/>
      <c r="F36" s="10" t="s">
        <v>69</v>
      </c>
      <c r="G36" s="10" t="s">
        <v>70</v>
      </c>
      <c r="H36" s="14" t="s">
        <v>156</v>
      </c>
      <c r="I36" s="14" t="s">
        <v>157</v>
      </c>
      <c r="J36" s="23" t="s">
        <v>11</v>
      </c>
    </row>
    <row r="37" spans="1:10" s="20" customFormat="1" ht="59.25" customHeight="1">
      <c r="A37" s="1">
        <f t="shared" si="0"/>
        <v>36</v>
      </c>
      <c r="B37" s="47"/>
      <c r="C37" s="51"/>
      <c r="D37" s="40" t="s">
        <v>158</v>
      </c>
      <c r="E37" s="41"/>
      <c r="F37" s="10" t="s">
        <v>69</v>
      </c>
      <c r="G37" s="10" t="s">
        <v>70</v>
      </c>
      <c r="H37" s="14" t="s">
        <v>159</v>
      </c>
      <c r="I37" s="14" t="s">
        <v>160</v>
      </c>
      <c r="J37" s="23" t="s">
        <v>11</v>
      </c>
    </row>
    <row r="38" spans="1:10" s="20" customFormat="1" ht="70.5" customHeight="1">
      <c r="A38" s="1">
        <f t="shared" si="0"/>
        <v>37</v>
      </c>
      <c r="B38" s="61" t="s">
        <v>48</v>
      </c>
      <c r="C38" s="64" t="s">
        <v>59</v>
      </c>
      <c r="D38" s="37" t="s">
        <v>161</v>
      </c>
      <c r="E38" s="36"/>
      <c r="F38" s="10" t="s">
        <v>69</v>
      </c>
      <c r="G38" s="10" t="s">
        <v>70</v>
      </c>
      <c r="H38" s="14" t="s">
        <v>162</v>
      </c>
      <c r="I38" s="9" t="s">
        <v>163</v>
      </c>
      <c r="J38" s="23" t="s">
        <v>11</v>
      </c>
    </row>
    <row r="39" spans="1:10" s="20" customFormat="1" ht="70.5" customHeight="1">
      <c r="A39" s="1">
        <f t="shared" si="0"/>
        <v>38</v>
      </c>
      <c r="B39" s="63"/>
      <c r="C39" s="65"/>
      <c r="D39" s="37" t="s">
        <v>164</v>
      </c>
      <c r="E39" s="36"/>
      <c r="F39" s="10" t="s">
        <v>69</v>
      </c>
      <c r="G39" s="10" t="s">
        <v>70</v>
      </c>
      <c r="H39" s="14" t="s">
        <v>165</v>
      </c>
      <c r="I39" s="9" t="s">
        <v>166</v>
      </c>
      <c r="J39" s="23"/>
    </row>
    <row r="40" spans="1:10" s="25" customFormat="1" ht="27" customHeight="1">
      <c r="A40" s="1">
        <f t="shared" si="0"/>
        <v>39</v>
      </c>
      <c r="B40" s="66" t="s">
        <v>13</v>
      </c>
      <c r="C40" s="68" t="s">
        <v>62</v>
      </c>
      <c r="D40" s="70" t="s">
        <v>167</v>
      </c>
      <c r="E40" s="69"/>
      <c r="F40" s="17" t="s">
        <v>69</v>
      </c>
      <c r="G40" s="17" t="s">
        <v>70</v>
      </c>
      <c r="H40" s="17" t="s">
        <v>168</v>
      </c>
      <c r="I40" s="17" t="s">
        <v>169</v>
      </c>
      <c r="J40" s="23" t="s">
        <v>11</v>
      </c>
    </row>
    <row r="41" spans="1:10" s="25" customFormat="1" ht="95.25" customHeight="1">
      <c r="A41" s="1">
        <f t="shared" si="0"/>
        <v>40</v>
      </c>
      <c r="B41" s="67"/>
      <c r="C41" s="69"/>
      <c r="D41" s="70" t="s">
        <v>170</v>
      </c>
      <c r="E41" s="69"/>
      <c r="F41" s="17" t="s">
        <v>69</v>
      </c>
      <c r="G41" s="17" t="s">
        <v>70</v>
      </c>
      <c r="H41" s="17" t="s">
        <v>171</v>
      </c>
      <c r="I41" s="17" t="s">
        <v>172</v>
      </c>
      <c r="J41" s="23" t="s">
        <v>11</v>
      </c>
    </row>
    <row r="42" spans="1:10" s="25" customFormat="1" ht="115.5" customHeight="1">
      <c r="A42" s="1">
        <f t="shared" si="0"/>
        <v>41</v>
      </c>
      <c r="B42" s="67"/>
      <c r="C42" s="69"/>
      <c r="D42" s="70" t="s">
        <v>173</v>
      </c>
      <c r="E42" s="69"/>
      <c r="F42" s="17" t="s">
        <v>69</v>
      </c>
      <c r="G42" s="17" t="s">
        <v>70</v>
      </c>
      <c r="H42" s="17" t="s">
        <v>174</v>
      </c>
      <c r="I42" s="17" t="s">
        <v>175</v>
      </c>
      <c r="J42" s="23" t="s">
        <v>11</v>
      </c>
    </row>
    <row r="43" spans="1:10" s="25" customFormat="1" ht="52.5" customHeight="1">
      <c r="A43" s="1">
        <f t="shared" si="0"/>
        <v>42</v>
      </c>
      <c r="B43" s="67"/>
      <c r="C43" s="69"/>
      <c r="D43" s="70" t="s">
        <v>176</v>
      </c>
      <c r="E43" s="69"/>
      <c r="F43" s="17" t="s">
        <v>69</v>
      </c>
      <c r="G43" s="17" t="s">
        <v>70</v>
      </c>
      <c r="H43" s="17" t="s">
        <v>177</v>
      </c>
      <c r="I43" s="17" t="s">
        <v>178</v>
      </c>
      <c r="J43" s="23" t="s">
        <v>11</v>
      </c>
    </row>
    <row r="44" spans="1:10" s="25" customFormat="1" ht="25.5">
      <c r="A44" s="1">
        <f t="shared" si="0"/>
        <v>43</v>
      </c>
      <c r="B44" s="67"/>
      <c r="C44" s="69"/>
      <c r="D44" s="70" t="s">
        <v>179</v>
      </c>
      <c r="E44" s="69"/>
      <c r="F44" s="17" t="s">
        <v>69</v>
      </c>
      <c r="G44" s="17" t="s">
        <v>70</v>
      </c>
      <c r="H44" s="17" t="s">
        <v>180</v>
      </c>
      <c r="I44" s="17" t="s">
        <v>181</v>
      </c>
      <c r="J44" s="23" t="s">
        <v>11</v>
      </c>
    </row>
  </sheetData>
  <mergeCells count="62">
    <mergeCell ref="B22:B23"/>
    <mergeCell ref="C22:C23"/>
    <mergeCell ref="B24:B25"/>
    <mergeCell ref="C24:C25"/>
    <mergeCell ref="B38:B39"/>
    <mergeCell ref="C38:C39"/>
    <mergeCell ref="D39:E39"/>
    <mergeCell ref="B40:B44"/>
    <mergeCell ref="C40:C44"/>
    <mergeCell ref="D41:E41"/>
    <mergeCell ref="D42:E42"/>
    <mergeCell ref="D43:E43"/>
    <mergeCell ref="D44:E44"/>
    <mergeCell ref="D40:E40"/>
    <mergeCell ref="D38:E38"/>
    <mergeCell ref="B5:B6"/>
    <mergeCell ref="C5:C6"/>
    <mergeCell ref="D6:E6"/>
    <mergeCell ref="D20:E20"/>
    <mergeCell ref="B10:B13"/>
    <mergeCell ref="C10:C13"/>
    <mergeCell ref="D10:E10"/>
    <mergeCell ref="D18:E18"/>
    <mergeCell ref="D7:E7"/>
    <mergeCell ref="D14:E14"/>
    <mergeCell ref="D11:E11"/>
    <mergeCell ref="D15:E15"/>
    <mergeCell ref="B7:B9"/>
    <mergeCell ref="C7:C9"/>
    <mergeCell ref="D9:E9"/>
    <mergeCell ref="D36:E36"/>
    <mergeCell ref="D1:E1"/>
    <mergeCell ref="D3:E3"/>
    <mergeCell ref="D12:E12"/>
    <mergeCell ref="D13:E13"/>
    <mergeCell ref="D2:E2"/>
    <mergeCell ref="D4:E4"/>
    <mergeCell ref="D5:E5"/>
    <mergeCell ref="D8:E8"/>
    <mergeCell ref="D22:E22"/>
    <mergeCell ref="D24:E24"/>
    <mergeCell ref="D27:E27"/>
    <mergeCell ref="D26:E26"/>
    <mergeCell ref="D33:E33"/>
    <mergeCell ref="D23:E23"/>
    <mergeCell ref="D25:E25"/>
    <mergeCell ref="B15:B17"/>
    <mergeCell ref="C15:C17"/>
    <mergeCell ref="D17:E17"/>
    <mergeCell ref="D19:E19"/>
    <mergeCell ref="D32:E32"/>
    <mergeCell ref="D28:E28"/>
    <mergeCell ref="D29:E29"/>
    <mergeCell ref="D30:E30"/>
    <mergeCell ref="D31:E31"/>
    <mergeCell ref="B27:B37"/>
    <mergeCell ref="C27:C37"/>
    <mergeCell ref="D21:E21"/>
    <mergeCell ref="D16:E16"/>
    <mergeCell ref="D37:E37"/>
    <mergeCell ref="D34:E34"/>
    <mergeCell ref="D35:E35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D6749-4AED-4F5E-A903-91374AE1216D}">
  <sheetPr>
    <outlinePr summaryBelow="0" summaryRight="0"/>
    <pageSetUpPr fitToPage="1"/>
  </sheetPr>
  <dimension ref="A1:I12"/>
  <sheetViews>
    <sheetView tabSelected="1" workbookViewId="0">
      <pane xSplit="3" ySplit="1" topLeftCell="D2" activePane="bottomRight" state="frozen"/>
      <selection pane="bottomRight" activeCell="A2" sqref="A2"/>
      <selection pane="bottomLeft" activeCell="A2" sqref="A2"/>
      <selection pane="topRight" activeCell="D1" sqref="D1"/>
    </sheetView>
  </sheetViews>
  <sheetFormatPr defaultColWidth="14.42578125" defaultRowHeight="12.75"/>
  <cols>
    <col min="1" max="1" width="5.28515625" customWidth="1"/>
    <col min="2" max="2" width="39.85546875" customWidth="1"/>
    <col min="3" max="3" width="20.5703125" customWidth="1"/>
    <col min="4" max="4" width="5.7109375" customWidth="1"/>
    <col min="5" max="5" width="6.42578125" customWidth="1"/>
    <col min="6" max="6" width="9.140625" customWidth="1"/>
    <col min="7" max="7" width="8" customWidth="1"/>
    <col min="8" max="8" width="71" customWidth="1"/>
    <col min="9" max="9" width="94" style="2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 t="s">
        <v>8</v>
      </c>
    </row>
    <row r="2" spans="1:9">
      <c r="A2" s="1">
        <f t="shared" ref="A2:A12" si="0">ROW(A1)</f>
        <v>1</v>
      </c>
      <c r="B2" s="4"/>
      <c r="C2" s="5" t="s">
        <v>182</v>
      </c>
      <c r="D2" s="5" t="s">
        <v>10</v>
      </c>
      <c r="E2" s="5" t="s">
        <v>11</v>
      </c>
      <c r="F2" s="6" t="s">
        <v>11</v>
      </c>
      <c r="G2" s="6" t="s">
        <v>11</v>
      </c>
      <c r="H2" s="5" t="s">
        <v>12</v>
      </c>
      <c r="I2" s="7" t="s">
        <v>11</v>
      </c>
    </row>
    <row r="3" spans="1:9">
      <c r="A3" s="1">
        <f t="shared" si="0"/>
        <v>2</v>
      </c>
      <c r="B3" s="8" t="s">
        <v>183</v>
      </c>
      <c r="C3" s="9" t="s">
        <v>14</v>
      </c>
      <c r="D3" s="9" t="s">
        <v>15</v>
      </c>
      <c r="E3" s="9" t="s">
        <v>16</v>
      </c>
      <c r="F3" s="10" t="s">
        <v>17</v>
      </c>
      <c r="G3" s="10" t="s">
        <v>18</v>
      </c>
      <c r="H3" s="9" t="s">
        <v>19</v>
      </c>
      <c r="I3" s="7" t="s">
        <v>11</v>
      </c>
    </row>
    <row r="4" spans="1:9">
      <c r="A4" s="1">
        <f t="shared" si="0"/>
        <v>3</v>
      </c>
      <c r="B4" s="11" t="s">
        <v>183</v>
      </c>
      <c r="C4" s="12" t="s">
        <v>184</v>
      </c>
      <c r="D4" s="12" t="s">
        <v>21</v>
      </c>
      <c r="E4" s="12" t="s">
        <v>11</v>
      </c>
      <c r="F4" s="13" t="s">
        <v>17</v>
      </c>
      <c r="G4" s="13" t="s">
        <v>11</v>
      </c>
      <c r="H4" s="12" t="s">
        <v>22</v>
      </c>
      <c r="I4" s="7" t="s">
        <v>11</v>
      </c>
    </row>
    <row r="5" spans="1:9">
      <c r="A5" s="1">
        <f t="shared" si="0"/>
        <v>4</v>
      </c>
      <c r="B5" s="8" t="s">
        <v>185</v>
      </c>
      <c r="C5" s="9" t="s">
        <v>24</v>
      </c>
      <c r="D5" s="9" t="s">
        <v>25</v>
      </c>
      <c r="E5" s="9" t="s">
        <v>16</v>
      </c>
      <c r="F5" s="15" t="s">
        <v>17</v>
      </c>
      <c r="G5" s="9">
        <v>26</v>
      </c>
      <c r="H5" s="9" t="s">
        <v>26</v>
      </c>
      <c r="I5" s="7" t="s">
        <v>11</v>
      </c>
    </row>
    <row r="6" spans="1:9" ht="25.5">
      <c r="A6" s="1">
        <f t="shared" si="0"/>
        <v>5</v>
      </c>
      <c r="B6" s="8" t="s">
        <v>185</v>
      </c>
      <c r="C6" s="14" t="s">
        <v>34</v>
      </c>
      <c r="D6" s="14" t="s">
        <v>28</v>
      </c>
      <c r="E6" s="14" t="s">
        <v>29</v>
      </c>
      <c r="F6" s="15" t="s">
        <v>17</v>
      </c>
      <c r="G6" s="14">
        <v>11</v>
      </c>
      <c r="H6" s="14" t="s">
        <v>35</v>
      </c>
      <c r="I6" s="7" t="s">
        <v>11</v>
      </c>
    </row>
    <row r="7" spans="1:9">
      <c r="A7" s="1">
        <f t="shared" si="0"/>
        <v>6</v>
      </c>
      <c r="B7" s="8" t="s">
        <v>185</v>
      </c>
      <c r="C7" s="14" t="s">
        <v>186</v>
      </c>
      <c r="D7" s="14" t="s">
        <v>28</v>
      </c>
      <c r="E7" s="14" t="s">
        <v>29</v>
      </c>
      <c r="F7" s="15" t="s">
        <v>17</v>
      </c>
      <c r="G7" s="14" t="s">
        <v>11</v>
      </c>
      <c r="H7" s="14" t="s">
        <v>187</v>
      </c>
      <c r="I7" s="7" t="s">
        <v>11</v>
      </c>
    </row>
    <row r="8" spans="1:9">
      <c r="A8" s="1">
        <f t="shared" si="0"/>
        <v>7</v>
      </c>
      <c r="B8" s="8" t="s">
        <v>185</v>
      </c>
      <c r="C8" s="14" t="s">
        <v>188</v>
      </c>
      <c r="D8" s="14" t="s">
        <v>28</v>
      </c>
      <c r="E8" s="14" t="s">
        <v>16</v>
      </c>
      <c r="F8" s="15" t="s">
        <v>17</v>
      </c>
      <c r="G8" s="15" t="s">
        <v>43</v>
      </c>
      <c r="H8" s="14" t="s">
        <v>189</v>
      </c>
      <c r="I8" s="7" t="s">
        <v>11</v>
      </c>
    </row>
    <row r="9" spans="1:9" ht="25.5">
      <c r="A9" s="1">
        <f t="shared" si="0"/>
        <v>8</v>
      </c>
      <c r="B9" s="16" t="s">
        <v>185</v>
      </c>
      <c r="C9" s="17" t="s">
        <v>190</v>
      </c>
      <c r="D9" s="17" t="s">
        <v>21</v>
      </c>
      <c r="E9" s="17" t="s">
        <v>11</v>
      </c>
      <c r="F9" s="18" t="s">
        <v>46</v>
      </c>
      <c r="G9" s="18" t="s">
        <v>11</v>
      </c>
      <c r="H9" s="17" t="s">
        <v>47</v>
      </c>
      <c r="I9" s="7" t="s">
        <v>11</v>
      </c>
    </row>
    <row r="10" spans="1:9" s="20" customFormat="1">
      <c r="A10" s="1">
        <f t="shared" si="0"/>
        <v>9</v>
      </c>
      <c r="B10" s="8" t="s">
        <v>191</v>
      </c>
      <c r="C10" s="14" t="s">
        <v>32</v>
      </c>
      <c r="D10" s="14" t="s">
        <v>49</v>
      </c>
      <c r="E10" s="14" t="s">
        <v>29</v>
      </c>
      <c r="F10" s="15" t="s">
        <v>17</v>
      </c>
      <c r="G10" s="15">
        <v>14</v>
      </c>
      <c r="H10" s="14" t="s">
        <v>50</v>
      </c>
      <c r="I10" s="7" t="s">
        <v>11</v>
      </c>
    </row>
    <row r="11" spans="1:9" s="20" customFormat="1">
      <c r="A11" s="1">
        <f t="shared" si="0"/>
        <v>10</v>
      </c>
      <c r="B11" s="8" t="s">
        <v>191</v>
      </c>
      <c r="C11" s="14" t="s">
        <v>51</v>
      </c>
      <c r="D11" s="14" t="s">
        <v>49</v>
      </c>
      <c r="E11" s="14" t="s">
        <v>29</v>
      </c>
      <c r="F11" s="15" t="s">
        <v>17</v>
      </c>
      <c r="G11" s="15">
        <v>11</v>
      </c>
      <c r="H11" s="14" t="s">
        <v>52</v>
      </c>
      <c r="I11" s="7" t="s">
        <v>11</v>
      </c>
    </row>
    <row r="12" spans="1:9" s="20" customFormat="1" ht="60.75" customHeight="1">
      <c r="A12" s="1">
        <f t="shared" si="0"/>
        <v>11</v>
      </c>
      <c r="B12" s="8" t="s">
        <v>191</v>
      </c>
      <c r="C12" s="14" t="s">
        <v>192</v>
      </c>
      <c r="D12" s="14" t="s">
        <v>28</v>
      </c>
      <c r="E12" s="14" t="s">
        <v>16</v>
      </c>
      <c r="F12" s="15" t="s">
        <v>17</v>
      </c>
      <c r="G12" s="15" t="s">
        <v>193</v>
      </c>
      <c r="H12" s="14" t="s">
        <v>194</v>
      </c>
      <c r="I12" s="7" t="s">
        <v>11</v>
      </c>
    </row>
  </sheetData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E777F25F7FFDD4CA741B2CD279B00AC" ma:contentTypeVersion="0" ma:contentTypeDescription="Crie um novo documento." ma:contentTypeScope="" ma:versionID="c00539f41d3ccdd6ce0bb5e299e6583f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74c6ccb71ee63fbc30cff3237551ec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3B1D3BA-6F97-43B7-9A8C-69207C3B6401}"/>
</file>

<file path=customXml/itemProps2.xml><?xml version="1.0" encoding="utf-8"?>
<ds:datastoreItem xmlns:ds="http://schemas.openxmlformats.org/officeDocument/2006/customXml" ds:itemID="{024861C0-1342-44ED-87D7-6A4E826F6650}"/>
</file>

<file path=customXml/itemProps3.xml><?xml version="1.0" encoding="utf-8"?>
<ds:datastoreItem xmlns:ds="http://schemas.openxmlformats.org/officeDocument/2006/customXml" ds:itemID="{936ADC39-3A68-431E-9391-E2C1AD258A0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Adriano Guedes da Silva</cp:lastModifiedBy>
  <cp:revision/>
  <dcterms:created xsi:type="dcterms:W3CDTF">2022-06-07T18:45:40Z</dcterms:created>
  <dcterms:modified xsi:type="dcterms:W3CDTF">2025-04-15T17:44:41Z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0x0101000E777F25F7FFDD4CA741B2CD279B00AC</vt:lpwstr>
  </property>
  <property fmtid="{D5CDD505-2E9C-101B-9397-08002B2CF9AE}" pid="3" name="Order">
    <vt:r8>264300</vt:r8>
  </property>
  <property fmtid="{D5CDD505-2E9C-101B-9397-08002B2CF9AE}" pid="4" name="TriggerFlowInfo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  <property fmtid="{D5CDD505-2E9C-101B-9397-08002B2CF9AE}" pid="8" name="_ExtendedDescription">
    <vt:lpwstr/>
  </property>
</Properties>
</file>