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Tercer curso\Metaheurísticas\Assignment_2\integer_encoding_data_no_constraints\"/>
    </mc:Choice>
  </mc:AlternateContent>
  <xr:revisionPtr revIDLastSave="0" documentId="13_ncr:1_{045500F8-F037-4427-8E8D-DC2EA9D977C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<sst xmlns="http://schemas.openxmlformats.org/spreadsheetml/2006/main" count="106" uniqueCount="98">
  <si>
    <t>Elite</t>
  </si>
  <si>
    <t>Seconds</t>
  </si>
  <si>
    <t>Profit</t>
  </si>
  <si>
    <t>[[[5, 5, 5, 5, 0], 5850], [[4, 5, 5, 5, 0], 5510], [[3, 3, 5, 5, 0], 4750], [[5, 5, 1, 3, 0], 4436], [[5, 5, 0, 3, 0], 4349]]</t>
  </si>
  <si>
    <t>[[[5, 5, 4, 5, 0], 5763], [[5, 4, 4, 5, 0], 5553], [[4, 5, 4, 5, 0], 5423], [[5, 5, 0, 5, 0], 5415], [[4, 4, 4, 5, 0], 5213]]</t>
  </si>
  <si>
    <t>[[[5, 5, 0, 5, 0], 5415], [[5, 4, 0, 5, 0], 5205], [[4, 5, 0, 5, 0], 5075], [[4, 4, 2, 5, 0], 5039], [[5, 3, 0, 5, 0], 4995]]</t>
  </si>
  <si>
    <t>[[[5, 5, 0, 5, 0], 5415], [[4, 5, 3, 5, 0], 5336], [[5, 3, 3, 5, 0], 5256], [[5, 4, 0, 5, 0], 5205], [[4, 4, 3, 5, 0], 5126]]</t>
  </si>
  <si>
    <t>[[[5, 5, 0, 5, 0], 5415], [[5, 4, 0, 5, 0], 5205], [[4, 5, 0, 5, 0], 5075], [[5, 5, 0, 4, 0], 4882], [[4, 4, 0, 5, 0], 4865]]</t>
  </si>
  <si>
    <t>[[[5, 5, 0, 5, 0], 5415], [[5, 4, 0, 5, 0], 5205], [[5, 3, 0, 5, 0], 4995], [[5, 5, 0, 4, 0], 4882], [[5, 4, 0, 4, 0], 4672]]</t>
  </si>
  <si>
    <t>[[[5, 5, 0, 5, 0], 5415], [[5, 4, 0, 5, 0], 5205], [[5, 3, 0, 5, 0], 4995], [[5, 5, 1, 4, 0], 4969], [[5, 5, 0, 4, 0], 4882]]</t>
  </si>
  <si>
    <t>[[[5, 5, 0, 5, 0], 5415], [[5, 4, 0, 5, 0], 5205], [[4, 5, 0, 5, 0], 5075], [[5, 3, 0, 5, 0], 4995], [[4, 4, 0, 5, 0], 4865]]</t>
  </si>
  <si>
    <t>[[[5, 5, 0, 5, 0], 5415], [[5, 4, 0, 5, 0], 5205], [[4, 5, 0, 5, 0], 5075], [[5, 3, 0, 5, 0], 4995], [[5, 5, 0, 4, 0], 4882]]</t>
  </si>
  <si>
    <t>[[[5, 5, 0, 5, 0], 5415], [[5, 4, 0, 5, 0], 5205], [[5, 5, 4, 3, 0], 4697], [[5, 1, 0, 5, 0], 4575], [[5, 4, 4, 3, 0], 4487]]</t>
  </si>
  <si>
    <t>[[[5, 5, 0, 5, 0], 5415], [[5, 5, 4, 4, 0], 5230], [[5, 4, 0, 5, 0], 5205], [[4, 5, 0, 5, 0], 5075], [[5, 3, 0, 5, 0], 4995]]</t>
  </si>
  <si>
    <t>[[[5, 5, 0, 5, 0], 5415], [[5, 4, 0, 5, 0], 5205], [[4, 5, 0, 5, 0], 5075], [[4, 4, 0, 5, 0], 4865], [[4, 3, 0, 5, 0], 4655]]</t>
  </si>
  <si>
    <t>[[[5, 5, 0, 5, 0], 5415], [[5, 4, 0, 5, 0], 5205], [[5, 3, 0, 5, 0], 4995], [[5, 5, 0, 4, 0], 4882], [[5, 2, 0, 5, 0], 4785]]</t>
  </si>
  <si>
    <t>[[[5, 5, 0, 5, 0], 5415], [[5, 3, 3, 5, 0], 5256], [[5, 4, 0, 5, 0], 5205], [[4, 5, 0, 5, 0], 5075], [[5, 3, 0, 5, 0], 4995]]</t>
  </si>
  <si>
    <t>[[[5, 5, 3, 4, 0], 5143], [[5, 4, 3, 4, 0], 4933], [[4, 5, 3, 4, 0], 4803], [[5, 3, 3, 4, 0], 4723], [[4, 4, 3, 4, 0], 4593]]</t>
  </si>
  <si>
    <t>[[[5, 5, 3, 4, 0], 5143], [[5, 4, 3, 4, 0], 4933], [[4, 5, 3, 4, 0], 4803], [[5, 3, 3, 4, 0], 4723], [[5, 2, 3, 4, 0], 4513]]</t>
  </si>
  <si>
    <t>[[[5, 5, 2, 4, 0], 5056], [[5, 5, 0, 4, 0], 4882], [[5, 4, 2, 4, 0], 4846], [[4, 5, 2, 4, 0], 4716], [[5, 4, 0, 4, 0], 4672]]</t>
  </si>
  <si>
    <t>[[[5, 3, 0, 5, 0], 4995], [[5, 5, 0, 4, 0], 4882], [[4, 4, 0, 5, 0], 4865], [[3, 5, 0, 5, 0], 4735], [[5, 4, 0, 4, 0], 4672]]</t>
  </si>
  <si>
    <t>[[[5, 3, 0, 5, 0], 4995], [[5, 5, 1, 4, 0], 4969], [[5, 5, 0, 4, 0], 4882], [[5, 3, 3, 4, 0], 4723], [[5, 4, 0, 4, 0], 4672]]</t>
  </si>
  <si>
    <t>[[[4, 5, 5, 4, 0], 4977], [[5, 5, 0, 4, 0], 4882], [[5, 2, 5, 4, 0], 4687], [[5, 4, 0, 4, 0], 4672], [[4, 5, 0, 4, 0], 4542]]</t>
  </si>
  <si>
    <t>[[[5, 5, 0, 4, 0], 4882], [[5, 4, 0, 4, 0], 4672], [[4, 5, 0, 4, 0], 4542], [[5, 3, 0, 4, 0], 4462], [[5, 0, 0, 5, 0], 4365]]</t>
  </si>
  <si>
    <t>[[[5, 5, 0, 4, 0], 4882], [[5, 5, 5, 3, 0], 4784], [[5, 4, 5, 3, 0], 4574], [[5, 3, 5, 3, 0], 4364], [[5, 5, 0, 3, 0], 4349]]</t>
  </si>
  <si>
    <t>[[[5, 5, 0, 4, 0], 4882], [[5, 4, 0, 4, 0], 4672], [[4, 5, 0, 4, 0], 4542], [[4, 4, 0, 4, 0], 4332], [[4, 4, 4, 3, 0], 4147]]</t>
  </si>
  <si>
    <t>[[[5, 5, 0, 4, 0], 4882], [[5, 4, 0, 4, 0], 4672], [[5, 0, 3, 5, 0], 4626], [[4, 5, 0, 4, 0], 4542], [[5, 3, 0, 4, 0], 4462]]</t>
  </si>
  <si>
    <t>[[[5, 5, 0, 4, 0], 4882], [[5, 4, 0, 4, 0], 4672], [[4, 3, 0, 5, 0], 4655], [[4, 5, 0, 4, 0], 4542], [[4, 4, 0, 4, 0], 4332]]</t>
  </si>
  <si>
    <t>[[[5, 5, 0, 4, 0], 4882], [[5, 4, 0, 4, 0], 4672], [[4, 5, 0, 4, 0], 4542], [[5, 3, 0, 4, 0], 4462], [[4, 4, 0, 4, 0], 4332]]</t>
  </si>
  <si>
    <t>[[[5, 5, 0, 4, 0], 4882], [[5, 4, 0, 4, 0], 4672], [[4, 5, 0, 4, 0], 4542], [[5, 0, 0, 4, 0], 3832], [[5, 5, 0, 2, 0], 3816]]</t>
  </si>
  <si>
    <t>[[[5, 5, 0, 4, 0], 4882], [[5, 5, 5, 3, 0], 4784], [[5, 4, 0, 4, 0], 4672], [[5, 4, 5, 3, 0], 4574], [[4, 5, 0, 4, 0], 4542]]</t>
  </si>
  <si>
    <t>[[[5, 5, 0, 4, 0], 4882], [[5, 5, 5, 3, 0], 4784], [[5, 4, 0, 4, 0], 4672], [[5, 5, 3, 3, 0], 4610], [[5, 4, 5, 3, 0], 4574]]</t>
  </si>
  <si>
    <t>[[[5, 5, 0, 4, 0], 4882], [[5, 2, 5, 4, 0], 4687], [[5, 4, 0, 4, 0], 4672], [[4, 5, 0, 4, 0], 4542], [[5, 3, 0, 4, 0], 4462]]</t>
  </si>
  <si>
    <t>[[[5, 5, 0, 4, 0], 4882], [[5, 4, 0, 4, 0], 4672], [[4, 5, 0, 4, 0], 4542], [[5, 3, 0, 4, 0], 4462], [[5, 5, 0, 3, 0], 4349]]</t>
  </si>
  <si>
    <t>[[[5, 5, 0, 4, 0], 4882], [[4, 5, 0, 4, 0], 4542], [[4, 4, 0, 4, 0], 4332], [[5, 5, 5, 2, 0], 4251], [[3, 5, 0, 4, 0], 4202]]</t>
  </si>
  <si>
    <t>[[[5, 5, 0, 4, 0], 4882], [[5, 4, 0, 4, 0], 4672], [[4, 5, 0, 4, 0], 4542], [[4, 4, 0, 4, 0], 4332], [[3, 5, 0, 4, 0], 4202]]</t>
  </si>
  <si>
    <t>[[[5, 5, 0, 4, 0], 4882], [[4, 4, 0, 5, 0], 4865], [[5, 2, 0, 5, 0], 4785], [[5, 4, 0, 4, 0], 4672], [[4, 5, 0, 4, 0], 4542]]</t>
  </si>
  <si>
    <t>[[[5, 5, 0, 4, 0], 4882], [[5, 4, 0, 4, 0], 4672], [[4, 5, 0, 4, 0], 4542], [[5, 5, 2, 3, 0], 4523], [[5, 3, 0, 4, 0], 4462]]</t>
  </si>
  <si>
    <t>[[[5, 5, 0, 4, 0], 4882], [[5, 4, 0, 4, 0], 4672], [[5, 3, 0, 4, 0], 4462], [[5, 5, 1, 3, 0], 4436], [[5, 2, 0, 4, 0], 4252]]</t>
  </si>
  <si>
    <t>[[[5, 5, 0, 4, 0], 4882], [[5, 2, 0, 5, 0], 4785], [[3, 5, 0, 5, 0], 4735], [[5, 5, 4, 3, 0], 4697], [[5, 4, 0, 4, 0], 4672]]</t>
  </si>
  <si>
    <t>[[[5, 5, 0, 4, 0], 4882], [[5, 5, 0, 3, 0], 4349], [[5, 5, 0, 2, 0], 3816], [[5, 4, 0, 2, 0], 3606], [[4, 0, 0, 4, 0], 3492]]</t>
  </si>
  <si>
    <t>[[[5, 5, 0, 4, 0], 4882], [[5, 4, 0, 4, 0], 4672], [[4, 5, 0, 4, 0], 4542], [[2, 5, 0, 5, 0], 4395], [[5, 0, 0, 5, 0], 4365]]</t>
  </si>
  <si>
    <t>[[[5, 5, 0, 4, 0], 4882], [[5, 4, 0, 4, 0], 4672], [[3, 5, 5, 4, 0], 4637], [[4, 5, 0, 4, 0], 4542], [[5, 3, 0, 4, 0], 4462]]</t>
  </si>
  <si>
    <t>[[[4, 4, 0, 5, 0], 4865], [[5, 5, 4, 3, 0], 4697], [[5, 4, 4, 3, 0], 4487], [[5, 4, 3, 3, 0], 4400], [[4, 5, 4, 3, 0], 4357]]</t>
  </si>
  <si>
    <t>[[[5, 2, 0, 5, 0], 4785], [[5, 2, 0, 4, 0], 4252], [[4, 0, 0, 5, 0], 4025], [[3, 1, 0, 5, 0], 3895], [[4, 4, 0, 3, 0], 3799]]</t>
  </si>
  <si>
    <t>[[[5, 2, 0, 5, 0], 4785], [[5, 5, 5, 3, 0], 4784], [[5, 4, 5, 3, 0], 4574], [[4, 5, 5, 3, 0], 4444], [[5, 3, 5, 3, 0], 4364]]</t>
  </si>
  <si>
    <t>[[[5, 5, 5, 3, 0], 4784], [[5, 4, 0, 4, 0], 4672], [[5, 4, 5, 3, 0], 4574], [[4, 5, 5, 3, 0], 4444], [[4, 4, 0, 4, 0], 4332]]</t>
  </si>
  <si>
    <t>[[[5, 5, 4, 3, 0], 4697], [[4, 5, 4, 3, 0], 4357], [[5, 5, 0, 3, 0], 4349], [[5, 3, 4, 3, 0], 4277], [[4, 4, 4, 3, 0], 4147]]</t>
  </si>
  <si>
    <t>[[[5, 5, 4, 3, 0], 4697], [[5, 5, 3, 3, 0], 4610], [[5, 4, 4, 3, 0], 4487], [[5, 4, 3, 3, 0], 4400], [[4, 5, 4, 3, 0], 4357]]</t>
  </si>
  <si>
    <t>[[[5, 4, 0, 4, 0], 4672], [[5, 3, 0, 4, 0], 4462], [[5, 5, 0, 3, 0], 4349], [[4, 4, 0, 4, 0], 4332], [[5, 4, 0, 3, 0], 4139]]</t>
  </si>
  <si>
    <t>[[[5, 4, 0, 4, 0], 4672], [[5, 3, 0, 4, 0], 4462], [[4, 4, 0, 4, 0], 4332], [[5, 2, 0, 4, 0], 4252], [[3, 5, 0, 4, 0], 4202]]</t>
  </si>
  <si>
    <t>[[[5, 3, 2, 4, 0], 4636], [[4, 5, 0, 4, 0], 4542], [[5, 2, 3, 4, 0], 4513], [[4, 4, 2, 4, 0], 4506], [[5, 3, 0, 4, 0], 4462]]</t>
  </si>
  <si>
    <t>[[[5, 5, 3, 3, 0], 4610], [[5, 4, 3, 3, 0], 4400], [[5, 5, 0, 3, 0], 4349], [[4, 5, 3, 3, 0], 4270], [[5, 3, 3, 3, 0], 4190]]</t>
  </si>
  <si>
    <t>[[[5, 5, 3, 3, 0], 4610], [[5, 4, 3, 3, 0], 4400], [[4, 5, 3, 3, 0], 4270], [[5, 3, 3, 3, 0], 4190], [[4, 4, 3, 3, 0], 4060]]</t>
  </si>
  <si>
    <t>[[[5, 1, 0, 5, 0], 4575], [[4, 5, 2, 3, 0], 4183], [[5, 3, 2, 3, 0], 4103], [[0, 5, 0, 5, 0], 3715], [[5, 1, 2, 3, 0], 3683]]</t>
  </si>
  <si>
    <t>[[[5, 1, 0, 5, 0], 4575], [[5, 5, 2, 2, 0], 3990], [[1, 4, 0, 5, 0], 3845], [[5, 4, 2, 2, 0], 3780], [[4, 5, 2, 2, 0], 3650]]</t>
  </si>
  <si>
    <t>[[[3, 2, 5, 5, 0], 4540], [[5, 5, 0, 3, 0], 4349], [[5, 4, 0, 3, 0], 4139], [[4, 5, 0, 3, 0], 4009], [[5, 3, 0, 3, 0], 3929]]</t>
  </si>
  <si>
    <t>[[[3, 4, 0, 5, 0], 4525], [[5, 5, 1, 3, 0], 4436], [[4, 4, 0, 4, 0], 4332], [[5, 4, 1, 3, 0], 4226], [[4, 3, 0, 4, 0], 4122]]</t>
  </si>
  <si>
    <t>[[[5, 5, 2, 3, 0], 4523], [[5, 5, 0, 3, 0], 4349], [[5, 4, 2, 3, 0], 4313], [[4, 5, 2, 3, 0], 4183], [[5, 4, 0, 3, 0], 4139]]</t>
  </si>
  <si>
    <t>[[[5, 5, 2, 3, 0], 4523], [[5, 4, 2, 3, 0], 4313], [[4, 5, 2, 3, 0], 4183], [[5, 3, 2, 3, 0], 4103], [[4, 4, 2, 3, 0], 3973]]</t>
  </si>
  <si>
    <t>[[[5, 5, 2, 3, 0], 4523], [[5, 5, 0, 3, 0], 4349], [[5, 4, 2, 3, 0], 4313], [[4, 5, 2, 3, 0], 4183], [[5, 5, 4, 2, 0], 4164]]</t>
  </si>
  <si>
    <t>[[[4, 4, 2, 4, 0], 4506], [[4, 0, 5, 5, 0], 4460], [[4, 3, 2, 4, 0], 4296], [[5, 1, 2, 4, 0], 4216], [[4, 3, 0, 4, 0], 4122]]</t>
  </si>
  <si>
    <t>[[[5, 5, 1, 3, 0], 4436], [[5, 5, 0, 3, 0], 4349], [[5, 4, 1, 3, 0], 4226], [[5, 4, 0, 3, 0], 4139], [[4, 5, 1, 3, 0], 4096]]</t>
  </si>
  <si>
    <t>[[[5, 5, 1, 3, 0], 4436], [[5, 5, 5, 2, 0], 4251], [[5, 4, 1, 3, 0], 4226], [[4, 5, 1, 3, 0], 4096], [[5, 4, 5, 2, 0], 4041]]</t>
  </si>
  <si>
    <t>[[[5, 4, 3, 3, 0], 4400], [[5, 5, 0, 3, 0], 4349], [[5, 2, 0, 4, 0], 4252], [[5, 5, 5, 2, 0], 4251], [[5, 4, 0, 3, 0], 4139]]</t>
  </si>
  <si>
    <t>[[[5, 5, 0, 3, 0], 4349], [[5, 4, 0, 3, 0], 4139], [[4, 5, 0, 3, 0], 4009], [[5, 5, 0, 2, 0], 3816], [[4, 4, 0, 3, 0], 3799]]</t>
  </si>
  <si>
    <t>[[[5, 5, 0, 3, 0], 4349], [[5, 5, 4, 2, 0], 4164], [[5, 4, 0, 3, 0], 4139], [[4, 5, 0, 3, 0], 4009], [[4, 5, 4, 2, 0], 3824]]</t>
  </si>
  <si>
    <t>[[[5, 5, 0, 3, 0], 4349], [[5, 4, 0, 3, 0], 4139], [[4, 5, 0, 3, 0], 4009], [[5, 3, 0, 3, 0], 3929], [[4, 2, 5, 3, 0], 3814]]</t>
  </si>
  <si>
    <t>[[[5, 5, 0, 3, 0], 4349], [[5, 4, 0, 3, 0], 4139], [[4, 5, 0, 3, 0], 4009], [[5, 3, 0, 3, 0], 3929], [[5, 0, 0, 4, 0], 3832]]</t>
  </si>
  <si>
    <t>[[[5, 5, 0, 3, 0], 4349], [[5, 4, 0, 3, 0], 4139], [[5, 5, 3, 2, 0], 4077], [[5, 4, 3, 2, 0], 3867], [[5, 5, 0, 2, 0], 3816]]</t>
  </si>
  <si>
    <t>[[[5, 5, 0, 3, 0], 4349], [[5, 4, 0, 3, 0], 4139], [[4, 5, 0, 3, 0], 4009], [[5, 3, 0, 3, 0], 3929], [[4, 4, 0, 3, 0], 3799]]</t>
  </si>
  <si>
    <t>[[[5, 5, 0, 3, 0], 4349], [[5, 4, 0, 3, 0], 4139], [[4, 5, 0, 3, 0], 4009], [[5, 3, 0, 3, 0], 3929], [[5, 5, 0, 2, 0], 3816]]</t>
  </si>
  <si>
    <t>[[[5, 5, 0, 3, 0], 4349], [[3, 5, 1, 4, 0], 4289], [[5, 4, 0, 3, 0], 4139], [[4, 5, 0, 3, 0], 4009], [[5, 3, 0, 3, 0], 3929]]</t>
  </si>
  <si>
    <t>[[[4, 4, 0, 4, 0], 4332], [[3, 5, 1, 4, 0], 4289], [[4, 2, 1, 4, 0], 3999], [[3, 4, 0, 4, 0], 3992], [[5, 0, 0, 4, 0], 3832]]</t>
  </si>
  <si>
    <t>[[[4, 4, 0, 4, 0], 4332], [[3, 5, 0, 4, 0], 4202], [[4, 3, 0, 4, 0], 4122], [[3, 2, 0, 4, 0], 3572], [[5, 5, 3, 0, 5], 3571]]</t>
  </si>
  <si>
    <t>[[[5, 0, 5, 4, 0], 4267], [[5, 5, 4, 2, 0], 4164], [[5, 4, 4, 2, 0], 3954], [[4, 4, 4, 2, 0], 3614], [[5, 4, 5, 0, 5], 3535]]</t>
  </si>
  <si>
    <t>[[[5, 0, 5, 4, 0], 4267], [[3, 5, 0, 4, 0], 4202], [[5, 0, 1, 4, 0], 3919], [[2, 2, 5, 4, 0], 3667], [[5, 5, 4, 0, 5], 3658]]</t>
  </si>
  <si>
    <t>[[[5, 5, 5, 2, 0], 4251], [[5, 4, 5, 2, 0], 4041], [[4, 5, 5, 2, 0], 3911], [[5, 3, 5, 2, 0], 3831], [[4, 4, 5, 2, 0], 3701]]</t>
  </si>
  <si>
    <t>[[[5, 5, 5, 2, 0], 4251], [[5, 4, 5, 2, 0], 4041], [[4, 0, 0, 5, 0], 4025], [[4, 5, 5, 2, 0], 3911], [[5, 3, 5, 2, 0], 3831]]</t>
  </si>
  <si>
    <t>[[[5, 5, 4, 2, 0], 4164], [[5, 4, 4, 2, 0], 3954], [[5, 3, 4, 2, 0], 3744], [[4, 0, 0, 4, 0], 3492], [[5, 4, 3, 0, 4], 3249]]</t>
  </si>
  <si>
    <t>[[[5, 5, 4, 2, 0], 4164], [[5, 4, 4, 2, 0], 3954], [[4, 2, 0, 4, 0], 3912], [[2, 5, 0, 4, 0], 3862], [[4, 5, 4, 2, 0], 3824]]</t>
  </si>
  <si>
    <t>[[[3, 5, 5, 3, 0], 4104], [[5, 5, 3, 2, 0], 4077], [[5, 4, 3, 2, 0], 3867], [[4, 2, 5, 3, 0], 3814], [[4, 5, 3, 2, 0], 3737]]</t>
  </si>
  <si>
    <t>[[[1, 5, 0, 5, 0], 4055], [[0, 4, 0, 5, 0], 3505], [[5, 5, 0, 0, 5], 3310], [[1, 1, 0, 5, 0], 3215], [[5, 5, 0, 0, 4], 3198]]</t>
  </si>
  <si>
    <t>[[[5, 4, 5, 2, 0], 4041], [[5, 5, 1, 2, 0], 3903], [[5, 4, 1, 2, 0], 3693], [[5, 4, 0, 2, 0], 3606], [[5, 3, 1, 2, 0], 3483]]</t>
  </si>
  <si>
    <t>[[[4, 5, 0, 3, 0], 4009], [[5, 5, 4, 0, 5], 3658], [[5, 5, 3, 0, 5], 3571], [[5, 5, 4, 0, 4], 3546], [[5, 4, 3, 0, 5], 3361]]</t>
  </si>
  <si>
    <t>[[[5, 3, 0, 3, 0], 3929], [[5, 5, 5, 0, 5], 3745], [[3, 0, 0, 5, 0], 3685], [[5, 4, 5, 0, 5], 3535], [[5, 1, 0, 3, 0], 3509]]</t>
  </si>
  <si>
    <t>[[[3, 5, 2, 3, 0], 3843], [[5, 0, 3, 3, 0], 3560], [[5, 5, 2, 0, 5], 3484], [[5, 0, 2, 3, 0], 3473], [[5, 5, 3, 0, 4], 3459]]</t>
  </si>
  <si>
    <t>[[[5, 0, 0, 4, 0], 3832], [[5, 5, 5, 0, 5], 3745], [[5, 4, 5, 0, 5], 3535], [[4, 4, 2, 2, 0], 3440], [[4, 5, 5, 0, 5], 3405]]</t>
  </si>
  <si>
    <t>[[[5, 5, 0, 2, 0], 3816], [[4, 4, 0, 3, 0], 3799], [[3, 5, 0, 3, 0], 3669], [[5, 4, 0, 2, 0], 3606], [[4, 5, 0, 2, 0], 3476]]</t>
  </si>
  <si>
    <t>[[[5, 5, 0, 2, 0], 3816], [[5, 4, 0, 2, 0], 3606], [[4, 5, 0, 2, 0], 3476], [[5, 5, 4, 0, 3], 3434], [[5, 4, 5, 0, 4], 3423]]</t>
  </si>
  <si>
    <t>[[[5, 5, 4, 0, 5], 3658], [[5, 4, 4, 0, 5], 3448], [[3, 3, 2, 3, 0], 3423], [[4, 5, 4, 0, 5], 3318], [[5, 5, 0, 0, 5], 3310]]</t>
  </si>
  <si>
    <t>[[[5, 5, 5, 0, 4], 3633], [[5, 4, 5, 0, 4], 3423], [[5, 5, 0, 0, 5], 3310], [[4, 5, 5, 0, 4], 3293], [[5, 3, 5, 0, 4], 3213]]</t>
  </si>
  <si>
    <t>[[[5, 5, 3, 0, 5], 3571], [[5, 5, 3, 0, 4], 3459], [[5, 4, 3, 0, 5], 3361], [[5, 0, 0, 3, 0], 3299], [[5, 5, 5, 0, 1], 3297]]</t>
  </si>
  <si>
    <t>[[[5, 5, 3, 0, 5], 3571], [[5, 4, 3, 0, 5], 3361], [[2, 5, 0, 3, 0], 3329], [[4, 5, 3, 0, 5], 3231], [[5, 3, 3, 0, 5], 3151]]</t>
  </si>
  <si>
    <t>[[[5, 5, 3, 0, 5], 3571], [[5, 4, 3, 0, 5], 3361], [[4, 5, 3, 0, 5], 3231], [[5, 4, 2, 0, 3], 3050], [[5, 5, 2, 0, 1], 3036]]</t>
  </si>
  <si>
    <t>Value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</si>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</sst>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mbria"/>
      <family val="1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4" fontId="0" fillId="0" borderId="0" xfId="0" applyNumberFormat="1"/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es-ES"/>
              <a:t>Percentage of appearance of the best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Sheet1!$E$2:$E$16</c:f>
              <c:numCache>
                <c:formatCode>General</c:formatCode>
                <c:ptCount val="15"/>
                <c:pt idx="0">
                  <c:v>5850</c:v>
                </c:pt>
                <c:pt idx="1">
                  <c:v>5763</c:v>
                </c:pt>
                <c:pt idx="2">
                  <c:v>5415</c:v>
                </c:pt>
                <c:pt idx="3">
                  <c:v>5143</c:v>
                </c:pt>
                <c:pt idx="4">
                  <c:v>5056</c:v>
                </c:pt>
                <c:pt idx="5">
                  <c:v>4995</c:v>
                </c:pt>
                <c:pt idx="6">
                  <c:v>4977</c:v>
                </c:pt>
                <c:pt idx="7">
                  <c:v>4882</c:v>
                </c:pt>
                <c:pt idx="8">
                  <c:v>4865</c:v>
                </c:pt>
                <c:pt idx="9">
                  <c:v>4785</c:v>
                </c:pt>
                <c:pt idx="10">
                  <c:v>4784</c:v>
                </c:pt>
                <c:pt idx="11">
                  <c:v>4697</c:v>
                </c:pt>
                <c:pt idx="12">
                  <c:v>4672</c:v>
                </c:pt>
                <c:pt idx="13">
                  <c:v>4636</c:v>
                </c:pt>
                <c:pt idx="14">
                  <c:v>4610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7-4864-9578-3B7DCC64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29871"/>
        <c:axId val="1660338607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0.00\ %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0.15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0.23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7-4864-9578-3B7DCC64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342351"/>
        <c:axId val="1660341935"/>
      </c:lineChart>
      <c:catAx>
        <c:axId val="16603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660338607"/>
        <c:crosses val="autoZero"/>
        <c:auto val="1"/>
        <c:lblAlgn val="ctr"/>
        <c:lblOffset val="100"/>
        <c:noMultiLvlLbl val="0"/>
      </c:catAx>
      <c:valAx>
        <c:axId val="16603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660329871"/>
        <c:crosses val="autoZero"/>
        <c:crossBetween val="between"/>
      </c:valAx>
      <c:valAx>
        <c:axId val="1660341935"/>
        <c:scaling>
          <c:orientation val="minMax"/>
        </c:scaling>
        <c:delete val="0"/>
        <c:axPos val="r"/>
        <c:numFmt formatCode="0.00\ 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1660342351"/>
        <c:crosses val="max"/>
        <c:crossBetween val="between"/>
      </c:valAx>
      <c:catAx>
        <c:axId val="16603423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0341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D4798C-DC44-408C-AB6A-1BDE6AC7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_20_100_07_01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Value</v>
          </cell>
          <cell r="F1" t="str">
            <v>Percentage</v>
          </cell>
        </row>
        <row r="2">
          <cell r="E2">
            <v>4785</v>
          </cell>
          <cell r="F2">
            <v>0.01</v>
          </cell>
        </row>
        <row r="3">
          <cell r="E3">
            <v>4629</v>
          </cell>
          <cell r="F3">
            <v>0.01</v>
          </cell>
        </row>
        <row r="4">
          <cell r="E4">
            <v>4575</v>
          </cell>
          <cell r="F4">
            <v>0.01</v>
          </cell>
        </row>
        <row r="5">
          <cell r="E5">
            <v>4444</v>
          </cell>
          <cell r="F5">
            <v>0.01</v>
          </cell>
        </row>
        <row r="6">
          <cell r="E6">
            <v>4365</v>
          </cell>
          <cell r="F6">
            <v>0.02</v>
          </cell>
        </row>
        <row r="7">
          <cell r="E7">
            <v>4322</v>
          </cell>
          <cell r="F7">
            <v>0.01</v>
          </cell>
        </row>
        <row r="8">
          <cell r="E8">
            <v>4234</v>
          </cell>
          <cell r="F8">
            <v>0.01</v>
          </cell>
        </row>
        <row r="9">
          <cell r="E9">
            <v>4202</v>
          </cell>
          <cell r="F9">
            <v>0.01</v>
          </cell>
        </row>
        <row r="10">
          <cell r="E10">
            <v>4139</v>
          </cell>
          <cell r="F10">
            <v>0.01</v>
          </cell>
        </row>
        <row r="11">
          <cell r="E11">
            <v>3929</v>
          </cell>
          <cell r="F11">
            <v>0.01</v>
          </cell>
        </row>
        <row r="12">
          <cell r="E12">
            <v>3893</v>
          </cell>
          <cell r="F12">
            <v>0.01</v>
          </cell>
        </row>
        <row r="13">
          <cell r="E13">
            <v>3862</v>
          </cell>
          <cell r="F13">
            <v>0.01</v>
          </cell>
        </row>
        <row r="14">
          <cell r="E14">
            <v>3840</v>
          </cell>
          <cell r="F14">
            <v>0.01</v>
          </cell>
        </row>
        <row r="15">
          <cell r="E15">
            <v>3832</v>
          </cell>
          <cell r="F15">
            <v>0.02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zoomScaleNormal="100" workbookViewId="0">
      <selection activeCell="O22" sqref="O22"/>
    </sheetView>
  </sheetViews>
  <sheetFormatPr baseColWidth="10" defaultColWidth="8.5703125" defaultRowHeight="15" x14ac:dyDescent="0.25"/>
  <cols>
    <col min="1" max="1" width="95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E1" s="2" t="s">
        <v>95</v>
      </c>
      <c r="F1" s="3" t="s">
        <v>96</v>
      </c>
      <c r="G1" s="5" t="s">
        <v>97</v>
      </c>
      <c r="S1" s="1"/>
    </row>
    <row r="2" spans="1:19" x14ac:dyDescent="0.25">
      <c r="A2" t="s">
        <v>3</v>
      </c>
      <c r="B2">
        <v>0.41381931304931602</v>
      </c>
      <c r="C2">
        <v>5850</v>
      </c>
      <c r="E2">
        <v>5850</v>
      </c>
      <c r="F2" s="4">
        <f>COUNTIF($C$2:$C$101,E2)/COUNT($C$2:$C$101)</f>
        <v>0.01</v>
      </c>
    </row>
    <row r="3" spans="1:19" x14ac:dyDescent="0.25">
      <c r="A3" t="s">
        <v>4</v>
      </c>
      <c r="B3">
        <v>0.39769649505615201</v>
      </c>
      <c r="C3">
        <v>5763</v>
      </c>
      <c r="E3">
        <v>5763</v>
      </c>
      <c r="F3" s="4">
        <f>COUNTIF($C$2:$C$101,E3)/COUNT($C$2:$C$101)</f>
        <v>0.01</v>
      </c>
    </row>
    <row r="4" spans="1:19" x14ac:dyDescent="0.25">
      <c r="A4" t="s">
        <v>5</v>
      </c>
      <c r="B4">
        <v>0.47192358970642101</v>
      </c>
      <c r="C4">
        <v>5415</v>
      </c>
      <c r="E4">
        <v>5415</v>
      </c>
      <c r="F4" s="4">
        <f>COUNTIF($C$2:$C$101,E4)/COUNT($C$2:$C$101)</f>
        <v>0.15</v>
      </c>
    </row>
    <row r="5" spans="1:19" x14ac:dyDescent="0.25">
      <c r="A5" t="s">
        <v>6</v>
      </c>
      <c r="B5">
        <v>0.38926672935485801</v>
      </c>
      <c r="C5">
        <v>5415</v>
      </c>
      <c r="E5">
        <v>5143</v>
      </c>
      <c r="F5" s="4">
        <f>COUNTIF($C$2:$C$101,E5)/COUNT($C$2:$C$101)</f>
        <v>0.02</v>
      </c>
    </row>
    <row r="6" spans="1:19" x14ac:dyDescent="0.25">
      <c r="A6" t="s">
        <v>7</v>
      </c>
      <c r="B6">
        <v>0.3860764503479</v>
      </c>
      <c r="C6">
        <v>5415</v>
      </c>
      <c r="E6">
        <v>5056</v>
      </c>
      <c r="F6" s="4">
        <f>COUNTIF($C$2:$C$101,E6)/COUNT($C$2:$C$101)</f>
        <v>0.01</v>
      </c>
      <c r="G6" s="4"/>
    </row>
    <row r="7" spans="1:19" x14ac:dyDescent="0.25">
      <c r="A7" t="s">
        <v>8</v>
      </c>
      <c r="B7">
        <v>0.38732647895812999</v>
      </c>
      <c r="C7">
        <v>5415</v>
      </c>
      <c r="E7">
        <v>4995</v>
      </c>
      <c r="F7" s="4">
        <f>COUNTIF($C$2:$C$101,E7)/COUNT($C$2:$C$101)</f>
        <v>0.02</v>
      </c>
    </row>
    <row r="8" spans="1:19" x14ac:dyDescent="0.25">
      <c r="A8" t="s">
        <v>9</v>
      </c>
      <c r="B8">
        <v>0.39703631401062001</v>
      </c>
      <c r="C8">
        <v>5415</v>
      </c>
      <c r="E8">
        <v>4977</v>
      </c>
      <c r="F8" s="4">
        <f>COUNTIF($C$2:$C$101,E8)/COUNT($C$2:$C$101)</f>
        <v>0.01</v>
      </c>
      <c r="G8" s="4"/>
    </row>
    <row r="9" spans="1:19" x14ac:dyDescent="0.25">
      <c r="A9" t="s">
        <v>10</v>
      </c>
      <c r="B9">
        <v>0.39218735694885198</v>
      </c>
      <c r="C9">
        <v>5415</v>
      </c>
      <c r="E9">
        <v>4882</v>
      </c>
      <c r="F9" s="4">
        <f>COUNTIF($C$2:$C$101,E9)/COUNT($C$2:$C$101)</f>
        <v>0.23</v>
      </c>
    </row>
    <row r="10" spans="1:19" x14ac:dyDescent="0.25">
      <c r="A10" t="s">
        <v>11</v>
      </c>
      <c r="B10">
        <v>0.38977813720703097</v>
      </c>
      <c r="C10">
        <v>5415</v>
      </c>
      <c r="E10">
        <v>4865</v>
      </c>
      <c r="F10" s="4">
        <f>COUNTIF($C$2:$C$101,E10)/COUNT($C$2:$C$101)</f>
        <v>0.01</v>
      </c>
    </row>
    <row r="11" spans="1:19" x14ac:dyDescent="0.25">
      <c r="A11" t="s">
        <v>12</v>
      </c>
      <c r="B11">
        <v>0.39764142036437999</v>
      </c>
      <c r="C11">
        <v>5415</v>
      </c>
      <c r="E11">
        <v>4785</v>
      </c>
      <c r="F11" s="4">
        <f>COUNTIF($C$2:$C$101,E11)/COUNT($C$2:$C$101)</f>
        <v>0.02</v>
      </c>
    </row>
    <row r="12" spans="1:19" x14ac:dyDescent="0.25">
      <c r="A12" t="s">
        <v>7</v>
      </c>
      <c r="B12">
        <v>0.39767861366272</v>
      </c>
      <c r="C12">
        <v>5415</v>
      </c>
      <c r="E12">
        <v>4784</v>
      </c>
      <c r="F12" s="4">
        <f>COUNTIF($C$2:$C$101,E12)/COUNT($C$2:$C$101)</f>
        <v>0.01</v>
      </c>
    </row>
    <row r="13" spans="1:19" x14ac:dyDescent="0.25">
      <c r="A13" t="s">
        <v>11</v>
      </c>
      <c r="B13">
        <v>0.39341688156127902</v>
      </c>
      <c r="C13">
        <v>5415</v>
      </c>
      <c r="E13">
        <v>4697</v>
      </c>
      <c r="F13" s="4">
        <f>COUNTIF($C$2:$C$101,E13)/COUNT($C$2:$C$101)</f>
        <v>0.02</v>
      </c>
    </row>
    <row r="14" spans="1:19" x14ac:dyDescent="0.25">
      <c r="A14" t="s">
        <v>13</v>
      </c>
      <c r="B14">
        <v>0.38933730125427202</v>
      </c>
      <c r="C14">
        <v>5415</v>
      </c>
      <c r="E14">
        <v>4672</v>
      </c>
      <c r="F14" s="4">
        <f>COUNTIF($C$2:$C$101,E14)/COUNT($C$2:$C$101)</f>
        <v>0.02</v>
      </c>
    </row>
    <row r="15" spans="1:19" x14ac:dyDescent="0.25">
      <c r="A15" t="s">
        <v>14</v>
      </c>
      <c r="B15">
        <v>0.395670175552368</v>
      </c>
      <c r="C15">
        <v>5415</v>
      </c>
      <c r="E15">
        <v>4636</v>
      </c>
      <c r="F15" s="4">
        <f>COUNTIF($C$2:$C$101,E15)/COUNT($C$2:$C$101)</f>
        <v>0.01</v>
      </c>
    </row>
    <row r="16" spans="1:19" x14ac:dyDescent="0.25">
      <c r="A16" t="s">
        <v>11</v>
      </c>
      <c r="B16">
        <v>0.389301538467407</v>
      </c>
      <c r="C16">
        <v>5415</v>
      </c>
      <c r="E16">
        <v>4610</v>
      </c>
      <c r="F16" s="4">
        <f>COUNTIF($C$2:$C$101,E16)/COUNT($C$2:$C$101)</f>
        <v>0.03</v>
      </c>
    </row>
    <row r="17" spans="1:6" x14ac:dyDescent="0.25">
      <c r="A17" t="s">
        <v>15</v>
      </c>
      <c r="B17">
        <v>0.44889903068542503</v>
      </c>
      <c r="C17">
        <v>5415</v>
      </c>
      <c r="E17">
        <v>4575</v>
      </c>
      <c r="F17" s="4">
        <f>COUNTIF($C$2:$C$101,E17)/COUNT($C$2:$C$101)</f>
        <v>0.02</v>
      </c>
    </row>
    <row r="18" spans="1:6" x14ac:dyDescent="0.25">
      <c r="A18" t="s">
        <v>16</v>
      </c>
      <c r="B18">
        <v>0.39456081390380898</v>
      </c>
      <c r="C18">
        <v>5415</v>
      </c>
      <c r="E18">
        <v>4540</v>
      </c>
      <c r="F18" s="4">
        <f>COUNTIF($C$2:$C$101,E18)/COUNT($C$2:$C$101)</f>
        <v>0.01</v>
      </c>
    </row>
    <row r="19" spans="1:6" x14ac:dyDescent="0.25">
      <c r="A19" t="s">
        <v>17</v>
      </c>
      <c r="B19">
        <v>0.40994167327880898</v>
      </c>
      <c r="C19">
        <v>5143</v>
      </c>
      <c r="E19">
        <v>4525</v>
      </c>
      <c r="F19" s="4">
        <f>COUNTIF($C$2:$C$101,E19)/COUNT($C$2:$C$101)</f>
        <v>0.01</v>
      </c>
    </row>
    <row r="20" spans="1:6" x14ac:dyDescent="0.25">
      <c r="A20" t="s">
        <v>18</v>
      </c>
      <c r="B20">
        <v>0.39454030990600603</v>
      </c>
      <c r="C20">
        <v>5143</v>
      </c>
      <c r="E20">
        <v>4523</v>
      </c>
      <c r="F20" s="4">
        <f>COUNTIF($C$2:$C$101,E20)/COUNT($C$2:$C$101)</f>
        <v>0.03</v>
      </c>
    </row>
    <row r="21" spans="1:6" x14ac:dyDescent="0.25">
      <c r="A21" t="s">
        <v>19</v>
      </c>
      <c r="B21">
        <v>0.43505072593688998</v>
      </c>
      <c r="C21">
        <v>5056</v>
      </c>
      <c r="E21">
        <v>4506</v>
      </c>
      <c r="F21" s="4">
        <f>COUNTIF($C$2:$C$101,E21)/COUNT($C$2:$C$101)</f>
        <v>0.01</v>
      </c>
    </row>
    <row r="22" spans="1:6" x14ac:dyDescent="0.25">
      <c r="A22" t="s">
        <v>20</v>
      </c>
      <c r="B22">
        <v>0.41481924057006803</v>
      </c>
      <c r="C22">
        <v>4995</v>
      </c>
      <c r="E22">
        <v>4436</v>
      </c>
      <c r="F22" s="4">
        <f>COUNTIF($C$2:$C$101,E22)/COUNT($C$2:$C$101)</f>
        <v>0.02</v>
      </c>
    </row>
    <row r="23" spans="1:6" x14ac:dyDescent="0.25">
      <c r="A23" t="s">
        <v>21</v>
      </c>
      <c r="B23">
        <v>0.396556615829468</v>
      </c>
      <c r="C23">
        <v>4995</v>
      </c>
      <c r="E23">
        <v>4400</v>
      </c>
      <c r="F23" s="4">
        <f>COUNTIF($C$2:$C$101,E23)/COUNT($C$2:$C$101)</f>
        <v>0.01</v>
      </c>
    </row>
    <row r="24" spans="1:6" x14ac:dyDescent="0.25">
      <c r="A24" t="s">
        <v>22</v>
      </c>
      <c r="B24">
        <v>0.38638925552368197</v>
      </c>
      <c r="C24">
        <v>4977</v>
      </c>
      <c r="E24">
        <v>4349</v>
      </c>
      <c r="F24" s="4">
        <f>COUNTIF($C$2:$C$101,E24)/COUNT($C$2:$C$101)</f>
        <v>0.09</v>
      </c>
    </row>
    <row r="25" spans="1:6" x14ac:dyDescent="0.25">
      <c r="A25" t="s">
        <v>23</v>
      </c>
      <c r="B25">
        <v>0.400827646255493</v>
      </c>
      <c r="C25">
        <v>4882</v>
      </c>
      <c r="E25">
        <v>4332</v>
      </c>
      <c r="F25" s="4">
        <f>COUNTIF($C$2:$C$101,E25)/COUNT($C$2:$C$101)</f>
        <v>0.02</v>
      </c>
    </row>
    <row r="26" spans="1:6" x14ac:dyDescent="0.25">
      <c r="A26" t="s">
        <v>24</v>
      </c>
      <c r="B26">
        <v>0.44990324974060097</v>
      </c>
      <c r="C26">
        <v>4882</v>
      </c>
      <c r="E26">
        <v>4267</v>
      </c>
      <c r="F26" s="4">
        <f>COUNTIF($C$2:$C$101,E26)/COUNT($C$2:$C$101)</f>
        <v>0.02</v>
      </c>
    </row>
    <row r="27" spans="1:6" x14ac:dyDescent="0.25">
      <c r="A27" t="s">
        <v>25</v>
      </c>
      <c r="B27">
        <v>0.40121507644653298</v>
      </c>
      <c r="C27">
        <v>4882</v>
      </c>
      <c r="E27">
        <v>4251</v>
      </c>
      <c r="F27" s="4">
        <f>COUNTIF($C$2:$C$101,E27)/COUNT($C$2:$C$101)</f>
        <v>0.02</v>
      </c>
    </row>
    <row r="28" spans="1:6" x14ac:dyDescent="0.25">
      <c r="A28" t="s">
        <v>26</v>
      </c>
      <c r="B28">
        <v>0.39471507072448703</v>
      </c>
      <c r="C28">
        <v>4882</v>
      </c>
      <c r="E28">
        <v>4164</v>
      </c>
      <c r="F28" s="4">
        <f>COUNTIF($C$2:$C$101,E28)/COUNT($C$2:$C$101)</f>
        <v>0.02</v>
      </c>
    </row>
    <row r="29" spans="1:6" x14ac:dyDescent="0.25">
      <c r="A29" t="s">
        <v>27</v>
      </c>
      <c r="B29">
        <v>0.39194655418396002</v>
      </c>
      <c r="C29">
        <v>4882</v>
      </c>
      <c r="E29">
        <v>4104</v>
      </c>
      <c r="F29" s="4">
        <f>COUNTIF($C$2:$C$101,E29)/COUNT($C$2:$C$101)</f>
        <v>0.01</v>
      </c>
    </row>
    <row r="30" spans="1:6" x14ac:dyDescent="0.25">
      <c r="A30" t="s">
        <v>28</v>
      </c>
      <c r="B30">
        <v>0.39077496528625499</v>
      </c>
      <c r="C30">
        <v>4882</v>
      </c>
      <c r="E30">
        <v>4055</v>
      </c>
      <c r="F30" s="4">
        <f>COUNTIF($C$2:$C$101,E30)/COUNT($C$2:$C$101)</f>
        <v>0.01</v>
      </c>
    </row>
    <row r="31" spans="1:6" x14ac:dyDescent="0.25">
      <c r="A31" t="s">
        <v>29</v>
      </c>
      <c r="B31">
        <v>0.39645695686340299</v>
      </c>
      <c r="C31">
        <v>4882</v>
      </c>
      <c r="E31">
        <v>4041</v>
      </c>
      <c r="F31" s="4">
        <f>COUNTIF($C$2:$C$101,E31)/COUNT($C$2:$C$101)</f>
        <v>0.01</v>
      </c>
    </row>
    <row r="32" spans="1:6" x14ac:dyDescent="0.25">
      <c r="A32" t="s">
        <v>30</v>
      </c>
      <c r="B32">
        <v>0.38773775100708002</v>
      </c>
      <c r="C32">
        <v>4882</v>
      </c>
      <c r="E32">
        <v>4009</v>
      </c>
      <c r="F32" s="4">
        <f>COUNTIF($C$2:$C$101,E32)/COUNT($C$2:$C$101)</f>
        <v>0.01</v>
      </c>
    </row>
    <row r="33" spans="1:7" x14ac:dyDescent="0.25">
      <c r="A33" t="s">
        <v>28</v>
      </c>
      <c r="B33">
        <v>0.39307165145874001</v>
      </c>
      <c r="C33">
        <v>4882</v>
      </c>
      <c r="E33">
        <v>3929</v>
      </c>
      <c r="F33" s="4">
        <f>COUNTIF($C$2:$C$101,E33)/COUNT($C$2:$C$101)</f>
        <v>0.01</v>
      </c>
    </row>
    <row r="34" spans="1:7" x14ac:dyDescent="0.25">
      <c r="A34" t="s">
        <v>31</v>
      </c>
      <c r="B34">
        <v>0.39572072029113797</v>
      </c>
      <c r="C34">
        <v>4882</v>
      </c>
      <c r="E34">
        <v>3843</v>
      </c>
      <c r="F34" s="4">
        <f>COUNTIF($C$2:$C$101,E34)/COUNT($C$2:$C$101)</f>
        <v>0.01</v>
      </c>
    </row>
    <row r="35" spans="1:7" x14ac:dyDescent="0.25">
      <c r="A35" t="s">
        <v>32</v>
      </c>
      <c r="B35">
        <v>0.38773393630981401</v>
      </c>
      <c r="C35">
        <v>4882</v>
      </c>
      <c r="E35">
        <v>3832</v>
      </c>
      <c r="F35" s="4">
        <f>COUNTIF($C$2:$C$101,E35)/COUNT($C$2:$C$101)</f>
        <v>0.01</v>
      </c>
    </row>
    <row r="36" spans="1:7" x14ac:dyDescent="0.25">
      <c r="A36" t="s">
        <v>33</v>
      </c>
      <c r="B36">
        <v>0.391164541244507</v>
      </c>
      <c r="C36">
        <v>4882</v>
      </c>
      <c r="E36">
        <v>3816</v>
      </c>
      <c r="F36" s="4">
        <f>COUNTIF($C$2:$C$101,E36)/COUNT($C$2:$C$101)</f>
        <v>0.02</v>
      </c>
    </row>
    <row r="37" spans="1:7" x14ac:dyDescent="0.25">
      <c r="A37" t="s">
        <v>34</v>
      </c>
      <c r="B37">
        <v>0.42218875885009799</v>
      </c>
      <c r="C37">
        <v>4882</v>
      </c>
      <c r="E37">
        <v>3658</v>
      </c>
      <c r="F37" s="4">
        <f>COUNTIF($C$2:$C$101,E37)/COUNT($C$2:$C$101)</f>
        <v>0.01</v>
      </c>
    </row>
    <row r="38" spans="1:7" x14ac:dyDescent="0.25">
      <c r="A38" t="s">
        <v>35</v>
      </c>
      <c r="B38">
        <v>0.42391777038574202</v>
      </c>
      <c r="C38">
        <v>4882</v>
      </c>
      <c r="E38">
        <v>3633</v>
      </c>
      <c r="F38" s="4">
        <f>COUNTIF($C$2:$C$101,E38)/COUNT($C$2:$C$101)</f>
        <v>0.01</v>
      </c>
    </row>
    <row r="39" spans="1:7" x14ac:dyDescent="0.25">
      <c r="A39" t="s">
        <v>36</v>
      </c>
      <c r="B39">
        <v>0.42647099494934099</v>
      </c>
      <c r="C39">
        <v>4882</v>
      </c>
      <c r="E39">
        <v>3571</v>
      </c>
      <c r="F39" s="4">
        <f>COUNTIF($C$2:$C$101,E39)/COUNT($C$2:$C$101)</f>
        <v>0.03</v>
      </c>
    </row>
    <row r="40" spans="1:7" x14ac:dyDescent="0.25">
      <c r="A40" t="s">
        <v>37</v>
      </c>
      <c r="B40">
        <v>0.44460797309875499</v>
      </c>
      <c r="C40">
        <v>4882</v>
      </c>
      <c r="F40" s="4"/>
      <c r="G40" s="4">
        <f>SUM(F2:F83)</f>
        <v>1.0000000000000002</v>
      </c>
    </row>
    <row r="41" spans="1:7" x14ac:dyDescent="0.25">
      <c r="A41" t="s">
        <v>38</v>
      </c>
      <c r="B41">
        <v>0.44376206398010198</v>
      </c>
      <c r="C41">
        <v>4882</v>
      </c>
      <c r="F41" s="4"/>
    </row>
    <row r="42" spans="1:7" x14ac:dyDescent="0.25">
      <c r="A42" t="s">
        <v>39</v>
      </c>
      <c r="B42">
        <v>0.437279462814331</v>
      </c>
      <c r="C42">
        <v>4882</v>
      </c>
      <c r="F42" s="4"/>
    </row>
    <row r="43" spans="1:7" x14ac:dyDescent="0.25">
      <c r="A43" t="s">
        <v>28</v>
      </c>
      <c r="B43">
        <v>0.41972827911376898</v>
      </c>
      <c r="C43">
        <v>4882</v>
      </c>
      <c r="F43" s="4"/>
    </row>
    <row r="44" spans="1:7" x14ac:dyDescent="0.25">
      <c r="A44" t="s">
        <v>40</v>
      </c>
      <c r="B44">
        <v>0.41806292533874501</v>
      </c>
      <c r="C44">
        <v>4882</v>
      </c>
      <c r="F44" s="4"/>
    </row>
    <row r="45" spans="1:7" x14ac:dyDescent="0.25">
      <c r="A45" t="s">
        <v>41</v>
      </c>
      <c r="B45">
        <v>0.39725494384765597</v>
      </c>
      <c r="C45">
        <v>4882</v>
      </c>
      <c r="F45" s="4"/>
    </row>
    <row r="46" spans="1:7" x14ac:dyDescent="0.25">
      <c r="A46" t="s">
        <v>42</v>
      </c>
      <c r="B46">
        <v>0.41652250289916998</v>
      </c>
      <c r="C46">
        <v>4882</v>
      </c>
      <c r="F46" s="4"/>
    </row>
    <row r="47" spans="1:7" x14ac:dyDescent="0.25">
      <c r="A47" t="s">
        <v>28</v>
      </c>
      <c r="B47">
        <v>0.40099906921386702</v>
      </c>
      <c r="C47">
        <v>4882</v>
      </c>
      <c r="F47" s="4"/>
    </row>
    <row r="48" spans="1:7" x14ac:dyDescent="0.25">
      <c r="A48" t="s">
        <v>43</v>
      </c>
      <c r="B48">
        <v>0.39144396781921398</v>
      </c>
      <c r="C48">
        <v>4865</v>
      </c>
      <c r="F48" s="4"/>
    </row>
    <row r="49" spans="1:6" x14ac:dyDescent="0.25">
      <c r="A49" t="s">
        <v>44</v>
      </c>
      <c r="B49">
        <v>0.391948223114014</v>
      </c>
      <c r="C49">
        <v>4785</v>
      </c>
      <c r="F49" s="4"/>
    </row>
    <row r="50" spans="1:6" x14ac:dyDescent="0.25">
      <c r="A50" t="s">
        <v>45</v>
      </c>
      <c r="B50">
        <v>0.45867466926574701</v>
      </c>
      <c r="C50">
        <v>4785</v>
      </c>
      <c r="F50" s="4"/>
    </row>
    <row r="51" spans="1:6" x14ac:dyDescent="0.25">
      <c r="A51" t="s">
        <v>46</v>
      </c>
      <c r="B51">
        <v>0.396414995193481</v>
      </c>
      <c r="C51">
        <v>4784</v>
      </c>
      <c r="F51" s="4"/>
    </row>
    <row r="52" spans="1:6" x14ac:dyDescent="0.25">
      <c r="A52" t="s">
        <v>47</v>
      </c>
      <c r="B52">
        <v>0.397325038909912</v>
      </c>
      <c r="C52">
        <v>4697</v>
      </c>
      <c r="F52" s="4"/>
    </row>
    <row r="53" spans="1:6" x14ac:dyDescent="0.25">
      <c r="A53" t="s">
        <v>48</v>
      </c>
      <c r="B53">
        <v>0.39190769195556602</v>
      </c>
      <c r="C53">
        <v>4697</v>
      </c>
      <c r="F53" s="4"/>
    </row>
    <row r="54" spans="1:6" x14ac:dyDescent="0.25">
      <c r="A54" t="s">
        <v>49</v>
      </c>
      <c r="B54">
        <v>0.47755098342895502</v>
      </c>
      <c r="C54">
        <v>4672</v>
      </c>
      <c r="F54" s="4"/>
    </row>
    <row r="55" spans="1:6" x14ac:dyDescent="0.25">
      <c r="A55" t="s">
        <v>50</v>
      </c>
      <c r="B55">
        <v>0.41807031631469699</v>
      </c>
      <c r="C55">
        <v>4672</v>
      </c>
      <c r="F55" s="4"/>
    </row>
    <row r="56" spans="1:6" x14ac:dyDescent="0.25">
      <c r="A56" t="s">
        <v>51</v>
      </c>
      <c r="B56">
        <v>0.41228103637695301</v>
      </c>
      <c r="C56">
        <v>4636</v>
      </c>
      <c r="F56" s="4"/>
    </row>
    <row r="57" spans="1:6" x14ac:dyDescent="0.25">
      <c r="A57" t="s">
        <v>52</v>
      </c>
      <c r="B57">
        <v>0.38722109794616699</v>
      </c>
      <c r="C57">
        <v>4610</v>
      </c>
      <c r="F57" s="4"/>
    </row>
    <row r="58" spans="1:6" x14ac:dyDescent="0.25">
      <c r="A58" t="s">
        <v>53</v>
      </c>
      <c r="B58">
        <v>0.38578057289123502</v>
      </c>
      <c r="C58">
        <v>4610</v>
      </c>
      <c r="F58" s="4"/>
    </row>
    <row r="59" spans="1:6" x14ac:dyDescent="0.25">
      <c r="A59" t="s">
        <v>52</v>
      </c>
      <c r="B59">
        <v>0.38718295097351102</v>
      </c>
      <c r="C59">
        <v>4610</v>
      </c>
      <c r="F59" s="4"/>
    </row>
    <row r="60" spans="1:6" x14ac:dyDescent="0.25">
      <c r="A60" t="s">
        <v>54</v>
      </c>
      <c r="B60">
        <v>0.39621973037719699</v>
      </c>
      <c r="C60">
        <v>4575</v>
      </c>
      <c r="F60" s="4"/>
    </row>
    <row r="61" spans="1:6" x14ac:dyDescent="0.25">
      <c r="A61" t="s">
        <v>55</v>
      </c>
      <c r="B61">
        <v>0.41095876693725603</v>
      </c>
      <c r="C61">
        <v>4575</v>
      </c>
      <c r="F61" s="4"/>
    </row>
    <row r="62" spans="1:6" x14ac:dyDescent="0.25">
      <c r="A62" t="s">
        <v>56</v>
      </c>
      <c r="B62">
        <v>0.42129731178283703</v>
      </c>
      <c r="C62">
        <v>4540</v>
      </c>
      <c r="F62" s="4"/>
    </row>
    <row r="63" spans="1:6" x14ac:dyDescent="0.25">
      <c r="A63" t="s">
        <v>57</v>
      </c>
      <c r="B63">
        <v>0.395732402801514</v>
      </c>
      <c r="C63">
        <v>4525</v>
      </c>
      <c r="F63" s="4"/>
    </row>
    <row r="64" spans="1:6" x14ac:dyDescent="0.25">
      <c r="A64" t="s">
        <v>58</v>
      </c>
      <c r="B64">
        <v>0.40250587463378901</v>
      </c>
      <c r="C64">
        <v>4523</v>
      </c>
      <c r="F64" s="4"/>
    </row>
    <row r="65" spans="1:6" x14ac:dyDescent="0.25">
      <c r="A65" t="s">
        <v>59</v>
      </c>
      <c r="B65">
        <v>0.39413785934448198</v>
      </c>
      <c r="C65">
        <v>4523</v>
      </c>
      <c r="F65" s="4"/>
    </row>
    <row r="66" spans="1:6" x14ac:dyDescent="0.25">
      <c r="A66" t="s">
        <v>60</v>
      </c>
      <c r="B66">
        <v>0.39922285079955999</v>
      </c>
      <c r="C66">
        <v>4523</v>
      </c>
      <c r="F66" s="4"/>
    </row>
    <row r="67" spans="1:6" x14ac:dyDescent="0.25">
      <c r="A67" t="s">
        <v>61</v>
      </c>
      <c r="B67">
        <v>0.429482221603394</v>
      </c>
      <c r="C67">
        <v>4506</v>
      </c>
      <c r="F67" s="4"/>
    </row>
    <row r="68" spans="1:6" x14ac:dyDescent="0.25">
      <c r="A68" t="s">
        <v>62</v>
      </c>
      <c r="B68">
        <v>0.40611910820007302</v>
      </c>
      <c r="C68">
        <v>4436</v>
      </c>
      <c r="F68" s="4"/>
    </row>
    <row r="69" spans="1:6" x14ac:dyDescent="0.25">
      <c r="A69" t="s">
        <v>63</v>
      </c>
      <c r="B69">
        <v>0.39153528213500999</v>
      </c>
      <c r="C69">
        <v>4436</v>
      </c>
      <c r="F69" s="4"/>
    </row>
    <row r="70" spans="1:6" x14ac:dyDescent="0.25">
      <c r="A70" t="s">
        <v>64</v>
      </c>
      <c r="B70">
        <v>0.41309595108032199</v>
      </c>
      <c r="C70">
        <v>4400</v>
      </c>
      <c r="F70" s="4"/>
    </row>
    <row r="71" spans="1:6" x14ac:dyDescent="0.25">
      <c r="A71" t="s">
        <v>65</v>
      </c>
      <c r="B71">
        <v>0.387881278991699</v>
      </c>
      <c r="C71">
        <v>4349</v>
      </c>
      <c r="F71" s="4"/>
    </row>
    <row r="72" spans="1:6" x14ac:dyDescent="0.25">
      <c r="A72" t="s">
        <v>66</v>
      </c>
      <c r="B72">
        <v>0.39144134521484403</v>
      </c>
      <c r="C72">
        <v>4349</v>
      </c>
      <c r="F72" s="4"/>
    </row>
    <row r="73" spans="1:6" x14ac:dyDescent="0.25">
      <c r="A73" t="s">
        <v>67</v>
      </c>
      <c r="B73">
        <v>0.39351606369018499</v>
      </c>
      <c r="C73">
        <v>4349</v>
      </c>
      <c r="F73" s="4"/>
    </row>
    <row r="74" spans="1:6" x14ac:dyDescent="0.25">
      <c r="A74" t="s">
        <v>68</v>
      </c>
      <c r="B74">
        <v>0.39167261123657199</v>
      </c>
      <c r="C74">
        <v>4349</v>
      </c>
      <c r="F74" s="4"/>
    </row>
    <row r="75" spans="1:6" x14ac:dyDescent="0.25">
      <c r="A75" t="s">
        <v>69</v>
      </c>
      <c r="B75">
        <v>0.39827561378478998</v>
      </c>
      <c r="C75">
        <v>4349</v>
      </c>
      <c r="F75" s="4"/>
    </row>
    <row r="76" spans="1:6" x14ac:dyDescent="0.25">
      <c r="A76" t="s">
        <v>70</v>
      </c>
      <c r="B76">
        <v>0.39134931564330999</v>
      </c>
      <c r="C76">
        <v>4349</v>
      </c>
      <c r="F76" s="4"/>
    </row>
    <row r="77" spans="1:6" x14ac:dyDescent="0.25">
      <c r="A77" t="s">
        <v>71</v>
      </c>
      <c r="B77">
        <v>0.38792777061462402</v>
      </c>
      <c r="C77">
        <v>4349</v>
      </c>
      <c r="F77" s="4"/>
    </row>
    <row r="78" spans="1:6" x14ac:dyDescent="0.25">
      <c r="A78" t="s">
        <v>72</v>
      </c>
      <c r="B78">
        <v>0.411299228668213</v>
      </c>
      <c r="C78">
        <v>4349</v>
      </c>
      <c r="F78" s="4"/>
    </row>
    <row r="79" spans="1:6" x14ac:dyDescent="0.25">
      <c r="A79" t="s">
        <v>71</v>
      </c>
      <c r="B79">
        <v>0.39710140228271501</v>
      </c>
      <c r="C79">
        <v>4349</v>
      </c>
      <c r="F79" s="4"/>
    </row>
    <row r="80" spans="1:6" x14ac:dyDescent="0.25">
      <c r="A80" t="s">
        <v>73</v>
      </c>
      <c r="B80">
        <v>0.39648699760437001</v>
      </c>
      <c r="C80">
        <v>4332</v>
      </c>
      <c r="F80" s="4"/>
    </row>
    <row r="81" spans="1:7" x14ac:dyDescent="0.25">
      <c r="A81" t="s">
        <v>74</v>
      </c>
      <c r="B81">
        <v>0.44940185546875</v>
      </c>
      <c r="C81">
        <v>4332</v>
      </c>
      <c r="F81" s="4"/>
    </row>
    <row r="82" spans="1:7" x14ac:dyDescent="0.25">
      <c r="A82" t="s">
        <v>75</v>
      </c>
      <c r="B82">
        <v>0.38591051101684598</v>
      </c>
      <c r="C82">
        <v>4267</v>
      </c>
      <c r="F82" s="4"/>
    </row>
    <row r="83" spans="1:7" x14ac:dyDescent="0.25">
      <c r="A83" t="s">
        <v>76</v>
      </c>
      <c r="B83">
        <v>0.39905738830566401</v>
      </c>
      <c r="C83">
        <v>4267</v>
      </c>
      <c r="F83" s="4"/>
      <c r="G83" s="4"/>
    </row>
    <row r="84" spans="1:7" x14ac:dyDescent="0.25">
      <c r="A84" t="s">
        <v>77</v>
      </c>
      <c r="B84">
        <v>0.39977312088012701</v>
      </c>
      <c r="C84">
        <v>4251</v>
      </c>
      <c r="G84" s="4"/>
    </row>
    <row r="85" spans="1:7" x14ac:dyDescent="0.25">
      <c r="A85" t="s">
        <v>78</v>
      </c>
      <c r="B85">
        <v>0.397347211837769</v>
      </c>
      <c r="C85">
        <v>4251</v>
      </c>
    </row>
    <row r="86" spans="1:7" x14ac:dyDescent="0.25">
      <c r="A86" t="s">
        <v>79</v>
      </c>
      <c r="B86">
        <v>0.40466666221618602</v>
      </c>
      <c r="C86">
        <v>4164</v>
      </c>
    </row>
    <row r="87" spans="1:7" x14ac:dyDescent="0.25">
      <c r="A87" t="s">
        <v>80</v>
      </c>
      <c r="B87">
        <v>0.42075610160827598</v>
      </c>
      <c r="C87">
        <v>4164</v>
      </c>
    </row>
    <row r="88" spans="1:7" x14ac:dyDescent="0.25">
      <c r="A88" t="s">
        <v>81</v>
      </c>
      <c r="B88">
        <v>0.40509223937988298</v>
      </c>
      <c r="C88">
        <v>4104</v>
      </c>
    </row>
    <row r="89" spans="1:7" x14ac:dyDescent="0.25">
      <c r="A89" t="s">
        <v>82</v>
      </c>
      <c r="B89">
        <v>0.40794348716735801</v>
      </c>
      <c r="C89">
        <v>4055</v>
      </c>
    </row>
    <row r="90" spans="1:7" x14ac:dyDescent="0.25">
      <c r="A90" t="s">
        <v>83</v>
      </c>
      <c r="B90">
        <v>0.436469316482544</v>
      </c>
      <c r="C90">
        <v>4041</v>
      </c>
    </row>
    <row r="91" spans="1:7" x14ac:dyDescent="0.25">
      <c r="A91" t="s">
        <v>84</v>
      </c>
      <c r="B91">
        <v>0.40499234199523898</v>
      </c>
      <c r="C91">
        <v>4009</v>
      </c>
    </row>
    <row r="92" spans="1:7" x14ac:dyDescent="0.25">
      <c r="A92" t="s">
        <v>85</v>
      </c>
      <c r="B92">
        <v>0.39401745796203602</v>
      </c>
      <c r="C92">
        <v>3929</v>
      </c>
    </row>
    <row r="93" spans="1:7" x14ac:dyDescent="0.25">
      <c r="A93" t="s">
        <v>86</v>
      </c>
      <c r="B93">
        <v>0.42678380012512201</v>
      </c>
      <c r="C93">
        <v>3843</v>
      </c>
    </row>
    <row r="94" spans="1:7" x14ac:dyDescent="0.25">
      <c r="A94" t="s">
        <v>87</v>
      </c>
      <c r="B94">
        <v>0.39824366569518999</v>
      </c>
      <c r="C94">
        <v>3832</v>
      </c>
    </row>
    <row r="95" spans="1:7" x14ac:dyDescent="0.25">
      <c r="A95" t="s">
        <v>88</v>
      </c>
      <c r="B95">
        <v>0.40159940719604498</v>
      </c>
      <c r="C95">
        <v>3816</v>
      </c>
    </row>
    <row r="96" spans="1:7" x14ac:dyDescent="0.25">
      <c r="A96" t="s">
        <v>89</v>
      </c>
      <c r="B96">
        <v>0.40405440330505399</v>
      </c>
      <c r="C96">
        <v>3816</v>
      </c>
    </row>
    <row r="97" spans="1:3" x14ac:dyDescent="0.25">
      <c r="A97" t="s">
        <v>90</v>
      </c>
      <c r="B97">
        <v>0.39092993736267101</v>
      </c>
      <c r="C97">
        <v>3658</v>
      </c>
    </row>
    <row r="98" spans="1:3" x14ac:dyDescent="0.25">
      <c r="A98" t="s">
        <v>91</v>
      </c>
      <c r="B98">
        <v>0.43184638023376498</v>
      </c>
      <c r="C98">
        <v>3633</v>
      </c>
    </row>
    <row r="99" spans="1:3" x14ac:dyDescent="0.25">
      <c r="A99" t="s">
        <v>92</v>
      </c>
      <c r="B99">
        <v>0.400307416915894</v>
      </c>
      <c r="C99">
        <v>3571</v>
      </c>
    </row>
    <row r="100" spans="1:3" x14ac:dyDescent="0.25">
      <c r="A100" t="s">
        <v>93</v>
      </c>
      <c r="B100">
        <v>0.42104387283325201</v>
      </c>
      <c r="C100">
        <v>3571</v>
      </c>
    </row>
    <row r="101" spans="1:3" x14ac:dyDescent="0.25">
      <c r="A101" t="s">
        <v>94</v>
      </c>
      <c r="B101">
        <v>0.39235949516296398</v>
      </c>
      <c r="C101">
        <v>3571</v>
      </c>
    </row>
  </sheetData>
  <conditionalFormatting sqref="C2:C1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V G R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R U Z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G R U i i K R 7 g O A A A A E Q A A A B M A H A B G b 3 J t d W x h c y 9 T Z W N 0 a W 9 u M S 5 t I K I Y A C i g F A A A A A A A A A A A A A A A A A A A A A A A A A A A A C t O T S 7 J z M 9 T C I b Q h t Y A U E s B A i 0 A F A A C A A g A E V G R U p 1 0 q A 6 j A A A A 9 Q A A A B I A A A A A A A A A A A A A A A A A A A A A A E N v b m Z p Z y 9 Q Y W N r Y W d l L n h t b F B L A Q I t A B Q A A g A I A B F R k V I P y u m r p A A A A O k A A A A T A A A A A A A A A A A A A A A A A O 8 A A A B b Q 2 9 u d G V u d F 9 U e X B l c 1 0 u e G 1 s U E s B A i 0 A F A A C A A g A E V G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h V I Y 4 f T m 9 E i S h F w K g M S o Q A A A A A A g A A A A A A E G Y A A A A B A A A g A A A A P a t N t u w U + F c R E 3 O i D G 7 W i T V x V K 7 n / q b 0 i 6 Q 7 E O P k 9 i o A A A A A D o A A A A A C A A A g A A A A c x I U 1 d g Q U 7 2 U p 9 z d P 8 A c U 3 r T E A C D 7 I 4 K C V U t a e U 8 W d N Q A A A A F u + R 6 q 8 N 2 y 3 i K z j o a r K q d / Z n e J z t Z E G J a 8 2 s d p w e 7 c 4 o 2 L M / 5 Y o S 4 2 P O J L g o e B B E W F n / w s 9 j R V s B w e y f y 9 b Z l u P n y 5 e d F T b 9 k D F y b c o p t f d A A A A A 3 A o D a F R t k c A 7 8 L 0 G e w 0 9 7 3 e l q p + H o X k v 3 e r B p A + U P d j c x 7 d O b V P K F H 5 Q Q u k w z 2 s y J c 9 Y n f P l S K 1 a L i x S 1 f E o 9 w = = < / D a t a M a s h u p > 
</file>

<file path=customXml/itemProps1.xml><?xml version="1.0" encoding="utf-8"?>
<ds:datastoreItem xmlns:ds="http://schemas.openxmlformats.org/officeDocument/2006/customXml" ds:itemID="{DEBDD099-EDFA-4407-BAC1-8B3E2251B2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Ventura Lucena Martínez</cp:lastModifiedBy>
  <cp:revision>1</cp:revision>
  <dcterms:created xsi:type="dcterms:W3CDTF">2021-04-17T09:39:19Z</dcterms:created>
  <dcterms:modified xsi:type="dcterms:W3CDTF">2021-04-17T08:14:22Z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