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6A5E6993-0BF6-4916-A37C-60BFBAD329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1_DSM_24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W4" i="1"/>
  <c r="AE4" i="1" s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E5" i="1" s="1"/>
  <c r="AD5" i="1"/>
  <c r="W6" i="1"/>
  <c r="AE6" i="1" s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AE7" i="1"/>
  <c r="W8" i="1"/>
  <c r="AE8" i="1" s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AE9" i="1"/>
  <c r="W10" i="1"/>
  <c r="AE10" i="1" s="1"/>
  <c r="X10" i="1"/>
  <c r="Y10" i="1"/>
  <c r="Z10" i="1"/>
  <c r="AA10" i="1"/>
  <c r="AB10" i="1"/>
  <c r="AC10" i="1"/>
  <c r="AD10" i="1"/>
  <c r="W11" i="1"/>
  <c r="AE11" i="1" s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AE12" i="1" s="1"/>
  <c r="W13" i="1"/>
  <c r="AE13" i="1" s="1"/>
  <c r="X13" i="1"/>
  <c r="Y13" i="1"/>
  <c r="Z13" i="1"/>
  <c r="AA13" i="1"/>
  <c r="AB13" i="1"/>
  <c r="AC13" i="1"/>
  <c r="AD13" i="1"/>
  <c r="W14" i="1"/>
  <c r="X14" i="1"/>
  <c r="Y14" i="1"/>
  <c r="Z14" i="1"/>
  <c r="AA14" i="1"/>
  <c r="AB14" i="1"/>
  <c r="AC14" i="1"/>
  <c r="AD14" i="1"/>
  <c r="AE14" i="1"/>
  <c r="W15" i="1"/>
  <c r="AE15" i="1" s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AE16" i="1"/>
  <c r="W17" i="1"/>
  <c r="AE17" i="1" s="1"/>
  <c r="X17" i="1"/>
  <c r="Y17" i="1"/>
  <c r="Z17" i="1"/>
  <c r="AA17" i="1"/>
  <c r="AB17" i="1"/>
  <c r="AC17" i="1"/>
  <c r="AD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AE20" i="1" s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E21" i="1" s="1"/>
  <c r="AD21" i="1"/>
  <c r="W22" i="1"/>
  <c r="AE22" i="1" s="1"/>
  <c r="X22" i="1"/>
  <c r="Y22" i="1"/>
  <c r="Z22" i="1"/>
  <c r="AA22" i="1"/>
  <c r="AB22" i="1"/>
  <c r="AC22" i="1"/>
  <c r="AD22" i="1"/>
  <c r="W23" i="1"/>
  <c r="X23" i="1"/>
  <c r="Y23" i="1"/>
  <c r="Z23" i="1"/>
  <c r="AA23" i="1"/>
  <c r="AB23" i="1"/>
  <c r="AC23" i="1"/>
  <c r="AD23" i="1"/>
  <c r="AE23" i="1"/>
  <c r="W24" i="1"/>
  <c r="AE24" i="1" s="1"/>
  <c r="X24" i="1"/>
  <c r="Y24" i="1"/>
  <c r="Z24" i="1"/>
  <c r="AA24" i="1"/>
  <c r="AB24" i="1"/>
  <c r="AC24" i="1"/>
  <c r="AD24" i="1"/>
  <c r="W25" i="1"/>
  <c r="X25" i="1"/>
  <c r="Y25" i="1"/>
  <c r="Z25" i="1"/>
  <c r="AA25" i="1"/>
  <c r="AB25" i="1"/>
  <c r="AC25" i="1"/>
  <c r="AD25" i="1"/>
  <c r="AE25" i="1"/>
  <c r="W26" i="1"/>
  <c r="AE26" i="1" s="1"/>
  <c r="X26" i="1"/>
  <c r="Y26" i="1"/>
  <c r="Z26" i="1"/>
  <c r="AA26" i="1"/>
  <c r="AB26" i="1"/>
  <c r="AC26" i="1"/>
  <c r="AD26" i="1"/>
  <c r="W27" i="1"/>
  <c r="AE27" i="1" s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AE28" i="1" s="1"/>
  <c r="W29" i="1"/>
  <c r="AE29" i="1" s="1"/>
  <c r="X29" i="1"/>
  <c r="Y29" i="1"/>
  <c r="Z29" i="1"/>
  <c r="AA29" i="1"/>
  <c r="AB29" i="1"/>
  <c r="AC29" i="1"/>
  <c r="AD29" i="1"/>
  <c r="W30" i="1"/>
  <c r="X30" i="1"/>
  <c r="Y30" i="1"/>
  <c r="Z30" i="1"/>
  <c r="AA30" i="1"/>
  <c r="AB30" i="1"/>
  <c r="AC30" i="1"/>
  <c r="AD30" i="1"/>
  <c r="AE30" i="1"/>
  <c r="W31" i="1"/>
  <c r="AE31" i="1" s="1"/>
  <c r="X31" i="1"/>
  <c r="Y31" i="1"/>
  <c r="Z31" i="1"/>
  <c r="AA31" i="1"/>
  <c r="AB31" i="1"/>
  <c r="AC31" i="1"/>
  <c r="AD31" i="1"/>
  <c r="W32" i="1"/>
  <c r="X32" i="1"/>
  <c r="Y32" i="1"/>
  <c r="Z32" i="1"/>
  <c r="AA32" i="1"/>
  <c r="AB32" i="1"/>
  <c r="AC32" i="1"/>
  <c r="AD32" i="1"/>
  <c r="AE32" i="1"/>
  <c r="W33" i="1"/>
  <c r="AE33" i="1" s="1"/>
  <c r="X33" i="1"/>
  <c r="Y33" i="1"/>
  <c r="Z33" i="1"/>
  <c r="AA33" i="1"/>
  <c r="AB33" i="1"/>
  <c r="AC33" i="1"/>
  <c r="AD33" i="1"/>
  <c r="W34" i="1"/>
  <c r="X34" i="1"/>
  <c r="Y34" i="1"/>
  <c r="Z34" i="1"/>
  <c r="AA34" i="1"/>
  <c r="AB34" i="1"/>
  <c r="AC34" i="1"/>
  <c r="AD34" i="1"/>
  <c r="AE34" i="1"/>
  <c r="W35" i="1"/>
  <c r="X35" i="1"/>
  <c r="Y35" i="1"/>
  <c r="Z35" i="1"/>
  <c r="AA35" i="1"/>
  <c r="AB35" i="1"/>
  <c r="AC35" i="1"/>
  <c r="AD35" i="1"/>
  <c r="AE35" i="1"/>
  <c r="W36" i="1"/>
  <c r="AE36" i="1" s="1"/>
  <c r="X36" i="1"/>
  <c r="Y36" i="1"/>
  <c r="Z36" i="1"/>
  <c r="AA36" i="1"/>
  <c r="AB36" i="1"/>
  <c r="AC36" i="1"/>
  <c r="AD36" i="1"/>
  <c r="W37" i="1"/>
  <c r="X37" i="1"/>
  <c r="Y37" i="1"/>
  <c r="Z37" i="1"/>
  <c r="AA37" i="1"/>
  <c r="AB37" i="1"/>
  <c r="AC37" i="1"/>
  <c r="AE37" i="1" s="1"/>
  <c r="AD37" i="1"/>
  <c r="W38" i="1"/>
  <c r="AE38" i="1" s="1"/>
  <c r="X38" i="1"/>
  <c r="Y38" i="1"/>
  <c r="Z38" i="1"/>
  <c r="AA38" i="1"/>
  <c r="AB38" i="1"/>
  <c r="AC38" i="1"/>
  <c r="AD38" i="1"/>
  <c r="W39" i="1"/>
  <c r="X39" i="1"/>
  <c r="Y39" i="1"/>
  <c r="Z39" i="1"/>
  <c r="AA39" i="1"/>
  <c r="AB39" i="1"/>
  <c r="AC39" i="1"/>
  <c r="AD39" i="1"/>
  <c r="AE39" i="1"/>
  <c r="W40" i="1"/>
  <c r="AE40" i="1" s="1"/>
  <c r="X40" i="1"/>
  <c r="Y40" i="1"/>
  <c r="Z40" i="1"/>
  <c r="AA40" i="1"/>
  <c r="AB40" i="1"/>
  <c r="AC40" i="1"/>
  <c r="AD40" i="1"/>
  <c r="W41" i="1"/>
  <c r="X41" i="1"/>
  <c r="Y41" i="1"/>
  <c r="Z41" i="1"/>
  <c r="AA41" i="1"/>
  <c r="AB41" i="1"/>
  <c r="AC41" i="1"/>
  <c r="AD41" i="1"/>
  <c r="AE41" i="1"/>
  <c r="W42" i="1"/>
  <c r="AE42" i="1" s="1"/>
  <c r="X42" i="1"/>
  <c r="Y42" i="1"/>
  <c r="Z42" i="1"/>
  <c r="AA42" i="1"/>
  <c r="AB42" i="1"/>
  <c r="AC42" i="1"/>
  <c r="AD42" i="1"/>
  <c r="W43" i="1"/>
  <c r="AE43" i="1" s="1"/>
  <c r="X43" i="1"/>
  <c r="Y43" i="1"/>
  <c r="Z43" i="1"/>
  <c r="AA43" i="1"/>
  <c r="AB43" i="1"/>
  <c r="AC43" i="1"/>
  <c r="AD43" i="1"/>
  <c r="W44" i="1"/>
  <c r="X44" i="1"/>
  <c r="Y44" i="1"/>
  <c r="Z44" i="1"/>
  <c r="AA44" i="1"/>
  <c r="AB44" i="1"/>
  <c r="AC44" i="1"/>
  <c r="AD44" i="1"/>
  <c r="AE44" i="1" s="1"/>
  <c r="W45" i="1"/>
  <c r="AE45" i="1" s="1"/>
  <c r="X45" i="1"/>
  <c r="Y45" i="1"/>
  <c r="Z45" i="1"/>
  <c r="AA45" i="1"/>
  <c r="AB45" i="1"/>
  <c r="AC45" i="1"/>
  <c r="AD45" i="1"/>
  <c r="W46" i="1"/>
  <c r="X46" i="1"/>
  <c r="Y46" i="1"/>
  <c r="Z46" i="1"/>
  <c r="AA46" i="1"/>
  <c r="AB46" i="1"/>
  <c r="AC46" i="1"/>
  <c r="AD46" i="1"/>
  <c r="AE46" i="1"/>
  <c r="W47" i="1"/>
  <c r="AE47" i="1" s="1"/>
  <c r="X47" i="1"/>
  <c r="Y47" i="1"/>
  <c r="Z47" i="1"/>
  <c r="AA47" i="1"/>
  <c r="AB47" i="1"/>
  <c r="AC47" i="1"/>
  <c r="AD47" i="1"/>
  <c r="W48" i="1"/>
  <c r="X48" i="1"/>
  <c r="Y48" i="1"/>
  <c r="Z48" i="1"/>
  <c r="AA48" i="1"/>
  <c r="AB48" i="1"/>
  <c r="AC48" i="1"/>
  <c r="AD48" i="1"/>
  <c r="AE48" i="1"/>
  <c r="W49" i="1"/>
  <c r="AE49" i="1" s="1"/>
  <c r="X49" i="1"/>
  <c r="Y49" i="1"/>
  <c r="Z49" i="1"/>
  <c r="AA49" i="1"/>
  <c r="AB49" i="1"/>
  <c r="AC49" i="1"/>
  <c r="AD49" i="1"/>
  <c r="W50" i="1"/>
  <c r="X50" i="1"/>
  <c r="Y50" i="1"/>
  <c r="Z50" i="1"/>
  <c r="AA50" i="1"/>
  <c r="AB50" i="1"/>
  <c r="AC50" i="1"/>
  <c r="AD50" i="1"/>
  <c r="AE50" i="1"/>
  <c r="W51" i="1"/>
  <c r="X51" i="1"/>
  <c r="Y51" i="1"/>
  <c r="Z51" i="1"/>
  <c r="AA51" i="1"/>
  <c r="AB51" i="1"/>
  <c r="AC51" i="1"/>
  <c r="AD51" i="1"/>
  <c r="AE51" i="1"/>
  <c r="W52" i="1"/>
  <c r="AE52" i="1" s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E53" i="1" s="1"/>
  <c r="AD53" i="1"/>
  <c r="W54" i="1"/>
  <c r="AE54" i="1" s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AE55" i="1"/>
  <c r="W56" i="1"/>
  <c r="AE56" i="1" s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AE57" i="1"/>
  <c r="W58" i="1"/>
  <c r="AE58" i="1" s="1"/>
  <c r="X58" i="1"/>
  <c r="Y58" i="1"/>
  <c r="Z58" i="1"/>
  <c r="AA58" i="1"/>
  <c r="AB58" i="1"/>
  <c r="AC58" i="1"/>
  <c r="AD58" i="1"/>
  <c r="W59" i="1"/>
  <c r="AE59" i="1" s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AE60" i="1" s="1"/>
  <c r="W61" i="1"/>
  <c r="AE61" i="1" s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AE62" i="1"/>
  <c r="W63" i="1"/>
  <c r="AE63" i="1" s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AE64" i="1"/>
  <c r="W65" i="1"/>
  <c r="AE65" i="1" s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AE66" i="1"/>
  <c r="W67" i="1"/>
  <c r="X67" i="1"/>
  <c r="Y67" i="1"/>
  <c r="Z67" i="1"/>
  <c r="AA67" i="1"/>
  <c r="AB67" i="1"/>
  <c r="AC67" i="1"/>
  <c r="AD67" i="1"/>
  <c r="AE67" i="1"/>
  <c r="W68" i="1"/>
  <c r="AE68" i="1" s="1"/>
  <c r="X68" i="1"/>
  <c r="Y68" i="1"/>
  <c r="Z68" i="1"/>
  <c r="AA68" i="1"/>
  <c r="AB68" i="1"/>
  <c r="AC68" i="1"/>
  <c r="AD68" i="1"/>
  <c r="W69" i="1"/>
  <c r="X69" i="1"/>
  <c r="Y69" i="1"/>
  <c r="Z69" i="1"/>
  <c r="AA69" i="1"/>
  <c r="AB69" i="1"/>
  <c r="AC69" i="1"/>
  <c r="AE69" i="1" s="1"/>
  <c r="AD69" i="1"/>
  <c r="W70" i="1"/>
  <c r="AE70" i="1" s="1"/>
  <c r="X70" i="1"/>
  <c r="Y70" i="1"/>
  <c r="Z70" i="1"/>
  <c r="AA70" i="1"/>
  <c r="AB70" i="1"/>
  <c r="AC70" i="1"/>
  <c r="AD70" i="1"/>
  <c r="W71" i="1"/>
  <c r="X71" i="1"/>
  <c r="Y71" i="1"/>
  <c r="Z71" i="1"/>
  <c r="AA71" i="1"/>
  <c r="AB71" i="1"/>
  <c r="AC71" i="1"/>
  <c r="AD71" i="1"/>
  <c r="AE71" i="1"/>
  <c r="W72" i="1"/>
  <c r="AE72" i="1" s="1"/>
  <c r="X72" i="1"/>
  <c r="Y72" i="1"/>
  <c r="Z72" i="1"/>
  <c r="AA72" i="1"/>
  <c r="AB72" i="1"/>
  <c r="AC72" i="1"/>
  <c r="AD72" i="1"/>
  <c r="W73" i="1"/>
  <c r="X73" i="1"/>
  <c r="Y73" i="1"/>
  <c r="Z73" i="1"/>
  <c r="AA73" i="1"/>
  <c r="AB73" i="1"/>
  <c r="AC73" i="1"/>
  <c r="AD73" i="1"/>
  <c r="AE73" i="1"/>
  <c r="W74" i="1"/>
  <c r="AE74" i="1" s="1"/>
  <c r="X74" i="1"/>
  <c r="Y74" i="1"/>
  <c r="Z74" i="1"/>
  <c r="AA74" i="1"/>
  <c r="AB74" i="1"/>
  <c r="AC74" i="1"/>
  <c r="AD74" i="1"/>
  <c r="W75" i="1"/>
  <c r="AE75" i="1" s="1"/>
  <c r="X75" i="1"/>
  <c r="Y75" i="1"/>
  <c r="Z75" i="1"/>
  <c r="AA75" i="1"/>
  <c r="AB75" i="1"/>
  <c r="AC75" i="1"/>
  <c r="AD75" i="1"/>
  <c r="W76" i="1"/>
  <c r="X76" i="1"/>
  <c r="Y76" i="1"/>
  <c r="Z76" i="1"/>
  <c r="AA76" i="1"/>
  <c r="AB76" i="1"/>
  <c r="AC76" i="1"/>
  <c r="AD76" i="1"/>
  <c r="AE76" i="1" s="1"/>
  <c r="W77" i="1"/>
  <c r="AE77" i="1" s="1"/>
  <c r="X77" i="1"/>
  <c r="Y77" i="1"/>
  <c r="Z77" i="1"/>
  <c r="AA77" i="1"/>
  <c r="AB77" i="1"/>
  <c r="AC77" i="1"/>
  <c r="AD77" i="1"/>
  <c r="W78" i="1"/>
  <c r="X78" i="1"/>
  <c r="Y78" i="1"/>
  <c r="Z78" i="1"/>
  <c r="AA78" i="1"/>
  <c r="AB78" i="1"/>
  <c r="AC78" i="1"/>
  <c r="AD78" i="1"/>
  <c r="AE78" i="1"/>
  <c r="W79" i="1"/>
  <c r="AE79" i="1" s="1"/>
  <c r="X79" i="1"/>
  <c r="Y79" i="1"/>
  <c r="Z79" i="1"/>
  <c r="AA79" i="1"/>
  <c r="AB79" i="1"/>
  <c r="AC79" i="1"/>
  <c r="AD79" i="1"/>
  <c r="W80" i="1"/>
  <c r="X80" i="1"/>
  <c r="Y80" i="1"/>
  <c r="Z80" i="1"/>
  <c r="AA80" i="1"/>
  <c r="AB80" i="1"/>
  <c r="AC80" i="1"/>
  <c r="AD80" i="1"/>
  <c r="AE80" i="1"/>
  <c r="W81" i="1"/>
  <c r="AE81" i="1" s="1"/>
  <c r="X81" i="1"/>
  <c r="Y81" i="1"/>
  <c r="Z81" i="1"/>
  <c r="AA81" i="1"/>
  <c r="AB81" i="1"/>
  <c r="AC81" i="1"/>
  <c r="AD81" i="1"/>
  <c r="W82" i="1"/>
  <c r="X82" i="1"/>
  <c r="Y82" i="1"/>
  <c r="Z82" i="1"/>
  <c r="AA82" i="1"/>
  <c r="AB82" i="1"/>
  <c r="AC82" i="1"/>
  <c r="AD82" i="1"/>
  <c r="AE82" i="1"/>
  <c r="W83" i="1"/>
  <c r="X83" i="1"/>
  <c r="Y83" i="1"/>
  <c r="Z83" i="1"/>
  <c r="AA83" i="1"/>
  <c r="AB83" i="1"/>
  <c r="AC83" i="1"/>
  <c r="AD83" i="1"/>
  <c r="AE83" i="1"/>
  <c r="W84" i="1"/>
  <c r="AE84" i="1" s="1"/>
  <c r="X84" i="1"/>
  <c r="Y84" i="1"/>
  <c r="Z84" i="1"/>
  <c r="AA84" i="1"/>
  <c r="AB84" i="1"/>
  <c r="AC84" i="1"/>
  <c r="AD84" i="1"/>
  <c r="W85" i="1"/>
  <c r="X85" i="1"/>
  <c r="Y85" i="1"/>
  <c r="Z85" i="1"/>
  <c r="AA85" i="1"/>
  <c r="AB85" i="1"/>
  <c r="AC85" i="1"/>
  <c r="AE85" i="1" s="1"/>
  <c r="AD85" i="1"/>
  <c r="W86" i="1"/>
  <c r="AE86" i="1" s="1"/>
  <c r="X86" i="1"/>
  <c r="Y86" i="1"/>
  <c r="Z86" i="1"/>
  <c r="AA86" i="1"/>
  <c r="AB86" i="1"/>
  <c r="AC86" i="1"/>
  <c r="AD86" i="1"/>
  <c r="W87" i="1"/>
  <c r="X87" i="1"/>
  <c r="Y87" i="1"/>
  <c r="Z87" i="1"/>
  <c r="AA87" i="1"/>
  <c r="AB87" i="1"/>
  <c r="AC87" i="1"/>
  <c r="AD87" i="1"/>
  <c r="AE87" i="1"/>
  <c r="W88" i="1"/>
  <c r="AE88" i="1" s="1"/>
  <c r="X88" i="1"/>
  <c r="Y88" i="1"/>
  <c r="Z88" i="1"/>
  <c r="AA88" i="1"/>
  <c r="AB88" i="1"/>
  <c r="AC88" i="1"/>
  <c r="AD88" i="1"/>
  <c r="AD2" i="1"/>
  <c r="AC2" i="1"/>
  <c r="AB2" i="1"/>
  <c r="AA2" i="1"/>
  <c r="Z2" i="1"/>
  <c r="Y2" i="1"/>
  <c r="X2" i="1"/>
  <c r="W2" i="1"/>
  <c r="AE2" i="1" s="1"/>
  <c r="N3" i="1"/>
  <c r="O3" i="1"/>
  <c r="V3" i="1" s="1"/>
  <c r="P3" i="1"/>
  <c r="Q3" i="1"/>
  <c r="R3" i="1"/>
  <c r="S3" i="1"/>
  <c r="T3" i="1"/>
  <c r="U3" i="1"/>
  <c r="N4" i="1"/>
  <c r="O4" i="1"/>
  <c r="P4" i="1"/>
  <c r="Q4" i="1"/>
  <c r="R4" i="1"/>
  <c r="V4" i="1" s="1"/>
  <c r="S4" i="1"/>
  <c r="T4" i="1"/>
  <c r="U4" i="1"/>
  <c r="N5" i="1"/>
  <c r="O5" i="1"/>
  <c r="P5" i="1"/>
  <c r="Q5" i="1"/>
  <c r="V5" i="1" s="1"/>
  <c r="R5" i="1"/>
  <c r="S5" i="1"/>
  <c r="T5" i="1"/>
  <c r="U5" i="1"/>
  <c r="N6" i="1"/>
  <c r="V6" i="1" s="1"/>
  <c r="O6" i="1"/>
  <c r="P6" i="1"/>
  <c r="Q6" i="1"/>
  <c r="R6" i="1"/>
  <c r="S6" i="1"/>
  <c r="T6" i="1"/>
  <c r="U6" i="1"/>
  <c r="N7" i="1"/>
  <c r="O7" i="1"/>
  <c r="V7" i="1" s="1"/>
  <c r="P7" i="1"/>
  <c r="Q7" i="1"/>
  <c r="R7" i="1"/>
  <c r="S7" i="1"/>
  <c r="T7" i="1"/>
  <c r="U7" i="1"/>
  <c r="N8" i="1"/>
  <c r="V8" i="1" s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V9" i="1"/>
  <c r="N10" i="1"/>
  <c r="V10" i="1" s="1"/>
  <c r="O10" i="1"/>
  <c r="P10" i="1"/>
  <c r="Q10" i="1"/>
  <c r="R10" i="1"/>
  <c r="S10" i="1"/>
  <c r="T10" i="1"/>
  <c r="U10" i="1"/>
  <c r="N11" i="1"/>
  <c r="V11" i="1" s="1"/>
  <c r="O11" i="1"/>
  <c r="P11" i="1"/>
  <c r="Q11" i="1"/>
  <c r="R11" i="1"/>
  <c r="S11" i="1"/>
  <c r="T11" i="1"/>
  <c r="U11" i="1"/>
  <c r="N12" i="1"/>
  <c r="V12" i="1" s="1"/>
  <c r="O12" i="1"/>
  <c r="P12" i="1"/>
  <c r="Q12" i="1"/>
  <c r="R12" i="1"/>
  <c r="S12" i="1"/>
  <c r="T12" i="1"/>
  <c r="U12" i="1"/>
  <c r="N13" i="1"/>
  <c r="V13" i="1" s="1"/>
  <c r="O13" i="1"/>
  <c r="P13" i="1"/>
  <c r="Q13" i="1"/>
  <c r="R13" i="1"/>
  <c r="S13" i="1"/>
  <c r="T13" i="1"/>
  <c r="U13" i="1"/>
  <c r="N14" i="1"/>
  <c r="O14" i="1"/>
  <c r="P14" i="1"/>
  <c r="V14" i="1" s="1"/>
  <c r="Q14" i="1"/>
  <c r="R14" i="1"/>
  <c r="S14" i="1"/>
  <c r="T14" i="1"/>
  <c r="U14" i="1"/>
  <c r="N15" i="1"/>
  <c r="V15" i="1" s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V16" i="1"/>
  <c r="N17" i="1"/>
  <c r="V17" i="1" s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V18" i="1"/>
  <c r="N19" i="1"/>
  <c r="O19" i="1"/>
  <c r="V19" i="1" s="1"/>
  <c r="P19" i="1"/>
  <c r="Q19" i="1"/>
  <c r="R19" i="1"/>
  <c r="S19" i="1"/>
  <c r="T19" i="1"/>
  <c r="U19" i="1"/>
  <c r="N20" i="1"/>
  <c r="O20" i="1"/>
  <c r="P20" i="1"/>
  <c r="Q20" i="1"/>
  <c r="R20" i="1"/>
  <c r="V20" i="1" s="1"/>
  <c r="S20" i="1"/>
  <c r="T20" i="1"/>
  <c r="U20" i="1"/>
  <c r="N21" i="1"/>
  <c r="O21" i="1"/>
  <c r="P21" i="1"/>
  <c r="Q21" i="1"/>
  <c r="V21" i="1" s="1"/>
  <c r="R21" i="1"/>
  <c r="S21" i="1"/>
  <c r="T21" i="1"/>
  <c r="U21" i="1"/>
  <c r="N22" i="1"/>
  <c r="V22" i="1" s="1"/>
  <c r="O22" i="1"/>
  <c r="P22" i="1"/>
  <c r="Q22" i="1"/>
  <c r="R22" i="1"/>
  <c r="S22" i="1"/>
  <c r="T22" i="1"/>
  <c r="U22" i="1"/>
  <c r="N23" i="1"/>
  <c r="O23" i="1"/>
  <c r="V23" i="1" s="1"/>
  <c r="P23" i="1"/>
  <c r="Q23" i="1"/>
  <c r="R23" i="1"/>
  <c r="S23" i="1"/>
  <c r="T23" i="1"/>
  <c r="U23" i="1"/>
  <c r="N24" i="1"/>
  <c r="V24" i="1" s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V25" i="1"/>
  <c r="N26" i="1"/>
  <c r="V26" i="1" s="1"/>
  <c r="O26" i="1"/>
  <c r="P26" i="1"/>
  <c r="Q26" i="1"/>
  <c r="R26" i="1"/>
  <c r="S26" i="1"/>
  <c r="T26" i="1"/>
  <c r="U26" i="1"/>
  <c r="N27" i="1"/>
  <c r="V27" i="1" s="1"/>
  <c r="O27" i="1"/>
  <c r="P27" i="1"/>
  <c r="Q27" i="1"/>
  <c r="R27" i="1"/>
  <c r="S27" i="1"/>
  <c r="T27" i="1"/>
  <c r="U27" i="1"/>
  <c r="N28" i="1"/>
  <c r="V28" i="1" s="1"/>
  <c r="O28" i="1"/>
  <c r="P28" i="1"/>
  <c r="Q28" i="1"/>
  <c r="R28" i="1"/>
  <c r="S28" i="1"/>
  <c r="T28" i="1"/>
  <c r="U28" i="1"/>
  <c r="N29" i="1"/>
  <c r="V29" i="1" s="1"/>
  <c r="O29" i="1"/>
  <c r="P29" i="1"/>
  <c r="Q29" i="1"/>
  <c r="R29" i="1"/>
  <c r="S29" i="1"/>
  <c r="T29" i="1"/>
  <c r="U29" i="1"/>
  <c r="N30" i="1"/>
  <c r="O30" i="1"/>
  <c r="P30" i="1"/>
  <c r="V30" i="1" s="1"/>
  <c r="Q30" i="1"/>
  <c r="R30" i="1"/>
  <c r="S30" i="1"/>
  <c r="T30" i="1"/>
  <c r="U30" i="1"/>
  <c r="N31" i="1"/>
  <c r="V31" i="1" s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V32" i="1"/>
  <c r="N33" i="1"/>
  <c r="V33" i="1" s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V34" i="1"/>
  <c r="N35" i="1"/>
  <c r="O35" i="1"/>
  <c r="V35" i="1" s="1"/>
  <c r="P35" i="1"/>
  <c r="Q35" i="1"/>
  <c r="R35" i="1"/>
  <c r="S35" i="1"/>
  <c r="T35" i="1"/>
  <c r="U35" i="1"/>
  <c r="N36" i="1"/>
  <c r="O36" i="1"/>
  <c r="P36" i="1"/>
  <c r="Q36" i="1"/>
  <c r="R36" i="1"/>
  <c r="V36" i="1" s="1"/>
  <c r="S36" i="1"/>
  <c r="T36" i="1"/>
  <c r="U36" i="1"/>
  <c r="N37" i="1"/>
  <c r="O37" i="1"/>
  <c r="P37" i="1"/>
  <c r="Q37" i="1"/>
  <c r="V37" i="1" s="1"/>
  <c r="R37" i="1"/>
  <c r="S37" i="1"/>
  <c r="T37" i="1"/>
  <c r="U37" i="1"/>
  <c r="N38" i="1"/>
  <c r="V38" i="1" s="1"/>
  <c r="O38" i="1"/>
  <c r="P38" i="1"/>
  <c r="Q38" i="1"/>
  <c r="R38" i="1"/>
  <c r="S38" i="1"/>
  <c r="T38" i="1"/>
  <c r="U38" i="1"/>
  <c r="N39" i="1"/>
  <c r="O39" i="1"/>
  <c r="V39" i="1" s="1"/>
  <c r="P39" i="1"/>
  <c r="Q39" i="1"/>
  <c r="R39" i="1"/>
  <c r="S39" i="1"/>
  <c r="T39" i="1"/>
  <c r="U39" i="1"/>
  <c r="N40" i="1"/>
  <c r="V40" i="1" s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V41" i="1"/>
  <c r="N42" i="1"/>
  <c r="V42" i="1" s="1"/>
  <c r="O42" i="1"/>
  <c r="P42" i="1"/>
  <c r="Q42" i="1"/>
  <c r="R42" i="1"/>
  <c r="S42" i="1"/>
  <c r="T42" i="1"/>
  <c r="U42" i="1"/>
  <c r="N43" i="1"/>
  <c r="V43" i="1" s="1"/>
  <c r="O43" i="1"/>
  <c r="P43" i="1"/>
  <c r="Q43" i="1"/>
  <c r="R43" i="1"/>
  <c r="S43" i="1"/>
  <c r="T43" i="1"/>
  <c r="U43" i="1"/>
  <c r="N44" i="1"/>
  <c r="V44" i="1" s="1"/>
  <c r="O44" i="1"/>
  <c r="P44" i="1"/>
  <c r="Q44" i="1"/>
  <c r="R44" i="1"/>
  <c r="S44" i="1"/>
  <c r="T44" i="1"/>
  <c r="U44" i="1"/>
  <c r="N45" i="1"/>
  <c r="V45" i="1" s="1"/>
  <c r="O45" i="1"/>
  <c r="P45" i="1"/>
  <c r="Q45" i="1"/>
  <c r="R45" i="1"/>
  <c r="S45" i="1"/>
  <c r="T45" i="1"/>
  <c r="U45" i="1"/>
  <c r="N46" i="1"/>
  <c r="O46" i="1"/>
  <c r="P46" i="1"/>
  <c r="V46" i="1" s="1"/>
  <c r="Q46" i="1"/>
  <c r="R46" i="1"/>
  <c r="S46" i="1"/>
  <c r="T46" i="1"/>
  <c r="U46" i="1"/>
  <c r="N47" i="1"/>
  <c r="V47" i="1" s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V48" i="1"/>
  <c r="N49" i="1"/>
  <c r="V49" i="1" s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V50" i="1"/>
  <c r="N51" i="1"/>
  <c r="O51" i="1"/>
  <c r="V51" i="1" s="1"/>
  <c r="P51" i="1"/>
  <c r="Q51" i="1"/>
  <c r="R51" i="1"/>
  <c r="S51" i="1"/>
  <c r="T51" i="1"/>
  <c r="U51" i="1"/>
  <c r="N52" i="1"/>
  <c r="O52" i="1"/>
  <c r="P52" i="1"/>
  <c r="Q52" i="1"/>
  <c r="R52" i="1"/>
  <c r="V52" i="1" s="1"/>
  <c r="S52" i="1"/>
  <c r="T52" i="1"/>
  <c r="U52" i="1"/>
  <c r="N53" i="1"/>
  <c r="O53" i="1"/>
  <c r="P53" i="1"/>
  <c r="Q53" i="1"/>
  <c r="V53" i="1" s="1"/>
  <c r="R53" i="1"/>
  <c r="S53" i="1"/>
  <c r="T53" i="1"/>
  <c r="U53" i="1"/>
  <c r="N54" i="1"/>
  <c r="V54" i="1" s="1"/>
  <c r="O54" i="1"/>
  <c r="P54" i="1"/>
  <c r="Q54" i="1"/>
  <c r="R54" i="1"/>
  <c r="S54" i="1"/>
  <c r="T54" i="1"/>
  <c r="U54" i="1"/>
  <c r="N55" i="1"/>
  <c r="O55" i="1"/>
  <c r="V55" i="1" s="1"/>
  <c r="P55" i="1"/>
  <c r="Q55" i="1"/>
  <c r="R55" i="1"/>
  <c r="S55" i="1"/>
  <c r="T55" i="1"/>
  <c r="U55" i="1"/>
  <c r="N56" i="1"/>
  <c r="V56" i="1" s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V57" i="1"/>
  <c r="N58" i="1"/>
  <c r="V58" i="1" s="1"/>
  <c r="O58" i="1"/>
  <c r="P58" i="1"/>
  <c r="Q58" i="1"/>
  <c r="R58" i="1"/>
  <c r="S58" i="1"/>
  <c r="T58" i="1"/>
  <c r="U58" i="1"/>
  <c r="N59" i="1"/>
  <c r="V59" i="1" s="1"/>
  <c r="O59" i="1"/>
  <c r="P59" i="1"/>
  <c r="Q59" i="1"/>
  <c r="R59" i="1"/>
  <c r="S59" i="1"/>
  <c r="T59" i="1"/>
  <c r="U59" i="1"/>
  <c r="N60" i="1"/>
  <c r="V60" i="1" s="1"/>
  <c r="O60" i="1"/>
  <c r="P60" i="1"/>
  <c r="Q60" i="1"/>
  <c r="R60" i="1"/>
  <c r="S60" i="1"/>
  <c r="T60" i="1"/>
  <c r="U60" i="1"/>
  <c r="N61" i="1"/>
  <c r="V61" i="1" s="1"/>
  <c r="O61" i="1"/>
  <c r="P61" i="1"/>
  <c r="Q61" i="1"/>
  <c r="R61" i="1"/>
  <c r="S61" i="1"/>
  <c r="T61" i="1"/>
  <c r="U61" i="1"/>
  <c r="N62" i="1"/>
  <c r="O62" i="1"/>
  <c r="P62" i="1"/>
  <c r="V62" i="1" s="1"/>
  <c r="Q62" i="1"/>
  <c r="R62" i="1"/>
  <c r="S62" i="1"/>
  <c r="T62" i="1"/>
  <c r="U62" i="1"/>
  <c r="N63" i="1"/>
  <c r="V63" i="1" s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V64" i="1"/>
  <c r="N65" i="1"/>
  <c r="V65" i="1" s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V66" i="1"/>
  <c r="N67" i="1"/>
  <c r="O67" i="1"/>
  <c r="V67" i="1" s="1"/>
  <c r="P67" i="1"/>
  <c r="Q67" i="1"/>
  <c r="R67" i="1"/>
  <c r="S67" i="1"/>
  <c r="T67" i="1"/>
  <c r="U67" i="1"/>
  <c r="N68" i="1"/>
  <c r="O68" i="1"/>
  <c r="P68" i="1"/>
  <c r="Q68" i="1"/>
  <c r="R68" i="1"/>
  <c r="V68" i="1" s="1"/>
  <c r="S68" i="1"/>
  <c r="T68" i="1"/>
  <c r="U68" i="1"/>
  <c r="N69" i="1"/>
  <c r="O69" i="1"/>
  <c r="P69" i="1"/>
  <c r="Q69" i="1"/>
  <c r="V69" i="1" s="1"/>
  <c r="R69" i="1"/>
  <c r="S69" i="1"/>
  <c r="T69" i="1"/>
  <c r="U69" i="1"/>
  <c r="N70" i="1"/>
  <c r="V70" i="1" s="1"/>
  <c r="O70" i="1"/>
  <c r="P70" i="1"/>
  <c r="Q70" i="1"/>
  <c r="R70" i="1"/>
  <c r="S70" i="1"/>
  <c r="T70" i="1"/>
  <c r="U70" i="1"/>
  <c r="N71" i="1"/>
  <c r="O71" i="1"/>
  <c r="V71" i="1" s="1"/>
  <c r="P71" i="1"/>
  <c r="Q71" i="1"/>
  <c r="R71" i="1"/>
  <c r="S71" i="1"/>
  <c r="T71" i="1"/>
  <c r="U71" i="1"/>
  <c r="N72" i="1"/>
  <c r="V72" i="1" s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V73" i="1"/>
  <c r="N74" i="1"/>
  <c r="V74" i="1" s="1"/>
  <c r="O74" i="1"/>
  <c r="P74" i="1"/>
  <c r="Q74" i="1"/>
  <c r="R74" i="1"/>
  <c r="S74" i="1"/>
  <c r="T74" i="1"/>
  <c r="U74" i="1"/>
  <c r="N75" i="1"/>
  <c r="V75" i="1" s="1"/>
  <c r="O75" i="1"/>
  <c r="P75" i="1"/>
  <c r="Q75" i="1"/>
  <c r="R75" i="1"/>
  <c r="S75" i="1"/>
  <c r="T75" i="1"/>
  <c r="U75" i="1"/>
  <c r="N76" i="1"/>
  <c r="V76" i="1" s="1"/>
  <c r="O76" i="1"/>
  <c r="P76" i="1"/>
  <c r="Q76" i="1"/>
  <c r="R76" i="1"/>
  <c r="S76" i="1"/>
  <c r="T76" i="1"/>
  <c r="U76" i="1"/>
  <c r="N77" i="1"/>
  <c r="V77" i="1" s="1"/>
  <c r="O77" i="1"/>
  <c r="P77" i="1"/>
  <c r="Q77" i="1"/>
  <c r="R77" i="1"/>
  <c r="S77" i="1"/>
  <c r="T77" i="1"/>
  <c r="U77" i="1"/>
  <c r="N78" i="1"/>
  <c r="O78" i="1"/>
  <c r="P78" i="1"/>
  <c r="V78" i="1" s="1"/>
  <c r="Q78" i="1"/>
  <c r="R78" i="1"/>
  <c r="S78" i="1"/>
  <c r="T78" i="1"/>
  <c r="U78" i="1"/>
  <c r="N79" i="1"/>
  <c r="V79" i="1" s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V80" i="1"/>
  <c r="N81" i="1"/>
  <c r="V81" i="1" s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V82" i="1"/>
  <c r="N83" i="1"/>
  <c r="O83" i="1"/>
  <c r="V83" i="1" s="1"/>
  <c r="P83" i="1"/>
  <c r="Q83" i="1"/>
  <c r="R83" i="1"/>
  <c r="S83" i="1"/>
  <c r="T83" i="1"/>
  <c r="U83" i="1"/>
  <c r="N84" i="1"/>
  <c r="O84" i="1"/>
  <c r="P84" i="1"/>
  <c r="Q84" i="1"/>
  <c r="R84" i="1"/>
  <c r="V84" i="1" s="1"/>
  <c r="S84" i="1"/>
  <c r="T84" i="1"/>
  <c r="U84" i="1"/>
  <c r="N85" i="1"/>
  <c r="O85" i="1"/>
  <c r="P85" i="1"/>
  <c r="Q85" i="1"/>
  <c r="V85" i="1" s="1"/>
  <c r="R85" i="1"/>
  <c r="S85" i="1"/>
  <c r="T85" i="1"/>
  <c r="U85" i="1"/>
  <c r="N86" i="1"/>
  <c r="V86" i="1" s="1"/>
  <c r="O86" i="1"/>
  <c r="P86" i="1"/>
  <c r="Q86" i="1"/>
  <c r="R86" i="1"/>
  <c r="S86" i="1"/>
  <c r="T86" i="1"/>
  <c r="U86" i="1"/>
  <c r="N87" i="1"/>
  <c r="O87" i="1"/>
  <c r="V87" i="1" s="1"/>
  <c r="P87" i="1"/>
  <c r="Q87" i="1"/>
  <c r="R87" i="1"/>
  <c r="S87" i="1"/>
  <c r="T87" i="1"/>
  <c r="U87" i="1"/>
  <c r="N88" i="1"/>
  <c r="V88" i="1" s="1"/>
  <c r="O88" i="1"/>
  <c r="P88" i="1"/>
  <c r="Q88" i="1"/>
  <c r="R88" i="1"/>
  <c r="S88" i="1"/>
  <c r="T88" i="1"/>
  <c r="U88" i="1"/>
  <c r="U2" i="1"/>
  <c r="T2" i="1"/>
  <c r="S2" i="1"/>
  <c r="R2" i="1"/>
  <c r="Q2" i="1"/>
  <c r="P2" i="1"/>
  <c r="O2" i="1"/>
  <c r="N2" i="1"/>
  <c r="V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2" i="1"/>
</calcChain>
</file>

<file path=xl/sharedStrings.xml><?xml version="1.0" encoding="utf-8"?>
<sst xmlns="http://schemas.openxmlformats.org/spreadsheetml/2006/main" count="204" uniqueCount="146">
  <si>
    <t>Sample</t>
  </si>
  <si>
    <t>Combination</t>
  </si>
  <si>
    <t>OD600</t>
  </si>
  <si>
    <t>P12A01</t>
  </si>
  <si>
    <t>DSM27147-CS</t>
  </si>
  <si>
    <t>P12A02</t>
  </si>
  <si>
    <t>P12A03</t>
  </si>
  <si>
    <t>P12A04</t>
  </si>
  <si>
    <t>DSM27147-CH</t>
  </si>
  <si>
    <t>P12A05</t>
  </si>
  <si>
    <t>P12A06</t>
  </si>
  <si>
    <t>P12A07</t>
  </si>
  <si>
    <t>DSM27147-DP</t>
  </si>
  <si>
    <t>P12A08</t>
  </si>
  <si>
    <t>P12A09</t>
  </si>
  <si>
    <t>P12A10</t>
  </si>
  <si>
    <t>DSM27147-BT</t>
  </si>
  <si>
    <t>P12A11</t>
  </si>
  <si>
    <t>P12A12</t>
  </si>
  <si>
    <t>P12B01</t>
  </si>
  <si>
    <t>DSM27147-BU</t>
  </si>
  <si>
    <t>P12B02</t>
  </si>
  <si>
    <t>P12B03</t>
  </si>
  <si>
    <t>P12B04</t>
  </si>
  <si>
    <t>DSM27147-BV</t>
  </si>
  <si>
    <t>P12B05</t>
  </si>
  <si>
    <t>P12B06</t>
  </si>
  <si>
    <t>P12B07</t>
  </si>
  <si>
    <t>DSM27147-CA</t>
  </si>
  <si>
    <t>P12B08</t>
  </si>
  <si>
    <t>P12B09</t>
  </si>
  <si>
    <t>P12B10</t>
  </si>
  <si>
    <t>DSM27147-CS-CH-DP</t>
  </si>
  <si>
    <t>P12B11</t>
  </si>
  <si>
    <t>P12B12</t>
  </si>
  <si>
    <t>P12C01</t>
  </si>
  <si>
    <t>DSM27147-CS-CH-BV</t>
  </si>
  <si>
    <t>P12C02</t>
  </si>
  <si>
    <t>P12C03</t>
  </si>
  <si>
    <t>P12C04</t>
  </si>
  <si>
    <t>DSM27147-CS-CH-CA</t>
  </si>
  <si>
    <t>P12C05</t>
  </si>
  <si>
    <t>P12C06</t>
  </si>
  <si>
    <t>P12C07</t>
  </si>
  <si>
    <t>DSM27147-CS-DP-BU</t>
  </si>
  <si>
    <t>P12C08</t>
  </si>
  <si>
    <t>P12C09</t>
  </si>
  <si>
    <t>P12C10</t>
  </si>
  <si>
    <t>DSM27147-CS-DP-BV</t>
  </si>
  <si>
    <t>P12C11</t>
  </si>
  <si>
    <t>P12C12</t>
  </si>
  <si>
    <t>P12D01</t>
  </si>
  <si>
    <t>DSM27147-CS-DP-CA</t>
  </si>
  <si>
    <t>P12D02</t>
  </si>
  <si>
    <t>P12D03</t>
  </si>
  <si>
    <t>P12D04</t>
  </si>
  <si>
    <t>DSM27147-CS-BT-CA</t>
  </si>
  <si>
    <t>P12D05</t>
  </si>
  <si>
    <t>P12D06</t>
  </si>
  <si>
    <t>P12D07</t>
  </si>
  <si>
    <t>DSM27147-CS-BU-CA</t>
  </si>
  <si>
    <t>P12D08</t>
  </si>
  <si>
    <t>P12D09</t>
  </si>
  <si>
    <t>P12D10</t>
  </si>
  <si>
    <t>DSM27147-CH-DP-BU</t>
  </si>
  <si>
    <t>P12D11</t>
  </si>
  <si>
    <t>P12D12</t>
  </si>
  <si>
    <t>P12E01</t>
  </si>
  <si>
    <t>DSM27147-CH-BU-CA</t>
  </si>
  <si>
    <t>P12E02</t>
  </si>
  <si>
    <t>P12E03</t>
  </si>
  <si>
    <t>P12E04</t>
  </si>
  <si>
    <t>DSM27147-DP-BU-CA</t>
  </si>
  <si>
    <t>P12E05</t>
  </si>
  <si>
    <t>P12E06</t>
  </si>
  <si>
    <t>P12E07</t>
  </si>
  <si>
    <t>DSM27147-CS-DP-BT-CA</t>
  </si>
  <si>
    <t>P12E08</t>
  </si>
  <si>
    <t>P12E09</t>
  </si>
  <si>
    <t>P12E10</t>
  </si>
  <si>
    <t>DSM27147-CS-BT-BU-BV</t>
  </si>
  <si>
    <t>P12E11</t>
  </si>
  <si>
    <t>P12E12</t>
  </si>
  <si>
    <t>P12F01</t>
  </si>
  <si>
    <t>DSM27147-CS-BT-BU-CA</t>
  </si>
  <si>
    <t>P12F02</t>
  </si>
  <si>
    <t>P12F03</t>
  </si>
  <si>
    <t>P12F04</t>
  </si>
  <si>
    <t>DSM27147-CH-DP-BT-BU</t>
  </si>
  <si>
    <t>P12F05</t>
  </si>
  <si>
    <t>P12F06</t>
  </si>
  <si>
    <t>P12F07</t>
  </si>
  <si>
    <t>DSM27147-CH-DP-BV-CA</t>
  </si>
  <si>
    <t>P12F08</t>
  </si>
  <si>
    <t>P12F09</t>
  </si>
  <si>
    <t>P12F10</t>
  </si>
  <si>
    <t>DSM27147-DP-BT-BV-CA</t>
  </si>
  <si>
    <t>P12F11</t>
  </si>
  <si>
    <t>P12F12</t>
  </si>
  <si>
    <t>P12G01</t>
  </si>
  <si>
    <t>DSM27147-DP-BU-BV-CA</t>
  </si>
  <si>
    <t>P12G02</t>
  </si>
  <si>
    <t>P12G03</t>
  </si>
  <si>
    <t>P12G04</t>
  </si>
  <si>
    <t>DSM27147-BT-BU-BV-CA</t>
  </si>
  <si>
    <t>P12G05</t>
  </si>
  <si>
    <t>P12G06</t>
  </si>
  <si>
    <t>P12G07</t>
  </si>
  <si>
    <t>DSM27147-CS-DP-BT-BU-BV</t>
  </si>
  <si>
    <t>P12G08</t>
  </si>
  <si>
    <t>P12G09</t>
  </si>
  <si>
    <t>P12G10</t>
  </si>
  <si>
    <t>DSM27147-CH-BT-BU-BV-CA</t>
  </si>
  <si>
    <t>P12G11</t>
  </si>
  <si>
    <t>P12G12</t>
  </si>
  <si>
    <t>P12H01</t>
  </si>
  <si>
    <t>DSM27147-CS-CH-DP-BT-BU-BV-CA</t>
  </si>
  <si>
    <t>P12H02</t>
  </si>
  <si>
    <t>P12H03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</si>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</sst>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topLeftCell="I1" workbookViewId="0">
      <selection activeCell="AE3" sqref="AE3"/>
    </sheetView>
  </sheetViews>
  <sheetFormatPr defaultRowHeight="14.4" x14ac:dyDescent="0.3"/>
  <cols>
    <col min="1" max="2" width="8.88671875" style="1"/>
    <col min="3" max="3" width="30.55468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</row>
    <row r="2" spans="1:31" x14ac:dyDescent="0.3">
      <c r="A2" s="1">
        <v>0</v>
      </c>
      <c r="B2" s="1" t="s">
        <v>3</v>
      </c>
      <c r="C2" s="1" t="s">
        <v>4</v>
      </c>
      <c r="D2" s="1">
        <v>0.49816669299999999</v>
      </c>
      <c r="E2" s="1">
        <v>0</v>
      </c>
      <c r="F2" s="1">
        <v>0</v>
      </c>
      <c r="G2" s="1">
        <v>0</v>
      </c>
      <c r="H2" s="2">
        <v>5</v>
      </c>
      <c r="I2" s="2">
        <v>372</v>
      </c>
      <c r="J2" s="1">
        <v>0</v>
      </c>
      <c r="K2" s="1">
        <v>0</v>
      </c>
      <c r="L2" s="1">
        <v>0</v>
      </c>
      <c r="M2">
        <f>SUM(E2:L2)</f>
        <v>377</v>
      </c>
      <c r="N2" s="5">
        <f>E2/$M2</f>
        <v>0</v>
      </c>
      <c r="O2" s="5">
        <f t="shared" ref="O2:U2" si="0">F2/$M2</f>
        <v>0</v>
      </c>
      <c r="P2" s="5">
        <f t="shared" si="0"/>
        <v>0</v>
      </c>
      <c r="Q2" s="5">
        <f t="shared" si="0"/>
        <v>1.3262599469496022E-2</v>
      </c>
      <c r="R2" s="5">
        <f t="shared" si="0"/>
        <v>0.98673740053050396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</v>
      </c>
      <c r="Z2" s="6">
        <f t="shared" si="1"/>
        <v>6.6069853183023872E-3</v>
      </c>
      <c r="AA2" s="6">
        <f t="shared" si="1"/>
        <v>0.4915597076816976</v>
      </c>
      <c r="AB2" s="6">
        <f t="shared" si="1"/>
        <v>0</v>
      </c>
      <c r="AC2" s="6">
        <f t="shared" si="1"/>
        <v>0</v>
      </c>
      <c r="AD2" s="6">
        <f t="shared" si="1"/>
        <v>0</v>
      </c>
      <c r="AE2" s="6">
        <f>SUM(W2:AD2)</f>
        <v>0.49816669299999999</v>
      </c>
    </row>
    <row r="3" spans="1:31" x14ac:dyDescent="0.3">
      <c r="A3" s="1">
        <v>1</v>
      </c>
      <c r="B3" s="1" t="s">
        <v>5</v>
      </c>
      <c r="C3" s="1" t="s">
        <v>4</v>
      </c>
      <c r="D3" s="1">
        <v>0.44266664700000002</v>
      </c>
      <c r="E3" s="1">
        <v>0</v>
      </c>
      <c r="F3" s="1">
        <v>0</v>
      </c>
      <c r="G3" s="1">
        <v>0</v>
      </c>
      <c r="H3" s="2">
        <v>371</v>
      </c>
      <c r="I3" s="2">
        <v>5351</v>
      </c>
      <c r="J3" s="1">
        <v>0</v>
      </c>
      <c r="K3" s="1">
        <v>0</v>
      </c>
      <c r="L3" s="1">
        <v>0</v>
      </c>
      <c r="M3">
        <f t="shared" ref="M3:M66" si="2">SUM(E3:L3)</f>
        <v>5722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</v>
      </c>
      <c r="Q3" s="5">
        <f t="shared" ref="Q3:Q66" si="6">H3/$M3</f>
        <v>6.4837469416288013E-2</v>
      </c>
      <c r="R3" s="5">
        <f t="shared" ref="R3:R66" si="7">I3/$M3</f>
        <v>0.93516253058371202</v>
      </c>
      <c r="S3" s="5">
        <f t="shared" ref="S3:S66" si="8">J3/$M3</f>
        <v>0</v>
      </c>
      <c r="T3" s="5">
        <f t="shared" ref="T3:T66" si="9">K3/$M3</f>
        <v>0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</v>
      </c>
      <c r="Z3" s="6">
        <f t="shared" ref="Z3:Z66" si="15">Q3*$D3</f>
        <v>2.8701385186473263E-2</v>
      </c>
      <c r="AA3" s="6">
        <f t="shared" ref="AA3:AA66" si="16">R3*$D3</f>
        <v>0.41396526181352677</v>
      </c>
      <c r="AB3" s="6">
        <f t="shared" ref="AB3:AB66" si="17">S3*$D3</f>
        <v>0</v>
      </c>
      <c r="AC3" s="6">
        <f t="shared" ref="AC3:AC66" si="18">T3*$D3</f>
        <v>0</v>
      </c>
      <c r="AD3" s="6">
        <f t="shared" ref="AD3:AD66" si="19">U3*$D3</f>
        <v>0</v>
      </c>
      <c r="AE3" s="6">
        <f t="shared" ref="AE3:AE66" si="20">SUM(W3:AD3)</f>
        <v>0.44266664700000002</v>
      </c>
    </row>
    <row r="4" spans="1:31" x14ac:dyDescent="0.3">
      <c r="A4" s="1">
        <v>2</v>
      </c>
      <c r="B4" s="1" t="s">
        <v>6</v>
      </c>
      <c r="C4" s="1" t="s">
        <v>4</v>
      </c>
      <c r="D4" s="1">
        <v>0.44516668999999998</v>
      </c>
      <c r="E4" s="1">
        <v>0</v>
      </c>
      <c r="F4" s="1">
        <v>0</v>
      </c>
      <c r="G4" s="1">
        <v>0</v>
      </c>
      <c r="H4" s="2">
        <v>895</v>
      </c>
      <c r="I4" s="2">
        <v>6075</v>
      </c>
      <c r="J4" s="1">
        <v>0</v>
      </c>
      <c r="K4" s="1">
        <v>0</v>
      </c>
      <c r="L4" s="1">
        <v>0</v>
      </c>
      <c r="M4">
        <f t="shared" si="2"/>
        <v>6970</v>
      </c>
      <c r="N4" s="5">
        <f t="shared" si="3"/>
        <v>0</v>
      </c>
      <c r="O4" s="5">
        <f t="shared" si="4"/>
        <v>0</v>
      </c>
      <c r="P4" s="5">
        <f t="shared" si="5"/>
        <v>0</v>
      </c>
      <c r="Q4" s="5">
        <f t="shared" si="6"/>
        <v>0.1284074605451937</v>
      </c>
      <c r="R4" s="5">
        <f t="shared" si="7"/>
        <v>0.8715925394548063</v>
      </c>
      <c r="S4" s="5">
        <f t="shared" si="8"/>
        <v>0</v>
      </c>
      <c r="T4" s="5">
        <f t="shared" si="9"/>
        <v>0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</v>
      </c>
      <c r="Z4" s="6">
        <f t="shared" si="15"/>
        <v>5.7162724182209468E-2</v>
      </c>
      <c r="AA4" s="6">
        <f t="shared" si="16"/>
        <v>0.38800396581779051</v>
      </c>
      <c r="AB4" s="6">
        <f t="shared" si="17"/>
        <v>0</v>
      </c>
      <c r="AC4" s="6">
        <f t="shared" si="18"/>
        <v>0</v>
      </c>
      <c r="AD4" s="6">
        <f t="shared" si="19"/>
        <v>0</v>
      </c>
      <c r="AE4" s="6">
        <f t="shared" si="20"/>
        <v>0.44516668999999998</v>
      </c>
    </row>
    <row r="5" spans="1:31" x14ac:dyDescent="0.3">
      <c r="A5" s="1">
        <v>3</v>
      </c>
      <c r="B5" s="1" t="s">
        <v>7</v>
      </c>
      <c r="C5" s="1" t="s">
        <v>8</v>
      </c>
      <c r="D5" s="1">
        <v>0.49766668400000003</v>
      </c>
      <c r="E5" s="1">
        <v>0</v>
      </c>
      <c r="F5" s="1">
        <v>0</v>
      </c>
      <c r="G5" s="1">
        <v>0</v>
      </c>
      <c r="H5" s="1">
        <v>0</v>
      </c>
      <c r="I5" s="2">
        <v>4558</v>
      </c>
      <c r="J5" s="1">
        <v>0</v>
      </c>
      <c r="K5" s="2">
        <v>1562</v>
      </c>
      <c r="L5" s="1">
        <v>0</v>
      </c>
      <c r="M5">
        <f t="shared" si="2"/>
        <v>6120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0.74477124183006538</v>
      </c>
      <c r="S5" s="5">
        <f t="shared" si="8"/>
        <v>0</v>
      </c>
      <c r="T5" s="5">
        <f t="shared" si="9"/>
        <v>0.25522875816993462</v>
      </c>
      <c r="U5" s="5">
        <f t="shared" si="10"/>
        <v>0</v>
      </c>
      <c r="V5" s="5">
        <f t="shared" si="11"/>
        <v>1</v>
      </c>
      <c r="W5" s="6">
        <f t="shared" si="12"/>
        <v>0</v>
      </c>
      <c r="X5" s="6">
        <f t="shared" si="13"/>
        <v>0</v>
      </c>
      <c r="Y5" s="6">
        <f t="shared" si="14"/>
        <v>0</v>
      </c>
      <c r="Z5" s="6">
        <f t="shared" si="15"/>
        <v>0</v>
      </c>
      <c r="AA5" s="6">
        <f t="shared" si="16"/>
        <v>0.37064783426013076</v>
      </c>
      <c r="AB5" s="6">
        <f t="shared" si="17"/>
        <v>0</v>
      </c>
      <c r="AC5" s="6">
        <f t="shared" si="18"/>
        <v>0.12701884973986927</v>
      </c>
      <c r="AD5" s="6">
        <f t="shared" si="19"/>
        <v>0</v>
      </c>
      <c r="AE5" s="6">
        <f t="shared" si="20"/>
        <v>0.49766668400000003</v>
      </c>
    </row>
    <row r="6" spans="1:31" x14ac:dyDescent="0.3">
      <c r="A6" s="1">
        <v>4</v>
      </c>
      <c r="B6" s="1" t="s">
        <v>9</v>
      </c>
      <c r="C6" s="1" t="s">
        <v>8</v>
      </c>
      <c r="D6" s="1">
        <v>0.43816664599999999</v>
      </c>
      <c r="E6" s="1">
        <v>0</v>
      </c>
      <c r="F6" s="1">
        <v>0</v>
      </c>
      <c r="G6" s="1">
        <v>0</v>
      </c>
      <c r="H6" s="1">
        <v>0</v>
      </c>
      <c r="I6" s="2">
        <v>5459</v>
      </c>
      <c r="J6" s="1">
        <v>0</v>
      </c>
      <c r="K6" s="2">
        <v>1552</v>
      </c>
      <c r="L6" s="1">
        <v>0</v>
      </c>
      <c r="M6">
        <f t="shared" si="2"/>
        <v>7011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5">
        <f t="shared" si="7"/>
        <v>0.77863357580944226</v>
      </c>
      <c r="S6" s="5">
        <f t="shared" si="8"/>
        <v>0</v>
      </c>
      <c r="T6" s="5">
        <f t="shared" si="9"/>
        <v>0.22136642419055769</v>
      </c>
      <c r="U6" s="5">
        <f t="shared" si="10"/>
        <v>0</v>
      </c>
      <c r="V6" s="5">
        <f t="shared" si="11"/>
        <v>1</v>
      </c>
      <c r="W6" s="6">
        <f t="shared" si="12"/>
        <v>0</v>
      </c>
      <c r="X6" s="6">
        <f t="shared" si="13"/>
        <v>0</v>
      </c>
      <c r="Y6" s="6">
        <f t="shared" si="14"/>
        <v>0</v>
      </c>
      <c r="Z6" s="6">
        <f t="shared" si="15"/>
        <v>0</v>
      </c>
      <c r="AA6" s="6">
        <f t="shared" si="16"/>
        <v>0.34117126237541007</v>
      </c>
      <c r="AB6" s="6">
        <f t="shared" si="17"/>
        <v>0</v>
      </c>
      <c r="AC6" s="6">
        <f t="shared" si="18"/>
        <v>9.6995383624589926E-2</v>
      </c>
      <c r="AD6" s="6">
        <f t="shared" si="19"/>
        <v>0</v>
      </c>
      <c r="AE6" s="6">
        <f t="shared" si="20"/>
        <v>0.43816664599999999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0.53516664899999999</v>
      </c>
      <c r="E7" s="1">
        <v>0</v>
      </c>
      <c r="F7" s="1">
        <v>0</v>
      </c>
      <c r="G7" s="1">
        <v>0</v>
      </c>
      <c r="H7" s="1">
        <v>0</v>
      </c>
      <c r="I7" s="2">
        <v>5241</v>
      </c>
      <c r="J7" s="1">
        <v>0</v>
      </c>
      <c r="K7" s="2">
        <v>1445</v>
      </c>
      <c r="L7" s="1">
        <v>0</v>
      </c>
      <c r="M7">
        <f t="shared" si="2"/>
        <v>6686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>
        <f t="shared" si="7"/>
        <v>0.7838767574035298</v>
      </c>
      <c r="S7" s="5">
        <f t="shared" si="8"/>
        <v>0</v>
      </c>
      <c r="T7" s="5">
        <f t="shared" si="9"/>
        <v>0.21612324259647023</v>
      </c>
      <c r="U7" s="5">
        <f t="shared" si="10"/>
        <v>0</v>
      </c>
      <c r="V7" s="5">
        <f t="shared" si="11"/>
        <v>1</v>
      </c>
      <c r="W7" s="6">
        <f t="shared" si="12"/>
        <v>0</v>
      </c>
      <c r="X7" s="6">
        <f t="shared" si="13"/>
        <v>0</v>
      </c>
      <c r="Y7" s="6">
        <f t="shared" si="14"/>
        <v>0</v>
      </c>
      <c r="Z7" s="6">
        <f t="shared" si="15"/>
        <v>0</v>
      </c>
      <c r="AA7" s="6">
        <f t="shared" si="16"/>
        <v>0.419504697488633</v>
      </c>
      <c r="AB7" s="6">
        <f t="shared" si="17"/>
        <v>0</v>
      </c>
      <c r="AC7" s="6">
        <f t="shared" si="18"/>
        <v>0.11566195151136703</v>
      </c>
      <c r="AD7" s="6">
        <f t="shared" si="19"/>
        <v>0</v>
      </c>
      <c r="AE7" s="6">
        <f t="shared" si="20"/>
        <v>0.53516664899999999</v>
      </c>
    </row>
    <row r="8" spans="1:31" x14ac:dyDescent="0.3">
      <c r="A8" s="1">
        <v>6</v>
      </c>
      <c r="B8" s="1" t="s">
        <v>11</v>
      </c>
      <c r="C8" s="1" t="s">
        <v>12</v>
      </c>
      <c r="D8" s="1">
        <v>0.56816668599999998</v>
      </c>
      <c r="E8" s="1">
        <v>0</v>
      </c>
      <c r="F8" s="1">
        <v>0</v>
      </c>
      <c r="G8" s="1">
        <v>0</v>
      </c>
      <c r="H8" s="1">
        <v>0</v>
      </c>
      <c r="I8" s="2">
        <v>5427</v>
      </c>
      <c r="J8" s="2">
        <v>3061</v>
      </c>
      <c r="K8" s="1">
        <v>0</v>
      </c>
      <c r="L8" s="1">
        <v>0</v>
      </c>
      <c r="M8">
        <f t="shared" si="2"/>
        <v>8488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0.63937323279924596</v>
      </c>
      <c r="S8" s="5">
        <f t="shared" si="8"/>
        <v>0.36062676720075398</v>
      </c>
      <c r="T8" s="5">
        <f t="shared" si="9"/>
        <v>0</v>
      </c>
      <c r="U8" s="5">
        <f t="shared" si="10"/>
        <v>0</v>
      </c>
      <c r="V8" s="5">
        <f t="shared" si="11"/>
        <v>1</v>
      </c>
      <c r="W8" s="6">
        <f t="shared" si="12"/>
        <v>0</v>
      </c>
      <c r="X8" s="6">
        <f t="shared" si="13"/>
        <v>0</v>
      </c>
      <c r="Y8" s="6">
        <f t="shared" si="14"/>
        <v>0</v>
      </c>
      <c r="Z8" s="6">
        <f t="shared" si="15"/>
        <v>0</v>
      </c>
      <c r="AA8" s="6">
        <f t="shared" si="16"/>
        <v>0.36327057079665409</v>
      </c>
      <c r="AB8" s="6">
        <f t="shared" si="17"/>
        <v>0.20489611520334589</v>
      </c>
      <c r="AC8" s="6">
        <f t="shared" si="18"/>
        <v>0</v>
      </c>
      <c r="AD8" s="6">
        <f t="shared" si="19"/>
        <v>0</v>
      </c>
      <c r="AE8" s="6">
        <f t="shared" si="20"/>
        <v>0.56816668599999998</v>
      </c>
    </row>
    <row r="9" spans="1:31" x14ac:dyDescent="0.3">
      <c r="A9" s="1">
        <v>7</v>
      </c>
      <c r="B9" s="1" t="s">
        <v>13</v>
      </c>
      <c r="C9" s="1" t="s">
        <v>12</v>
      </c>
      <c r="D9" s="1">
        <v>0.68216667799999997</v>
      </c>
      <c r="E9" s="1">
        <v>0</v>
      </c>
      <c r="F9" s="1">
        <v>0</v>
      </c>
      <c r="G9" s="1">
        <v>0</v>
      </c>
      <c r="H9" s="1">
        <v>0</v>
      </c>
      <c r="I9" s="2">
        <v>4655</v>
      </c>
      <c r="J9" s="2">
        <v>2699</v>
      </c>
      <c r="K9" s="1">
        <v>0</v>
      </c>
      <c r="L9" s="1">
        <v>0</v>
      </c>
      <c r="M9">
        <f t="shared" si="2"/>
        <v>7354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5">
        <f t="shared" si="6"/>
        <v>0</v>
      </c>
      <c r="R9" s="5">
        <f t="shared" si="7"/>
        <v>0.63298884960565682</v>
      </c>
      <c r="S9" s="5">
        <f t="shared" si="8"/>
        <v>0.36701115039434323</v>
      </c>
      <c r="T9" s="5">
        <f t="shared" si="9"/>
        <v>0</v>
      </c>
      <c r="U9" s="5">
        <f t="shared" si="10"/>
        <v>0</v>
      </c>
      <c r="V9" s="5">
        <f t="shared" si="11"/>
        <v>1</v>
      </c>
      <c r="W9" s="6">
        <f t="shared" si="12"/>
        <v>0</v>
      </c>
      <c r="X9" s="6">
        <f t="shared" si="13"/>
        <v>0</v>
      </c>
      <c r="Y9" s="6">
        <f t="shared" si="14"/>
        <v>0</v>
      </c>
      <c r="Z9" s="6">
        <f t="shared" si="15"/>
        <v>0</v>
      </c>
      <c r="AA9" s="6">
        <f t="shared" si="16"/>
        <v>0.43180390074653252</v>
      </c>
      <c r="AB9" s="6">
        <f t="shared" si="17"/>
        <v>0.25036277725346751</v>
      </c>
      <c r="AC9" s="6">
        <f t="shared" si="18"/>
        <v>0</v>
      </c>
      <c r="AD9" s="6">
        <f t="shared" si="19"/>
        <v>0</v>
      </c>
      <c r="AE9" s="6">
        <f t="shared" si="20"/>
        <v>0.68216667799999997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0.55216663799999999</v>
      </c>
      <c r="E10" s="1">
        <v>0</v>
      </c>
      <c r="F10" s="1">
        <v>0</v>
      </c>
      <c r="G10" s="1">
        <v>0</v>
      </c>
      <c r="H10" s="1">
        <v>0</v>
      </c>
      <c r="I10" s="2">
        <v>3896</v>
      </c>
      <c r="J10" s="2">
        <v>1976</v>
      </c>
      <c r="K10" s="1">
        <v>0</v>
      </c>
      <c r="L10" s="1">
        <v>0</v>
      </c>
      <c r="M10">
        <f t="shared" si="2"/>
        <v>5872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5">
        <f t="shared" si="6"/>
        <v>0</v>
      </c>
      <c r="R10" s="5">
        <f t="shared" si="7"/>
        <v>0.6634877384196185</v>
      </c>
      <c r="S10" s="5">
        <f t="shared" si="8"/>
        <v>0.33651226158038144</v>
      </c>
      <c r="T10" s="5">
        <f t="shared" si="9"/>
        <v>0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</v>
      </c>
      <c r="Y10" s="6">
        <f t="shared" si="14"/>
        <v>0</v>
      </c>
      <c r="Z10" s="6">
        <f t="shared" si="15"/>
        <v>0</v>
      </c>
      <c r="AA10" s="6">
        <f t="shared" si="16"/>
        <v>0.36635579387738415</v>
      </c>
      <c r="AB10" s="6">
        <f t="shared" si="17"/>
        <v>0.18581084412261578</v>
      </c>
      <c r="AC10" s="6">
        <f t="shared" si="18"/>
        <v>0</v>
      </c>
      <c r="AD10" s="6">
        <f t="shared" si="19"/>
        <v>0</v>
      </c>
      <c r="AE10" s="6">
        <f t="shared" si="20"/>
        <v>0.55216663799999988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1.174666596</v>
      </c>
      <c r="E11" s="1">
        <v>0</v>
      </c>
      <c r="F11" s="2">
        <v>5071</v>
      </c>
      <c r="G11" s="1">
        <v>0</v>
      </c>
      <c r="H11" s="1">
        <v>0</v>
      </c>
      <c r="I11" s="2">
        <v>462</v>
      </c>
      <c r="J11" s="1">
        <v>0</v>
      </c>
      <c r="K11" s="1">
        <v>0</v>
      </c>
      <c r="L11" s="1">
        <v>0</v>
      </c>
      <c r="M11">
        <f t="shared" si="2"/>
        <v>5533</v>
      </c>
      <c r="N11" s="5">
        <f t="shared" si="3"/>
        <v>0</v>
      </c>
      <c r="O11" s="5">
        <f t="shared" si="4"/>
        <v>0.91650099403578533</v>
      </c>
      <c r="P11" s="5">
        <f t="shared" si="5"/>
        <v>0</v>
      </c>
      <c r="Q11" s="5">
        <f t="shared" si="6"/>
        <v>0</v>
      </c>
      <c r="R11" s="5">
        <f t="shared" si="7"/>
        <v>8.3499005964214709E-2</v>
      </c>
      <c r="S11" s="5">
        <f t="shared" si="8"/>
        <v>0</v>
      </c>
      <c r="T11" s="5">
        <f t="shared" si="9"/>
        <v>0</v>
      </c>
      <c r="U11" s="5">
        <f t="shared" si="10"/>
        <v>0</v>
      </c>
      <c r="V11" s="5">
        <f t="shared" si="11"/>
        <v>1</v>
      </c>
      <c r="W11" s="6">
        <f t="shared" si="12"/>
        <v>0</v>
      </c>
      <c r="X11" s="6">
        <f t="shared" si="13"/>
        <v>1.0765831028946322</v>
      </c>
      <c r="Y11" s="6">
        <f t="shared" si="14"/>
        <v>0</v>
      </c>
      <c r="Z11" s="6">
        <f t="shared" si="15"/>
        <v>0</v>
      </c>
      <c r="AA11" s="6">
        <f t="shared" si="16"/>
        <v>9.8083493105367792E-2</v>
      </c>
      <c r="AB11" s="6">
        <f t="shared" si="17"/>
        <v>0</v>
      </c>
      <c r="AC11" s="6">
        <f t="shared" si="18"/>
        <v>0</v>
      </c>
      <c r="AD11" s="6">
        <f t="shared" si="19"/>
        <v>0</v>
      </c>
      <c r="AE11" s="6">
        <f t="shared" si="20"/>
        <v>1.174666596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1.14266665</v>
      </c>
      <c r="E12" s="1">
        <v>0</v>
      </c>
      <c r="F12" s="2">
        <v>5048</v>
      </c>
      <c r="G12" s="1">
        <v>0</v>
      </c>
      <c r="H12" s="1">
        <v>0</v>
      </c>
      <c r="I12" s="2">
        <v>598</v>
      </c>
      <c r="J12" s="1">
        <v>0</v>
      </c>
      <c r="K12" s="1">
        <v>0</v>
      </c>
      <c r="L12" s="1">
        <v>0</v>
      </c>
      <c r="M12">
        <f t="shared" si="2"/>
        <v>5646</v>
      </c>
      <c r="N12" s="5">
        <f t="shared" si="3"/>
        <v>0</v>
      </c>
      <c r="O12" s="5">
        <f t="shared" si="4"/>
        <v>0.89408430747431811</v>
      </c>
      <c r="P12" s="5">
        <f t="shared" si="5"/>
        <v>0</v>
      </c>
      <c r="Q12" s="5">
        <f t="shared" si="6"/>
        <v>0</v>
      </c>
      <c r="R12" s="5">
        <f t="shared" si="7"/>
        <v>0.10591569252568189</v>
      </c>
      <c r="S12" s="5">
        <f t="shared" si="8"/>
        <v>0</v>
      </c>
      <c r="T12" s="5">
        <f t="shared" si="9"/>
        <v>0</v>
      </c>
      <c r="U12" s="5">
        <f t="shared" si="10"/>
        <v>0</v>
      </c>
      <c r="V12" s="5">
        <f t="shared" si="11"/>
        <v>1</v>
      </c>
      <c r="W12" s="6">
        <f t="shared" si="12"/>
        <v>0</v>
      </c>
      <c r="X12" s="6">
        <f t="shared" si="13"/>
        <v>1.021640320439249</v>
      </c>
      <c r="Y12" s="6">
        <f t="shared" si="14"/>
        <v>0</v>
      </c>
      <c r="Z12" s="6">
        <f t="shared" si="15"/>
        <v>0</v>
      </c>
      <c r="AA12" s="6">
        <f t="shared" si="16"/>
        <v>0.12102632956075096</v>
      </c>
      <c r="AB12" s="6">
        <f t="shared" si="17"/>
        <v>0</v>
      </c>
      <c r="AC12" s="6">
        <f t="shared" si="18"/>
        <v>0</v>
      </c>
      <c r="AD12" s="6">
        <f t="shared" si="19"/>
        <v>0</v>
      </c>
      <c r="AE12" s="6">
        <f t="shared" si="20"/>
        <v>1.14266665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1.2211667129999999</v>
      </c>
      <c r="E13" s="1">
        <v>0</v>
      </c>
      <c r="F13" s="2">
        <v>3993</v>
      </c>
      <c r="G13" s="1">
        <v>0</v>
      </c>
      <c r="H13" s="1">
        <v>0</v>
      </c>
      <c r="I13" s="2">
        <v>396</v>
      </c>
      <c r="J13" s="1">
        <v>0</v>
      </c>
      <c r="K13" s="1">
        <v>0</v>
      </c>
      <c r="L13" s="1">
        <v>0</v>
      </c>
      <c r="M13">
        <f t="shared" si="2"/>
        <v>4389</v>
      </c>
      <c r="N13" s="5">
        <f t="shared" si="3"/>
        <v>0</v>
      </c>
      <c r="O13" s="5">
        <f t="shared" si="4"/>
        <v>0.90977443609022557</v>
      </c>
      <c r="P13" s="5">
        <f t="shared" si="5"/>
        <v>0</v>
      </c>
      <c r="Q13" s="5">
        <f t="shared" si="6"/>
        <v>0</v>
      </c>
      <c r="R13" s="5">
        <f t="shared" si="7"/>
        <v>9.0225563909774431E-2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5">
        <f t="shared" si="11"/>
        <v>1</v>
      </c>
      <c r="W13" s="6">
        <f t="shared" si="12"/>
        <v>0</v>
      </c>
      <c r="X13" s="6">
        <f t="shared" si="13"/>
        <v>1.1109862576917293</v>
      </c>
      <c r="Y13" s="6">
        <f t="shared" si="14"/>
        <v>0</v>
      </c>
      <c r="Z13" s="6">
        <f t="shared" si="15"/>
        <v>0</v>
      </c>
      <c r="AA13" s="6">
        <f t="shared" si="16"/>
        <v>0.11018045530827066</v>
      </c>
      <c r="AB13" s="6">
        <f t="shared" si="17"/>
        <v>0</v>
      </c>
      <c r="AC13" s="6">
        <f t="shared" si="18"/>
        <v>0</v>
      </c>
      <c r="AD13" s="6">
        <f t="shared" si="19"/>
        <v>0</v>
      </c>
      <c r="AE13" s="6">
        <f t="shared" si="20"/>
        <v>1.2211667129999999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0.73266663899999995</v>
      </c>
      <c r="E14" s="1">
        <v>0</v>
      </c>
      <c r="F14" s="1">
        <v>0</v>
      </c>
      <c r="G14" s="2">
        <v>2249</v>
      </c>
      <c r="H14" s="1">
        <v>0</v>
      </c>
      <c r="I14" s="2">
        <v>2498</v>
      </c>
      <c r="J14" s="1">
        <v>0</v>
      </c>
      <c r="K14" s="1">
        <v>0</v>
      </c>
      <c r="L14" s="1">
        <v>0</v>
      </c>
      <c r="M14">
        <f t="shared" si="2"/>
        <v>4747</v>
      </c>
      <c r="N14" s="5">
        <f t="shared" si="3"/>
        <v>0</v>
      </c>
      <c r="O14" s="5">
        <f t="shared" si="4"/>
        <v>0</v>
      </c>
      <c r="P14" s="5">
        <f t="shared" si="5"/>
        <v>0.47377290920581422</v>
      </c>
      <c r="Q14" s="5">
        <f t="shared" si="6"/>
        <v>0</v>
      </c>
      <c r="R14" s="5">
        <f t="shared" si="7"/>
        <v>0.52622709079418584</v>
      </c>
      <c r="S14" s="5">
        <f t="shared" si="8"/>
        <v>0</v>
      </c>
      <c r="T14" s="5">
        <f t="shared" si="9"/>
        <v>0</v>
      </c>
      <c r="U14" s="5">
        <f t="shared" si="10"/>
        <v>0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0.34711760503707606</v>
      </c>
      <c r="Z14" s="6">
        <f t="shared" si="15"/>
        <v>0</v>
      </c>
      <c r="AA14" s="6">
        <f t="shared" si="16"/>
        <v>0.38554903396292395</v>
      </c>
      <c r="AB14" s="6">
        <f t="shared" si="17"/>
        <v>0</v>
      </c>
      <c r="AC14" s="6">
        <f t="shared" si="18"/>
        <v>0</v>
      </c>
      <c r="AD14" s="6">
        <f t="shared" si="19"/>
        <v>0</v>
      </c>
      <c r="AE14" s="6">
        <f t="shared" si="20"/>
        <v>0.73266663900000006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0.83266669299999996</v>
      </c>
      <c r="E15" s="1">
        <v>0</v>
      </c>
      <c r="F15" s="1">
        <v>0</v>
      </c>
      <c r="G15" s="2">
        <v>2499</v>
      </c>
      <c r="H15" s="1">
        <v>0</v>
      </c>
      <c r="I15" s="2">
        <v>3218</v>
      </c>
      <c r="J15" s="1">
        <v>0</v>
      </c>
      <c r="K15" s="1">
        <v>0</v>
      </c>
      <c r="L15" s="1">
        <v>0</v>
      </c>
      <c r="M15">
        <f t="shared" si="2"/>
        <v>5717</v>
      </c>
      <c r="N15" s="5">
        <f t="shared" si="3"/>
        <v>0</v>
      </c>
      <c r="O15" s="5">
        <f t="shared" si="4"/>
        <v>0</v>
      </c>
      <c r="P15" s="5">
        <f t="shared" si="5"/>
        <v>0.43711736924960642</v>
      </c>
      <c r="Q15" s="5">
        <f t="shared" si="6"/>
        <v>0</v>
      </c>
      <c r="R15" s="5">
        <f t="shared" si="7"/>
        <v>0.56288263075039358</v>
      </c>
      <c r="S15" s="5">
        <f t="shared" si="8"/>
        <v>0</v>
      </c>
      <c r="T15" s="5">
        <f t="shared" si="9"/>
        <v>0</v>
      </c>
      <c r="U15" s="5">
        <f t="shared" si="10"/>
        <v>0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0.36397307430592968</v>
      </c>
      <c r="Z15" s="6">
        <f t="shared" si="15"/>
        <v>0</v>
      </c>
      <c r="AA15" s="6">
        <f t="shared" si="16"/>
        <v>0.46869361869407028</v>
      </c>
      <c r="AB15" s="6">
        <f t="shared" si="17"/>
        <v>0</v>
      </c>
      <c r="AC15" s="6">
        <f t="shared" si="18"/>
        <v>0</v>
      </c>
      <c r="AD15" s="6">
        <f t="shared" si="19"/>
        <v>0</v>
      </c>
      <c r="AE15" s="6">
        <f t="shared" si="20"/>
        <v>0.83266669299999996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0.80516667399999997</v>
      </c>
      <c r="E16" s="1">
        <v>0</v>
      </c>
      <c r="F16" s="1">
        <v>0</v>
      </c>
      <c r="G16" s="2">
        <v>3398</v>
      </c>
      <c r="H16" s="1">
        <v>0</v>
      </c>
      <c r="I16" s="2">
        <v>3275</v>
      </c>
      <c r="J16" s="1">
        <v>0</v>
      </c>
      <c r="K16" s="1">
        <v>0</v>
      </c>
      <c r="L16" s="1">
        <v>0</v>
      </c>
      <c r="M16">
        <f t="shared" si="2"/>
        <v>6673</v>
      </c>
      <c r="N16" s="5">
        <f t="shared" si="3"/>
        <v>0</v>
      </c>
      <c r="O16" s="5">
        <f t="shared" si="4"/>
        <v>0</v>
      </c>
      <c r="P16" s="5">
        <f t="shared" si="5"/>
        <v>0.50921624456766068</v>
      </c>
      <c r="Q16" s="5">
        <f t="shared" si="6"/>
        <v>0</v>
      </c>
      <c r="R16" s="5">
        <f t="shared" si="7"/>
        <v>0.49078375543233926</v>
      </c>
      <c r="S16" s="5">
        <f t="shared" si="8"/>
        <v>0</v>
      </c>
      <c r="T16" s="5">
        <f t="shared" si="9"/>
        <v>0</v>
      </c>
      <c r="U16" s="5">
        <f t="shared" si="10"/>
        <v>0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0.41000394998531392</v>
      </c>
      <c r="Z16" s="6">
        <f t="shared" si="15"/>
        <v>0</v>
      </c>
      <c r="AA16" s="6">
        <f t="shared" si="16"/>
        <v>0.395162724014686</v>
      </c>
      <c r="AB16" s="6">
        <f t="shared" si="17"/>
        <v>0</v>
      </c>
      <c r="AC16" s="6">
        <f t="shared" si="18"/>
        <v>0</v>
      </c>
      <c r="AD16" s="6">
        <f t="shared" si="19"/>
        <v>0</v>
      </c>
      <c r="AE16" s="6">
        <f t="shared" si="20"/>
        <v>0.80516667399999986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0.98866672600000005</v>
      </c>
      <c r="E17" s="1">
        <v>0</v>
      </c>
      <c r="F17" s="1">
        <v>0</v>
      </c>
      <c r="G17" s="1">
        <v>0</v>
      </c>
      <c r="H17" s="1">
        <v>0</v>
      </c>
      <c r="I17" s="2">
        <v>2780</v>
      </c>
      <c r="J17" s="1">
        <v>0</v>
      </c>
      <c r="K17" s="1">
        <v>0</v>
      </c>
      <c r="L17" s="2">
        <v>2645</v>
      </c>
      <c r="M17">
        <f t="shared" si="2"/>
        <v>5425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0.51244239631336408</v>
      </c>
      <c r="S17" s="5">
        <f t="shared" si="8"/>
        <v>0</v>
      </c>
      <c r="T17" s="5">
        <f t="shared" si="9"/>
        <v>0</v>
      </c>
      <c r="U17" s="5">
        <f t="shared" si="10"/>
        <v>0.48755760368663592</v>
      </c>
      <c r="V17" s="5">
        <f t="shared" si="11"/>
        <v>1</v>
      </c>
      <c r="W17" s="6">
        <f t="shared" si="12"/>
        <v>0</v>
      </c>
      <c r="X17" s="6">
        <f t="shared" si="13"/>
        <v>0</v>
      </c>
      <c r="Y17" s="6">
        <f t="shared" si="14"/>
        <v>0</v>
      </c>
      <c r="Z17" s="6">
        <f t="shared" si="15"/>
        <v>0</v>
      </c>
      <c r="AA17" s="6">
        <f t="shared" si="16"/>
        <v>0.50663474622672811</v>
      </c>
      <c r="AB17" s="6">
        <f t="shared" si="17"/>
        <v>0</v>
      </c>
      <c r="AC17" s="6">
        <f t="shared" si="18"/>
        <v>0</v>
      </c>
      <c r="AD17" s="6">
        <f t="shared" si="19"/>
        <v>0.48203197977327189</v>
      </c>
      <c r="AE17" s="6">
        <f t="shared" si="20"/>
        <v>0.98866672599999994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1.0261666899999999</v>
      </c>
      <c r="E18" s="1">
        <v>0</v>
      </c>
      <c r="F18" s="1">
        <v>0</v>
      </c>
      <c r="G18" s="1">
        <v>0</v>
      </c>
      <c r="H18" s="1">
        <v>0</v>
      </c>
      <c r="I18" s="2">
        <v>2438</v>
      </c>
      <c r="J18" s="1">
        <v>0</v>
      </c>
      <c r="K18" s="1">
        <v>0</v>
      </c>
      <c r="L18" s="2">
        <v>4272</v>
      </c>
      <c r="M18">
        <f t="shared" si="2"/>
        <v>6710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5">
        <f t="shared" si="6"/>
        <v>0</v>
      </c>
      <c r="R18" s="5">
        <f t="shared" si="7"/>
        <v>0.36333830104321907</v>
      </c>
      <c r="S18" s="5">
        <f t="shared" si="8"/>
        <v>0</v>
      </c>
      <c r="T18" s="5">
        <f t="shared" si="9"/>
        <v>0</v>
      </c>
      <c r="U18" s="5">
        <f t="shared" si="10"/>
        <v>0.63666169895678093</v>
      </c>
      <c r="V18" s="5">
        <f t="shared" si="11"/>
        <v>1</v>
      </c>
      <c r="W18" s="6">
        <f t="shared" si="12"/>
        <v>0</v>
      </c>
      <c r="X18" s="6">
        <f t="shared" si="13"/>
        <v>0</v>
      </c>
      <c r="Y18" s="6">
        <f t="shared" si="14"/>
        <v>0</v>
      </c>
      <c r="Z18" s="6">
        <f t="shared" si="15"/>
        <v>0</v>
      </c>
      <c r="AA18" s="6">
        <f t="shared" si="16"/>
        <v>0.37284566173174366</v>
      </c>
      <c r="AB18" s="6">
        <f t="shared" si="17"/>
        <v>0</v>
      </c>
      <c r="AC18" s="6">
        <f t="shared" si="18"/>
        <v>0</v>
      </c>
      <c r="AD18" s="6">
        <f t="shared" si="19"/>
        <v>0.65332102826825633</v>
      </c>
      <c r="AE18" s="6">
        <f t="shared" si="20"/>
        <v>1.0261666899999999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0.99316672699999997</v>
      </c>
      <c r="E19" s="1">
        <v>0</v>
      </c>
      <c r="F19" s="1">
        <v>0</v>
      </c>
      <c r="G19" s="1">
        <v>0</v>
      </c>
      <c r="H19" s="1">
        <v>0</v>
      </c>
      <c r="I19" s="2">
        <v>1959</v>
      </c>
      <c r="J19" s="1">
        <v>0</v>
      </c>
      <c r="K19" s="1">
        <v>0</v>
      </c>
      <c r="L19" s="2">
        <v>3958</v>
      </c>
      <c r="M19">
        <f t="shared" si="2"/>
        <v>5917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0</v>
      </c>
      <c r="R19" s="5">
        <f t="shared" si="7"/>
        <v>0.33107993915835726</v>
      </c>
      <c r="S19" s="5">
        <f t="shared" si="8"/>
        <v>0</v>
      </c>
      <c r="T19" s="5">
        <f t="shared" si="9"/>
        <v>0</v>
      </c>
      <c r="U19" s="5">
        <f t="shared" si="10"/>
        <v>0.66892006084164268</v>
      </c>
      <c r="V19" s="5">
        <f t="shared" si="11"/>
        <v>1</v>
      </c>
      <c r="W19" s="6">
        <f t="shared" si="12"/>
        <v>0</v>
      </c>
      <c r="X19" s="6">
        <f t="shared" si="13"/>
        <v>0</v>
      </c>
      <c r="Y19" s="6">
        <f t="shared" si="14"/>
        <v>0</v>
      </c>
      <c r="Z19" s="6">
        <f t="shared" si="15"/>
        <v>0</v>
      </c>
      <c r="AA19" s="6">
        <f t="shared" si="16"/>
        <v>0.32881757954926483</v>
      </c>
      <c r="AB19" s="6">
        <f t="shared" si="17"/>
        <v>0</v>
      </c>
      <c r="AC19" s="6">
        <f t="shared" si="18"/>
        <v>0</v>
      </c>
      <c r="AD19" s="6">
        <f t="shared" si="19"/>
        <v>0.66434914745073514</v>
      </c>
      <c r="AE19" s="6">
        <f t="shared" si="20"/>
        <v>0.99316672699999997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0.45716666900000003</v>
      </c>
      <c r="E20" s="2">
        <v>364</v>
      </c>
      <c r="F20" s="1">
        <v>0</v>
      </c>
      <c r="G20" s="1">
        <v>0</v>
      </c>
      <c r="H20" s="1">
        <v>0</v>
      </c>
      <c r="I20" s="2">
        <v>6986</v>
      </c>
      <c r="J20" s="1">
        <v>0</v>
      </c>
      <c r="K20" s="1">
        <v>0</v>
      </c>
      <c r="L20" s="1">
        <v>0</v>
      </c>
      <c r="M20">
        <f t="shared" si="2"/>
        <v>7350</v>
      </c>
      <c r="N20" s="5">
        <f t="shared" si="3"/>
        <v>4.9523809523809526E-2</v>
      </c>
      <c r="O20" s="5">
        <f t="shared" si="4"/>
        <v>0</v>
      </c>
      <c r="P20" s="5">
        <f t="shared" si="5"/>
        <v>0</v>
      </c>
      <c r="Q20" s="5">
        <f t="shared" si="6"/>
        <v>0</v>
      </c>
      <c r="R20" s="5">
        <f t="shared" si="7"/>
        <v>0.95047619047619047</v>
      </c>
      <c r="S20" s="5">
        <f t="shared" si="8"/>
        <v>0</v>
      </c>
      <c r="T20" s="5">
        <f t="shared" si="9"/>
        <v>0</v>
      </c>
      <c r="U20" s="5">
        <f t="shared" si="10"/>
        <v>0</v>
      </c>
      <c r="V20" s="5">
        <f t="shared" si="11"/>
        <v>1</v>
      </c>
      <c r="W20" s="6">
        <f t="shared" si="12"/>
        <v>2.2640635036190477E-2</v>
      </c>
      <c r="X20" s="6">
        <f t="shared" si="13"/>
        <v>0</v>
      </c>
      <c r="Y20" s="6">
        <f t="shared" si="14"/>
        <v>0</v>
      </c>
      <c r="Z20" s="6">
        <f t="shared" si="15"/>
        <v>0</v>
      </c>
      <c r="AA20" s="6">
        <f t="shared" si="16"/>
        <v>0.43452603396380957</v>
      </c>
      <c r="AB20" s="6">
        <f t="shared" si="17"/>
        <v>0</v>
      </c>
      <c r="AC20" s="6">
        <f t="shared" si="18"/>
        <v>0</v>
      </c>
      <c r="AD20" s="6">
        <f t="shared" si="19"/>
        <v>0</v>
      </c>
      <c r="AE20" s="6">
        <f t="shared" si="20"/>
        <v>0.45716666900000003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0.37916668999999997</v>
      </c>
      <c r="E21" s="2">
        <v>310</v>
      </c>
      <c r="F21" s="1">
        <v>0</v>
      </c>
      <c r="G21" s="1">
        <v>0</v>
      </c>
      <c r="H21" s="1">
        <v>0</v>
      </c>
      <c r="I21" s="2">
        <v>6287</v>
      </c>
      <c r="J21" s="1">
        <v>0</v>
      </c>
      <c r="K21" s="1">
        <v>0</v>
      </c>
      <c r="L21" s="1">
        <v>0</v>
      </c>
      <c r="M21">
        <f t="shared" si="2"/>
        <v>6597</v>
      </c>
      <c r="N21" s="5">
        <f t="shared" si="3"/>
        <v>4.6991056540851901E-2</v>
      </c>
      <c r="O21" s="5">
        <f t="shared" si="4"/>
        <v>0</v>
      </c>
      <c r="P21" s="5">
        <f t="shared" si="5"/>
        <v>0</v>
      </c>
      <c r="Q21" s="5">
        <f t="shared" si="6"/>
        <v>0</v>
      </c>
      <c r="R21" s="5">
        <f t="shared" si="7"/>
        <v>0.95300894345914811</v>
      </c>
      <c r="S21" s="5">
        <f t="shared" si="8"/>
        <v>0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1.7817443368197666E-2</v>
      </c>
      <c r="X21" s="6">
        <f t="shared" si="13"/>
        <v>0</v>
      </c>
      <c r="Y21" s="6">
        <f t="shared" si="14"/>
        <v>0</v>
      </c>
      <c r="Z21" s="6">
        <f t="shared" si="15"/>
        <v>0</v>
      </c>
      <c r="AA21" s="6">
        <f t="shared" si="16"/>
        <v>0.36134924663180229</v>
      </c>
      <c r="AB21" s="6">
        <f t="shared" si="17"/>
        <v>0</v>
      </c>
      <c r="AC21" s="6">
        <f t="shared" si="18"/>
        <v>0</v>
      </c>
      <c r="AD21" s="6">
        <f t="shared" si="19"/>
        <v>0</v>
      </c>
      <c r="AE21" s="6">
        <f t="shared" si="20"/>
        <v>0.37916668999999997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0.58766664300000004</v>
      </c>
      <c r="E22" s="2">
        <v>254</v>
      </c>
      <c r="F22" s="1">
        <v>0</v>
      </c>
      <c r="G22" s="1">
        <v>0</v>
      </c>
      <c r="H22" s="1">
        <v>0</v>
      </c>
      <c r="I22" s="2">
        <v>5280</v>
      </c>
      <c r="J22" s="1">
        <v>0</v>
      </c>
      <c r="K22" s="1">
        <v>0</v>
      </c>
      <c r="L22" s="1">
        <v>0</v>
      </c>
      <c r="M22">
        <f t="shared" si="2"/>
        <v>5534</v>
      </c>
      <c r="N22" s="5">
        <f t="shared" si="3"/>
        <v>4.5898084568124324E-2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0.95410191543187572</v>
      </c>
      <c r="S22" s="5">
        <f t="shared" si="8"/>
        <v>0</v>
      </c>
      <c r="T22" s="5">
        <f t="shared" si="9"/>
        <v>0</v>
      </c>
      <c r="U22" s="5">
        <f t="shared" si="10"/>
        <v>0</v>
      </c>
      <c r="V22" s="5">
        <f t="shared" si="11"/>
        <v>1</v>
      </c>
      <c r="W22" s="6">
        <f t="shared" si="12"/>
        <v>2.6972773278279728E-2</v>
      </c>
      <c r="X22" s="6">
        <f t="shared" si="13"/>
        <v>0</v>
      </c>
      <c r="Y22" s="6">
        <f t="shared" si="14"/>
        <v>0</v>
      </c>
      <c r="Z22" s="6">
        <f t="shared" si="15"/>
        <v>0</v>
      </c>
      <c r="AA22" s="6">
        <f t="shared" si="16"/>
        <v>0.56069386972172031</v>
      </c>
      <c r="AB22" s="6">
        <f t="shared" si="17"/>
        <v>0</v>
      </c>
      <c r="AC22" s="6">
        <f t="shared" si="18"/>
        <v>0</v>
      </c>
      <c r="AD22" s="6">
        <f t="shared" si="19"/>
        <v>0</v>
      </c>
      <c r="AE22" s="6">
        <f t="shared" si="20"/>
        <v>0.58766664300000004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0.59716665499999999</v>
      </c>
      <c r="E23" s="1">
        <v>0</v>
      </c>
      <c r="F23" s="1">
        <v>0</v>
      </c>
      <c r="G23" s="1">
        <v>0</v>
      </c>
      <c r="H23" s="2">
        <v>223</v>
      </c>
      <c r="I23" s="2">
        <v>1782</v>
      </c>
      <c r="J23" s="2">
        <v>3107</v>
      </c>
      <c r="K23" s="2">
        <v>535</v>
      </c>
      <c r="L23" s="1">
        <v>0</v>
      </c>
      <c r="M23">
        <f t="shared" si="2"/>
        <v>5647</v>
      </c>
      <c r="N23" s="5">
        <f t="shared" si="3"/>
        <v>0</v>
      </c>
      <c r="O23" s="5">
        <f t="shared" si="4"/>
        <v>0</v>
      </c>
      <c r="P23" s="5">
        <f t="shared" si="5"/>
        <v>0</v>
      </c>
      <c r="Q23" s="5">
        <f t="shared" si="6"/>
        <v>3.9489994687444664E-2</v>
      </c>
      <c r="R23" s="5">
        <f t="shared" si="7"/>
        <v>0.31556578714361611</v>
      </c>
      <c r="S23" s="5">
        <f t="shared" si="8"/>
        <v>0.55020364795466614</v>
      </c>
      <c r="T23" s="5">
        <f t="shared" si="9"/>
        <v>9.4740570214273068E-2</v>
      </c>
      <c r="U23" s="5">
        <f t="shared" si="10"/>
        <v>0</v>
      </c>
      <c r="V23" s="5">
        <f t="shared" si="11"/>
        <v>1</v>
      </c>
      <c r="W23" s="6">
        <f t="shared" si="12"/>
        <v>0</v>
      </c>
      <c r="X23" s="6">
        <f t="shared" si="13"/>
        <v>0</v>
      </c>
      <c r="Y23" s="6">
        <f t="shared" si="14"/>
        <v>0</v>
      </c>
      <c r="Z23" s="6">
        <f t="shared" si="15"/>
        <v>2.35821080334691E-2</v>
      </c>
      <c r="AA23" s="6">
        <f t="shared" si="16"/>
        <v>0.18844536554099522</v>
      </c>
      <c r="AB23" s="6">
        <f t="shared" si="17"/>
        <v>0.32856327201788554</v>
      </c>
      <c r="AC23" s="6">
        <f t="shared" si="18"/>
        <v>5.6575909407650081E-2</v>
      </c>
      <c r="AD23" s="6">
        <f t="shared" si="19"/>
        <v>0</v>
      </c>
      <c r="AE23" s="6">
        <f t="shared" si="20"/>
        <v>0.59716665499999999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0.63416668499999995</v>
      </c>
      <c r="E24" s="1">
        <v>0</v>
      </c>
      <c r="F24" s="1">
        <v>0</v>
      </c>
      <c r="G24" s="1">
        <v>0</v>
      </c>
      <c r="H24" s="2">
        <v>165</v>
      </c>
      <c r="I24" s="2">
        <v>1226</v>
      </c>
      <c r="J24" s="2">
        <v>2315</v>
      </c>
      <c r="K24" s="2">
        <v>664</v>
      </c>
      <c r="L24" s="1">
        <v>0</v>
      </c>
      <c r="M24">
        <f t="shared" si="2"/>
        <v>4370</v>
      </c>
      <c r="N24" s="5">
        <f t="shared" si="3"/>
        <v>0</v>
      </c>
      <c r="O24" s="5">
        <f t="shared" si="4"/>
        <v>0</v>
      </c>
      <c r="P24" s="5">
        <f t="shared" si="5"/>
        <v>0</v>
      </c>
      <c r="Q24" s="5">
        <f t="shared" si="6"/>
        <v>3.7757437070938218E-2</v>
      </c>
      <c r="R24" s="5">
        <f t="shared" si="7"/>
        <v>0.28054919908466819</v>
      </c>
      <c r="S24" s="5">
        <f t="shared" si="8"/>
        <v>0.52974828375286043</v>
      </c>
      <c r="T24" s="5">
        <f t="shared" si="9"/>
        <v>0.15194508009153318</v>
      </c>
      <c r="U24" s="5">
        <f t="shared" si="10"/>
        <v>0</v>
      </c>
      <c r="V24" s="5">
        <f t="shared" si="11"/>
        <v>1</v>
      </c>
      <c r="W24" s="6">
        <f t="shared" si="12"/>
        <v>0</v>
      </c>
      <c r="X24" s="6">
        <f t="shared" si="13"/>
        <v>0</v>
      </c>
      <c r="Y24" s="6">
        <f t="shared" si="14"/>
        <v>0</v>
      </c>
      <c r="Z24" s="6">
        <f t="shared" si="15"/>
        <v>2.3944508701372998E-2</v>
      </c>
      <c r="AA24" s="6">
        <f t="shared" si="16"/>
        <v>0.17791495556292905</v>
      </c>
      <c r="AB24" s="6">
        <f t="shared" si="17"/>
        <v>0.33594871299199081</v>
      </c>
      <c r="AC24" s="6">
        <f t="shared" si="18"/>
        <v>9.6358507743707092E-2</v>
      </c>
      <c r="AD24" s="6">
        <f t="shared" si="19"/>
        <v>0</v>
      </c>
      <c r="AE24" s="6">
        <f t="shared" si="20"/>
        <v>0.63416668499999995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0.59616663800000003</v>
      </c>
      <c r="E25" s="1">
        <v>0</v>
      </c>
      <c r="F25" s="1">
        <v>0</v>
      </c>
      <c r="G25" s="1">
        <v>0</v>
      </c>
      <c r="H25" s="2">
        <v>331</v>
      </c>
      <c r="I25" s="2">
        <v>1586</v>
      </c>
      <c r="J25" s="2">
        <v>3389</v>
      </c>
      <c r="K25" s="2">
        <v>474</v>
      </c>
      <c r="L25" s="1">
        <v>0</v>
      </c>
      <c r="M25">
        <f t="shared" si="2"/>
        <v>5780</v>
      </c>
      <c r="N25" s="5">
        <f t="shared" si="3"/>
        <v>0</v>
      </c>
      <c r="O25" s="5">
        <f t="shared" si="4"/>
        <v>0</v>
      </c>
      <c r="P25" s="5">
        <f t="shared" si="5"/>
        <v>0</v>
      </c>
      <c r="Q25" s="5">
        <f t="shared" si="6"/>
        <v>5.7266435986159173E-2</v>
      </c>
      <c r="R25" s="5">
        <f t="shared" si="7"/>
        <v>0.27439446366782005</v>
      </c>
      <c r="S25" s="5">
        <f t="shared" si="8"/>
        <v>0.58633217993079589</v>
      </c>
      <c r="T25" s="5">
        <f t="shared" si="9"/>
        <v>8.2006920415224907E-2</v>
      </c>
      <c r="U25" s="5">
        <f t="shared" si="10"/>
        <v>0</v>
      </c>
      <c r="V25" s="5">
        <f t="shared" si="11"/>
        <v>1</v>
      </c>
      <c r="W25" s="6">
        <f t="shared" si="12"/>
        <v>0</v>
      </c>
      <c r="X25" s="6">
        <f t="shared" si="13"/>
        <v>0</v>
      </c>
      <c r="Y25" s="6">
        <f t="shared" si="14"/>
        <v>0</v>
      </c>
      <c r="Z25" s="6">
        <f t="shared" si="15"/>
        <v>3.4140338612110729E-2</v>
      </c>
      <c r="AA25" s="6">
        <f t="shared" si="16"/>
        <v>0.16358482489065743</v>
      </c>
      <c r="AB25" s="6">
        <f t="shared" si="17"/>
        <v>0.34955168446055368</v>
      </c>
      <c r="AC25" s="6">
        <f t="shared" si="18"/>
        <v>4.8889790036678198E-2</v>
      </c>
      <c r="AD25" s="6">
        <f t="shared" si="19"/>
        <v>0</v>
      </c>
      <c r="AE25" s="6">
        <f t="shared" si="20"/>
        <v>0.59616663800000003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0.80866665900000001</v>
      </c>
      <c r="E26" s="1">
        <v>0</v>
      </c>
      <c r="F26" s="1">
        <v>0</v>
      </c>
      <c r="G26" s="1">
        <v>0</v>
      </c>
      <c r="H26" s="2">
        <v>194</v>
      </c>
      <c r="I26" s="2">
        <v>817</v>
      </c>
      <c r="J26" s="1">
        <v>0</v>
      </c>
      <c r="K26" s="2">
        <v>1429</v>
      </c>
      <c r="L26" s="2">
        <v>2669</v>
      </c>
      <c r="M26">
        <f t="shared" si="2"/>
        <v>5109</v>
      </c>
      <c r="N26" s="5">
        <f t="shared" si="3"/>
        <v>0</v>
      </c>
      <c r="O26" s="5">
        <f t="shared" si="4"/>
        <v>0</v>
      </c>
      <c r="P26" s="5">
        <f t="shared" si="5"/>
        <v>0</v>
      </c>
      <c r="Q26" s="5">
        <f t="shared" si="6"/>
        <v>3.7972205911137209E-2</v>
      </c>
      <c r="R26" s="5">
        <f t="shared" si="7"/>
        <v>0.15991387747112937</v>
      </c>
      <c r="S26" s="5">
        <f t="shared" si="8"/>
        <v>0</v>
      </c>
      <c r="T26" s="5">
        <f t="shared" si="9"/>
        <v>0.27970248580935603</v>
      </c>
      <c r="U26" s="5">
        <f t="shared" si="10"/>
        <v>0.52241143080837738</v>
      </c>
      <c r="V26" s="5">
        <f t="shared" si="11"/>
        <v>1</v>
      </c>
      <c r="W26" s="6">
        <f t="shared" si="12"/>
        <v>0</v>
      </c>
      <c r="X26" s="6">
        <f t="shared" si="13"/>
        <v>0</v>
      </c>
      <c r="Y26" s="6">
        <f t="shared" si="14"/>
        <v>0</v>
      </c>
      <c r="Z26" s="6">
        <f t="shared" si="15"/>
        <v>3.0706856889019377E-2</v>
      </c>
      <c r="AA26" s="6">
        <f t="shared" si="16"/>
        <v>0.12931702102231354</v>
      </c>
      <c r="AB26" s="6">
        <f t="shared" si="17"/>
        <v>0</v>
      </c>
      <c r="AC26" s="6">
        <f t="shared" si="18"/>
        <v>0.22618607471344684</v>
      </c>
      <c r="AD26" s="6">
        <f t="shared" si="19"/>
        <v>0.4224567063752202</v>
      </c>
      <c r="AE26" s="6">
        <f t="shared" si="20"/>
        <v>0.80866665900000001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0.93466670600000001</v>
      </c>
      <c r="E27" s="1">
        <v>0</v>
      </c>
      <c r="F27" s="1">
        <v>0</v>
      </c>
      <c r="G27" s="1">
        <v>0</v>
      </c>
      <c r="H27" s="2">
        <v>118</v>
      </c>
      <c r="I27" s="2">
        <v>705</v>
      </c>
      <c r="J27" s="1">
        <v>0</v>
      </c>
      <c r="K27" s="2">
        <v>1006</v>
      </c>
      <c r="L27" s="2">
        <v>3789</v>
      </c>
      <c r="M27">
        <f t="shared" si="2"/>
        <v>5618</v>
      </c>
      <c r="N27" s="5">
        <f t="shared" si="3"/>
        <v>0</v>
      </c>
      <c r="O27" s="5">
        <f t="shared" si="4"/>
        <v>0</v>
      </c>
      <c r="P27" s="5">
        <f t="shared" si="5"/>
        <v>0</v>
      </c>
      <c r="Q27" s="5">
        <f t="shared" si="6"/>
        <v>2.1003915984336062E-2</v>
      </c>
      <c r="R27" s="5">
        <f t="shared" si="7"/>
        <v>0.12548949804200782</v>
      </c>
      <c r="S27" s="5">
        <f t="shared" si="8"/>
        <v>0</v>
      </c>
      <c r="T27" s="5">
        <f t="shared" si="9"/>
        <v>0.17906728373086508</v>
      </c>
      <c r="U27" s="5">
        <f t="shared" si="10"/>
        <v>0.67443930224279103</v>
      </c>
      <c r="V27" s="5">
        <f t="shared" si="11"/>
        <v>1</v>
      </c>
      <c r="W27" s="6">
        <f t="shared" si="12"/>
        <v>0</v>
      </c>
      <c r="X27" s="6">
        <f t="shared" si="13"/>
        <v>0</v>
      </c>
      <c r="Y27" s="6">
        <f t="shared" si="14"/>
        <v>0</v>
      </c>
      <c r="Z27" s="6">
        <f t="shared" si="15"/>
        <v>1.9631660966180135E-2</v>
      </c>
      <c r="AA27" s="6">
        <f t="shared" si="16"/>
        <v>0.1172908557725169</v>
      </c>
      <c r="AB27" s="6">
        <f t="shared" si="17"/>
        <v>0</v>
      </c>
      <c r="AC27" s="6">
        <f t="shared" si="18"/>
        <v>0.16736822823709507</v>
      </c>
      <c r="AD27" s="6">
        <f t="shared" si="19"/>
        <v>0.6303759610242079</v>
      </c>
      <c r="AE27" s="6">
        <f t="shared" si="20"/>
        <v>0.93466670600000001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0.88066668599999998</v>
      </c>
      <c r="E28" s="1">
        <v>0</v>
      </c>
      <c r="F28" s="1">
        <v>0</v>
      </c>
      <c r="G28" s="1">
        <v>0</v>
      </c>
      <c r="H28" s="2">
        <v>184</v>
      </c>
      <c r="I28" s="2">
        <v>805</v>
      </c>
      <c r="J28" s="1">
        <v>0</v>
      </c>
      <c r="K28" s="2">
        <v>1437</v>
      </c>
      <c r="L28" s="2">
        <v>4363</v>
      </c>
      <c r="M28">
        <f t="shared" si="2"/>
        <v>6789</v>
      </c>
      <c r="N28" s="5">
        <f t="shared" si="3"/>
        <v>0</v>
      </c>
      <c r="O28" s="5">
        <f t="shared" si="4"/>
        <v>0</v>
      </c>
      <c r="P28" s="5">
        <f t="shared" si="5"/>
        <v>0</v>
      </c>
      <c r="Q28" s="5">
        <f t="shared" si="6"/>
        <v>2.7102666077478275E-2</v>
      </c>
      <c r="R28" s="5">
        <f t="shared" si="7"/>
        <v>0.11857416408896745</v>
      </c>
      <c r="S28" s="5">
        <f t="shared" si="8"/>
        <v>0</v>
      </c>
      <c r="T28" s="5">
        <f t="shared" si="9"/>
        <v>0.21166593018117544</v>
      </c>
      <c r="U28" s="5">
        <f t="shared" si="10"/>
        <v>0.64265723965237886</v>
      </c>
      <c r="V28" s="5">
        <f t="shared" si="11"/>
        <v>1</v>
      </c>
      <c r="W28" s="6">
        <f t="shared" si="12"/>
        <v>0</v>
      </c>
      <c r="X28" s="6">
        <f t="shared" si="13"/>
        <v>0</v>
      </c>
      <c r="Y28" s="6">
        <f t="shared" si="14"/>
        <v>0</v>
      </c>
      <c r="Z28" s="6">
        <f t="shared" si="15"/>
        <v>2.3868415116217411E-2</v>
      </c>
      <c r="AA28" s="6">
        <f t="shared" si="16"/>
        <v>0.10442431613345117</v>
      </c>
      <c r="AB28" s="6">
        <f t="shared" si="17"/>
        <v>0</v>
      </c>
      <c r="AC28" s="6">
        <f t="shared" si="18"/>
        <v>0.18640713327176314</v>
      </c>
      <c r="AD28" s="6">
        <f t="shared" si="19"/>
        <v>0.56596682147856825</v>
      </c>
      <c r="AE28" s="6">
        <f t="shared" si="20"/>
        <v>0.88066668599999998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0.57066665299999997</v>
      </c>
      <c r="E29" s="2">
        <v>2175</v>
      </c>
      <c r="F29" s="1">
        <v>0</v>
      </c>
      <c r="G29" s="1">
        <v>0</v>
      </c>
      <c r="H29" s="2">
        <v>348</v>
      </c>
      <c r="I29" s="2">
        <v>2956</v>
      </c>
      <c r="J29" s="1">
        <v>0</v>
      </c>
      <c r="K29" s="2">
        <v>673</v>
      </c>
      <c r="L29" s="1">
        <v>0</v>
      </c>
      <c r="M29">
        <f t="shared" si="2"/>
        <v>6152</v>
      </c>
      <c r="N29" s="5">
        <f t="shared" si="3"/>
        <v>0.35354356306892065</v>
      </c>
      <c r="O29" s="5">
        <f t="shared" si="4"/>
        <v>0</v>
      </c>
      <c r="P29" s="5">
        <f t="shared" si="5"/>
        <v>0</v>
      </c>
      <c r="Q29" s="5">
        <f t="shared" si="6"/>
        <v>5.6566970091027305E-2</v>
      </c>
      <c r="R29" s="5">
        <f t="shared" si="7"/>
        <v>0.48049414824447334</v>
      </c>
      <c r="S29" s="5">
        <f t="shared" si="8"/>
        <v>0</v>
      </c>
      <c r="T29" s="5">
        <f t="shared" si="9"/>
        <v>0.10939531859557867</v>
      </c>
      <c r="U29" s="5">
        <f t="shared" si="10"/>
        <v>0</v>
      </c>
      <c r="V29" s="5">
        <f t="shared" si="11"/>
        <v>1</v>
      </c>
      <c r="W29" s="6">
        <f t="shared" si="12"/>
        <v>0.20175552182623535</v>
      </c>
      <c r="X29" s="6">
        <f t="shared" si="13"/>
        <v>0</v>
      </c>
      <c r="Y29" s="6">
        <f t="shared" si="14"/>
        <v>0</v>
      </c>
      <c r="Z29" s="6">
        <f t="shared" si="15"/>
        <v>3.2280883492197654E-2</v>
      </c>
      <c r="AA29" s="6">
        <f t="shared" si="16"/>
        <v>0.27420198736475943</v>
      </c>
      <c r="AB29" s="6">
        <f t="shared" si="17"/>
        <v>0</v>
      </c>
      <c r="AC29" s="6">
        <f t="shared" si="18"/>
        <v>6.2428260316807538E-2</v>
      </c>
      <c r="AD29" s="6">
        <f t="shared" si="19"/>
        <v>0</v>
      </c>
      <c r="AE29" s="6">
        <f t="shared" si="20"/>
        <v>0.57066665299999997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0.63466669399999998</v>
      </c>
      <c r="E30" s="2">
        <v>2678</v>
      </c>
      <c r="F30" s="1">
        <v>0</v>
      </c>
      <c r="G30" s="1">
        <v>0</v>
      </c>
      <c r="H30" s="2">
        <v>391</v>
      </c>
      <c r="I30" s="2">
        <v>3682</v>
      </c>
      <c r="J30" s="1">
        <v>0</v>
      </c>
      <c r="K30" s="2">
        <v>624</v>
      </c>
      <c r="L30" s="1">
        <v>0</v>
      </c>
      <c r="M30">
        <f t="shared" si="2"/>
        <v>7375</v>
      </c>
      <c r="N30" s="5">
        <f t="shared" si="3"/>
        <v>0.36311864406779659</v>
      </c>
      <c r="O30" s="5">
        <f t="shared" si="4"/>
        <v>0</v>
      </c>
      <c r="P30" s="5">
        <f t="shared" si="5"/>
        <v>0</v>
      </c>
      <c r="Q30" s="5">
        <f t="shared" si="6"/>
        <v>5.3016949152542375E-2</v>
      </c>
      <c r="R30" s="5">
        <f t="shared" si="7"/>
        <v>0.49925423728813562</v>
      </c>
      <c r="S30" s="5">
        <f t="shared" si="8"/>
        <v>0</v>
      </c>
      <c r="T30" s="5">
        <f t="shared" si="9"/>
        <v>8.461016949152543E-2</v>
      </c>
      <c r="U30" s="5">
        <f t="shared" si="10"/>
        <v>0</v>
      </c>
      <c r="V30" s="5">
        <f t="shared" si="11"/>
        <v>1</v>
      </c>
      <c r="W30" s="6">
        <f t="shared" si="12"/>
        <v>0.23045930936027118</v>
      </c>
      <c r="X30" s="6">
        <f t="shared" si="13"/>
        <v>0</v>
      </c>
      <c r="Y30" s="6">
        <f t="shared" si="14"/>
        <v>0</v>
      </c>
      <c r="Z30" s="6">
        <f t="shared" si="15"/>
        <v>3.3648091844610171E-2</v>
      </c>
      <c r="AA30" s="6">
        <f t="shared" si="16"/>
        <v>0.31686003624515252</v>
      </c>
      <c r="AB30" s="6">
        <f t="shared" si="17"/>
        <v>0</v>
      </c>
      <c r="AC30" s="6">
        <f t="shared" si="18"/>
        <v>5.3699256549966101E-2</v>
      </c>
      <c r="AD30" s="6">
        <f t="shared" si="19"/>
        <v>0</v>
      </c>
      <c r="AE30" s="6">
        <f t="shared" si="20"/>
        <v>0.63466669399999998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0.59066669400000005</v>
      </c>
      <c r="E31" s="2">
        <v>2203</v>
      </c>
      <c r="F31" s="1">
        <v>0</v>
      </c>
      <c r="G31" s="1">
        <v>0</v>
      </c>
      <c r="H31" s="2">
        <v>403</v>
      </c>
      <c r="I31" s="2">
        <v>3606</v>
      </c>
      <c r="J31" s="1">
        <v>0</v>
      </c>
      <c r="K31" s="2">
        <v>582</v>
      </c>
      <c r="L31" s="1">
        <v>0</v>
      </c>
      <c r="M31">
        <f t="shared" si="2"/>
        <v>6794</v>
      </c>
      <c r="N31" s="5">
        <f t="shared" si="3"/>
        <v>0.32425669708566385</v>
      </c>
      <c r="O31" s="5">
        <f t="shared" si="4"/>
        <v>0</v>
      </c>
      <c r="P31" s="5">
        <f t="shared" si="5"/>
        <v>0</v>
      </c>
      <c r="Q31" s="5">
        <f t="shared" si="6"/>
        <v>5.9317044450986164E-2</v>
      </c>
      <c r="R31" s="5">
        <f t="shared" si="7"/>
        <v>0.53076243744480422</v>
      </c>
      <c r="S31" s="5">
        <f t="shared" si="8"/>
        <v>0</v>
      </c>
      <c r="T31" s="5">
        <f t="shared" si="9"/>
        <v>8.5663821018545777E-2</v>
      </c>
      <c r="U31" s="5">
        <f t="shared" si="10"/>
        <v>0</v>
      </c>
      <c r="V31" s="5">
        <f t="shared" si="11"/>
        <v>1</v>
      </c>
      <c r="W31" s="6">
        <f t="shared" si="12"/>
        <v>0.19152763127494851</v>
      </c>
      <c r="X31" s="6">
        <f t="shared" si="13"/>
        <v>0</v>
      </c>
      <c r="Y31" s="6">
        <f t="shared" si="14"/>
        <v>0</v>
      </c>
      <c r="Z31" s="6">
        <f t="shared" si="15"/>
        <v>3.5036602543715045E-2</v>
      </c>
      <c r="AA31" s="6">
        <f t="shared" si="16"/>
        <v>0.31350369422490432</v>
      </c>
      <c r="AB31" s="6">
        <f t="shared" si="17"/>
        <v>0</v>
      </c>
      <c r="AC31" s="6">
        <f t="shared" si="18"/>
        <v>5.0598765956432153E-2</v>
      </c>
      <c r="AD31" s="6">
        <f t="shared" si="19"/>
        <v>0</v>
      </c>
      <c r="AE31" s="6">
        <f t="shared" si="20"/>
        <v>0.59066669400000005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0.93766660700000004</v>
      </c>
      <c r="E32" s="1">
        <v>0</v>
      </c>
      <c r="F32" s="1">
        <v>0</v>
      </c>
      <c r="G32" s="2">
        <v>3479</v>
      </c>
      <c r="H32" s="2">
        <v>218</v>
      </c>
      <c r="I32" s="2">
        <v>2950</v>
      </c>
      <c r="J32" s="2">
        <v>1869</v>
      </c>
      <c r="K32" s="1">
        <v>0</v>
      </c>
      <c r="L32" s="1">
        <v>0</v>
      </c>
      <c r="M32">
        <f t="shared" si="2"/>
        <v>8516</v>
      </c>
      <c r="N32" s="5">
        <f t="shared" si="3"/>
        <v>0</v>
      </c>
      <c r="O32" s="5">
        <f t="shared" si="4"/>
        <v>0</v>
      </c>
      <c r="P32" s="5">
        <f t="shared" si="5"/>
        <v>0.40852512916862377</v>
      </c>
      <c r="Q32" s="5">
        <f t="shared" si="6"/>
        <v>2.559887271019258E-2</v>
      </c>
      <c r="R32" s="5">
        <f t="shared" si="7"/>
        <v>0.34640676373884455</v>
      </c>
      <c r="S32" s="5">
        <f t="shared" si="8"/>
        <v>0.21946923438233912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0</v>
      </c>
      <c r="X32" s="6">
        <f t="shared" si="13"/>
        <v>0</v>
      </c>
      <c r="Y32" s="6">
        <f t="shared" si="14"/>
        <v>0.3830603717417802</v>
      </c>
      <c r="Z32" s="6">
        <f t="shared" si="15"/>
        <v>2.4003208117191172E-2</v>
      </c>
      <c r="AA32" s="6">
        <f t="shared" si="16"/>
        <v>0.32481405479685299</v>
      </c>
      <c r="AB32" s="6">
        <f t="shared" si="17"/>
        <v>0.20578897234417567</v>
      </c>
      <c r="AC32" s="6">
        <f t="shared" si="18"/>
        <v>0</v>
      </c>
      <c r="AD32" s="6">
        <f t="shared" si="19"/>
        <v>0</v>
      </c>
      <c r="AE32" s="6">
        <f t="shared" si="20"/>
        <v>0.93766660700000004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0.72566666999999996</v>
      </c>
      <c r="E33" s="1">
        <v>0</v>
      </c>
      <c r="F33" s="1">
        <v>0</v>
      </c>
      <c r="G33" s="2">
        <v>3017</v>
      </c>
      <c r="H33" s="2">
        <v>181</v>
      </c>
      <c r="I33" s="2">
        <v>2761</v>
      </c>
      <c r="J33" s="2">
        <v>1635</v>
      </c>
      <c r="K33" s="1">
        <v>0</v>
      </c>
      <c r="L33" s="1">
        <v>0</v>
      </c>
      <c r="M33">
        <f t="shared" si="2"/>
        <v>7594</v>
      </c>
      <c r="N33" s="5">
        <f t="shared" si="3"/>
        <v>0</v>
      </c>
      <c r="O33" s="5">
        <f t="shared" si="4"/>
        <v>0</v>
      </c>
      <c r="P33" s="5">
        <f t="shared" si="5"/>
        <v>0.39728733210429285</v>
      </c>
      <c r="Q33" s="5">
        <f t="shared" si="6"/>
        <v>2.3834606268106399E-2</v>
      </c>
      <c r="R33" s="5">
        <f t="shared" si="7"/>
        <v>0.36357650776929157</v>
      </c>
      <c r="S33" s="5">
        <f t="shared" si="8"/>
        <v>0.21530155385830918</v>
      </c>
      <c r="T33" s="5">
        <f t="shared" si="9"/>
        <v>0</v>
      </c>
      <c r="U33" s="5">
        <f t="shared" si="10"/>
        <v>0</v>
      </c>
      <c r="V33" s="5">
        <f t="shared" si="11"/>
        <v>1</v>
      </c>
      <c r="W33" s="6">
        <f t="shared" si="12"/>
        <v>0</v>
      </c>
      <c r="X33" s="6">
        <f t="shared" si="13"/>
        <v>0</v>
      </c>
      <c r="Y33" s="6">
        <f t="shared" si="14"/>
        <v>0.28829817532130625</v>
      </c>
      <c r="Z33" s="6">
        <f t="shared" si="15"/>
        <v>1.7295979361337897E-2</v>
      </c>
      <c r="AA33" s="6">
        <f t="shared" si="16"/>
        <v>0.2638353536831709</v>
      </c>
      <c r="AB33" s="6">
        <f t="shared" si="17"/>
        <v>0.15623716163418486</v>
      </c>
      <c r="AC33" s="6">
        <f t="shared" si="18"/>
        <v>0</v>
      </c>
      <c r="AD33" s="6">
        <f t="shared" si="19"/>
        <v>0</v>
      </c>
      <c r="AE33" s="6">
        <f t="shared" si="20"/>
        <v>0.72566666999999996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0.76666669300000001</v>
      </c>
      <c r="E34" s="1">
        <v>0</v>
      </c>
      <c r="F34" s="1">
        <v>0</v>
      </c>
      <c r="G34" s="2">
        <v>2379</v>
      </c>
      <c r="H34" s="2">
        <v>160</v>
      </c>
      <c r="I34" s="2">
        <v>2173</v>
      </c>
      <c r="J34" s="2">
        <v>1218</v>
      </c>
      <c r="K34" s="1">
        <v>0</v>
      </c>
      <c r="L34" s="1">
        <v>0</v>
      </c>
      <c r="M34">
        <f t="shared" si="2"/>
        <v>5930</v>
      </c>
      <c r="N34" s="5">
        <f t="shared" si="3"/>
        <v>0</v>
      </c>
      <c r="O34" s="5">
        <f t="shared" si="4"/>
        <v>0</v>
      </c>
      <c r="P34" s="5">
        <f t="shared" si="5"/>
        <v>0.4011804384485666</v>
      </c>
      <c r="Q34" s="5">
        <f t="shared" si="6"/>
        <v>2.6981450252951095E-2</v>
      </c>
      <c r="R34" s="5">
        <f t="shared" si="7"/>
        <v>0.3664418212478921</v>
      </c>
      <c r="S34" s="5">
        <f t="shared" si="8"/>
        <v>0.20539629005059021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0</v>
      </c>
      <c r="X34" s="6">
        <f t="shared" si="13"/>
        <v>0</v>
      </c>
      <c r="Y34" s="6">
        <f t="shared" si="14"/>
        <v>0.30757168004165258</v>
      </c>
      <c r="Z34" s="6">
        <f t="shared" si="15"/>
        <v>2.0685779237774031E-2</v>
      </c>
      <c r="AA34" s="6">
        <f t="shared" si="16"/>
        <v>0.28093873927301855</v>
      </c>
      <c r="AB34" s="6">
        <f t="shared" si="17"/>
        <v>0.15747049444755479</v>
      </c>
      <c r="AC34" s="6">
        <f t="shared" si="18"/>
        <v>0</v>
      </c>
      <c r="AD34" s="6">
        <f t="shared" si="19"/>
        <v>0</v>
      </c>
      <c r="AE34" s="6">
        <f t="shared" si="20"/>
        <v>0.76666669300000001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0.99066661</v>
      </c>
      <c r="E35" s="1">
        <v>0</v>
      </c>
      <c r="F35" s="1">
        <v>0</v>
      </c>
      <c r="G35" s="1">
        <v>0</v>
      </c>
      <c r="H35" s="2">
        <v>526</v>
      </c>
      <c r="I35" s="2">
        <v>1172</v>
      </c>
      <c r="J35" s="2">
        <v>1402</v>
      </c>
      <c r="K35" s="1">
        <v>0</v>
      </c>
      <c r="L35" s="2">
        <v>3057</v>
      </c>
      <c r="M35">
        <f t="shared" si="2"/>
        <v>6157</v>
      </c>
      <c r="N35" s="5">
        <f t="shared" si="3"/>
        <v>0</v>
      </c>
      <c r="O35" s="5">
        <f t="shared" si="4"/>
        <v>0</v>
      </c>
      <c r="P35" s="5">
        <f t="shared" si="5"/>
        <v>0</v>
      </c>
      <c r="Q35" s="5">
        <f t="shared" si="6"/>
        <v>8.5431216501542964E-2</v>
      </c>
      <c r="R35" s="5">
        <f t="shared" si="7"/>
        <v>0.19035244437225921</v>
      </c>
      <c r="S35" s="5">
        <f t="shared" si="8"/>
        <v>0.22770829949650803</v>
      </c>
      <c r="T35" s="5">
        <f t="shared" si="9"/>
        <v>0</v>
      </c>
      <c r="U35" s="5">
        <f t="shared" si="10"/>
        <v>0.49650803962968976</v>
      </c>
      <c r="V35" s="5">
        <f t="shared" si="11"/>
        <v>1</v>
      </c>
      <c r="W35" s="6">
        <f t="shared" si="12"/>
        <v>0</v>
      </c>
      <c r="X35" s="6">
        <f t="shared" si="13"/>
        <v>0</v>
      </c>
      <c r="Y35" s="6">
        <f t="shared" si="14"/>
        <v>0</v>
      </c>
      <c r="Z35" s="6">
        <f t="shared" si="15"/>
        <v>8.4633853639759629E-2</v>
      </c>
      <c r="AA35" s="6">
        <f t="shared" si="16"/>
        <v>0.18857581077147961</v>
      </c>
      <c r="AB35" s="6">
        <f t="shared" si="17"/>
        <v>0.22558300913107032</v>
      </c>
      <c r="AC35" s="6">
        <f t="shared" si="18"/>
        <v>0</v>
      </c>
      <c r="AD35" s="6">
        <f t="shared" si="19"/>
        <v>0.4918739364576904</v>
      </c>
      <c r="AE35" s="6">
        <f t="shared" si="20"/>
        <v>0.99066660999999989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0.89266666500000003</v>
      </c>
      <c r="E36" s="1">
        <v>0</v>
      </c>
      <c r="F36" s="1">
        <v>0</v>
      </c>
      <c r="G36" s="1">
        <v>0</v>
      </c>
      <c r="H36" s="2">
        <v>826</v>
      </c>
      <c r="I36" s="2">
        <v>918</v>
      </c>
      <c r="J36" s="2">
        <v>2326</v>
      </c>
      <c r="K36" s="1">
        <v>0</v>
      </c>
      <c r="L36" s="2">
        <v>3569</v>
      </c>
      <c r="M36">
        <f t="shared" si="2"/>
        <v>7639</v>
      </c>
      <c r="N36" s="5">
        <f t="shared" si="3"/>
        <v>0</v>
      </c>
      <c r="O36" s="5">
        <f t="shared" si="4"/>
        <v>0</v>
      </c>
      <c r="P36" s="5">
        <f t="shared" si="5"/>
        <v>0</v>
      </c>
      <c r="Q36" s="5">
        <f t="shared" si="6"/>
        <v>0.1081293363005629</v>
      </c>
      <c r="R36" s="5">
        <f t="shared" si="7"/>
        <v>0.12017279748658201</v>
      </c>
      <c r="S36" s="5">
        <f t="shared" si="8"/>
        <v>0.30449011650739627</v>
      </c>
      <c r="T36" s="5">
        <f t="shared" si="9"/>
        <v>0</v>
      </c>
      <c r="U36" s="5">
        <f t="shared" si="10"/>
        <v>0.46720774970545881</v>
      </c>
      <c r="V36" s="5">
        <f t="shared" si="11"/>
        <v>1</v>
      </c>
      <c r="W36" s="6">
        <f t="shared" si="12"/>
        <v>0</v>
      </c>
      <c r="X36" s="6">
        <f t="shared" si="13"/>
        <v>0</v>
      </c>
      <c r="Y36" s="6">
        <f t="shared" si="14"/>
        <v>0</v>
      </c>
      <c r="Z36" s="6">
        <f t="shared" si="15"/>
        <v>9.6523454024086922E-2</v>
      </c>
      <c r="AA36" s="6">
        <f t="shared" si="16"/>
        <v>0.10727425035606755</v>
      </c>
      <c r="AB36" s="6">
        <f t="shared" si="17"/>
        <v>0.27180817682811886</v>
      </c>
      <c r="AC36" s="6">
        <f t="shared" si="18"/>
        <v>0</v>
      </c>
      <c r="AD36" s="6">
        <f t="shared" si="19"/>
        <v>0.41706078379172667</v>
      </c>
      <c r="AE36" s="6">
        <f t="shared" si="20"/>
        <v>0.89266666500000003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1.806166631</v>
      </c>
      <c r="E37" s="1">
        <v>0</v>
      </c>
      <c r="F37" s="1">
        <v>0</v>
      </c>
      <c r="G37" s="1">
        <v>0</v>
      </c>
      <c r="H37" s="2">
        <v>626</v>
      </c>
      <c r="I37" s="2">
        <v>732</v>
      </c>
      <c r="J37" s="2">
        <v>1658</v>
      </c>
      <c r="K37" s="1">
        <v>0</v>
      </c>
      <c r="L37" s="2">
        <v>3131</v>
      </c>
      <c r="M37">
        <f t="shared" si="2"/>
        <v>6147</v>
      </c>
      <c r="N37" s="5">
        <f t="shared" si="3"/>
        <v>0</v>
      </c>
      <c r="O37" s="5">
        <f t="shared" si="4"/>
        <v>0</v>
      </c>
      <c r="P37" s="5">
        <f t="shared" si="5"/>
        <v>0</v>
      </c>
      <c r="Q37" s="5">
        <f t="shared" si="6"/>
        <v>0.10183829510330242</v>
      </c>
      <c r="R37" s="5">
        <f t="shared" si="7"/>
        <v>0.11908247925817472</v>
      </c>
      <c r="S37" s="5">
        <f t="shared" si="8"/>
        <v>0.26972506913941763</v>
      </c>
      <c r="T37" s="5">
        <f t="shared" si="9"/>
        <v>0</v>
      </c>
      <c r="U37" s="5">
        <f t="shared" si="10"/>
        <v>0.5093541564991052</v>
      </c>
      <c r="V37" s="5">
        <f t="shared" si="11"/>
        <v>1</v>
      </c>
      <c r="W37" s="6">
        <f t="shared" si="12"/>
        <v>0</v>
      </c>
      <c r="X37" s="6">
        <f t="shared" si="13"/>
        <v>0</v>
      </c>
      <c r="Y37" s="6">
        <f t="shared" si="14"/>
        <v>0</v>
      </c>
      <c r="Z37" s="6">
        <f t="shared" si="15"/>
        <v>0.18393693037351552</v>
      </c>
      <c r="AA37" s="6">
        <f t="shared" si="16"/>
        <v>0.21508280037286481</v>
      </c>
      <c r="AB37" s="6">
        <f t="shared" si="17"/>
        <v>0.48716841942378397</v>
      </c>
      <c r="AC37" s="6">
        <f t="shared" si="18"/>
        <v>0</v>
      </c>
      <c r="AD37" s="6">
        <f t="shared" si="19"/>
        <v>0.91997848082983558</v>
      </c>
      <c r="AE37" s="6">
        <f t="shared" si="20"/>
        <v>1.806166631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0.67966663599999999</v>
      </c>
      <c r="E38" s="2">
        <v>552</v>
      </c>
      <c r="F38" s="1">
        <v>0</v>
      </c>
      <c r="G38" s="1">
        <v>0</v>
      </c>
      <c r="H38" s="2">
        <v>128</v>
      </c>
      <c r="I38" s="2">
        <v>2750</v>
      </c>
      <c r="J38" s="2">
        <v>1432</v>
      </c>
      <c r="K38" s="1">
        <v>0</v>
      </c>
      <c r="L38" s="1">
        <v>0</v>
      </c>
      <c r="M38">
        <f t="shared" si="2"/>
        <v>4862</v>
      </c>
      <c r="N38" s="5">
        <f t="shared" si="3"/>
        <v>0.11353352529823119</v>
      </c>
      <c r="O38" s="5">
        <f t="shared" si="4"/>
        <v>0</v>
      </c>
      <c r="P38" s="5">
        <f t="shared" si="5"/>
        <v>0</v>
      </c>
      <c r="Q38" s="5">
        <f t="shared" si="6"/>
        <v>2.6326614561908681E-2</v>
      </c>
      <c r="R38" s="5">
        <f t="shared" si="7"/>
        <v>0.56561085972850678</v>
      </c>
      <c r="S38" s="5">
        <f t="shared" si="8"/>
        <v>0.29452900041135333</v>
      </c>
      <c r="T38" s="5">
        <f t="shared" si="9"/>
        <v>0</v>
      </c>
      <c r="U38" s="5">
        <f t="shared" si="10"/>
        <v>0</v>
      </c>
      <c r="V38" s="5">
        <f t="shared" si="11"/>
        <v>1</v>
      </c>
      <c r="W38" s="6">
        <f t="shared" si="12"/>
        <v>7.7164949212669684E-2</v>
      </c>
      <c r="X38" s="6">
        <f t="shared" si="13"/>
        <v>0</v>
      </c>
      <c r="Y38" s="6">
        <f t="shared" si="14"/>
        <v>0</v>
      </c>
      <c r="Z38" s="6">
        <f t="shared" si="15"/>
        <v>1.7893321556561086E-2</v>
      </c>
      <c r="AA38" s="6">
        <f t="shared" si="16"/>
        <v>0.38442683031674207</v>
      </c>
      <c r="AB38" s="6">
        <f t="shared" si="17"/>
        <v>0.20018153491402713</v>
      </c>
      <c r="AC38" s="6">
        <f t="shared" si="18"/>
        <v>0</v>
      </c>
      <c r="AD38" s="6">
        <f t="shared" si="19"/>
        <v>0</v>
      </c>
      <c r="AE38" s="6">
        <f t="shared" si="20"/>
        <v>0.67966663599999999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0.57966665699999997</v>
      </c>
      <c r="E39" s="2">
        <v>348</v>
      </c>
      <c r="F39" s="1">
        <v>0</v>
      </c>
      <c r="G39" s="1">
        <v>0</v>
      </c>
      <c r="H39" s="2">
        <v>151</v>
      </c>
      <c r="I39" s="2">
        <v>3243</v>
      </c>
      <c r="J39" s="2">
        <v>1684</v>
      </c>
      <c r="K39" s="1">
        <v>0</v>
      </c>
      <c r="L39" s="1">
        <v>0</v>
      </c>
      <c r="M39">
        <f t="shared" si="2"/>
        <v>5426</v>
      </c>
      <c r="N39" s="5">
        <f t="shared" si="3"/>
        <v>6.4135643199410244E-2</v>
      </c>
      <c r="O39" s="5">
        <f t="shared" si="4"/>
        <v>0</v>
      </c>
      <c r="P39" s="5">
        <f t="shared" si="5"/>
        <v>0</v>
      </c>
      <c r="Q39" s="5">
        <f t="shared" si="6"/>
        <v>2.7828971618134905E-2</v>
      </c>
      <c r="R39" s="5">
        <f t="shared" si="7"/>
        <v>0.59767784740140062</v>
      </c>
      <c r="S39" s="5">
        <f t="shared" si="8"/>
        <v>0.31035753778105418</v>
      </c>
      <c r="T39" s="5">
        <f t="shared" si="9"/>
        <v>0</v>
      </c>
      <c r="U39" s="5">
        <f t="shared" si="10"/>
        <v>0</v>
      </c>
      <c r="V39" s="5">
        <f t="shared" si="11"/>
        <v>1</v>
      </c>
      <c r="W39" s="6">
        <f t="shared" si="12"/>
        <v>3.7177293887946918E-2</v>
      </c>
      <c r="X39" s="6">
        <f t="shared" si="13"/>
        <v>0</v>
      </c>
      <c r="Y39" s="6">
        <f t="shared" si="14"/>
        <v>0</v>
      </c>
      <c r="Z39" s="6">
        <f t="shared" si="15"/>
        <v>1.6131526945632139E-2</v>
      </c>
      <c r="AA39" s="6">
        <f t="shared" si="16"/>
        <v>0.346453919766126</v>
      </c>
      <c r="AB39" s="6">
        <f t="shared" si="17"/>
        <v>0.17990391640029488</v>
      </c>
      <c r="AC39" s="6">
        <f t="shared" si="18"/>
        <v>0</v>
      </c>
      <c r="AD39" s="6">
        <f t="shared" si="19"/>
        <v>0</v>
      </c>
      <c r="AE39" s="6">
        <f t="shared" si="20"/>
        <v>0.57966665699999997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0.53616666499999999</v>
      </c>
      <c r="E40" s="2">
        <v>310</v>
      </c>
      <c r="F40" s="1">
        <v>0</v>
      </c>
      <c r="G40" s="1">
        <v>0</v>
      </c>
      <c r="H40" s="2">
        <v>181</v>
      </c>
      <c r="I40" s="2">
        <v>3494</v>
      </c>
      <c r="J40" s="2">
        <v>2045</v>
      </c>
      <c r="K40" s="1">
        <v>0</v>
      </c>
      <c r="L40" s="1">
        <v>0</v>
      </c>
      <c r="M40">
        <f t="shared" si="2"/>
        <v>6030</v>
      </c>
      <c r="N40" s="5">
        <f t="shared" si="3"/>
        <v>5.140961857379768E-2</v>
      </c>
      <c r="O40" s="5">
        <f t="shared" si="4"/>
        <v>0</v>
      </c>
      <c r="P40" s="5">
        <f t="shared" si="5"/>
        <v>0</v>
      </c>
      <c r="Q40" s="5">
        <f t="shared" si="6"/>
        <v>3.0016583747927032E-2</v>
      </c>
      <c r="R40" s="5">
        <f t="shared" si="7"/>
        <v>0.57943615257048098</v>
      </c>
      <c r="S40" s="5">
        <f t="shared" si="8"/>
        <v>0.33913764510779437</v>
      </c>
      <c r="T40" s="5">
        <f t="shared" si="9"/>
        <v>0</v>
      </c>
      <c r="U40" s="5">
        <f t="shared" si="10"/>
        <v>0</v>
      </c>
      <c r="V40" s="5">
        <f t="shared" si="11"/>
        <v>1</v>
      </c>
      <c r="W40" s="6">
        <f t="shared" si="12"/>
        <v>2.7564123739635158E-2</v>
      </c>
      <c r="X40" s="6">
        <f t="shared" si="13"/>
        <v>0</v>
      </c>
      <c r="Y40" s="6">
        <f t="shared" si="14"/>
        <v>0</v>
      </c>
      <c r="Z40" s="6">
        <f t="shared" si="15"/>
        <v>1.6093891602819238E-2</v>
      </c>
      <c r="AA40" s="6">
        <f t="shared" si="16"/>
        <v>0.31067434950414596</v>
      </c>
      <c r="AB40" s="6">
        <f t="shared" si="17"/>
        <v>0.18183430015339966</v>
      </c>
      <c r="AC40" s="6">
        <f t="shared" si="18"/>
        <v>0</v>
      </c>
      <c r="AD40" s="6">
        <f t="shared" si="19"/>
        <v>0</v>
      </c>
      <c r="AE40" s="6">
        <f t="shared" si="20"/>
        <v>0.53616666499999999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1.3456666589999999</v>
      </c>
      <c r="E41" s="2">
        <v>50</v>
      </c>
      <c r="F41" s="2">
        <v>4678</v>
      </c>
      <c r="G41" s="1">
        <v>0</v>
      </c>
      <c r="H41" s="2">
        <v>135</v>
      </c>
      <c r="I41" s="2">
        <v>623</v>
      </c>
      <c r="J41" s="1">
        <v>0</v>
      </c>
      <c r="K41" s="1">
        <v>0</v>
      </c>
      <c r="L41" s="1">
        <v>0</v>
      </c>
      <c r="M41">
        <f t="shared" si="2"/>
        <v>5486</v>
      </c>
      <c r="N41" s="5">
        <f t="shared" si="3"/>
        <v>9.1141086401749904E-3</v>
      </c>
      <c r="O41" s="5">
        <f t="shared" si="4"/>
        <v>0.85271600437477213</v>
      </c>
      <c r="P41" s="5">
        <f t="shared" si="5"/>
        <v>0</v>
      </c>
      <c r="Q41" s="5">
        <f t="shared" si="6"/>
        <v>2.4608093328472476E-2</v>
      </c>
      <c r="R41" s="5">
        <f t="shared" si="7"/>
        <v>0.11356179365658038</v>
      </c>
      <c r="S41" s="5">
        <f t="shared" si="8"/>
        <v>0</v>
      </c>
      <c r="T41" s="5">
        <f t="shared" si="9"/>
        <v>0</v>
      </c>
      <c r="U41" s="5">
        <f t="shared" si="10"/>
        <v>0</v>
      </c>
      <c r="V41" s="5">
        <f t="shared" si="11"/>
        <v>1</v>
      </c>
      <c r="W41" s="6">
        <f t="shared" si="12"/>
        <v>1.2264552123587312E-2</v>
      </c>
      <c r="X41" s="6">
        <f t="shared" si="13"/>
        <v>1.147471496682829</v>
      </c>
      <c r="Y41" s="6">
        <f t="shared" si="14"/>
        <v>0</v>
      </c>
      <c r="Z41" s="6">
        <f t="shared" si="15"/>
        <v>3.3114290733685742E-2</v>
      </c>
      <c r="AA41" s="6">
        <f t="shared" si="16"/>
        <v>0.1528163194598979</v>
      </c>
      <c r="AB41" s="6">
        <f t="shared" si="17"/>
        <v>0</v>
      </c>
      <c r="AC41" s="6">
        <f t="shared" si="18"/>
        <v>0</v>
      </c>
      <c r="AD41" s="6">
        <f t="shared" si="19"/>
        <v>0</v>
      </c>
      <c r="AE41" s="6">
        <f t="shared" si="20"/>
        <v>1.3456666589999999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1.4836666110000001</v>
      </c>
      <c r="E42" s="2">
        <v>67</v>
      </c>
      <c r="F42" s="2">
        <v>6063</v>
      </c>
      <c r="G42" s="1">
        <v>0</v>
      </c>
      <c r="H42" s="2">
        <v>206</v>
      </c>
      <c r="I42" s="2">
        <v>867</v>
      </c>
      <c r="J42" s="1">
        <v>0</v>
      </c>
      <c r="K42" s="1">
        <v>0</v>
      </c>
      <c r="L42" s="1">
        <v>0</v>
      </c>
      <c r="M42">
        <f t="shared" si="2"/>
        <v>7203</v>
      </c>
      <c r="N42" s="5">
        <f t="shared" si="3"/>
        <v>9.3016798556157156E-3</v>
      </c>
      <c r="O42" s="5">
        <f t="shared" si="4"/>
        <v>0.84173261141191169</v>
      </c>
      <c r="P42" s="5">
        <f t="shared" si="5"/>
        <v>0</v>
      </c>
      <c r="Q42" s="5">
        <f t="shared" si="6"/>
        <v>2.8599194779952798E-2</v>
      </c>
      <c r="R42" s="5">
        <f t="shared" si="7"/>
        <v>0.12036651395251978</v>
      </c>
      <c r="S42" s="5">
        <f t="shared" si="8"/>
        <v>0</v>
      </c>
      <c r="T42" s="5">
        <f t="shared" si="9"/>
        <v>0</v>
      </c>
      <c r="U42" s="5">
        <f t="shared" si="10"/>
        <v>0</v>
      </c>
      <c r="V42" s="5">
        <f t="shared" si="11"/>
        <v>0.99999999999999989</v>
      </c>
      <c r="W42" s="6">
        <f t="shared" si="12"/>
        <v>1.3800591827988339E-2</v>
      </c>
      <c r="X42" s="6">
        <f t="shared" si="13"/>
        <v>1.2488505709416911</v>
      </c>
      <c r="Y42" s="6">
        <f t="shared" si="14"/>
        <v>0</v>
      </c>
      <c r="Z42" s="6">
        <f t="shared" si="15"/>
        <v>4.2431670396501461E-2</v>
      </c>
      <c r="AA42" s="6">
        <f t="shared" si="16"/>
        <v>0.17858377783381923</v>
      </c>
      <c r="AB42" s="6">
        <f t="shared" si="17"/>
        <v>0</v>
      </c>
      <c r="AC42" s="6">
        <f t="shared" si="18"/>
        <v>0</v>
      </c>
      <c r="AD42" s="6">
        <f t="shared" si="19"/>
        <v>0</v>
      </c>
      <c r="AE42" s="6">
        <f t="shared" si="20"/>
        <v>1.4836666110000003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1.5076667189999999</v>
      </c>
      <c r="E43" s="2">
        <v>52</v>
      </c>
      <c r="F43" s="2">
        <v>5344</v>
      </c>
      <c r="G43" s="1">
        <v>0</v>
      </c>
      <c r="H43" s="2">
        <v>177</v>
      </c>
      <c r="I43" s="2">
        <v>711</v>
      </c>
      <c r="J43" s="1">
        <v>0</v>
      </c>
      <c r="K43" s="1">
        <v>0</v>
      </c>
      <c r="L43" s="1">
        <v>0</v>
      </c>
      <c r="M43">
        <f t="shared" si="2"/>
        <v>6284</v>
      </c>
      <c r="N43" s="5">
        <f t="shared" si="3"/>
        <v>8.2749840865690635E-3</v>
      </c>
      <c r="O43" s="5">
        <f t="shared" si="4"/>
        <v>0.85041374920432844</v>
      </c>
      <c r="P43" s="5">
        <f t="shared" si="5"/>
        <v>0</v>
      </c>
      <c r="Q43" s="5">
        <f t="shared" si="6"/>
        <v>2.816677275620624E-2</v>
      </c>
      <c r="R43" s="5">
        <f t="shared" si="7"/>
        <v>0.11314449395289625</v>
      </c>
      <c r="S43" s="5">
        <f t="shared" si="8"/>
        <v>0</v>
      </c>
      <c r="T43" s="5">
        <f t="shared" si="9"/>
        <v>0</v>
      </c>
      <c r="U43" s="5">
        <f t="shared" si="10"/>
        <v>0</v>
      </c>
      <c r="V43" s="5">
        <f t="shared" si="11"/>
        <v>1</v>
      </c>
      <c r="W43" s="6">
        <f t="shared" si="12"/>
        <v>1.2475918107574792E-2</v>
      </c>
      <c r="X43" s="6">
        <f t="shared" si="13"/>
        <v>1.2821405070553786</v>
      </c>
      <c r="Y43" s="6">
        <f t="shared" si="14"/>
        <v>0</v>
      </c>
      <c r="Z43" s="6">
        <f t="shared" si="15"/>
        <v>4.2466105866168044E-2</v>
      </c>
      <c r="AA43" s="6">
        <f t="shared" si="16"/>
        <v>0.1705841879708784</v>
      </c>
      <c r="AB43" s="6">
        <f t="shared" si="17"/>
        <v>0</v>
      </c>
      <c r="AC43" s="6">
        <f t="shared" si="18"/>
        <v>0</v>
      </c>
      <c r="AD43" s="6">
        <f t="shared" si="19"/>
        <v>0</v>
      </c>
      <c r="AE43" s="6">
        <f t="shared" si="20"/>
        <v>1.5076667189999999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0.78416669100000003</v>
      </c>
      <c r="E44" s="2">
        <v>239</v>
      </c>
      <c r="F44" s="1">
        <v>0</v>
      </c>
      <c r="G44" s="2">
        <v>2785</v>
      </c>
      <c r="H44" s="2">
        <v>226</v>
      </c>
      <c r="I44" s="2">
        <v>4257</v>
      </c>
      <c r="J44" s="1">
        <v>0</v>
      </c>
      <c r="K44" s="1">
        <v>0</v>
      </c>
      <c r="L44" s="1">
        <v>0</v>
      </c>
      <c r="M44">
        <f t="shared" si="2"/>
        <v>7507</v>
      </c>
      <c r="N44" s="5">
        <f t="shared" si="3"/>
        <v>3.1836952177967233E-2</v>
      </c>
      <c r="O44" s="5">
        <f t="shared" si="4"/>
        <v>0</v>
      </c>
      <c r="P44" s="5">
        <f t="shared" si="5"/>
        <v>0.37098707872652192</v>
      </c>
      <c r="Q44" s="5">
        <f t="shared" si="6"/>
        <v>3.0105235113893698E-2</v>
      </c>
      <c r="R44" s="5">
        <f t="shared" si="7"/>
        <v>0.56707073398161711</v>
      </c>
      <c r="S44" s="5">
        <f t="shared" si="8"/>
        <v>0</v>
      </c>
      <c r="T44" s="5">
        <f t="shared" si="9"/>
        <v>0</v>
      </c>
      <c r="U44" s="5">
        <f t="shared" si="10"/>
        <v>0</v>
      </c>
      <c r="V44" s="5">
        <f t="shared" si="11"/>
        <v>1</v>
      </c>
      <c r="W44" s="6">
        <f t="shared" si="12"/>
        <v>2.4965477440921809E-2</v>
      </c>
      <c r="X44" s="6">
        <f t="shared" si="13"/>
        <v>0</v>
      </c>
      <c r="Y44" s="6">
        <f t="shared" si="14"/>
        <v>0.29091570992873322</v>
      </c>
      <c r="Z44" s="6">
        <f t="shared" si="15"/>
        <v>2.360752260103903E-2</v>
      </c>
      <c r="AA44" s="6">
        <f t="shared" si="16"/>
        <v>0.44467798102930595</v>
      </c>
      <c r="AB44" s="6">
        <f t="shared" si="17"/>
        <v>0</v>
      </c>
      <c r="AC44" s="6">
        <f t="shared" si="18"/>
        <v>0</v>
      </c>
      <c r="AD44" s="6">
        <f t="shared" si="19"/>
        <v>0</v>
      </c>
      <c r="AE44" s="6">
        <f t="shared" si="20"/>
        <v>0.78416669100000003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0.79666667899999999</v>
      </c>
      <c r="E45" s="2">
        <v>185</v>
      </c>
      <c r="F45" s="1">
        <v>0</v>
      </c>
      <c r="G45" s="2">
        <v>2672</v>
      </c>
      <c r="H45" s="2">
        <v>178</v>
      </c>
      <c r="I45" s="2">
        <v>3133</v>
      </c>
      <c r="J45" s="1">
        <v>0</v>
      </c>
      <c r="K45" s="1">
        <v>0</v>
      </c>
      <c r="L45" s="1">
        <v>0</v>
      </c>
      <c r="M45">
        <f t="shared" si="2"/>
        <v>6168</v>
      </c>
      <c r="N45" s="5">
        <f t="shared" si="3"/>
        <v>2.9993514915693905E-2</v>
      </c>
      <c r="O45" s="5">
        <f t="shared" si="4"/>
        <v>0</v>
      </c>
      <c r="P45" s="5">
        <f t="shared" si="5"/>
        <v>0.43320363164721143</v>
      </c>
      <c r="Q45" s="5">
        <f t="shared" si="6"/>
        <v>2.8858625162127109E-2</v>
      </c>
      <c r="R45" s="5">
        <f t="shared" si="7"/>
        <v>0.50794422827496755</v>
      </c>
      <c r="S45" s="5">
        <f t="shared" si="8"/>
        <v>0</v>
      </c>
      <c r="T45" s="5">
        <f t="shared" si="9"/>
        <v>0</v>
      </c>
      <c r="U45" s="5">
        <f t="shared" si="10"/>
        <v>0</v>
      </c>
      <c r="V45" s="5">
        <f t="shared" si="11"/>
        <v>1</v>
      </c>
      <c r="W45" s="6">
        <f t="shared" si="12"/>
        <v>2.3894833919422827E-2</v>
      </c>
      <c r="X45" s="6">
        <f t="shared" si="13"/>
        <v>0</v>
      </c>
      <c r="Y45" s="6">
        <f t="shared" si="14"/>
        <v>0.34511889855512323</v>
      </c>
      <c r="Z45" s="6">
        <f t="shared" si="15"/>
        <v>2.299070506841764E-2</v>
      </c>
      <c r="AA45" s="6">
        <f t="shared" si="16"/>
        <v>0.40466224145703628</v>
      </c>
      <c r="AB45" s="6">
        <f t="shared" si="17"/>
        <v>0</v>
      </c>
      <c r="AC45" s="6">
        <f t="shared" si="18"/>
        <v>0</v>
      </c>
      <c r="AD45" s="6">
        <f t="shared" si="19"/>
        <v>0</v>
      </c>
      <c r="AE45" s="6">
        <f t="shared" si="20"/>
        <v>0.79666667899999999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0.74966662900000003</v>
      </c>
      <c r="E46" s="2">
        <v>145</v>
      </c>
      <c r="F46" s="1">
        <v>0</v>
      </c>
      <c r="G46" s="2">
        <v>2503</v>
      </c>
      <c r="H46" s="2">
        <v>176</v>
      </c>
      <c r="I46" s="2">
        <v>2997</v>
      </c>
      <c r="J46" s="1">
        <v>0</v>
      </c>
      <c r="K46" s="1">
        <v>0</v>
      </c>
      <c r="L46" s="1">
        <v>0</v>
      </c>
      <c r="M46">
        <f t="shared" si="2"/>
        <v>5821</v>
      </c>
      <c r="N46" s="5">
        <f t="shared" si="3"/>
        <v>2.4909809311114927E-2</v>
      </c>
      <c r="O46" s="5">
        <f t="shared" si="4"/>
        <v>0</v>
      </c>
      <c r="P46" s="5">
        <f t="shared" si="5"/>
        <v>0.42999484624634943</v>
      </c>
      <c r="Q46" s="5">
        <f t="shared" si="6"/>
        <v>3.0235354750042947E-2</v>
      </c>
      <c r="R46" s="5">
        <f t="shared" si="7"/>
        <v>0.51485998969249269</v>
      </c>
      <c r="S46" s="5">
        <f t="shared" si="8"/>
        <v>0</v>
      </c>
      <c r="T46" s="5">
        <f t="shared" si="9"/>
        <v>0</v>
      </c>
      <c r="U46" s="5">
        <f t="shared" si="10"/>
        <v>0</v>
      </c>
      <c r="V46" s="5">
        <f t="shared" si="11"/>
        <v>1</v>
      </c>
      <c r="W46" s="6">
        <f t="shared" si="12"/>
        <v>1.8674052775296341E-2</v>
      </c>
      <c r="X46" s="6">
        <f t="shared" si="13"/>
        <v>0</v>
      </c>
      <c r="Y46" s="6">
        <f t="shared" si="14"/>
        <v>0.32235278687287411</v>
      </c>
      <c r="Z46" s="6">
        <f t="shared" si="15"/>
        <v>2.2666436472083835E-2</v>
      </c>
      <c r="AA46" s="6">
        <f t="shared" si="16"/>
        <v>0.38597335287974577</v>
      </c>
      <c r="AB46" s="6">
        <f t="shared" si="17"/>
        <v>0</v>
      </c>
      <c r="AC46" s="6">
        <f t="shared" si="18"/>
        <v>0</v>
      </c>
      <c r="AD46" s="6">
        <f t="shared" si="19"/>
        <v>0</v>
      </c>
      <c r="AE46" s="6">
        <f t="shared" si="20"/>
        <v>0.74966662900000003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0.77116669500000001</v>
      </c>
      <c r="E47" s="1">
        <v>0</v>
      </c>
      <c r="F47" s="1">
        <v>0</v>
      </c>
      <c r="G47" s="2">
        <v>3518</v>
      </c>
      <c r="H47" s="1">
        <v>0</v>
      </c>
      <c r="I47" s="2">
        <v>649</v>
      </c>
      <c r="J47" s="2">
        <v>1783</v>
      </c>
      <c r="K47" s="2">
        <v>733</v>
      </c>
      <c r="L47" s="1">
        <v>0</v>
      </c>
      <c r="M47">
        <f t="shared" si="2"/>
        <v>6683</v>
      </c>
      <c r="N47" s="5">
        <f t="shared" si="3"/>
        <v>0</v>
      </c>
      <c r="O47" s="5">
        <f t="shared" si="4"/>
        <v>0</v>
      </c>
      <c r="P47" s="5">
        <f t="shared" si="5"/>
        <v>0.52641029477779444</v>
      </c>
      <c r="Q47" s="5">
        <f t="shared" si="6"/>
        <v>0</v>
      </c>
      <c r="R47" s="5">
        <f t="shared" si="7"/>
        <v>9.7112075415232674E-2</v>
      </c>
      <c r="S47" s="5">
        <f t="shared" si="8"/>
        <v>0.26679634894508453</v>
      </c>
      <c r="T47" s="5">
        <f t="shared" si="9"/>
        <v>0.10968128086188837</v>
      </c>
      <c r="U47" s="5">
        <f t="shared" si="10"/>
        <v>0</v>
      </c>
      <c r="V47" s="5">
        <f t="shared" si="11"/>
        <v>1</v>
      </c>
      <c r="W47" s="6">
        <f t="shared" si="12"/>
        <v>0</v>
      </c>
      <c r="X47" s="6">
        <f t="shared" si="13"/>
        <v>0</v>
      </c>
      <c r="Y47" s="6">
        <f t="shared" si="14"/>
        <v>0.40595008723776749</v>
      </c>
      <c r="Z47" s="6">
        <f t="shared" si="15"/>
        <v>0</v>
      </c>
      <c r="AA47" s="6">
        <f t="shared" si="16"/>
        <v>7.4889598242555741E-2</v>
      </c>
      <c r="AB47" s="6">
        <f t="shared" si="17"/>
        <v>0.20574445865404759</v>
      </c>
      <c r="AC47" s="6">
        <f t="shared" si="18"/>
        <v>8.4582550865629214E-2</v>
      </c>
      <c r="AD47" s="6">
        <f t="shared" si="19"/>
        <v>0</v>
      </c>
      <c r="AE47" s="6">
        <f t="shared" si="20"/>
        <v>0.77116669500000001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1.6016666719999999</v>
      </c>
      <c r="E48" s="1">
        <v>0</v>
      </c>
      <c r="F48" s="1">
        <v>0</v>
      </c>
      <c r="G48" s="2">
        <v>3504</v>
      </c>
      <c r="H48" s="1">
        <v>0</v>
      </c>
      <c r="I48" s="2">
        <v>641</v>
      </c>
      <c r="J48" s="2">
        <v>1538</v>
      </c>
      <c r="K48" s="2">
        <v>1230</v>
      </c>
      <c r="L48" s="1">
        <v>0</v>
      </c>
      <c r="M48">
        <f t="shared" si="2"/>
        <v>6913</v>
      </c>
      <c r="N48" s="5">
        <f t="shared" si="3"/>
        <v>0</v>
      </c>
      <c r="O48" s="5">
        <f t="shared" si="4"/>
        <v>0</v>
      </c>
      <c r="P48" s="5">
        <f t="shared" si="5"/>
        <v>0.50687111239693328</v>
      </c>
      <c r="Q48" s="5">
        <f t="shared" si="6"/>
        <v>0</v>
      </c>
      <c r="R48" s="5">
        <f t="shared" si="7"/>
        <v>9.272385360914219E-2</v>
      </c>
      <c r="S48" s="5">
        <f t="shared" si="8"/>
        <v>0.2224793866628092</v>
      </c>
      <c r="T48" s="5">
        <f t="shared" si="9"/>
        <v>0.17792564733111529</v>
      </c>
      <c r="U48" s="5">
        <f t="shared" si="10"/>
        <v>0</v>
      </c>
      <c r="V48" s="5">
        <f t="shared" si="11"/>
        <v>0.99999999999999989</v>
      </c>
      <c r="W48" s="6">
        <f t="shared" si="12"/>
        <v>0</v>
      </c>
      <c r="X48" s="6">
        <f t="shared" si="13"/>
        <v>0</v>
      </c>
      <c r="Y48" s="6">
        <f t="shared" si="14"/>
        <v>0.81183856772573404</v>
      </c>
      <c r="Z48" s="6">
        <f t="shared" si="15"/>
        <v>0</v>
      </c>
      <c r="AA48" s="6">
        <f t="shared" si="16"/>
        <v>0.14851270602516994</v>
      </c>
      <c r="AB48" s="6">
        <f t="shared" si="17"/>
        <v>0.35633781882482279</v>
      </c>
      <c r="AC48" s="6">
        <f t="shared" si="18"/>
        <v>0.2849775794242731</v>
      </c>
      <c r="AD48" s="6">
        <f t="shared" si="19"/>
        <v>0</v>
      </c>
      <c r="AE48" s="6">
        <f t="shared" si="20"/>
        <v>1.6016666719999999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0.85716665999999997</v>
      </c>
      <c r="E49" s="1">
        <v>0</v>
      </c>
      <c r="F49" s="1">
        <v>0</v>
      </c>
      <c r="G49" s="2">
        <v>2731</v>
      </c>
      <c r="H49" s="1">
        <v>0</v>
      </c>
      <c r="I49" s="2">
        <v>594</v>
      </c>
      <c r="J49" s="2">
        <v>1387</v>
      </c>
      <c r="K49" s="2">
        <v>998</v>
      </c>
      <c r="L49" s="1">
        <v>0</v>
      </c>
      <c r="M49">
        <f t="shared" si="2"/>
        <v>5710</v>
      </c>
      <c r="N49" s="5">
        <f t="shared" si="3"/>
        <v>0</v>
      </c>
      <c r="O49" s="5">
        <f t="shared" si="4"/>
        <v>0</v>
      </c>
      <c r="P49" s="5">
        <f t="shared" si="5"/>
        <v>0.47828371278458842</v>
      </c>
      <c r="Q49" s="5">
        <f t="shared" si="6"/>
        <v>0</v>
      </c>
      <c r="R49" s="5">
        <f t="shared" si="7"/>
        <v>0.10402802101576182</v>
      </c>
      <c r="S49" s="5">
        <f t="shared" si="8"/>
        <v>0.24290718038528897</v>
      </c>
      <c r="T49" s="5">
        <f t="shared" si="9"/>
        <v>0.17478108581436078</v>
      </c>
      <c r="U49" s="5">
        <f t="shared" si="10"/>
        <v>0</v>
      </c>
      <c r="V49" s="5">
        <f t="shared" si="11"/>
        <v>1</v>
      </c>
      <c r="W49" s="6">
        <f t="shared" si="12"/>
        <v>0</v>
      </c>
      <c r="X49" s="6">
        <f t="shared" si="13"/>
        <v>0</v>
      </c>
      <c r="Y49" s="6">
        <f t="shared" si="14"/>
        <v>0.40996885261996496</v>
      </c>
      <c r="Z49" s="6">
        <f t="shared" si="15"/>
        <v>0</v>
      </c>
      <c r="AA49" s="6">
        <f t="shared" si="16"/>
        <v>8.9169351320490364E-2</v>
      </c>
      <c r="AB49" s="6">
        <f t="shared" si="17"/>
        <v>0.20821193650087566</v>
      </c>
      <c r="AC49" s="6">
        <f t="shared" si="18"/>
        <v>0.14981651955866901</v>
      </c>
      <c r="AD49" s="6">
        <f t="shared" si="19"/>
        <v>0</v>
      </c>
      <c r="AE49" s="6">
        <f t="shared" si="20"/>
        <v>0.85716665999999997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0.76166668299999996</v>
      </c>
      <c r="E50" s="2">
        <v>1094</v>
      </c>
      <c r="F50" s="1">
        <v>0</v>
      </c>
      <c r="G50" s="2">
        <v>2640</v>
      </c>
      <c r="H50" s="1">
        <v>0</v>
      </c>
      <c r="I50" s="2">
        <v>1372</v>
      </c>
      <c r="J50" s="1">
        <v>0</v>
      </c>
      <c r="K50" s="2">
        <v>288</v>
      </c>
      <c r="L50" s="1">
        <v>0</v>
      </c>
      <c r="M50">
        <f t="shared" si="2"/>
        <v>5394</v>
      </c>
      <c r="N50" s="5">
        <f t="shared" si="3"/>
        <v>0.20281794586577678</v>
      </c>
      <c r="O50" s="5">
        <f t="shared" si="4"/>
        <v>0</v>
      </c>
      <c r="P50" s="5">
        <f t="shared" si="5"/>
        <v>0.48943270300333702</v>
      </c>
      <c r="Q50" s="5">
        <f t="shared" si="6"/>
        <v>0</v>
      </c>
      <c r="R50" s="5">
        <f t="shared" si="7"/>
        <v>0.25435669262143124</v>
      </c>
      <c r="S50" s="5">
        <f t="shared" si="8"/>
        <v>0</v>
      </c>
      <c r="T50" s="5">
        <f t="shared" si="9"/>
        <v>5.3392658509454953E-2</v>
      </c>
      <c r="U50" s="5">
        <f t="shared" si="10"/>
        <v>0</v>
      </c>
      <c r="V50" s="5">
        <f t="shared" si="11"/>
        <v>1</v>
      </c>
      <c r="W50" s="6">
        <f t="shared" si="12"/>
        <v>0.15447967208045976</v>
      </c>
      <c r="X50" s="6">
        <f t="shared" si="13"/>
        <v>0</v>
      </c>
      <c r="Y50" s="6">
        <f t="shared" si="14"/>
        <v>0.37278458344827581</v>
      </c>
      <c r="Z50" s="6">
        <f t="shared" si="15"/>
        <v>0</v>
      </c>
      <c r="AA50" s="6">
        <f t="shared" si="16"/>
        <v>0.19373501836781609</v>
      </c>
      <c r="AB50" s="6">
        <f t="shared" si="17"/>
        <v>0</v>
      </c>
      <c r="AC50" s="6">
        <f t="shared" si="18"/>
        <v>4.0667409103448272E-2</v>
      </c>
      <c r="AD50" s="6">
        <f t="shared" si="19"/>
        <v>0</v>
      </c>
      <c r="AE50" s="6">
        <f t="shared" si="20"/>
        <v>0.76166668299999984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0.63866668699999996</v>
      </c>
      <c r="E51" s="2">
        <v>799</v>
      </c>
      <c r="F51" s="1">
        <v>0</v>
      </c>
      <c r="G51" s="2">
        <v>3839</v>
      </c>
      <c r="H51" s="1">
        <v>0</v>
      </c>
      <c r="I51" s="2">
        <v>1679</v>
      </c>
      <c r="J51" s="1">
        <v>0</v>
      </c>
      <c r="K51" s="2">
        <v>213</v>
      </c>
      <c r="L51" s="1">
        <v>0</v>
      </c>
      <c r="M51">
        <f t="shared" si="2"/>
        <v>6530</v>
      </c>
      <c r="N51" s="5">
        <f t="shared" si="3"/>
        <v>0.1223583460949464</v>
      </c>
      <c r="O51" s="5">
        <f t="shared" si="4"/>
        <v>0</v>
      </c>
      <c r="P51" s="5">
        <f t="shared" si="5"/>
        <v>0.58790199081163863</v>
      </c>
      <c r="Q51" s="5">
        <f t="shared" si="6"/>
        <v>0</v>
      </c>
      <c r="R51" s="5">
        <f t="shared" si="7"/>
        <v>0.25712098009188361</v>
      </c>
      <c r="S51" s="5">
        <f t="shared" si="8"/>
        <v>0</v>
      </c>
      <c r="T51" s="5">
        <f t="shared" si="9"/>
        <v>3.2618683001531396E-2</v>
      </c>
      <c r="U51" s="5">
        <f t="shared" si="10"/>
        <v>0</v>
      </c>
      <c r="V51" s="5">
        <f t="shared" si="11"/>
        <v>1</v>
      </c>
      <c r="W51" s="6">
        <f t="shared" si="12"/>
        <v>7.8146199527258806E-2</v>
      </c>
      <c r="X51" s="6">
        <f t="shared" si="13"/>
        <v>0</v>
      </c>
      <c r="Y51" s="6">
        <f t="shared" si="14"/>
        <v>0.37547341675237367</v>
      </c>
      <c r="Z51" s="6">
        <f t="shared" si="15"/>
        <v>0</v>
      </c>
      <c r="AA51" s="6">
        <f t="shared" si="16"/>
        <v>0.16421460451347625</v>
      </c>
      <c r="AB51" s="6">
        <f t="shared" si="17"/>
        <v>0</v>
      </c>
      <c r="AC51" s="6">
        <f t="shared" si="18"/>
        <v>2.0832466206891272E-2</v>
      </c>
      <c r="AD51" s="6">
        <f t="shared" si="19"/>
        <v>0</v>
      </c>
      <c r="AE51" s="6">
        <f t="shared" si="20"/>
        <v>0.63866668699999996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0.58066667400000005</v>
      </c>
      <c r="E52" s="2">
        <v>650</v>
      </c>
      <c r="F52" s="1">
        <v>0</v>
      </c>
      <c r="G52" s="2">
        <v>4855</v>
      </c>
      <c r="H52" s="1">
        <v>0</v>
      </c>
      <c r="I52" s="2">
        <v>1879</v>
      </c>
      <c r="J52" s="1">
        <v>0</v>
      </c>
      <c r="K52" s="2">
        <v>263</v>
      </c>
      <c r="L52" s="1">
        <v>0</v>
      </c>
      <c r="M52">
        <f t="shared" si="2"/>
        <v>7647</v>
      </c>
      <c r="N52" s="5">
        <f t="shared" si="3"/>
        <v>8.5000653851183466E-2</v>
      </c>
      <c r="O52" s="5">
        <f t="shared" si="4"/>
        <v>0</v>
      </c>
      <c r="P52" s="5">
        <f t="shared" si="5"/>
        <v>0.63488949914999349</v>
      </c>
      <c r="Q52" s="5">
        <f t="shared" si="6"/>
        <v>0</v>
      </c>
      <c r="R52" s="5">
        <f t="shared" si="7"/>
        <v>0.24571727474826729</v>
      </c>
      <c r="S52" s="5">
        <f t="shared" si="8"/>
        <v>0</v>
      </c>
      <c r="T52" s="5">
        <f t="shared" si="9"/>
        <v>3.4392572250555774E-2</v>
      </c>
      <c r="U52" s="5">
        <f t="shared" si="10"/>
        <v>0</v>
      </c>
      <c r="V52" s="5">
        <f t="shared" si="11"/>
        <v>1</v>
      </c>
      <c r="W52" s="6">
        <f t="shared" si="12"/>
        <v>4.9357046959591998E-2</v>
      </c>
      <c r="X52" s="6">
        <f t="shared" si="13"/>
        <v>0</v>
      </c>
      <c r="Y52" s="6">
        <f t="shared" si="14"/>
        <v>0.36865917382895258</v>
      </c>
      <c r="Z52" s="6">
        <f t="shared" si="15"/>
        <v>0</v>
      </c>
      <c r="AA52" s="6">
        <f t="shared" si="16"/>
        <v>0.14267983267242057</v>
      </c>
      <c r="AB52" s="6">
        <f t="shared" si="17"/>
        <v>0</v>
      </c>
      <c r="AC52" s="6">
        <f t="shared" si="18"/>
        <v>1.9970620539034919E-2</v>
      </c>
      <c r="AD52" s="6">
        <f t="shared" si="19"/>
        <v>0</v>
      </c>
      <c r="AE52" s="6">
        <f t="shared" si="20"/>
        <v>0.58066667399999994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0.89666665800000001</v>
      </c>
      <c r="E53" s="2">
        <v>515</v>
      </c>
      <c r="F53" s="1">
        <v>0</v>
      </c>
      <c r="G53" s="2">
        <v>2834</v>
      </c>
      <c r="H53" s="1">
        <v>0</v>
      </c>
      <c r="I53" s="2">
        <v>2697</v>
      </c>
      <c r="J53" s="2">
        <v>1265</v>
      </c>
      <c r="K53" s="1">
        <v>0</v>
      </c>
      <c r="L53" s="1">
        <v>0</v>
      </c>
      <c r="M53">
        <f t="shared" si="2"/>
        <v>7311</v>
      </c>
      <c r="N53" s="5">
        <f t="shared" si="3"/>
        <v>7.0441800027356033E-2</v>
      </c>
      <c r="O53" s="5">
        <f t="shared" si="4"/>
        <v>0</v>
      </c>
      <c r="P53" s="5">
        <f t="shared" si="5"/>
        <v>0.38763507044180001</v>
      </c>
      <c r="Q53" s="5">
        <f t="shared" si="6"/>
        <v>0</v>
      </c>
      <c r="R53" s="5">
        <f t="shared" si="7"/>
        <v>0.36889618383258105</v>
      </c>
      <c r="S53" s="5">
        <f t="shared" si="8"/>
        <v>0.17302694569826288</v>
      </c>
      <c r="T53" s="5">
        <f t="shared" si="9"/>
        <v>0</v>
      </c>
      <c r="U53" s="5">
        <f t="shared" si="10"/>
        <v>0</v>
      </c>
      <c r="V53" s="5">
        <f t="shared" si="11"/>
        <v>1</v>
      </c>
      <c r="W53" s="6">
        <f t="shared" si="12"/>
        <v>6.3162813414033639E-2</v>
      </c>
      <c r="X53" s="6">
        <f t="shared" si="13"/>
        <v>0</v>
      </c>
      <c r="Y53" s="6">
        <f t="shared" si="14"/>
        <v>0.34757944313664341</v>
      </c>
      <c r="Z53" s="6">
        <f t="shared" si="15"/>
        <v>0</v>
      </c>
      <c r="AA53" s="6">
        <f t="shared" si="16"/>
        <v>0.33077690830611406</v>
      </c>
      <c r="AB53" s="6">
        <f t="shared" si="17"/>
        <v>0.15514749314320886</v>
      </c>
      <c r="AC53" s="6">
        <f t="shared" si="18"/>
        <v>0</v>
      </c>
      <c r="AD53" s="6">
        <f t="shared" si="19"/>
        <v>0</v>
      </c>
      <c r="AE53" s="6">
        <f t="shared" si="20"/>
        <v>0.89666665800000001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1.0406667119999999</v>
      </c>
      <c r="E54" s="2">
        <v>352</v>
      </c>
      <c r="F54" s="1">
        <v>0</v>
      </c>
      <c r="G54" s="2">
        <v>3198</v>
      </c>
      <c r="H54" s="1">
        <v>0</v>
      </c>
      <c r="I54" s="2">
        <v>3174</v>
      </c>
      <c r="J54" s="2">
        <v>1537</v>
      </c>
      <c r="K54" s="1">
        <v>0</v>
      </c>
      <c r="L54" s="1">
        <v>0</v>
      </c>
      <c r="M54">
        <f t="shared" si="2"/>
        <v>8261</v>
      </c>
      <c r="N54" s="5">
        <f t="shared" si="3"/>
        <v>4.2609853528628498E-2</v>
      </c>
      <c r="O54" s="5">
        <f t="shared" si="4"/>
        <v>0</v>
      </c>
      <c r="P54" s="5">
        <f t="shared" si="5"/>
        <v>0.38712020336521002</v>
      </c>
      <c r="Q54" s="5">
        <f t="shared" si="6"/>
        <v>0</v>
      </c>
      <c r="R54" s="5">
        <f t="shared" si="7"/>
        <v>0.38421498607916715</v>
      </c>
      <c r="S54" s="5">
        <f t="shared" si="8"/>
        <v>0.18605495702699432</v>
      </c>
      <c r="T54" s="5">
        <f t="shared" si="9"/>
        <v>0</v>
      </c>
      <c r="U54" s="5">
        <f t="shared" si="10"/>
        <v>0</v>
      </c>
      <c r="V54" s="5">
        <f t="shared" si="11"/>
        <v>1</v>
      </c>
      <c r="W54" s="6">
        <f t="shared" si="12"/>
        <v>4.4342656170439414E-2</v>
      </c>
      <c r="X54" s="6">
        <f t="shared" si="13"/>
        <v>0</v>
      </c>
      <c r="Y54" s="6">
        <f t="shared" si="14"/>
        <v>0.40286310918484441</v>
      </c>
      <c r="Z54" s="6">
        <f t="shared" si="15"/>
        <v>0</v>
      </c>
      <c r="AA54" s="6">
        <f t="shared" si="16"/>
        <v>0.39983974626413266</v>
      </c>
      <c r="AB54" s="6">
        <f t="shared" si="17"/>
        <v>0.19362120038058345</v>
      </c>
      <c r="AC54" s="6">
        <f t="shared" si="18"/>
        <v>0</v>
      </c>
      <c r="AD54" s="6">
        <f t="shared" si="19"/>
        <v>0</v>
      </c>
      <c r="AE54" s="6">
        <f t="shared" si="20"/>
        <v>1.0406667119999999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0.99216671000000001</v>
      </c>
      <c r="E55" s="2">
        <v>349</v>
      </c>
      <c r="F55" s="1">
        <v>0</v>
      </c>
      <c r="G55" s="2">
        <v>2641</v>
      </c>
      <c r="H55" s="1">
        <v>0</v>
      </c>
      <c r="I55" s="2">
        <v>3117</v>
      </c>
      <c r="J55" s="2">
        <v>1344</v>
      </c>
      <c r="K55" s="1">
        <v>0</v>
      </c>
      <c r="L55" s="1">
        <v>0</v>
      </c>
      <c r="M55">
        <f t="shared" si="2"/>
        <v>7451</v>
      </c>
      <c r="N55" s="5">
        <f t="shared" si="3"/>
        <v>4.6839350422762042E-2</v>
      </c>
      <c r="O55" s="5">
        <f t="shared" si="4"/>
        <v>0</v>
      </c>
      <c r="P55" s="5">
        <f t="shared" si="5"/>
        <v>0.35444906723929676</v>
      </c>
      <c r="Q55" s="5">
        <f t="shared" si="6"/>
        <v>0</v>
      </c>
      <c r="R55" s="5">
        <f t="shared" si="7"/>
        <v>0.41833310964971143</v>
      </c>
      <c r="S55" s="5">
        <f t="shared" si="8"/>
        <v>0.18037847268822976</v>
      </c>
      <c r="T55" s="5">
        <f t="shared" si="9"/>
        <v>0</v>
      </c>
      <c r="U55" s="5">
        <f t="shared" si="10"/>
        <v>0</v>
      </c>
      <c r="V55" s="5">
        <f t="shared" si="11"/>
        <v>1</v>
      </c>
      <c r="W55" s="6">
        <f t="shared" si="12"/>
        <v>4.6472444207488924E-2</v>
      </c>
      <c r="X55" s="6">
        <f t="shared" si="13"/>
        <v>0</v>
      </c>
      <c r="Y55" s="6">
        <f t="shared" si="14"/>
        <v>0.35167256490538185</v>
      </c>
      <c r="Z55" s="6">
        <f t="shared" si="15"/>
        <v>0</v>
      </c>
      <c r="AA55" s="6">
        <f t="shared" si="16"/>
        <v>0.41505618508522346</v>
      </c>
      <c r="AB55" s="6">
        <f t="shared" si="17"/>
        <v>0.17896551580190578</v>
      </c>
      <c r="AC55" s="6">
        <f t="shared" si="18"/>
        <v>0</v>
      </c>
      <c r="AD55" s="6">
        <f t="shared" si="19"/>
        <v>0</v>
      </c>
      <c r="AE55" s="6">
        <f t="shared" si="20"/>
        <v>0.99216671000000001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1.366666717</v>
      </c>
      <c r="E56" s="2">
        <v>149</v>
      </c>
      <c r="F56" s="2">
        <v>6191</v>
      </c>
      <c r="G56" s="1">
        <v>0</v>
      </c>
      <c r="H56" s="2">
        <v>132</v>
      </c>
      <c r="I56" s="2">
        <v>553</v>
      </c>
      <c r="J56" s="2">
        <v>613</v>
      </c>
      <c r="K56" s="1">
        <v>0</v>
      </c>
      <c r="L56" s="1">
        <v>0</v>
      </c>
      <c r="M56">
        <f t="shared" si="2"/>
        <v>7638</v>
      </c>
      <c r="N56" s="5">
        <f t="shared" si="3"/>
        <v>1.9507724535218644E-2</v>
      </c>
      <c r="O56" s="5">
        <f t="shared" si="4"/>
        <v>0.81055250065462159</v>
      </c>
      <c r="P56" s="5">
        <f t="shared" si="5"/>
        <v>0</v>
      </c>
      <c r="Q56" s="5">
        <f t="shared" si="6"/>
        <v>1.7282010997643361E-2</v>
      </c>
      <c r="R56" s="5">
        <f t="shared" si="7"/>
        <v>7.2401152134066504E-2</v>
      </c>
      <c r="S56" s="5">
        <f t="shared" si="8"/>
        <v>8.0256611678449857E-2</v>
      </c>
      <c r="T56" s="5">
        <f t="shared" si="9"/>
        <v>0</v>
      </c>
      <c r="U56" s="5">
        <f t="shared" si="10"/>
        <v>0</v>
      </c>
      <c r="V56" s="5">
        <f t="shared" si="11"/>
        <v>1</v>
      </c>
      <c r="W56" s="6">
        <f t="shared" si="12"/>
        <v>2.6660557846687614E-2</v>
      </c>
      <c r="X56" s="6">
        <f t="shared" si="13"/>
        <v>1.107755125025792</v>
      </c>
      <c r="Y56" s="6">
        <f t="shared" si="14"/>
        <v>0</v>
      </c>
      <c r="Z56" s="6">
        <f t="shared" si="15"/>
        <v>2.3618749233307146E-2</v>
      </c>
      <c r="AA56" s="6">
        <f t="shared" si="16"/>
        <v>9.8948244894082216E-2</v>
      </c>
      <c r="AB56" s="6">
        <f t="shared" si="17"/>
        <v>0.10968404000013092</v>
      </c>
      <c r="AC56" s="6">
        <f t="shared" si="18"/>
        <v>0</v>
      </c>
      <c r="AD56" s="6">
        <f t="shared" si="19"/>
        <v>0</v>
      </c>
      <c r="AE56" s="6">
        <f t="shared" si="20"/>
        <v>1.3666667169999998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1.3796666390000001</v>
      </c>
      <c r="E57" s="2">
        <v>150</v>
      </c>
      <c r="F57" s="2">
        <v>5712</v>
      </c>
      <c r="G57" s="1">
        <v>0</v>
      </c>
      <c r="H57" s="2">
        <v>115</v>
      </c>
      <c r="I57" s="2">
        <v>572</v>
      </c>
      <c r="J57" s="2">
        <v>592</v>
      </c>
      <c r="K57" s="1">
        <v>0</v>
      </c>
      <c r="L57" s="1">
        <v>0</v>
      </c>
      <c r="M57">
        <f t="shared" si="2"/>
        <v>7141</v>
      </c>
      <c r="N57" s="5">
        <f t="shared" si="3"/>
        <v>2.1005461419969191E-2</v>
      </c>
      <c r="O57" s="5">
        <f t="shared" si="4"/>
        <v>0.7998879708724268</v>
      </c>
      <c r="P57" s="5">
        <f t="shared" si="5"/>
        <v>0</v>
      </c>
      <c r="Q57" s="5">
        <f t="shared" si="6"/>
        <v>1.6104187088643047E-2</v>
      </c>
      <c r="R57" s="5">
        <f t="shared" si="7"/>
        <v>8.0100826214815846E-2</v>
      </c>
      <c r="S57" s="5">
        <f t="shared" si="8"/>
        <v>8.2901554404145081E-2</v>
      </c>
      <c r="T57" s="5">
        <f t="shared" si="9"/>
        <v>0</v>
      </c>
      <c r="U57" s="5">
        <f t="shared" si="10"/>
        <v>0</v>
      </c>
      <c r="V57" s="5">
        <f t="shared" si="11"/>
        <v>0.99999999999999989</v>
      </c>
      <c r="W57" s="6">
        <f t="shared" si="12"/>
        <v>2.8980534357933064E-2</v>
      </c>
      <c r="X57" s="6">
        <f t="shared" si="13"/>
        <v>1.103578748350091</v>
      </c>
      <c r="Y57" s="6">
        <f t="shared" si="14"/>
        <v>0</v>
      </c>
      <c r="Z57" s="6">
        <f t="shared" si="15"/>
        <v>2.2218409674415348E-2</v>
      </c>
      <c r="AA57" s="6">
        <f t="shared" si="16"/>
        <v>0.11051243768491807</v>
      </c>
      <c r="AB57" s="6">
        <f t="shared" si="17"/>
        <v>0.11437650893264249</v>
      </c>
      <c r="AC57" s="6">
        <f t="shared" si="18"/>
        <v>0</v>
      </c>
      <c r="AD57" s="6">
        <f t="shared" si="19"/>
        <v>0</v>
      </c>
      <c r="AE57" s="6">
        <f t="shared" si="20"/>
        <v>1.3796666389999999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1.4096667000000001</v>
      </c>
      <c r="E58" s="2">
        <v>95</v>
      </c>
      <c r="F58" s="2">
        <v>4636</v>
      </c>
      <c r="G58" s="1">
        <v>0</v>
      </c>
      <c r="H58" s="2">
        <v>108</v>
      </c>
      <c r="I58" s="2">
        <v>350</v>
      </c>
      <c r="J58" s="2">
        <v>502</v>
      </c>
      <c r="K58" s="1">
        <v>0</v>
      </c>
      <c r="L58" s="1">
        <v>0</v>
      </c>
      <c r="M58">
        <f t="shared" si="2"/>
        <v>5691</v>
      </c>
      <c r="N58" s="5">
        <f t="shared" si="3"/>
        <v>1.6693024073097872E-2</v>
      </c>
      <c r="O58" s="5">
        <f t="shared" si="4"/>
        <v>0.81461957476717628</v>
      </c>
      <c r="P58" s="5">
        <f t="shared" si="5"/>
        <v>0</v>
      </c>
      <c r="Q58" s="5">
        <f t="shared" si="6"/>
        <v>1.8977332630469163E-2</v>
      </c>
      <c r="R58" s="5">
        <f t="shared" si="7"/>
        <v>6.1500615006150061E-2</v>
      </c>
      <c r="S58" s="5">
        <f t="shared" si="8"/>
        <v>8.8209453523106662E-2</v>
      </c>
      <c r="T58" s="5">
        <f t="shared" si="9"/>
        <v>0</v>
      </c>
      <c r="U58" s="5">
        <f t="shared" si="10"/>
        <v>0</v>
      </c>
      <c r="V58" s="5">
        <f t="shared" si="11"/>
        <v>1</v>
      </c>
      <c r="W58" s="6">
        <f t="shared" si="12"/>
        <v>2.3531600158144438E-2</v>
      </c>
      <c r="X58" s="6">
        <f t="shared" si="13"/>
        <v>1.1483420877174486</v>
      </c>
      <c r="Y58" s="6">
        <f t="shared" si="14"/>
        <v>0</v>
      </c>
      <c r="Z58" s="6">
        <f t="shared" si="15"/>
        <v>2.6751713863995785E-2</v>
      </c>
      <c r="AA58" s="6">
        <f t="shared" si="16"/>
        <v>8.6695369003690043E-2</v>
      </c>
      <c r="AB58" s="6">
        <f t="shared" si="17"/>
        <v>0.12434592925672115</v>
      </c>
      <c r="AC58" s="6">
        <f t="shared" si="18"/>
        <v>0</v>
      </c>
      <c r="AD58" s="6">
        <f t="shared" si="19"/>
        <v>0</v>
      </c>
      <c r="AE58" s="6">
        <f t="shared" si="20"/>
        <v>1.4096667000000001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1.209666592</v>
      </c>
      <c r="E59" s="1">
        <v>0</v>
      </c>
      <c r="F59" s="2">
        <v>4353</v>
      </c>
      <c r="G59" s="2">
        <v>334</v>
      </c>
      <c r="H59" s="2">
        <v>240</v>
      </c>
      <c r="I59" s="2">
        <v>863</v>
      </c>
      <c r="J59" s="1">
        <v>0</v>
      </c>
      <c r="K59" s="1">
        <v>0</v>
      </c>
      <c r="L59" s="2">
        <v>1026</v>
      </c>
      <c r="M59">
        <f t="shared" si="2"/>
        <v>6816</v>
      </c>
      <c r="N59" s="5">
        <f t="shared" si="3"/>
        <v>0</v>
      </c>
      <c r="O59" s="5">
        <f t="shared" si="4"/>
        <v>0.63864436619718312</v>
      </c>
      <c r="P59" s="5">
        <f t="shared" si="5"/>
        <v>4.9002347417840375E-2</v>
      </c>
      <c r="Q59" s="5">
        <f t="shared" si="6"/>
        <v>3.5211267605633804E-2</v>
      </c>
      <c r="R59" s="5">
        <f t="shared" si="7"/>
        <v>0.12661384976525822</v>
      </c>
      <c r="S59" s="5">
        <f t="shared" si="8"/>
        <v>0</v>
      </c>
      <c r="T59" s="5">
        <f t="shared" si="9"/>
        <v>0</v>
      </c>
      <c r="U59" s="5">
        <f t="shared" si="10"/>
        <v>0.1505281690140845</v>
      </c>
      <c r="V59" s="5">
        <f t="shared" si="11"/>
        <v>1</v>
      </c>
      <c r="W59" s="6">
        <f t="shared" si="12"/>
        <v>0</v>
      </c>
      <c r="X59" s="6">
        <f t="shared" si="13"/>
        <v>0.77254675395774652</v>
      </c>
      <c r="Y59" s="6">
        <f t="shared" si="14"/>
        <v>5.9276502600938967E-2</v>
      </c>
      <c r="Z59" s="6">
        <f t="shared" si="15"/>
        <v>4.2593894084507047E-2</v>
      </c>
      <c r="AA59" s="6">
        <f t="shared" si="16"/>
        <v>0.15316054414553992</v>
      </c>
      <c r="AB59" s="6">
        <f t="shared" si="17"/>
        <v>0</v>
      </c>
      <c r="AC59" s="6">
        <f t="shared" si="18"/>
        <v>0</v>
      </c>
      <c r="AD59" s="6">
        <f t="shared" si="19"/>
        <v>0.18208889721126761</v>
      </c>
      <c r="AE59" s="6">
        <f t="shared" si="20"/>
        <v>1.209666592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1.2651667120000001</v>
      </c>
      <c r="E60" s="1">
        <v>0</v>
      </c>
      <c r="F60" s="2">
        <v>3332</v>
      </c>
      <c r="G60" s="2">
        <v>297</v>
      </c>
      <c r="H60" s="2">
        <v>200</v>
      </c>
      <c r="I60" s="2">
        <v>811</v>
      </c>
      <c r="J60" s="1">
        <v>0</v>
      </c>
      <c r="K60" s="1">
        <v>0</v>
      </c>
      <c r="L60" s="2">
        <v>344</v>
      </c>
      <c r="M60">
        <f t="shared" si="2"/>
        <v>4984</v>
      </c>
      <c r="N60" s="5">
        <f t="shared" si="3"/>
        <v>0</v>
      </c>
      <c r="O60" s="5">
        <f t="shared" si="4"/>
        <v>0.6685393258426966</v>
      </c>
      <c r="P60" s="5">
        <f t="shared" si="5"/>
        <v>5.9590690208667738E-2</v>
      </c>
      <c r="Q60" s="5">
        <f t="shared" si="6"/>
        <v>4.0128410914927769E-2</v>
      </c>
      <c r="R60" s="5">
        <f t="shared" si="7"/>
        <v>0.1627207062600321</v>
      </c>
      <c r="S60" s="5">
        <f t="shared" si="8"/>
        <v>0</v>
      </c>
      <c r="T60" s="5">
        <f t="shared" si="9"/>
        <v>0</v>
      </c>
      <c r="U60" s="5">
        <f t="shared" si="10"/>
        <v>6.9020866773675763E-2</v>
      </c>
      <c r="V60" s="5">
        <f t="shared" si="11"/>
        <v>1</v>
      </c>
      <c r="W60" s="6">
        <f t="shared" si="12"/>
        <v>0</v>
      </c>
      <c r="X60" s="6">
        <f t="shared" si="13"/>
        <v>0.84581370071910111</v>
      </c>
      <c r="Y60" s="6">
        <f t="shared" si="14"/>
        <v>7.5392157597110765E-2</v>
      </c>
      <c r="Z60" s="6">
        <f t="shared" si="15"/>
        <v>5.0769129695024083E-2</v>
      </c>
      <c r="AA60" s="6">
        <f t="shared" si="16"/>
        <v>0.20586882091332265</v>
      </c>
      <c r="AB60" s="6">
        <f t="shared" si="17"/>
        <v>0</v>
      </c>
      <c r="AC60" s="6">
        <f t="shared" si="18"/>
        <v>0</v>
      </c>
      <c r="AD60" s="6">
        <f t="shared" si="19"/>
        <v>8.7322903075441424E-2</v>
      </c>
      <c r="AE60" s="6">
        <f t="shared" si="20"/>
        <v>1.2651667120000001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1.24066667</v>
      </c>
      <c r="E61" s="1">
        <v>0</v>
      </c>
      <c r="F61" s="2">
        <v>3237</v>
      </c>
      <c r="G61" s="2">
        <v>286</v>
      </c>
      <c r="H61" s="2">
        <v>240</v>
      </c>
      <c r="I61" s="2">
        <v>561</v>
      </c>
      <c r="J61" s="1">
        <v>0</v>
      </c>
      <c r="K61" s="1">
        <v>0</v>
      </c>
      <c r="L61" s="2">
        <v>563</v>
      </c>
      <c r="M61">
        <f t="shared" si="2"/>
        <v>4887</v>
      </c>
      <c r="N61" s="5">
        <f t="shared" si="3"/>
        <v>0</v>
      </c>
      <c r="O61" s="5">
        <f t="shared" si="4"/>
        <v>0.66236955187231428</v>
      </c>
      <c r="P61" s="5">
        <f t="shared" si="5"/>
        <v>5.8522611008798853E-2</v>
      </c>
      <c r="Q61" s="5">
        <f t="shared" si="6"/>
        <v>4.910988336402701E-2</v>
      </c>
      <c r="R61" s="5">
        <f t="shared" si="7"/>
        <v>0.11479435236341314</v>
      </c>
      <c r="S61" s="5">
        <f t="shared" si="8"/>
        <v>0</v>
      </c>
      <c r="T61" s="5">
        <f t="shared" si="9"/>
        <v>0</v>
      </c>
      <c r="U61" s="5">
        <f t="shared" si="10"/>
        <v>0.1152036013914467</v>
      </c>
      <c r="V61" s="5">
        <f t="shared" si="11"/>
        <v>1</v>
      </c>
      <c r="W61" s="6">
        <f t="shared" si="12"/>
        <v>0</v>
      </c>
      <c r="X61" s="6">
        <f t="shared" si="13"/>
        <v>0.82177982623081636</v>
      </c>
      <c r="Y61" s="6">
        <f t="shared" si="14"/>
        <v>7.260705291999181E-2</v>
      </c>
      <c r="Z61" s="6">
        <f t="shared" si="15"/>
        <v>6.0928995457335787E-2</v>
      </c>
      <c r="AA61" s="6">
        <f t="shared" si="16"/>
        <v>0.1424215268815224</v>
      </c>
      <c r="AB61" s="6">
        <f t="shared" si="17"/>
        <v>0</v>
      </c>
      <c r="AC61" s="6">
        <f t="shared" si="18"/>
        <v>0</v>
      </c>
      <c r="AD61" s="6">
        <f t="shared" si="19"/>
        <v>0.14292926851033352</v>
      </c>
      <c r="AE61" s="6">
        <f t="shared" si="20"/>
        <v>1.24066667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1.3276666530000001</v>
      </c>
      <c r="E62" s="2">
        <v>137</v>
      </c>
      <c r="F62" s="2">
        <v>3825</v>
      </c>
      <c r="G62" s="2">
        <v>488</v>
      </c>
      <c r="H62" s="2">
        <v>155</v>
      </c>
      <c r="I62" s="2">
        <v>601</v>
      </c>
      <c r="J62" s="1">
        <v>0</v>
      </c>
      <c r="K62" s="1">
        <v>0</v>
      </c>
      <c r="L62" s="1">
        <v>0</v>
      </c>
      <c r="M62">
        <f t="shared" si="2"/>
        <v>5206</v>
      </c>
      <c r="N62" s="5">
        <f t="shared" si="3"/>
        <v>2.6315789473684209E-2</v>
      </c>
      <c r="O62" s="5">
        <f t="shared" si="4"/>
        <v>0.73472915866308108</v>
      </c>
      <c r="P62" s="5">
        <f t="shared" si="5"/>
        <v>9.3737994621590479E-2</v>
      </c>
      <c r="Q62" s="5">
        <f t="shared" si="6"/>
        <v>2.9773338455628122E-2</v>
      </c>
      <c r="R62" s="5">
        <f t="shared" si="7"/>
        <v>0.11544371878601614</v>
      </c>
      <c r="S62" s="5">
        <f t="shared" si="8"/>
        <v>0</v>
      </c>
      <c r="T62" s="5">
        <f t="shared" si="9"/>
        <v>0</v>
      </c>
      <c r="U62" s="5">
        <f t="shared" si="10"/>
        <v>0</v>
      </c>
      <c r="V62" s="5">
        <f t="shared" si="11"/>
        <v>1</v>
      </c>
      <c r="W62" s="6">
        <f t="shared" si="12"/>
        <v>3.4938596131578945E-2</v>
      </c>
      <c r="X62" s="6">
        <f t="shared" si="13"/>
        <v>0.97547540294371893</v>
      </c>
      <c r="Y62" s="6">
        <f t="shared" si="14"/>
        <v>0.12445280957817904</v>
      </c>
      <c r="Z62" s="6">
        <f t="shared" si="15"/>
        <v>3.9529068616019979E-2</v>
      </c>
      <c r="AA62" s="6">
        <f t="shared" si="16"/>
        <v>0.15327077573050329</v>
      </c>
      <c r="AB62" s="6">
        <f t="shared" si="17"/>
        <v>0</v>
      </c>
      <c r="AC62" s="6">
        <f t="shared" si="18"/>
        <v>0</v>
      </c>
      <c r="AD62" s="6">
        <f t="shared" si="19"/>
        <v>0</v>
      </c>
      <c r="AE62" s="6">
        <f t="shared" si="20"/>
        <v>1.3276666530000001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1.2936666729999999</v>
      </c>
      <c r="E63" s="2">
        <v>127</v>
      </c>
      <c r="F63" s="2">
        <v>4192</v>
      </c>
      <c r="G63" s="2">
        <v>619</v>
      </c>
      <c r="H63" s="2">
        <v>162</v>
      </c>
      <c r="I63" s="2">
        <v>574</v>
      </c>
      <c r="J63" s="1">
        <v>0</v>
      </c>
      <c r="K63" s="1">
        <v>0</v>
      </c>
      <c r="L63" s="1">
        <v>0</v>
      </c>
      <c r="M63">
        <f t="shared" si="2"/>
        <v>5674</v>
      </c>
      <c r="N63" s="5">
        <f t="shared" si="3"/>
        <v>2.2382798731053932E-2</v>
      </c>
      <c r="O63" s="5">
        <f t="shared" si="4"/>
        <v>0.73880860063447307</v>
      </c>
      <c r="P63" s="5">
        <f t="shared" si="5"/>
        <v>0.10909411350017624</v>
      </c>
      <c r="Q63" s="5">
        <f t="shared" si="6"/>
        <v>2.8551286570320761E-2</v>
      </c>
      <c r="R63" s="5">
        <f t="shared" si="7"/>
        <v>0.10116320056397603</v>
      </c>
      <c r="S63" s="5">
        <f t="shared" si="8"/>
        <v>0</v>
      </c>
      <c r="T63" s="5">
        <f t="shared" si="9"/>
        <v>0</v>
      </c>
      <c r="U63" s="5">
        <f t="shared" si="10"/>
        <v>0</v>
      </c>
      <c r="V63" s="5">
        <f t="shared" si="11"/>
        <v>1.0000000000000002</v>
      </c>
      <c r="W63" s="6">
        <f t="shared" si="12"/>
        <v>2.8955880766831161E-2</v>
      </c>
      <c r="X63" s="6">
        <f t="shared" si="13"/>
        <v>0.95577206436658446</v>
      </c>
      <c r="Y63" s="6">
        <f t="shared" si="14"/>
        <v>0.14113141885565739</v>
      </c>
      <c r="Z63" s="6">
        <f t="shared" si="15"/>
        <v>3.693584790729644E-2</v>
      </c>
      <c r="AA63" s="6">
        <f t="shared" si="16"/>
        <v>0.13087146110363057</v>
      </c>
      <c r="AB63" s="6">
        <f t="shared" si="17"/>
        <v>0</v>
      </c>
      <c r="AC63" s="6">
        <f t="shared" si="18"/>
        <v>0</v>
      </c>
      <c r="AD63" s="6">
        <f t="shared" si="19"/>
        <v>0</v>
      </c>
      <c r="AE63" s="6">
        <f t="shared" si="20"/>
        <v>1.2936666730000002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1.0936667149999999</v>
      </c>
      <c r="E64" s="2">
        <v>115</v>
      </c>
      <c r="F64" s="2">
        <v>4708</v>
      </c>
      <c r="G64" s="2">
        <v>748</v>
      </c>
      <c r="H64" s="2">
        <v>178</v>
      </c>
      <c r="I64" s="2">
        <v>668</v>
      </c>
      <c r="J64" s="1">
        <v>0</v>
      </c>
      <c r="K64" s="1">
        <v>0</v>
      </c>
      <c r="L64" s="1">
        <v>0</v>
      </c>
      <c r="M64">
        <f t="shared" si="2"/>
        <v>6417</v>
      </c>
      <c r="N64" s="5">
        <f t="shared" si="3"/>
        <v>1.7921146953405017E-2</v>
      </c>
      <c r="O64" s="5">
        <f t="shared" si="4"/>
        <v>0.73367617266635499</v>
      </c>
      <c r="P64" s="5">
        <f t="shared" si="5"/>
        <v>0.11656537322736481</v>
      </c>
      <c r="Q64" s="5">
        <f t="shared" si="6"/>
        <v>2.7738818762661679E-2</v>
      </c>
      <c r="R64" s="5">
        <f t="shared" si="7"/>
        <v>0.10409848839021349</v>
      </c>
      <c r="S64" s="5">
        <f t="shared" si="8"/>
        <v>0</v>
      </c>
      <c r="T64" s="5">
        <f t="shared" si="9"/>
        <v>0</v>
      </c>
      <c r="U64" s="5">
        <f t="shared" si="10"/>
        <v>0</v>
      </c>
      <c r="V64" s="5">
        <f t="shared" si="11"/>
        <v>1</v>
      </c>
      <c r="W64" s="6">
        <f t="shared" si="12"/>
        <v>1.9599761917562721E-2</v>
      </c>
      <c r="X64" s="6">
        <f t="shared" si="13"/>
        <v>0.80239720963378514</v>
      </c>
      <c r="Y64" s="6">
        <f t="shared" si="14"/>
        <v>0.127483668820321</v>
      </c>
      <c r="Z64" s="6">
        <f t="shared" si="15"/>
        <v>3.0337022794140561E-2</v>
      </c>
      <c r="AA64" s="6">
        <f t="shared" si="16"/>
        <v>0.11384905183419042</v>
      </c>
      <c r="AB64" s="6">
        <f t="shared" si="17"/>
        <v>0</v>
      </c>
      <c r="AC64" s="6">
        <f t="shared" si="18"/>
        <v>0</v>
      </c>
      <c r="AD64" s="6">
        <f t="shared" si="19"/>
        <v>0</v>
      </c>
      <c r="AE64" s="6">
        <f t="shared" si="20"/>
        <v>1.0936667149999999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1.0191667200000001</v>
      </c>
      <c r="E65" s="1">
        <v>0</v>
      </c>
      <c r="F65" s="2">
        <v>3947</v>
      </c>
      <c r="G65" s="2">
        <v>973</v>
      </c>
      <c r="H65" s="1">
        <v>0</v>
      </c>
      <c r="I65" s="2">
        <v>53</v>
      </c>
      <c r="J65" s="2">
        <v>554</v>
      </c>
      <c r="K65" s="2">
        <v>659</v>
      </c>
      <c r="L65" s="1">
        <v>0</v>
      </c>
      <c r="M65">
        <f t="shared" si="2"/>
        <v>6186</v>
      </c>
      <c r="N65" s="5">
        <f t="shared" si="3"/>
        <v>0</v>
      </c>
      <c r="O65" s="5">
        <f t="shared" si="4"/>
        <v>0.63805366957646303</v>
      </c>
      <c r="P65" s="5">
        <f t="shared" si="5"/>
        <v>0.15729065632072423</v>
      </c>
      <c r="Q65" s="5">
        <f t="shared" si="6"/>
        <v>0</v>
      </c>
      <c r="R65" s="5">
        <f t="shared" si="7"/>
        <v>8.567733591981895E-3</v>
      </c>
      <c r="S65" s="5">
        <f t="shared" si="8"/>
        <v>8.9557064338829609E-2</v>
      </c>
      <c r="T65" s="5">
        <f t="shared" si="9"/>
        <v>0.1065308761720013</v>
      </c>
      <c r="U65" s="5">
        <f t="shared" si="10"/>
        <v>0</v>
      </c>
      <c r="V65" s="5">
        <f t="shared" si="11"/>
        <v>1</v>
      </c>
      <c r="W65" s="6">
        <f t="shared" si="12"/>
        <v>0</v>
      </c>
      <c r="X65" s="6">
        <f t="shared" si="13"/>
        <v>0.65028306560620763</v>
      </c>
      <c r="Y65" s="6">
        <f t="shared" si="14"/>
        <v>0.16030540228903978</v>
      </c>
      <c r="Z65" s="6">
        <f t="shared" si="15"/>
        <v>0</v>
      </c>
      <c r="AA65" s="6">
        <f t="shared" si="16"/>
        <v>8.7319489427740062E-3</v>
      </c>
      <c r="AB65" s="6">
        <f t="shared" si="17"/>
        <v>9.1273579515033954E-2</v>
      </c>
      <c r="AC65" s="6">
        <f t="shared" si="18"/>
        <v>0.10857272364694473</v>
      </c>
      <c r="AD65" s="6">
        <f t="shared" si="19"/>
        <v>0</v>
      </c>
      <c r="AE65" s="6">
        <f t="shared" si="20"/>
        <v>1.0191667200000001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1.0531667</v>
      </c>
      <c r="E66" s="1">
        <v>0</v>
      </c>
      <c r="F66" s="2">
        <v>4507</v>
      </c>
      <c r="G66" s="2">
        <v>953</v>
      </c>
      <c r="H66" s="1">
        <v>0</v>
      </c>
      <c r="I66" s="2">
        <v>90</v>
      </c>
      <c r="J66" s="2">
        <v>676</v>
      </c>
      <c r="K66" s="2">
        <v>593</v>
      </c>
      <c r="L66" s="1">
        <v>0</v>
      </c>
      <c r="M66">
        <f t="shared" si="2"/>
        <v>6819</v>
      </c>
      <c r="N66" s="5">
        <f t="shared" si="3"/>
        <v>0</v>
      </c>
      <c r="O66" s="5">
        <f t="shared" si="4"/>
        <v>0.66094735298430851</v>
      </c>
      <c r="P66" s="5">
        <f t="shared" si="5"/>
        <v>0.13975656254582783</v>
      </c>
      <c r="Q66" s="5">
        <f t="shared" si="6"/>
        <v>0</v>
      </c>
      <c r="R66" s="5">
        <f t="shared" si="7"/>
        <v>1.3198416190057193E-2</v>
      </c>
      <c r="S66" s="5">
        <f t="shared" si="8"/>
        <v>9.9134770494207367E-2</v>
      </c>
      <c r="T66" s="5">
        <f t="shared" si="9"/>
        <v>8.6962897785599055E-2</v>
      </c>
      <c r="U66" s="5">
        <f t="shared" si="10"/>
        <v>0</v>
      </c>
      <c r="V66" s="5">
        <f t="shared" si="11"/>
        <v>1</v>
      </c>
      <c r="W66" s="6">
        <f t="shared" si="12"/>
        <v>0</v>
      </c>
      <c r="X66" s="6">
        <f t="shared" si="13"/>
        <v>0.69608774261621931</v>
      </c>
      <c r="Y66" s="6">
        <f t="shared" si="14"/>
        <v>0.14718695777973309</v>
      </c>
      <c r="Z66" s="6">
        <f t="shared" si="15"/>
        <v>0</v>
      </c>
      <c r="AA66" s="6">
        <f t="shared" si="16"/>
        <v>1.3900132424109106E-2</v>
      </c>
      <c r="AB66" s="6">
        <f t="shared" si="17"/>
        <v>0.10440543909664174</v>
      </c>
      <c r="AC66" s="6">
        <f t="shared" si="18"/>
        <v>9.1586428083296659E-2</v>
      </c>
      <c r="AD66" s="6">
        <f t="shared" si="19"/>
        <v>0</v>
      </c>
      <c r="AE66" s="6">
        <f t="shared" si="20"/>
        <v>1.0531667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0.92366666799999997</v>
      </c>
      <c r="E67" s="1">
        <v>0</v>
      </c>
      <c r="F67" s="2">
        <v>3947</v>
      </c>
      <c r="G67" s="2">
        <v>1060</v>
      </c>
      <c r="H67" s="1">
        <v>0</v>
      </c>
      <c r="I67" s="2">
        <v>80</v>
      </c>
      <c r="J67" s="2">
        <v>566</v>
      </c>
      <c r="K67" s="2">
        <v>498</v>
      </c>
      <c r="L67" s="1">
        <v>0</v>
      </c>
      <c r="M67">
        <f t="shared" ref="M67:M88" si="21">SUM(E67:L67)</f>
        <v>6151</v>
      </c>
      <c r="N67" s="5">
        <f t="shared" ref="N67:N88" si="22">E67/$M67</f>
        <v>0</v>
      </c>
      <c r="O67" s="5">
        <f t="shared" ref="O67:O88" si="23">F67/$M67</f>
        <v>0.6416842789790278</v>
      </c>
      <c r="P67" s="5">
        <f t="shared" ref="P67:P88" si="24">G67/$M67</f>
        <v>0.17232970248740043</v>
      </c>
      <c r="Q67" s="5">
        <f t="shared" ref="Q67:Q88" si="25">H67/$M67</f>
        <v>0</v>
      </c>
      <c r="R67" s="5">
        <f t="shared" ref="R67:R88" si="26">I67/$M67</f>
        <v>1.3006015282067957E-2</v>
      </c>
      <c r="S67" s="5">
        <f t="shared" ref="S67:S88" si="27">J67/$M67</f>
        <v>9.2017558120630796E-2</v>
      </c>
      <c r="T67" s="5">
        <f t="shared" ref="T67:T88" si="28">K67/$M67</f>
        <v>8.0962445130873029E-2</v>
      </c>
      <c r="U67" s="5">
        <f t="shared" ref="U67:U88" si="29">L67/$M67</f>
        <v>0</v>
      </c>
      <c r="V67" s="5">
        <f t="shared" ref="V67:V88" si="30">SUM(N67:U67)</f>
        <v>1</v>
      </c>
      <c r="W67" s="6">
        <f t="shared" ref="W67:W88" si="31">N67*$D67</f>
        <v>0</v>
      </c>
      <c r="X67" s="6">
        <f t="shared" ref="X67:X88" si="32">O67*$D67</f>
        <v>0.59270237987254104</v>
      </c>
      <c r="Y67" s="6">
        <f t="shared" ref="Y67:Y88" si="33">P67*$D67</f>
        <v>0.15917520209396846</v>
      </c>
      <c r="Z67" s="6">
        <f t="shared" ref="Z67:Z88" si="34">Q67*$D67</f>
        <v>0</v>
      </c>
      <c r="AA67" s="6">
        <f t="shared" ref="AA67:AA88" si="35">R67*$D67</f>
        <v>1.201322279954479E-2</v>
      </c>
      <c r="AB67" s="6">
        <f t="shared" ref="AB67:AB88" si="36">S67*$D67</f>
        <v>8.499355130677938E-2</v>
      </c>
      <c r="AC67" s="6">
        <f t="shared" ref="AC67:AC88" si="37">T67*$D67</f>
        <v>7.4782311927166306E-2</v>
      </c>
      <c r="AD67" s="6">
        <f t="shared" ref="AD67:AD88" si="38">U67*$D67</f>
        <v>0</v>
      </c>
      <c r="AE67" s="6">
        <f t="shared" ref="AE67:AE88" si="39">SUM(W67:AD67)</f>
        <v>0.92366666799999997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0.96766666800000001</v>
      </c>
      <c r="E68" s="2">
        <v>474</v>
      </c>
      <c r="F68" s="1">
        <v>0</v>
      </c>
      <c r="G68" s="1">
        <v>0</v>
      </c>
      <c r="H68" s="1">
        <v>0</v>
      </c>
      <c r="I68" s="2">
        <v>542</v>
      </c>
      <c r="J68" s="2">
        <v>1405</v>
      </c>
      <c r="K68" s="2">
        <v>2369</v>
      </c>
      <c r="L68" s="2">
        <v>2482</v>
      </c>
      <c r="M68">
        <f t="shared" si="21"/>
        <v>7272</v>
      </c>
      <c r="N68" s="5">
        <f t="shared" si="22"/>
        <v>6.5181518151815179E-2</v>
      </c>
      <c r="O68" s="5">
        <f t="shared" si="23"/>
        <v>0</v>
      </c>
      <c r="P68" s="5">
        <f t="shared" si="24"/>
        <v>0</v>
      </c>
      <c r="Q68" s="5">
        <f t="shared" si="25"/>
        <v>0</v>
      </c>
      <c r="R68" s="5">
        <f t="shared" si="26"/>
        <v>7.4532453245324537E-2</v>
      </c>
      <c r="S68" s="5">
        <f t="shared" si="27"/>
        <v>0.19320682068206821</v>
      </c>
      <c r="T68" s="5">
        <f t="shared" si="28"/>
        <v>0.32577007700770078</v>
      </c>
      <c r="U68" s="5">
        <f t="shared" si="29"/>
        <v>0.34130913091309129</v>
      </c>
      <c r="V68" s="5">
        <f t="shared" si="30"/>
        <v>1</v>
      </c>
      <c r="W68" s="6">
        <f t="shared" si="31"/>
        <v>6.3073982485148519E-2</v>
      </c>
      <c r="X68" s="6">
        <f t="shared" si="32"/>
        <v>0</v>
      </c>
      <c r="Y68" s="6">
        <f t="shared" si="33"/>
        <v>0</v>
      </c>
      <c r="Z68" s="6">
        <f t="shared" si="34"/>
        <v>0</v>
      </c>
      <c r="AA68" s="6">
        <f t="shared" si="35"/>
        <v>7.2122570689768975E-2</v>
      </c>
      <c r="AB68" s="6">
        <f t="shared" si="36"/>
        <v>0.18695980040429044</v>
      </c>
      <c r="AC68" s="6">
        <f t="shared" si="37"/>
        <v>0.31523684495214521</v>
      </c>
      <c r="AD68" s="6">
        <f t="shared" si="38"/>
        <v>0.33027346946864683</v>
      </c>
      <c r="AE68" s="6">
        <f t="shared" si="39"/>
        <v>0.9676666679999999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0.90566666200000001</v>
      </c>
      <c r="E69" s="2">
        <v>389</v>
      </c>
      <c r="F69" s="1">
        <v>0</v>
      </c>
      <c r="G69" s="1">
        <v>0</v>
      </c>
      <c r="H69" s="1">
        <v>0</v>
      </c>
      <c r="I69" s="2">
        <v>591</v>
      </c>
      <c r="J69" s="2">
        <v>1220</v>
      </c>
      <c r="K69" s="2">
        <v>2090</v>
      </c>
      <c r="L69" s="2">
        <v>1704</v>
      </c>
      <c r="M69">
        <f t="shared" si="21"/>
        <v>5994</v>
      </c>
      <c r="N69" s="5">
        <f t="shared" si="22"/>
        <v>6.4898231564898226E-2</v>
      </c>
      <c r="O69" s="5">
        <f t="shared" si="23"/>
        <v>0</v>
      </c>
      <c r="P69" s="5">
        <f t="shared" si="24"/>
        <v>0</v>
      </c>
      <c r="Q69" s="5">
        <f t="shared" si="25"/>
        <v>0</v>
      </c>
      <c r="R69" s="5">
        <f t="shared" si="26"/>
        <v>9.8598598598598597E-2</v>
      </c>
      <c r="S69" s="5">
        <f t="shared" si="27"/>
        <v>0.20353687020353686</v>
      </c>
      <c r="T69" s="5">
        <f t="shared" si="28"/>
        <v>0.34868201534868204</v>
      </c>
      <c r="U69" s="5">
        <f t="shared" si="29"/>
        <v>0.28428428428428426</v>
      </c>
      <c r="V69" s="5">
        <f t="shared" si="30"/>
        <v>1</v>
      </c>
      <c r="W69" s="6">
        <f t="shared" si="31"/>
        <v>5.8776164751084416E-2</v>
      </c>
      <c r="X69" s="6">
        <f t="shared" si="32"/>
        <v>0</v>
      </c>
      <c r="Y69" s="6">
        <f t="shared" si="33"/>
        <v>0</v>
      </c>
      <c r="Z69" s="6">
        <f t="shared" si="34"/>
        <v>0</v>
      </c>
      <c r="AA69" s="6">
        <f t="shared" si="35"/>
        <v>8.9297463670670665E-2</v>
      </c>
      <c r="AB69" s="6">
        <f t="shared" si="36"/>
        <v>0.18433655783116448</v>
      </c>
      <c r="AC69" s="6">
        <f t="shared" si="37"/>
        <v>0.31578967694027366</v>
      </c>
      <c r="AD69" s="6">
        <f t="shared" si="38"/>
        <v>0.25746679880680678</v>
      </c>
      <c r="AE69" s="6">
        <f t="shared" si="39"/>
        <v>0.90566666200000001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0.81766666200000004</v>
      </c>
      <c r="E70" s="2">
        <v>406</v>
      </c>
      <c r="F70" s="1">
        <v>0</v>
      </c>
      <c r="G70" s="1">
        <v>0</v>
      </c>
      <c r="H70" s="1">
        <v>0</v>
      </c>
      <c r="I70" s="2">
        <v>398</v>
      </c>
      <c r="J70" s="2">
        <v>1346</v>
      </c>
      <c r="K70" s="2">
        <v>2220</v>
      </c>
      <c r="L70" s="2">
        <v>1712</v>
      </c>
      <c r="M70">
        <f t="shared" si="21"/>
        <v>6082</v>
      </c>
      <c r="N70" s="5">
        <f t="shared" si="22"/>
        <v>6.6754357119368626E-2</v>
      </c>
      <c r="O70" s="5">
        <f t="shared" si="23"/>
        <v>0</v>
      </c>
      <c r="P70" s="5">
        <f t="shared" si="24"/>
        <v>0</v>
      </c>
      <c r="Q70" s="5">
        <f t="shared" si="25"/>
        <v>0</v>
      </c>
      <c r="R70" s="5">
        <f t="shared" si="26"/>
        <v>6.5439000328839203E-2</v>
      </c>
      <c r="S70" s="5">
        <f t="shared" si="27"/>
        <v>0.22130878000657678</v>
      </c>
      <c r="T70" s="5">
        <f t="shared" si="28"/>
        <v>0.36501150937191712</v>
      </c>
      <c r="U70" s="5">
        <f t="shared" si="29"/>
        <v>0.28148635317329823</v>
      </c>
      <c r="V70" s="5">
        <f t="shared" si="30"/>
        <v>1</v>
      </c>
      <c r="W70" s="6">
        <f t="shared" si="31"/>
        <v>5.4582812359750085E-2</v>
      </c>
      <c r="X70" s="6">
        <f t="shared" si="32"/>
        <v>0</v>
      </c>
      <c r="Y70" s="6">
        <f t="shared" si="33"/>
        <v>0</v>
      </c>
      <c r="Z70" s="6">
        <f t="shared" si="34"/>
        <v>0</v>
      </c>
      <c r="AA70" s="6">
        <f t="shared" si="35"/>
        <v>5.3507288963498857E-2</v>
      </c>
      <c r="AB70" s="6">
        <f t="shared" si="36"/>
        <v>0.18095681141926998</v>
      </c>
      <c r="AC70" s="6">
        <f t="shared" si="37"/>
        <v>0.29845774245971718</v>
      </c>
      <c r="AD70" s="6">
        <f t="shared" si="38"/>
        <v>0.23016200679776389</v>
      </c>
      <c r="AE70" s="6">
        <f t="shared" si="39"/>
        <v>0.81766666199999993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1.2826666360000001</v>
      </c>
      <c r="E71" s="2">
        <v>158</v>
      </c>
      <c r="F71" s="2">
        <v>4383</v>
      </c>
      <c r="G71" s="1">
        <v>0</v>
      </c>
      <c r="H71" s="1">
        <v>0</v>
      </c>
      <c r="I71" s="2">
        <v>623</v>
      </c>
      <c r="J71" s="2">
        <v>819</v>
      </c>
      <c r="K71" s="1">
        <v>0</v>
      </c>
      <c r="L71" s="2">
        <v>418</v>
      </c>
      <c r="M71">
        <f t="shared" si="21"/>
        <v>6401</v>
      </c>
      <c r="N71" s="5">
        <f t="shared" si="22"/>
        <v>2.4683643180753008E-2</v>
      </c>
      <c r="O71" s="5">
        <f t="shared" si="23"/>
        <v>0.68473675988126859</v>
      </c>
      <c r="P71" s="5">
        <f t="shared" si="24"/>
        <v>0</v>
      </c>
      <c r="Q71" s="5">
        <f t="shared" si="25"/>
        <v>0</v>
      </c>
      <c r="R71" s="5">
        <f t="shared" si="26"/>
        <v>9.7328542415247618E-2</v>
      </c>
      <c r="S71" s="5">
        <f t="shared" si="27"/>
        <v>0.12794875800656147</v>
      </c>
      <c r="T71" s="5">
        <f t="shared" si="28"/>
        <v>0</v>
      </c>
      <c r="U71" s="5">
        <f t="shared" si="29"/>
        <v>6.5302296516169353E-2</v>
      </c>
      <c r="V71" s="5">
        <f t="shared" si="30"/>
        <v>1</v>
      </c>
      <c r="W71" s="6">
        <f t="shared" si="31"/>
        <v>3.1660885562880804E-2</v>
      </c>
      <c r="X71" s="6">
        <f t="shared" si="32"/>
        <v>0.87828899634244662</v>
      </c>
      <c r="Y71" s="6">
        <f t="shared" si="33"/>
        <v>0</v>
      </c>
      <c r="Z71" s="6">
        <f t="shared" si="34"/>
        <v>0</v>
      </c>
      <c r="AA71" s="6">
        <f t="shared" si="35"/>
        <v>0.12484007408654899</v>
      </c>
      <c r="AB71" s="6">
        <f t="shared" si="36"/>
        <v>0.16411560301265427</v>
      </c>
      <c r="AC71" s="6">
        <f t="shared" si="37"/>
        <v>0</v>
      </c>
      <c r="AD71" s="6">
        <f t="shared" si="38"/>
        <v>8.3761076995469474E-2</v>
      </c>
      <c r="AE71" s="6">
        <f t="shared" si="39"/>
        <v>1.2826666360000003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1.2431666379999999</v>
      </c>
      <c r="E72" s="2">
        <v>148</v>
      </c>
      <c r="F72" s="2">
        <v>4475</v>
      </c>
      <c r="G72" s="1">
        <v>0</v>
      </c>
      <c r="H72" s="1">
        <v>0</v>
      </c>
      <c r="I72" s="2">
        <v>621</v>
      </c>
      <c r="J72" s="2">
        <v>940</v>
      </c>
      <c r="K72" s="1">
        <v>0</v>
      </c>
      <c r="L72" s="2">
        <v>708</v>
      </c>
      <c r="M72">
        <f t="shared" si="21"/>
        <v>6892</v>
      </c>
      <c r="N72" s="5">
        <f t="shared" si="22"/>
        <v>2.1474172954149738E-2</v>
      </c>
      <c r="O72" s="5">
        <f t="shared" si="23"/>
        <v>0.64930354033662219</v>
      </c>
      <c r="P72" s="5">
        <f t="shared" si="24"/>
        <v>0</v>
      </c>
      <c r="Q72" s="5">
        <f t="shared" si="25"/>
        <v>0</v>
      </c>
      <c r="R72" s="5">
        <f t="shared" si="26"/>
        <v>9.0104468949506675E-2</v>
      </c>
      <c r="S72" s="5">
        <f t="shared" si="27"/>
        <v>0.13639001741149159</v>
      </c>
      <c r="T72" s="5">
        <f t="shared" si="28"/>
        <v>0</v>
      </c>
      <c r="U72" s="5">
        <f t="shared" si="29"/>
        <v>0.10272780034822983</v>
      </c>
      <c r="V72" s="5">
        <f t="shared" si="30"/>
        <v>1</v>
      </c>
      <c r="W72" s="6">
        <f t="shared" si="31"/>
        <v>2.6695975395240858E-2</v>
      </c>
      <c r="X72" s="6">
        <f t="shared" si="32"/>
        <v>0.80719249928177594</v>
      </c>
      <c r="Y72" s="6">
        <f t="shared" si="33"/>
        <v>0</v>
      </c>
      <c r="Z72" s="6">
        <f t="shared" si="34"/>
        <v>0</v>
      </c>
      <c r="AA72" s="6">
        <f t="shared" si="35"/>
        <v>0.1120148697327336</v>
      </c>
      <c r="AB72" s="6">
        <f t="shared" si="36"/>
        <v>0.16955551940220545</v>
      </c>
      <c r="AC72" s="6">
        <f t="shared" si="37"/>
        <v>0</v>
      </c>
      <c r="AD72" s="6">
        <f t="shared" si="38"/>
        <v>0.1277077741880441</v>
      </c>
      <c r="AE72" s="6">
        <f t="shared" si="39"/>
        <v>1.2431666379999999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1.2001666550000001</v>
      </c>
      <c r="E73" s="2">
        <v>92</v>
      </c>
      <c r="F73" s="2">
        <v>2645</v>
      </c>
      <c r="G73" s="1">
        <v>0</v>
      </c>
      <c r="H73" s="1">
        <v>0</v>
      </c>
      <c r="I73" s="2">
        <v>424</v>
      </c>
      <c r="J73" s="2">
        <v>665</v>
      </c>
      <c r="K73" s="1">
        <v>0</v>
      </c>
      <c r="L73" s="2">
        <v>322</v>
      </c>
      <c r="M73">
        <f t="shared" si="21"/>
        <v>4148</v>
      </c>
      <c r="N73" s="5">
        <f t="shared" si="22"/>
        <v>2.2179363548698167E-2</v>
      </c>
      <c r="O73" s="5">
        <f t="shared" si="23"/>
        <v>0.6376567020250723</v>
      </c>
      <c r="P73" s="5">
        <f t="shared" si="24"/>
        <v>0</v>
      </c>
      <c r="Q73" s="5">
        <f t="shared" si="25"/>
        <v>0</v>
      </c>
      <c r="R73" s="5">
        <f t="shared" si="26"/>
        <v>0.10221793635486982</v>
      </c>
      <c r="S73" s="5">
        <f t="shared" si="27"/>
        <v>0.16031822565091611</v>
      </c>
      <c r="T73" s="5">
        <f t="shared" si="28"/>
        <v>0</v>
      </c>
      <c r="U73" s="5">
        <f t="shared" si="29"/>
        <v>7.762777242044358E-2</v>
      </c>
      <c r="V73" s="5">
        <f t="shared" si="30"/>
        <v>1</v>
      </c>
      <c r="W73" s="6">
        <f t="shared" si="31"/>
        <v>2.6618932560270012E-2</v>
      </c>
      <c r="X73" s="6">
        <f t="shared" si="32"/>
        <v>0.7652943111077628</v>
      </c>
      <c r="Y73" s="6">
        <f t="shared" si="33"/>
        <v>0</v>
      </c>
      <c r="Z73" s="6">
        <f t="shared" si="34"/>
        <v>0</v>
      </c>
      <c r="AA73" s="6">
        <f t="shared" si="35"/>
        <v>0.12267855875602701</v>
      </c>
      <c r="AB73" s="6">
        <f t="shared" si="36"/>
        <v>0.19240858861499519</v>
      </c>
      <c r="AC73" s="6">
        <f t="shared" si="37"/>
        <v>0</v>
      </c>
      <c r="AD73" s="6">
        <f t="shared" si="38"/>
        <v>9.3166263960945031E-2</v>
      </c>
      <c r="AE73" s="6">
        <f t="shared" si="39"/>
        <v>1.2001666549999999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0.98666669200000001</v>
      </c>
      <c r="E74" s="2">
        <v>404</v>
      </c>
      <c r="F74" s="1">
        <v>0</v>
      </c>
      <c r="G74" s="2">
        <v>831</v>
      </c>
      <c r="H74" s="1">
        <v>0</v>
      </c>
      <c r="I74" s="2">
        <v>825</v>
      </c>
      <c r="J74" s="2">
        <v>1209</v>
      </c>
      <c r="K74" s="1">
        <v>0</v>
      </c>
      <c r="L74" s="2">
        <v>1845</v>
      </c>
      <c r="M74">
        <f t="shared" si="21"/>
        <v>5114</v>
      </c>
      <c r="N74" s="5">
        <f t="shared" si="22"/>
        <v>7.899882675009777E-2</v>
      </c>
      <c r="O74" s="5">
        <f t="shared" si="23"/>
        <v>0</v>
      </c>
      <c r="P74" s="5">
        <f t="shared" si="24"/>
        <v>0.16249511145874071</v>
      </c>
      <c r="Q74" s="5">
        <f t="shared" si="25"/>
        <v>0</v>
      </c>
      <c r="R74" s="5">
        <f t="shared" si="26"/>
        <v>0.16132186155651154</v>
      </c>
      <c r="S74" s="5">
        <f t="shared" si="27"/>
        <v>0.23640985529917871</v>
      </c>
      <c r="T74" s="5">
        <f t="shared" si="28"/>
        <v>0</v>
      </c>
      <c r="U74" s="5">
        <f t="shared" si="29"/>
        <v>0.36077434493547128</v>
      </c>
      <c r="V74" s="5">
        <f t="shared" si="30"/>
        <v>1</v>
      </c>
      <c r="W74" s="6">
        <f t="shared" si="31"/>
        <v>7.7945511061400075E-2</v>
      </c>
      <c r="X74" s="6">
        <f t="shared" si="32"/>
        <v>0</v>
      </c>
      <c r="Y74" s="6">
        <f t="shared" si="33"/>
        <v>0.16032851408916698</v>
      </c>
      <c r="Z74" s="6">
        <f t="shared" si="34"/>
        <v>0</v>
      </c>
      <c r="AA74" s="6">
        <f t="shared" si="35"/>
        <v>0.15917090748924523</v>
      </c>
      <c r="AB74" s="6">
        <f t="shared" si="36"/>
        <v>0.23325772988423935</v>
      </c>
      <c r="AC74" s="6">
        <f t="shared" si="37"/>
        <v>0</v>
      </c>
      <c r="AD74" s="6">
        <f t="shared" si="38"/>
        <v>0.35596402947594841</v>
      </c>
      <c r="AE74" s="6">
        <f t="shared" si="39"/>
        <v>0.98666669200000001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0.86766668899999999</v>
      </c>
      <c r="E75" s="2">
        <v>512</v>
      </c>
      <c r="F75" s="1">
        <v>0</v>
      </c>
      <c r="G75" s="2">
        <v>678</v>
      </c>
      <c r="H75" s="1">
        <v>0</v>
      </c>
      <c r="I75" s="2">
        <v>1124</v>
      </c>
      <c r="J75" s="2">
        <v>948</v>
      </c>
      <c r="K75" s="1">
        <v>0</v>
      </c>
      <c r="L75" s="2">
        <v>2428</v>
      </c>
      <c r="M75">
        <f t="shared" si="21"/>
        <v>5690</v>
      </c>
      <c r="N75" s="5">
        <f t="shared" si="22"/>
        <v>8.9982425307557123E-2</v>
      </c>
      <c r="O75" s="5">
        <f t="shared" si="23"/>
        <v>0</v>
      </c>
      <c r="P75" s="5">
        <f t="shared" si="24"/>
        <v>0.11915641476274165</v>
      </c>
      <c r="Q75" s="5">
        <f t="shared" si="25"/>
        <v>0</v>
      </c>
      <c r="R75" s="5">
        <f t="shared" si="26"/>
        <v>0.19753954305799648</v>
      </c>
      <c r="S75" s="5">
        <f t="shared" si="27"/>
        <v>0.16660808435852373</v>
      </c>
      <c r="T75" s="5">
        <f t="shared" si="28"/>
        <v>0</v>
      </c>
      <c r="U75" s="5">
        <f t="shared" si="29"/>
        <v>0.426713532513181</v>
      </c>
      <c r="V75" s="5">
        <f t="shared" si="30"/>
        <v>1</v>
      </c>
      <c r="W75" s="6">
        <f t="shared" si="31"/>
        <v>7.8074753034797897E-2</v>
      </c>
      <c r="X75" s="6">
        <f t="shared" si="32"/>
        <v>0</v>
      </c>
      <c r="Y75" s="6">
        <f t="shared" si="33"/>
        <v>0.10338805187029877</v>
      </c>
      <c r="Z75" s="6">
        <f t="shared" si="34"/>
        <v>0</v>
      </c>
      <c r="AA75" s="6">
        <f t="shared" si="35"/>
        <v>0.17139848127170473</v>
      </c>
      <c r="AB75" s="6">
        <f t="shared" si="36"/>
        <v>0.14456028491599296</v>
      </c>
      <c r="AC75" s="6">
        <f t="shared" si="37"/>
        <v>0</v>
      </c>
      <c r="AD75" s="6">
        <f t="shared" si="38"/>
        <v>0.3702451179072056</v>
      </c>
      <c r="AE75" s="6">
        <f t="shared" si="39"/>
        <v>0.86766668899999999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0.78366668299999998</v>
      </c>
      <c r="E76" s="2">
        <v>707</v>
      </c>
      <c r="F76" s="1">
        <v>0</v>
      </c>
      <c r="G76" s="2">
        <v>1080</v>
      </c>
      <c r="H76" s="1">
        <v>0</v>
      </c>
      <c r="I76" s="2">
        <v>1583</v>
      </c>
      <c r="J76" s="2">
        <v>1009</v>
      </c>
      <c r="K76" s="1">
        <v>0</v>
      </c>
      <c r="L76" s="2">
        <v>2226</v>
      </c>
      <c r="M76">
        <f t="shared" si="21"/>
        <v>6605</v>
      </c>
      <c r="N76" s="5">
        <f t="shared" si="22"/>
        <v>0.10704012112036336</v>
      </c>
      <c r="O76" s="5">
        <f t="shared" si="23"/>
        <v>0</v>
      </c>
      <c r="P76" s="5">
        <f t="shared" si="24"/>
        <v>0.16351249053747161</v>
      </c>
      <c r="Q76" s="5">
        <f t="shared" si="25"/>
        <v>0</v>
      </c>
      <c r="R76" s="5">
        <f t="shared" si="26"/>
        <v>0.23966691900075701</v>
      </c>
      <c r="S76" s="5">
        <f t="shared" si="27"/>
        <v>0.15276305828917486</v>
      </c>
      <c r="T76" s="5">
        <f t="shared" si="28"/>
        <v>0</v>
      </c>
      <c r="U76" s="5">
        <f t="shared" si="29"/>
        <v>0.33701741105223315</v>
      </c>
      <c r="V76" s="5">
        <f t="shared" si="30"/>
        <v>0.99999999999999989</v>
      </c>
      <c r="W76" s="6">
        <f t="shared" si="31"/>
        <v>8.38837766663134E-2</v>
      </c>
      <c r="X76" s="6">
        <f t="shared" si="32"/>
        <v>0</v>
      </c>
      <c r="Y76" s="6">
        <f t="shared" si="33"/>
        <v>0.12813929108856925</v>
      </c>
      <c r="Z76" s="6">
        <f t="shared" si="34"/>
        <v>0</v>
      </c>
      <c r="AA76" s="6">
        <f t="shared" si="35"/>
        <v>0.18781897943815293</v>
      </c>
      <c r="AB76" s="6">
        <f t="shared" si="36"/>
        <v>0.11971531917441332</v>
      </c>
      <c r="AC76" s="6">
        <f t="shared" si="37"/>
        <v>0</v>
      </c>
      <c r="AD76" s="6">
        <f t="shared" si="38"/>
        <v>0.26410931663255111</v>
      </c>
      <c r="AE76" s="6">
        <f t="shared" si="39"/>
        <v>0.78366668300000009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1.2666666630000001</v>
      </c>
      <c r="E77" s="2">
        <v>234</v>
      </c>
      <c r="F77" s="2">
        <v>3767</v>
      </c>
      <c r="G77" s="2">
        <v>306</v>
      </c>
      <c r="H77" s="1">
        <v>0</v>
      </c>
      <c r="I77" s="2">
        <v>1088</v>
      </c>
      <c r="J77" s="1">
        <v>0</v>
      </c>
      <c r="K77" s="1">
        <v>0</v>
      </c>
      <c r="L77" s="2">
        <v>621</v>
      </c>
      <c r="M77">
        <f t="shared" si="21"/>
        <v>6016</v>
      </c>
      <c r="N77" s="5">
        <f t="shared" si="22"/>
        <v>3.8896276595744683E-2</v>
      </c>
      <c r="O77" s="5">
        <f t="shared" si="23"/>
        <v>0.62616356382978722</v>
      </c>
      <c r="P77" s="5">
        <f t="shared" si="24"/>
        <v>5.0864361702127658E-2</v>
      </c>
      <c r="Q77" s="5">
        <f t="shared" si="25"/>
        <v>0</v>
      </c>
      <c r="R77" s="5">
        <f t="shared" si="26"/>
        <v>0.18085106382978725</v>
      </c>
      <c r="S77" s="5">
        <f t="shared" si="27"/>
        <v>0</v>
      </c>
      <c r="T77" s="5">
        <f t="shared" si="28"/>
        <v>0</v>
      </c>
      <c r="U77" s="5">
        <f t="shared" si="29"/>
        <v>0.1032247340425532</v>
      </c>
      <c r="V77" s="5">
        <f t="shared" si="30"/>
        <v>0.99999999999999989</v>
      </c>
      <c r="W77" s="6">
        <f t="shared" si="31"/>
        <v>4.9268616878656919E-2</v>
      </c>
      <c r="X77" s="6">
        <f t="shared" si="32"/>
        <v>0.79314051188846413</v>
      </c>
      <c r="Y77" s="6">
        <f t="shared" si="33"/>
        <v>6.4428191302859039E-2</v>
      </c>
      <c r="Z77" s="6">
        <f t="shared" si="34"/>
        <v>0</v>
      </c>
      <c r="AA77" s="6">
        <f t="shared" si="35"/>
        <v>0.22907801352127663</v>
      </c>
      <c r="AB77" s="6">
        <f t="shared" si="36"/>
        <v>0</v>
      </c>
      <c r="AC77" s="6">
        <f t="shared" si="37"/>
        <v>0</v>
      </c>
      <c r="AD77" s="6">
        <f t="shared" si="38"/>
        <v>0.13075132940874337</v>
      </c>
      <c r="AE77" s="6">
        <f t="shared" si="39"/>
        <v>1.2666666630000001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1.3626666489999999</v>
      </c>
      <c r="E78" s="2">
        <v>372</v>
      </c>
      <c r="F78" s="2">
        <v>5094</v>
      </c>
      <c r="G78" s="2">
        <v>368</v>
      </c>
      <c r="H78" s="1">
        <v>0</v>
      </c>
      <c r="I78" s="2">
        <v>1294</v>
      </c>
      <c r="J78" s="1">
        <v>0</v>
      </c>
      <c r="K78" s="1">
        <v>0</v>
      </c>
      <c r="L78" s="2">
        <v>569</v>
      </c>
      <c r="M78">
        <f t="shared" si="21"/>
        <v>7697</v>
      </c>
      <c r="N78" s="5">
        <f t="shared" si="22"/>
        <v>4.8330518383785888E-2</v>
      </c>
      <c r="O78" s="5">
        <f t="shared" si="23"/>
        <v>0.66181629206184223</v>
      </c>
      <c r="P78" s="5">
        <f t="shared" si="24"/>
        <v>4.7810835390411852E-2</v>
      </c>
      <c r="Q78" s="5">
        <f t="shared" si="25"/>
        <v>0</v>
      </c>
      <c r="R78" s="5">
        <f t="shared" si="26"/>
        <v>0.16811744835650252</v>
      </c>
      <c r="S78" s="5">
        <f t="shared" si="27"/>
        <v>0</v>
      </c>
      <c r="T78" s="5">
        <f t="shared" si="28"/>
        <v>0</v>
      </c>
      <c r="U78" s="5">
        <f t="shared" si="29"/>
        <v>7.3924905807457447E-2</v>
      </c>
      <c r="V78" s="5">
        <f t="shared" si="30"/>
        <v>1</v>
      </c>
      <c r="W78" s="6">
        <f t="shared" si="31"/>
        <v>6.5858385530466412E-2</v>
      </c>
      <c r="X78" s="6">
        <f t="shared" si="32"/>
        <v>0.90183498895751579</v>
      </c>
      <c r="Y78" s="6">
        <f t="shared" si="33"/>
        <v>6.5150230847343116E-2</v>
      </c>
      <c r="Z78" s="6">
        <f t="shared" si="34"/>
        <v>0</v>
      </c>
      <c r="AA78" s="6">
        <f t="shared" si="35"/>
        <v>0.22908803999038582</v>
      </c>
      <c r="AB78" s="6">
        <f t="shared" si="36"/>
        <v>0</v>
      </c>
      <c r="AC78" s="6">
        <f t="shared" si="37"/>
        <v>0</v>
      </c>
      <c r="AD78" s="6">
        <f t="shared" si="38"/>
        <v>0.10073500367428867</v>
      </c>
      <c r="AE78" s="6">
        <f t="shared" si="39"/>
        <v>1.3626666489999999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1.2451666720000001</v>
      </c>
      <c r="E79" s="2">
        <v>408</v>
      </c>
      <c r="F79" s="2">
        <v>4049</v>
      </c>
      <c r="G79" s="2">
        <v>348</v>
      </c>
      <c r="H79" s="1">
        <v>0</v>
      </c>
      <c r="I79" s="2">
        <v>973</v>
      </c>
      <c r="J79" s="1">
        <v>0</v>
      </c>
      <c r="K79" s="1">
        <v>0</v>
      </c>
      <c r="L79" s="2">
        <v>800</v>
      </c>
      <c r="M79">
        <f t="shared" si="21"/>
        <v>6578</v>
      </c>
      <c r="N79" s="5">
        <f t="shared" si="22"/>
        <v>6.2024931590148984E-2</v>
      </c>
      <c r="O79" s="5">
        <f t="shared" si="23"/>
        <v>0.61553663727576768</v>
      </c>
      <c r="P79" s="5">
        <f t="shared" si="24"/>
        <v>5.2903618121009424E-2</v>
      </c>
      <c r="Q79" s="5">
        <f t="shared" si="25"/>
        <v>0</v>
      </c>
      <c r="R79" s="5">
        <f t="shared" si="26"/>
        <v>0.14791730009121312</v>
      </c>
      <c r="S79" s="5">
        <f t="shared" si="27"/>
        <v>0</v>
      </c>
      <c r="T79" s="5">
        <f t="shared" si="28"/>
        <v>0</v>
      </c>
      <c r="U79" s="5">
        <f t="shared" si="29"/>
        <v>0.12161751292186075</v>
      </c>
      <c r="V79" s="5">
        <f t="shared" si="30"/>
        <v>0.99999999999999989</v>
      </c>
      <c r="W79" s="6">
        <f t="shared" si="31"/>
        <v>7.7231377649133487E-2</v>
      </c>
      <c r="X79" s="6">
        <f t="shared" si="32"/>
        <v>0.76644570613073881</v>
      </c>
      <c r="Y79" s="6">
        <f t="shared" si="33"/>
        <v>6.5873822112496205E-2</v>
      </c>
      <c r="Z79" s="6">
        <f t="shared" si="34"/>
        <v>0</v>
      </c>
      <c r="AA79" s="6">
        <f t="shared" si="35"/>
        <v>0.18418169228580114</v>
      </c>
      <c r="AB79" s="6">
        <f t="shared" si="36"/>
        <v>0</v>
      </c>
      <c r="AC79" s="6">
        <f t="shared" si="37"/>
        <v>0</v>
      </c>
      <c r="AD79" s="6">
        <f t="shared" si="38"/>
        <v>0.15143407382183036</v>
      </c>
      <c r="AE79" s="6">
        <f t="shared" si="39"/>
        <v>1.2451666719999999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1.2776666999999999</v>
      </c>
      <c r="E80" s="1">
        <v>0</v>
      </c>
      <c r="F80" s="2">
        <v>4500</v>
      </c>
      <c r="G80" s="2">
        <v>460</v>
      </c>
      <c r="H80" s="2">
        <v>168</v>
      </c>
      <c r="I80" s="2">
        <v>1111</v>
      </c>
      <c r="J80" s="2">
        <v>964</v>
      </c>
      <c r="K80" s="1">
        <v>0</v>
      </c>
      <c r="L80" s="2">
        <v>939</v>
      </c>
      <c r="M80">
        <f t="shared" si="21"/>
        <v>8142</v>
      </c>
      <c r="N80" s="5">
        <f t="shared" si="22"/>
        <v>0</v>
      </c>
      <c r="O80" s="5">
        <f t="shared" si="23"/>
        <v>0.55268975681650701</v>
      </c>
      <c r="P80" s="5">
        <f t="shared" si="24"/>
        <v>5.6497175141242938E-2</v>
      </c>
      <c r="Q80" s="5">
        <f t="shared" si="25"/>
        <v>2.0633750921149593E-2</v>
      </c>
      <c r="R80" s="5">
        <f t="shared" si="26"/>
        <v>0.13645295996069762</v>
      </c>
      <c r="S80" s="5">
        <f t="shared" si="27"/>
        <v>0.11839842790469172</v>
      </c>
      <c r="T80" s="5">
        <f t="shared" si="28"/>
        <v>0</v>
      </c>
      <c r="U80" s="5">
        <f t="shared" si="29"/>
        <v>0.11532792925571113</v>
      </c>
      <c r="V80" s="5">
        <f t="shared" si="30"/>
        <v>1</v>
      </c>
      <c r="W80" s="6">
        <f t="shared" si="31"/>
        <v>0</v>
      </c>
      <c r="X80" s="6">
        <f t="shared" si="32"/>
        <v>0.70615329771554902</v>
      </c>
      <c r="Y80" s="6">
        <f t="shared" si="33"/>
        <v>7.2184559322033895E-2</v>
      </c>
      <c r="Z80" s="6">
        <f t="shared" si="34"/>
        <v>2.6363056448047161E-2</v>
      </c>
      <c r="AA80" s="6">
        <f t="shared" si="35"/>
        <v>0.17434140305821663</v>
      </c>
      <c r="AB80" s="6">
        <f t="shared" si="36"/>
        <v>0.15127372866617539</v>
      </c>
      <c r="AC80" s="6">
        <f t="shared" si="37"/>
        <v>0</v>
      </c>
      <c r="AD80" s="6">
        <f t="shared" si="38"/>
        <v>0.14735065478997789</v>
      </c>
      <c r="AE80" s="6">
        <f t="shared" si="39"/>
        <v>1.2776666999999999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1.225166631</v>
      </c>
      <c r="E81" s="1">
        <v>0</v>
      </c>
      <c r="F81" s="2">
        <v>3816</v>
      </c>
      <c r="G81" s="2">
        <v>397</v>
      </c>
      <c r="H81" s="2">
        <v>164</v>
      </c>
      <c r="I81" s="2">
        <v>674</v>
      </c>
      <c r="J81" s="2">
        <v>772</v>
      </c>
      <c r="K81" s="1">
        <v>0</v>
      </c>
      <c r="L81" s="2">
        <v>659</v>
      </c>
      <c r="M81">
        <f t="shared" si="21"/>
        <v>6482</v>
      </c>
      <c r="N81" s="5">
        <f t="shared" si="22"/>
        <v>0</v>
      </c>
      <c r="O81" s="5">
        <f t="shared" si="23"/>
        <v>0.58870718913915454</v>
      </c>
      <c r="P81" s="5">
        <f t="shared" si="24"/>
        <v>6.1246528849120643E-2</v>
      </c>
      <c r="Q81" s="5">
        <f t="shared" si="25"/>
        <v>2.5300833076211046E-2</v>
      </c>
      <c r="R81" s="5">
        <f t="shared" si="26"/>
        <v>0.10398025300833076</v>
      </c>
      <c r="S81" s="5">
        <f t="shared" si="27"/>
        <v>0.11909904350509103</v>
      </c>
      <c r="T81" s="5">
        <f t="shared" si="28"/>
        <v>0</v>
      </c>
      <c r="U81" s="5">
        <f t="shared" si="29"/>
        <v>0.10166615242209194</v>
      </c>
      <c r="V81" s="5">
        <f t="shared" si="30"/>
        <v>1</v>
      </c>
      <c r="W81" s="6">
        <f t="shared" si="31"/>
        <v>0</v>
      </c>
      <c r="X81" s="6">
        <f t="shared" si="32"/>
        <v>0.72126440356309773</v>
      </c>
      <c r="Y81" s="6">
        <f t="shared" si="33"/>
        <v>7.5037203410521447E-2</v>
      </c>
      <c r="Z81" s="6">
        <f t="shared" si="34"/>
        <v>3.0997736421474853E-2</v>
      </c>
      <c r="AA81" s="6">
        <f t="shared" si="35"/>
        <v>0.12739313626874421</v>
      </c>
      <c r="AB81" s="6">
        <f t="shared" si="36"/>
        <v>0.14591617388645481</v>
      </c>
      <c r="AC81" s="6">
        <f t="shared" si="37"/>
        <v>0</v>
      </c>
      <c r="AD81" s="6">
        <f t="shared" si="38"/>
        <v>0.12455797744970687</v>
      </c>
      <c r="AE81" s="6">
        <f t="shared" si="39"/>
        <v>1.225166631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1.0631667199999999</v>
      </c>
      <c r="E82" s="1">
        <v>0</v>
      </c>
      <c r="F82" s="2">
        <v>3255</v>
      </c>
      <c r="G82" s="2">
        <v>324</v>
      </c>
      <c r="H82" s="2">
        <v>102</v>
      </c>
      <c r="I82" s="2">
        <v>660</v>
      </c>
      <c r="J82" s="2">
        <v>618</v>
      </c>
      <c r="K82" s="1">
        <v>0</v>
      </c>
      <c r="L82" s="2">
        <v>403</v>
      </c>
      <c r="M82">
        <f t="shared" si="21"/>
        <v>5362</v>
      </c>
      <c r="N82" s="5">
        <f t="shared" si="22"/>
        <v>0</v>
      </c>
      <c r="O82" s="5">
        <f t="shared" si="23"/>
        <v>0.60704960835509136</v>
      </c>
      <c r="P82" s="5">
        <f t="shared" si="24"/>
        <v>6.0425214472211858E-2</v>
      </c>
      <c r="Q82" s="5">
        <f t="shared" si="25"/>
        <v>1.9022752704214847E-2</v>
      </c>
      <c r="R82" s="5">
        <f t="shared" si="26"/>
        <v>0.12308839985080194</v>
      </c>
      <c r="S82" s="5">
        <f t="shared" si="27"/>
        <v>0.11525550167847819</v>
      </c>
      <c r="T82" s="5">
        <f t="shared" si="28"/>
        <v>0</v>
      </c>
      <c r="U82" s="5">
        <f t="shared" si="29"/>
        <v>7.5158522939201791E-2</v>
      </c>
      <c r="V82" s="5">
        <f t="shared" si="30"/>
        <v>1</v>
      </c>
      <c r="W82" s="6">
        <f t="shared" si="31"/>
        <v>0</v>
      </c>
      <c r="X82" s="6">
        <f t="shared" si="32"/>
        <v>0.64539494099216699</v>
      </c>
      <c r="Y82" s="6">
        <f t="shared" si="33"/>
        <v>6.424207707571801E-2</v>
      </c>
      <c r="Z82" s="6">
        <f t="shared" si="34"/>
        <v>2.0224357597911226E-2</v>
      </c>
      <c r="AA82" s="6">
        <f t="shared" si="35"/>
        <v>0.13086349033942557</v>
      </c>
      <c r="AB82" s="6">
        <f t="shared" si="36"/>
        <v>0.12253581368146213</v>
      </c>
      <c r="AC82" s="6">
        <f t="shared" si="37"/>
        <v>0</v>
      </c>
      <c r="AD82" s="6">
        <f t="shared" si="38"/>
        <v>7.9906040313315926E-2</v>
      </c>
      <c r="AE82" s="6">
        <f t="shared" si="39"/>
        <v>1.0631667199999999</v>
      </c>
    </row>
    <row r="83" spans="1:31" x14ac:dyDescent="0.3">
      <c r="A83" s="1">
        <v>81</v>
      </c>
      <c r="B83" s="1" t="s">
        <v>111</v>
      </c>
      <c r="C83" s="1" t="s">
        <v>112</v>
      </c>
      <c r="D83" s="1">
        <v>1.1841666820000001</v>
      </c>
      <c r="E83" s="2">
        <v>292</v>
      </c>
      <c r="F83" s="2">
        <v>2978</v>
      </c>
      <c r="G83" s="2">
        <v>450</v>
      </c>
      <c r="H83" s="1">
        <v>0</v>
      </c>
      <c r="I83" s="2">
        <v>578</v>
      </c>
      <c r="J83" s="1">
        <v>0</v>
      </c>
      <c r="K83" s="2">
        <v>832</v>
      </c>
      <c r="L83" s="2">
        <v>2214</v>
      </c>
      <c r="M83">
        <f t="shared" si="21"/>
        <v>7344</v>
      </c>
      <c r="N83" s="5">
        <f t="shared" si="22"/>
        <v>3.9760348583877995E-2</v>
      </c>
      <c r="O83" s="5">
        <f t="shared" si="23"/>
        <v>0.40550108932461876</v>
      </c>
      <c r="P83" s="5">
        <f t="shared" si="24"/>
        <v>6.1274509803921566E-2</v>
      </c>
      <c r="Q83" s="5">
        <f t="shared" si="25"/>
        <v>0</v>
      </c>
      <c r="R83" s="5">
        <f t="shared" si="26"/>
        <v>7.8703703703703706E-2</v>
      </c>
      <c r="S83" s="5">
        <f t="shared" si="27"/>
        <v>0</v>
      </c>
      <c r="T83" s="5">
        <f t="shared" si="28"/>
        <v>0.11328976034858387</v>
      </c>
      <c r="U83" s="5">
        <f t="shared" si="29"/>
        <v>0.3014705882352941</v>
      </c>
      <c r="V83" s="5">
        <f t="shared" si="30"/>
        <v>1</v>
      </c>
      <c r="W83" s="6">
        <f t="shared" si="31"/>
        <v>4.7082880057734207E-2</v>
      </c>
      <c r="X83" s="6">
        <f t="shared" si="32"/>
        <v>0.48018087949291943</v>
      </c>
      <c r="Y83" s="6">
        <f t="shared" si="33"/>
        <v>7.2559232965686282E-2</v>
      </c>
      <c r="Z83" s="6">
        <f t="shared" si="34"/>
        <v>0</v>
      </c>
      <c r="AA83" s="6">
        <f t="shared" si="35"/>
        <v>9.3198303675925936E-2</v>
      </c>
      <c r="AB83" s="6">
        <f t="shared" si="36"/>
        <v>0</v>
      </c>
      <c r="AC83" s="6">
        <f t="shared" si="37"/>
        <v>0.13415395961655774</v>
      </c>
      <c r="AD83" s="6">
        <f t="shared" si="38"/>
        <v>0.35699142619117646</v>
      </c>
      <c r="AE83" s="6">
        <f t="shared" si="39"/>
        <v>1.1841666820000001</v>
      </c>
    </row>
    <row r="84" spans="1:31" x14ac:dyDescent="0.3">
      <c r="A84" s="1">
        <v>82</v>
      </c>
      <c r="B84" s="1" t="s">
        <v>113</v>
      </c>
      <c r="C84" s="1" t="s">
        <v>112</v>
      </c>
      <c r="D84" s="1">
        <v>1.1656665930000001</v>
      </c>
      <c r="E84" s="2">
        <v>163</v>
      </c>
      <c r="F84" s="2">
        <v>2101</v>
      </c>
      <c r="G84" s="2">
        <v>368</v>
      </c>
      <c r="H84" s="1">
        <v>0</v>
      </c>
      <c r="I84" s="2">
        <v>341</v>
      </c>
      <c r="J84" s="1">
        <v>0</v>
      </c>
      <c r="K84" s="2">
        <v>554</v>
      </c>
      <c r="L84" s="2">
        <v>1243</v>
      </c>
      <c r="M84">
        <f t="shared" si="21"/>
        <v>4770</v>
      </c>
      <c r="N84" s="5">
        <f t="shared" si="22"/>
        <v>3.4171907756813419E-2</v>
      </c>
      <c r="O84" s="5">
        <f t="shared" si="23"/>
        <v>0.44046121593291404</v>
      </c>
      <c r="P84" s="5">
        <f t="shared" si="24"/>
        <v>7.7148846960167716E-2</v>
      </c>
      <c r="Q84" s="5">
        <f t="shared" si="25"/>
        <v>0</v>
      </c>
      <c r="R84" s="5">
        <f t="shared" si="26"/>
        <v>7.1488469601677151E-2</v>
      </c>
      <c r="S84" s="5">
        <f t="shared" si="27"/>
        <v>0</v>
      </c>
      <c r="T84" s="5">
        <f t="shared" si="28"/>
        <v>0.11614255765199162</v>
      </c>
      <c r="U84" s="5">
        <f t="shared" si="29"/>
        <v>0.26058700209643604</v>
      </c>
      <c r="V84" s="5">
        <f t="shared" si="30"/>
        <v>1</v>
      </c>
      <c r="W84" s="6">
        <f t="shared" si="31"/>
        <v>3.9833051291194972E-2</v>
      </c>
      <c r="X84" s="6">
        <f t="shared" si="32"/>
        <v>0.51343092492515729</v>
      </c>
      <c r="Y84" s="6">
        <f t="shared" si="33"/>
        <v>8.9929833589937114E-2</v>
      </c>
      <c r="Z84" s="6">
        <f t="shared" si="34"/>
        <v>0</v>
      </c>
      <c r="AA84" s="6">
        <f t="shared" si="35"/>
        <v>8.3331720799371081E-2</v>
      </c>
      <c r="AB84" s="6">
        <f t="shared" si="36"/>
        <v>0</v>
      </c>
      <c r="AC84" s="6">
        <f t="shared" si="37"/>
        <v>0.13538349948050316</v>
      </c>
      <c r="AD84" s="6">
        <f t="shared" si="38"/>
        <v>0.30375756291383649</v>
      </c>
      <c r="AE84" s="6">
        <f t="shared" si="39"/>
        <v>1.1656665930000001</v>
      </c>
    </row>
    <row r="85" spans="1:31" x14ac:dyDescent="0.3">
      <c r="A85" s="1">
        <v>83</v>
      </c>
      <c r="B85" s="1" t="s">
        <v>114</v>
      </c>
      <c r="C85" s="1" t="s">
        <v>112</v>
      </c>
      <c r="D85" s="1">
        <v>1.1841666820000001</v>
      </c>
      <c r="E85" s="2">
        <v>107</v>
      </c>
      <c r="F85" s="2">
        <v>1738</v>
      </c>
      <c r="G85" s="2">
        <v>306</v>
      </c>
      <c r="H85" s="1">
        <v>0</v>
      </c>
      <c r="I85" s="2">
        <v>226</v>
      </c>
      <c r="J85" s="1">
        <v>0</v>
      </c>
      <c r="K85" s="2">
        <v>339</v>
      </c>
      <c r="L85" s="2">
        <v>983</v>
      </c>
      <c r="M85">
        <f t="shared" si="21"/>
        <v>3699</v>
      </c>
      <c r="N85" s="5">
        <f t="shared" si="22"/>
        <v>2.8926736955934035E-2</v>
      </c>
      <c r="O85" s="5">
        <f t="shared" si="23"/>
        <v>0.46985671803190049</v>
      </c>
      <c r="P85" s="5">
        <f t="shared" si="24"/>
        <v>8.2725060827250604E-2</v>
      </c>
      <c r="Q85" s="5">
        <f t="shared" si="25"/>
        <v>0</v>
      </c>
      <c r="R85" s="5">
        <f t="shared" si="26"/>
        <v>6.1097593944309275E-2</v>
      </c>
      <c r="S85" s="5">
        <f t="shared" si="27"/>
        <v>0</v>
      </c>
      <c r="T85" s="5">
        <f t="shared" si="28"/>
        <v>9.1646390916463913E-2</v>
      </c>
      <c r="U85" s="5">
        <f t="shared" si="29"/>
        <v>0.26574749932414166</v>
      </c>
      <c r="V85" s="5">
        <f t="shared" si="30"/>
        <v>0.99999999999999989</v>
      </c>
      <c r="W85" s="6">
        <f t="shared" si="31"/>
        <v>3.4254078122195192E-2</v>
      </c>
      <c r="X85" s="6">
        <f t="shared" si="32"/>
        <v>0.55638867080724519</v>
      </c>
      <c r="Y85" s="6">
        <f t="shared" si="33"/>
        <v>9.7960260798053533E-2</v>
      </c>
      <c r="Z85" s="6">
        <f t="shared" si="34"/>
        <v>0</v>
      </c>
      <c r="AA85" s="6">
        <f t="shared" si="35"/>
        <v>7.2349735099216009E-2</v>
      </c>
      <c r="AB85" s="6">
        <f t="shared" si="36"/>
        <v>0</v>
      </c>
      <c r="AC85" s="6">
        <f t="shared" si="37"/>
        <v>0.10852460264882402</v>
      </c>
      <c r="AD85" s="6">
        <f t="shared" si="38"/>
        <v>0.31468933452446607</v>
      </c>
      <c r="AE85" s="6">
        <f t="shared" si="39"/>
        <v>1.1841666820000001</v>
      </c>
    </row>
    <row r="86" spans="1:31" x14ac:dyDescent="0.3">
      <c r="A86" s="1">
        <v>84</v>
      </c>
      <c r="B86" s="1" t="s">
        <v>115</v>
      </c>
      <c r="C86" s="1" t="s">
        <v>116</v>
      </c>
      <c r="D86" s="1">
        <v>1.0766667249999999</v>
      </c>
      <c r="E86" s="2">
        <v>229</v>
      </c>
      <c r="F86" s="2">
        <v>2067</v>
      </c>
      <c r="G86" s="2">
        <v>455</v>
      </c>
      <c r="H86" s="2">
        <v>41</v>
      </c>
      <c r="I86" s="2">
        <v>42</v>
      </c>
      <c r="J86" s="2">
        <v>575</v>
      </c>
      <c r="K86" s="2">
        <v>683</v>
      </c>
      <c r="L86" s="2">
        <v>409</v>
      </c>
      <c r="M86">
        <f t="shared" si="21"/>
        <v>4501</v>
      </c>
      <c r="N86" s="5">
        <f t="shared" si="22"/>
        <v>5.0877582759386801E-2</v>
      </c>
      <c r="O86" s="5">
        <f t="shared" si="23"/>
        <v>0.45923128193734725</v>
      </c>
      <c r="P86" s="5">
        <f t="shared" si="24"/>
        <v>0.10108864696734059</v>
      </c>
      <c r="Q86" s="5">
        <f t="shared" si="25"/>
        <v>9.1090868695845369E-3</v>
      </c>
      <c r="R86" s="5">
        <f t="shared" si="26"/>
        <v>9.3312597200622092E-3</v>
      </c>
      <c r="S86" s="5">
        <f t="shared" si="27"/>
        <v>0.12774938902466118</v>
      </c>
      <c r="T86" s="5">
        <f t="shared" si="28"/>
        <v>0.15174405687624973</v>
      </c>
      <c r="U86" s="5">
        <f t="shared" si="29"/>
        <v>9.0868695845367692E-2</v>
      </c>
      <c r="V86" s="5">
        <f t="shared" si="30"/>
        <v>0.99999999999999989</v>
      </c>
      <c r="W86" s="6">
        <f t="shared" si="31"/>
        <v>5.4778200405465445E-2</v>
      </c>
      <c r="X86" s="6">
        <f t="shared" si="32"/>
        <v>0.49443904034103531</v>
      </c>
      <c r="Y86" s="6">
        <f t="shared" si="33"/>
        <v>0.10883878246500776</v>
      </c>
      <c r="Z86" s="6">
        <f t="shared" si="34"/>
        <v>9.8074507276160842E-3</v>
      </c>
      <c r="AA86" s="6">
        <f t="shared" si="35"/>
        <v>1.0046656842923794E-2</v>
      </c>
      <c r="AB86" s="6">
        <f t="shared" si="36"/>
        <v>0.1375435163019329</v>
      </c>
      <c r="AC86" s="6">
        <f t="shared" si="37"/>
        <v>0.16337777675516552</v>
      </c>
      <c r="AD86" s="6">
        <f t="shared" si="38"/>
        <v>9.7835301160853136E-2</v>
      </c>
      <c r="AE86" s="6">
        <f t="shared" si="39"/>
        <v>1.0766667250000002</v>
      </c>
    </row>
    <row r="87" spans="1:31" x14ac:dyDescent="0.3">
      <c r="A87" s="1">
        <v>85</v>
      </c>
      <c r="B87" s="1" t="s">
        <v>117</v>
      </c>
      <c r="C87" s="1" t="s">
        <v>116</v>
      </c>
      <c r="D87" s="1">
        <v>1.0351666930000001</v>
      </c>
      <c r="E87" s="2">
        <v>265</v>
      </c>
      <c r="F87" s="2">
        <v>2429</v>
      </c>
      <c r="G87" s="2">
        <v>420</v>
      </c>
      <c r="H87" s="2">
        <v>34</v>
      </c>
      <c r="I87" s="2">
        <v>45</v>
      </c>
      <c r="J87" s="2">
        <v>620</v>
      </c>
      <c r="K87" s="2">
        <v>784</v>
      </c>
      <c r="L87" s="2">
        <v>629</v>
      </c>
      <c r="M87">
        <f t="shared" si="21"/>
        <v>5226</v>
      </c>
      <c r="N87" s="5">
        <f t="shared" si="22"/>
        <v>5.0707998469192501E-2</v>
      </c>
      <c r="O87" s="5">
        <f t="shared" si="23"/>
        <v>0.46479142747799462</v>
      </c>
      <c r="P87" s="5">
        <f t="shared" si="24"/>
        <v>8.0367393800229628E-2</v>
      </c>
      <c r="Q87" s="5">
        <f t="shared" si="25"/>
        <v>6.5059318790662074E-3</v>
      </c>
      <c r="R87" s="5">
        <f t="shared" si="26"/>
        <v>8.6107921928817444E-3</v>
      </c>
      <c r="S87" s="5">
        <f t="shared" si="27"/>
        <v>0.11863758132414849</v>
      </c>
      <c r="T87" s="5">
        <f t="shared" si="28"/>
        <v>0.15001913509376197</v>
      </c>
      <c r="U87" s="5">
        <f t="shared" si="29"/>
        <v>0.12035973976272483</v>
      </c>
      <c r="V87" s="5">
        <f t="shared" si="30"/>
        <v>1</v>
      </c>
      <c r="W87" s="6">
        <f t="shared" si="31"/>
        <v>5.2491231084003068E-2</v>
      </c>
      <c r="X87" s="6">
        <f t="shared" si="32"/>
        <v>0.48113660491714505</v>
      </c>
      <c r="Y87" s="6">
        <f t="shared" si="33"/>
        <v>8.3193649265212416E-2</v>
      </c>
      <c r="Z87" s="6">
        <f t="shared" si="34"/>
        <v>6.7347239881362427E-3</v>
      </c>
      <c r="AA87" s="6">
        <f t="shared" si="35"/>
        <v>8.913605278415615E-3</v>
      </c>
      <c r="AB87" s="6">
        <f t="shared" si="36"/>
        <v>0.12280967272483737</v>
      </c>
      <c r="AC87" s="6">
        <f t="shared" si="37"/>
        <v>0.15529481196172984</v>
      </c>
      <c r="AD87" s="6">
        <f t="shared" si="38"/>
        <v>0.12459239378052048</v>
      </c>
      <c r="AE87" s="6">
        <f t="shared" si="39"/>
        <v>1.0351666930000001</v>
      </c>
    </row>
    <row r="88" spans="1:31" x14ac:dyDescent="0.3">
      <c r="A88" s="1">
        <v>86</v>
      </c>
      <c r="B88" s="1" t="s">
        <v>118</v>
      </c>
      <c r="C88" s="1" t="s">
        <v>116</v>
      </c>
      <c r="D88" s="1">
        <v>1.0861666619999999</v>
      </c>
      <c r="E88" s="2">
        <v>298</v>
      </c>
      <c r="F88" s="2">
        <v>3170</v>
      </c>
      <c r="G88" s="2">
        <v>567</v>
      </c>
      <c r="H88" s="2">
        <v>48</v>
      </c>
      <c r="I88" s="2">
        <v>78</v>
      </c>
      <c r="J88" s="2">
        <v>776</v>
      </c>
      <c r="K88" s="2">
        <v>935</v>
      </c>
      <c r="L88" s="2">
        <v>819</v>
      </c>
      <c r="M88">
        <f t="shared" si="21"/>
        <v>6691</v>
      </c>
      <c r="N88" s="5">
        <f t="shared" si="22"/>
        <v>4.4537438350022419E-2</v>
      </c>
      <c r="O88" s="5">
        <f t="shared" si="23"/>
        <v>0.47377073681064114</v>
      </c>
      <c r="P88" s="5">
        <f t="shared" si="24"/>
        <v>8.474069645792856E-2</v>
      </c>
      <c r="Q88" s="5">
        <f t="shared" si="25"/>
        <v>7.1738155731579734E-3</v>
      </c>
      <c r="R88" s="5">
        <f t="shared" si="26"/>
        <v>1.1657450306381706E-2</v>
      </c>
      <c r="S88" s="5">
        <f t="shared" si="27"/>
        <v>0.11597668509938723</v>
      </c>
      <c r="T88" s="5">
        <f t="shared" si="28"/>
        <v>0.13973994918547303</v>
      </c>
      <c r="U88" s="5">
        <f t="shared" si="29"/>
        <v>0.12240322821700791</v>
      </c>
      <c r="V88" s="5">
        <f t="shared" si="30"/>
        <v>0.99999999999999989</v>
      </c>
      <c r="W88" s="6">
        <f t="shared" si="31"/>
        <v>4.8375080746674633E-2</v>
      </c>
      <c r="X88" s="6">
        <f t="shared" si="32"/>
        <v>0.51459397975489451</v>
      </c>
      <c r="Y88" s="6">
        <f t="shared" si="33"/>
        <v>9.2042519407263476E-2</v>
      </c>
      <c r="Z88" s="6">
        <f t="shared" si="34"/>
        <v>7.7919593149006119E-3</v>
      </c>
      <c r="AA88" s="6">
        <f t="shared" si="35"/>
        <v>1.2661933886713495E-2</v>
      </c>
      <c r="AB88" s="6">
        <f t="shared" si="36"/>
        <v>0.12597000892422655</v>
      </c>
      <c r="AC88" s="6">
        <f t="shared" si="37"/>
        <v>0.15178087415483485</v>
      </c>
      <c r="AD88" s="6">
        <f t="shared" si="38"/>
        <v>0.13295030581049169</v>
      </c>
      <c r="AE88" s="6">
        <f t="shared" si="39"/>
        <v>1.0861666619999999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EXP0012_P1_DSM_24h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2022-12-25T03:06:58Z</dcterms:created>
  <dcterms:modified xsi:type="dcterms:W3CDTF">2022-12-26T02:28:49Z</dcterms:modified>
</cp:coreProperties>
</file>