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86E13CC4-A57C-4F2A-BEA2-967C838E45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4_MS014_24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R3" i="1" s="1"/>
  <c r="AA3" i="1" s="1"/>
  <c r="N3" i="1"/>
  <c r="W3" i="1" s="1"/>
  <c r="M4" i="1"/>
  <c r="N4" i="1" s="1"/>
  <c r="W4" i="1" s="1"/>
  <c r="O4" i="1"/>
  <c r="X4" i="1" s="1"/>
  <c r="P4" i="1"/>
  <c r="Q4" i="1"/>
  <c r="R4" i="1"/>
  <c r="AA4" i="1" s="1"/>
  <c r="AE4" i="1" s="1"/>
  <c r="S4" i="1"/>
  <c r="AB4" i="1" s="1"/>
  <c r="T4" i="1"/>
  <c r="AC4" i="1" s="1"/>
  <c r="U4" i="1"/>
  <c r="AD4" i="1" s="1"/>
  <c r="V4" i="1"/>
  <c r="Y4" i="1"/>
  <c r="Z4" i="1"/>
  <c r="M5" i="1"/>
  <c r="N5" i="1" s="1"/>
  <c r="O5" i="1"/>
  <c r="P5" i="1"/>
  <c r="Y5" i="1" s="1"/>
  <c r="Q5" i="1"/>
  <c r="Z5" i="1" s="1"/>
  <c r="R5" i="1"/>
  <c r="AA5" i="1" s="1"/>
  <c r="S5" i="1"/>
  <c r="T5" i="1"/>
  <c r="AC5" i="1" s="1"/>
  <c r="U5" i="1"/>
  <c r="AD5" i="1" s="1"/>
  <c r="W5" i="1"/>
  <c r="AE5" i="1" s="1"/>
  <c r="X5" i="1"/>
  <c r="AB5" i="1"/>
  <c r="M6" i="1"/>
  <c r="P6" i="1"/>
  <c r="S6" i="1"/>
  <c r="AB6" i="1" s="1"/>
  <c r="T6" i="1"/>
  <c r="U6" i="1"/>
  <c r="AD6" i="1" s="1"/>
  <c r="Y6" i="1"/>
  <c r="AC6" i="1"/>
  <c r="M7" i="1"/>
  <c r="P7" i="1"/>
  <c r="Y7" i="1" s="1"/>
  <c r="Q7" i="1"/>
  <c r="R7" i="1"/>
  <c r="AA7" i="1" s="1"/>
  <c r="Z7" i="1"/>
  <c r="M8" i="1"/>
  <c r="N8" i="1"/>
  <c r="O8" i="1"/>
  <c r="X8" i="1" s="1"/>
  <c r="S8" i="1"/>
  <c r="AB8" i="1" s="1"/>
  <c r="W8" i="1"/>
  <c r="M9" i="1"/>
  <c r="N9" i="1" s="1"/>
  <c r="P9" i="1"/>
  <c r="Y9" i="1" s="1"/>
  <c r="Q9" i="1"/>
  <c r="R9" i="1"/>
  <c r="S9" i="1"/>
  <c r="AB9" i="1" s="1"/>
  <c r="T9" i="1"/>
  <c r="AC9" i="1" s="1"/>
  <c r="U9" i="1"/>
  <c r="AD9" i="1" s="1"/>
  <c r="Z9" i="1"/>
  <c r="AA9" i="1"/>
  <c r="M10" i="1"/>
  <c r="Q10" i="1" s="1"/>
  <c r="Z10" i="1" s="1"/>
  <c r="P10" i="1"/>
  <c r="Y10" i="1" s="1"/>
  <c r="M11" i="1"/>
  <c r="Q11" i="1" s="1"/>
  <c r="Z11" i="1" s="1"/>
  <c r="N11" i="1"/>
  <c r="W11" i="1" s="1"/>
  <c r="M12" i="1"/>
  <c r="T12" i="1" s="1"/>
  <c r="AC12" i="1" s="1"/>
  <c r="N12" i="1"/>
  <c r="O12" i="1"/>
  <c r="X12" i="1" s="1"/>
  <c r="P12" i="1"/>
  <c r="Y12" i="1" s="1"/>
  <c r="Q12" i="1"/>
  <c r="R12" i="1"/>
  <c r="AA12" i="1" s="1"/>
  <c r="S12" i="1"/>
  <c r="AB12" i="1" s="1"/>
  <c r="W12" i="1"/>
  <c r="Z12" i="1"/>
  <c r="M13" i="1"/>
  <c r="Q13" i="1" s="1"/>
  <c r="Z13" i="1" s="1"/>
  <c r="N13" i="1"/>
  <c r="O13" i="1"/>
  <c r="P13" i="1"/>
  <c r="Y13" i="1" s="1"/>
  <c r="T13" i="1"/>
  <c r="AC13" i="1" s="1"/>
  <c r="W13" i="1"/>
  <c r="X13" i="1"/>
  <c r="M14" i="1"/>
  <c r="Q14" i="1"/>
  <c r="Z14" i="1" s="1"/>
  <c r="T14" i="1"/>
  <c r="U14" i="1"/>
  <c r="AD14" i="1" s="1"/>
  <c r="AC14" i="1"/>
  <c r="M15" i="1"/>
  <c r="N15" i="1"/>
  <c r="O15" i="1"/>
  <c r="P15" i="1"/>
  <c r="Q15" i="1"/>
  <c r="R15" i="1"/>
  <c r="AA15" i="1" s="1"/>
  <c r="S15" i="1"/>
  <c r="AB15" i="1" s="1"/>
  <c r="T15" i="1"/>
  <c r="AC15" i="1" s="1"/>
  <c r="U15" i="1"/>
  <c r="AD15" i="1" s="1"/>
  <c r="X15" i="1"/>
  <c r="Y15" i="1"/>
  <c r="Z15" i="1"/>
  <c r="M16" i="1"/>
  <c r="N16" i="1"/>
  <c r="O16" i="1"/>
  <c r="X16" i="1" s="1"/>
  <c r="AE16" i="1" s="1"/>
  <c r="P16" i="1"/>
  <c r="Y16" i="1" s="1"/>
  <c r="Q16" i="1"/>
  <c r="Z16" i="1" s="1"/>
  <c r="R16" i="1"/>
  <c r="AA16" i="1" s="1"/>
  <c r="S16" i="1"/>
  <c r="AB16" i="1" s="1"/>
  <c r="T16" i="1"/>
  <c r="AC16" i="1" s="1"/>
  <c r="U16" i="1"/>
  <c r="W16" i="1"/>
  <c r="AD16" i="1"/>
  <c r="M17" i="1"/>
  <c r="U17" i="1" s="1"/>
  <c r="AD17" i="1" s="1"/>
  <c r="N17" i="1"/>
  <c r="O17" i="1"/>
  <c r="P17" i="1"/>
  <c r="Y17" i="1" s="1"/>
  <c r="Q17" i="1"/>
  <c r="Z17" i="1" s="1"/>
  <c r="R17" i="1"/>
  <c r="S17" i="1"/>
  <c r="T17" i="1"/>
  <c r="AC17" i="1" s="1"/>
  <c r="X17" i="1"/>
  <c r="AA17" i="1"/>
  <c r="AB17" i="1"/>
  <c r="M18" i="1"/>
  <c r="R18" i="1" s="1"/>
  <c r="AA18" i="1" s="1"/>
  <c r="O18" i="1"/>
  <c r="X18" i="1" s="1"/>
  <c r="P18" i="1"/>
  <c r="Y18" i="1" s="1"/>
  <c r="Q18" i="1"/>
  <c r="Z18" i="1" s="1"/>
  <c r="U18" i="1"/>
  <c r="AD18" i="1" s="1"/>
  <c r="M19" i="1"/>
  <c r="N19" i="1" s="1"/>
  <c r="R19" i="1"/>
  <c r="AA19" i="1" s="1"/>
  <c r="U19" i="1"/>
  <c r="AD19" i="1" s="1"/>
  <c r="M20" i="1"/>
  <c r="N20" i="1" s="1"/>
  <c r="W20" i="1" s="1"/>
  <c r="AE20" i="1" s="1"/>
  <c r="O20" i="1"/>
  <c r="X20" i="1" s="1"/>
  <c r="P20" i="1"/>
  <c r="Q20" i="1"/>
  <c r="R20" i="1"/>
  <c r="S20" i="1"/>
  <c r="AB20" i="1" s="1"/>
  <c r="T20" i="1"/>
  <c r="AC20" i="1" s="1"/>
  <c r="U20" i="1"/>
  <c r="AD20" i="1" s="1"/>
  <c r="Y20" i="1"/>
  <c r="Z20" i="1"/>
  <c r="AA20" i="1"/>
  <c r="M21" i="1"/>
  <c r="N21" i="1" s="1"/>
  <c r="V21" i="1" s="1"/>
  <c r="O21" i="1"/>
  <c r="X21" i="1" s="1"/>
  <c r="AE21" i="1" s="1"/>
  <c r="P21" i="1"/>
  <c r="Y21" i="1" s="1"/>
  <c r="Q21" i="1"/>
  <c r="Z21" i="1" s="1"/>
  <c r="R21" i="1"/>
  <c r="AA21" i="1" s="1"/>
  <c r="S21" i="1"/>
  <c r="AB21" i="1" s="1"/>
  <c r="T21" i="1"/>
  <c r="AC21" i="1" s="1"/>
  <c r="U21" i="1"/>
  <c r="AD21" i="1" s="1"/>
  <c r="W21" i="1"/>
  <c r="M22" i="1"/>
  <c r="P22" i="1" s="1"/>
  <c r="Y22" i="1" s="1"/>
  <c r="M23" i="1"/>
  <c r="P23" i="1" s="1"/>
  <c r="Y23" i="1" s="1"/>
  <c r="M24" i="1"/>
  <c r="N24" i="1" s="1"/>
  <c r="M25" i="1"/>
  <c r="O25" i="1" s="1"/>
  <c r="N25" i="1"/>
  <c r="P25" i="1"/>
  <c r="Y25" i="1" s="1"/>
  <c r="Q25" i="1"/>
  <c r="R25" i="1"/>
  <c r="S25" i="1"/>
  <c r="AB25" i="1" s="1"/>
  <c r="T25" i="1"/>
  <c r="AC25" i="1" s="1"/>
  <c r="U25" i="1"/>
  <c r="AD25" i="1" s="1"/>
  <c r="W25" i="1"/>
  <c r="Z25" i="1"/>
  <c r="AA25" i="1"/>
  <c r="M26" i="1"/>
  <c r="M27" i="1"/>
  <c r="N27" i="1"/>
  <c r="W27" i="1" s="1"/>
  <c r="Q27" i="1"/>
  <c r="Z27" i="1" s="1"/>
  <c r="T27" i="1"/>
  <c r="U27" i="1"/>
  <c r="AC27" i="1"/>
  <c r="AD27" i="1"/>
  <c r="M28" i="1"/>
  <c r="T28" i="1" s="1"/>
  <c r="AC28" i="1" s="1"/>
  <c r="N28" i="1"/>
  <c r="W28" i="1" s="1"/>
  <c r="O28" i="1"/>
  <c r="X28" i="1" s="1"/>
  <c r="P28" i="1"/>
  <c r="Y28" i="1" s="1"/>
  <c r="Q28" i="1"/>
  <c r="R28" i="1"/>
  <c r="S28" i="1"/>
  <c r="AB28" i="1" s="1"/>
  <c r="Z28" i="1"/>
  <c r="AA28" i="1"/>
  <c r="M29" i="1"/>
  <c r="Q29" i="1" s="1"/>
  <c r="Z29" i="1" s="1"/>
  <c r="N29" i="1"/>
  <c r="O29" i="1"/>
  <c r="P29" i="1"/>
  <c r="Y29" i="1" s="1"/>
  <c r="T29" i="1"/>
  <c r="AC29" i="1" s="1"/>
  <c r="X29" i="1"/>
  <c r="M30" i="1"/>
  <c r="Q30" i="1" s="1"/>
  <c r="Z30" i="1" s="1"/>
  <c r="M31" i="1"/>
  <c r="N31" i="1"/>
  <c r="O31" i="1"/>
  <c r="P31" i="1"/>
  <c r="Q31" i="1"/>
  <c r="Z31" i="1" s="1"/>
  <c r="R31" i="1"/>
  <c r="AA31" i="1" s="1"/>
  <c r="S31" i="1"/>
  <c r="AB31" i="1" s="1"/>
  <c r="T31" i="1"/>
  <c r="AC31" i="1" s="1"/>
  <c r="U31" i="1"/>
  <c r="X31" i="1"/>
  <c r="Y31" i="1"/>
  <c r="AD31" i="1"/>
  <c r="M32" i="1"/>
  <c r="N32" i="1"/>
  <c r="V32" i="1" s="1"/>
  <c r="O32" i="1"/>
  <c r="X32" i="1" s="1"/>
  <c r="P32" i="1"/>
  <c r="Y32" i="1" s="1"/>
  <c r="Q32" i="1"/>
  <c r="Z32" i="1" s="1"/>
  <c r="R32" i="1"/>
  <c r="AA32" i="1" s="1"/>
  <c r="S32" i="1"/>
  <c r="AB32" i="1" s="1"/>
  <c r="T32" i="1"/>
  <c r="AC32" i="1" s="1"/>
  <c r="U32" i="1"/>
  <c r="AD32" i="1"/>
  <c r="M33" i="1"/>
  <c r="U33" i="1" s="1"/>
  <c r="AD33" i="1" s="1"/>
  <c r="N33" i="1"/>
  <c r="O33" i="1"/>
  <c r="P33" i="1"/>
  <c r="Y33" i="1" s="1"/>
  <c r="Q33" i="1"/>
  <c r="Z33" i="1" s="1"/>
  <c r="R33" i="1"/>
  <c r="S33" i="1"/>
  <c r="AB33" i="1" s="1"/>
  <c r="T33" i="1"/>
  <c r="AC33" i="1" s="1"/>
  <c r="X33" i="1"/>
  <c r="AA33" i="1"/>
  <c r="M34" i="1"/>
  <c r="O34" i="1"/>
  <c r="P34" i="1"/>
  <c r="Q34" i="1"/>
  <c r="Z34" i="1" s="1"/>
  <c r="U34" i="1"/>
  <c r="AD34" i="1" s="1"/>
  <c r="X34" i="1"/>
  <c r="Y34" i="1"/>
  <c r="M35" i="1"/>
  <c r="N35" i="1"/>
  <c r="W35" i="1" s="1"/>
  <c r="R35" i="1"/>
  <c r="AA35" i="1" s="1"/>
  <c r="U35" i="1"/>
  <c r="AD35" i="1" s="1"/>
  <c r="M36" i="1"/>
  <c r="N36" i="1" s="1"/>
  <c r="V36" i="1" s="1"/>
  <c r="O36" i="1"/>
  <c r="X36" i="1" s="1"/>
  <c r="P36" i="1"/>
  <c r="Q36" i="1"/>
  <c r="R36" i="1"/>
  <c r="AA36" i="1" s="1"/>
  <c r="S36" i="1"/>
  <c r="AB36" i="1" s="1"/>
  <c r="T36" i="1"/>
  <c r="AC36" i="1" s="1"/>
  <c r="U36" i="1"/>
  <c r="AD36" i="1" s="1"/>
  <c r="W36" i="1"/>
  <c r="Y36" i="1"/>
  <c r="Z36" i="1"/>
  <c r="M37" i="1"/>
  <c r="N37" i="1" s="1"/>
  <c r="O37" i="1"/>
  <c r="P37" i="1"/>
  <c r="Y37" i="1" s="1"/>
  <c r="Q37" i="1"/>
  <c r="Z37" i="1" s="1"/>
  <c r="R37" i="1"/>
  <c r="AA37" i="1" s="1"/>
  <c r="S37" i="1"/>
  <c r="T37" i="1"/>
  <c r="AC37" i="1" s="1"/>
  <c r="U37" i="1"/>
  <c r="AD37" i="1" s="1"/>
  <c r="W37" i="1"/>
  <c r="AE37" i="1" s="1"/>
  <c r="X37" i="1"/>
  <c r="AB37" i="1"/>
  <c r="M38" i="1"/>
  <c r="P38" i="1"/>
  <c r="Q38" i="1"/>
  <c r="Z38" i="1" s="1"/>
  <c r="S38" i="1"/>
  <c r="T38" i="1"/>
  <c r="U38" i="1"/>
  <c r="AD38" i="1" s="1"/>
  <c r="Y38" i="1"/>
  <c r="AB38" i="1"/>
  <c r="AC38" i="1"/>
  <c r="M39" i="1"/>
  <c r="N39" i="1" s="1"/>
  <c r="Q39" i="1"/>
  <c r="Z39" i="1" s="1"/>
  <c r="M40" i="1"/>
  <c r="N40" i="1" s="1"/>
  <c r="O40" i="1"/>
  <c r="X40" i="1" s="1"/>
  <c r="S40" i="1"/>
  <c r="AB40" i="1" s="1"/>
  <c r="M41" i="1"/>
  <c r="N41" i="1" s="1"/>
  <c r="W41" i="1" s="1"/>
  <c r="P41" i="1"/>
  <c r="Y41" i="1" s="1"/>
  <c r="Q41" i="1"/>
  <c r="R41" i="1"/>
  <c r="S41" i="1"/>
  <c r="AB41" i="1" s="1"/>
  <c r="T41" i="1"/>
  <c r="AC41" i="1" s="1"/>
  <c r="U41" i="1"/>
  <c r="AD41" i="1" s="1"/>
  <c r="Z41" i="1"/>
  <c r="AA41" i="1"/>
  <c r="M42" i="1"/>
  <c r="P42" i="1" s="1"/>
  <c r="Y42" i="1" s="1"/>
  <c r="Q42" i="1"/>
  <c r="Z42" i="1" s="1"/>
  <c r="T42" i="1"/>
  <c r="U42" i="1"/>
  <c r="AD42" i="1" s="1"/>
  <c r="AC42" i="1"/>
  <c r="M43" i="1"/>
  <c r="N43" i="1" s="1"/>
  <c r="Q43" i="1"/>
  <c r="Z43" i="1" s="1"/>
  <c r="R43" i="1"/>
  <c r="AA43" i="1" s="1"/>
  <c r="T43" i="1"/>
  <c r="U43" i="1"/>
  <c r="AC43" i="1"/>
  <c r="AD43" i="1"/>
  <c r="M44" i="1"/>
  <c r="T44" i="1" s="1"/>
  <c r="AC44" i="1" s="1"/>
  <c r="N44" i="1"/>
  <c r="W44" i="1" s="1"/>
  <c r="O44" i="1"/>
  <c r="X44" i="1" s="1"/>
  <c r="P44" i="1"/>
  <c r="Y44" i="1" s="1"/>
  <c r="Q44" i="1"/>
  <c r="R44" i="1"/>
  <c r="S44" i="1"/>
  <c r="AB44" i="1" s="1"/>
  <c r="Z44" i="1"/>
  <c r="AA44" i="1"/>
  <c r="M45" i="1"/>
  <c r="N45" i="1" s="1"/>
  <c r="P45" i="1"/>
  <c r="Y45" i="1" s="1"/>
  <c r="M46" i="1"/>
  <c r="T46" i="1" s="1"/>
  <c r="AC46" i="1" s="1"/>
  <c r="Q46" i="1"/>
  <c r="Z46" i="1" s="1"/>
  <c r="M47" i="1"/>
  <c r="N47" i="1"/>
  <c r="O47" i="1"/>
  <c r="P47" i="1"/>
  <c r="Q47" i="1"/>
  <c r="R47" i="1"/>
  <c r="AA47" i="1" s="1"/>
  <c r="S47" i="1"/>
  <c r="AB47" i="1" s="1"/>
  <c r="T47" i="1"/>
  <c r="AC47" i="1" s="1"/>
  <c r="U47" i="1"/>
  <c r="V47" i="1"/>
  <c r="W47" i="1"/>
  <c r="X47" i="1"/>
  <c r="Y47" i="1"/>
  <c r="Z47" i="1"/>
  <c r="AD47" i="1"/>
  <c r="M48" i="1"/>
  <c r="N48" i="1"/>
  <c r="O48" i="1"/>
  <c r="X48" i="1" s="1"/>
  <c r="P48" i="1"/>
  <c r="Y48" i="1" s="1"/>
  <c r="Q48" i="1"/>
  <c r="Z48" i="1" s="1"/>
  <c r="R48" i="1"/>
  <c r="S48" i="1"/>
  <c r="AB48" i="1" s="1"/>
  <c r="T48" i="1"/>
  <c r="AC48" i="1" s="1"/>
  <c r="U48" i="1"/>
  <c r="AD48" i="1" s="1"/>
  <c r="W48" i="1"/>
  <c r="AA48" i="1"/>
  <c r="M49" i="1"/>
  <c r="U49" i="1" s="1"/>
  <c r="AD49" i="1" s="1"/>
  <c r="N49" i="1"/>
  <c r="O49" i="1"/>
  <c r="X49" i="1" s="1"/>
  <c r="P49" i="1"/>
  <c r="Y49" i="1" s="1"/>
  <c r="Q49" i="1"/>
  <c r="Z49" i="1" s="1"/>
  <c r="R49" i="1"/>
  <c r="S49" i="1"/>
  <c r="T49" i="1"/>
  <c r="AC49" i="1" s="1"/>
  <c r="AA49" i="1"/>
  <c r="AB49" i="1"/>
  <c r="M50" i="1"/>
  <c r="N50" i="1"/>
  <c r="O50" i="1"/>
  <c r="P50" i="1"/>
  <c r="Y50" i="1" s="1"/>
  <c r="Q50" i="1"/>
  <c r="Z50" i="1" s="1"/>
  <c r="U50" i="1"/>
  <c r="X50" i="1"/>
  <c r="AD50" i="1"/>
  <c r="M51" i="1"/>
  <c r="N51" i="1"/>
  <c r="W51" i="1" s="1"/>
  <c r="R51" i="1"/>
  <c r="AA51" i="1" s="1"/>
  <c r="U51" i="1"/>
  <c r="AD51" i="1"/>
  <c r="M52" i="1"/>
  <c r="N52" i="1" s="1"/>
  <c r="O52" i="1"/>
  <c r="P52" i="1"/>
  <c r="Q52" i="1"/>
  <c r="R52" i="1"/>
  <c r="V52" i="1" s="1"/>
  <c r="S52" i="1"/>
  <c r="AB52" i="1" s="1"/>
  <c r="T52" i="1"/>
  <c r="AC52" i="1" s="1"/>
  <c r="U52" i="1"/>
  <c r="AD52" i="1" s="1"/>
  <c r="W52" i="1"/>
  <c r="X52" i="1"/>
  <c r="AE52" i="1" s="1"/>
  <c r="Y52" i="1"/>
  <c r="Z52" i="1"/>
  <c r="AA52" i="1"/>
  <c r="M53" i="1"/>
  <c r="N53" i="1" s="1"/>
  <c r="V53" i="1" s="1"/>
  <c r="O53" i="1"/>
  <c r="P53" i="1"/>
  <c r="Y53" i="1" s="1"/>
  <c r="Q53" i="1"/>
  <c r="Z53" i="1" s="1"/>
  <c r="R53" i="1"/>
  <c r="AA53" i="1" s="1"/>
  <c r="S53" i="1"/>
  <c r="T53" i="1"/>
  <c r="AC53" i="1" s="1"/>
  <c r="U53" i="1"/>
  <c r="AD53" i="1" s="1"/>
  <c r="X53" i="1"/>
  <c r="AB53" i="1"/>
  <c r="M54" i="1"/>
  <c r="P54" i="1"/>
  <c r="Y54" i="1" s="1"/>
  <c r="Q54" i="1"/>
  <c r="Z54" i="1" s="1"/>
  <c r="R54" i="1"/>
  <c r="AA54" i="1" s="1"/>
  <c r="M55" i="1"/>
  <c r="O55" i="1" s="1"/>
  <c r="X55" i="1" s="1"/>
  <c r="N55" i="1"/>
  <c r="W55" i="1" s="1"/>
  <c r="Q55" i="1"/>
  <c r="Z55" i="1" s="1"/>
  <c r="M56" i="1"/>
  <c r="N56" i="1"/>
  <c r="O56" i="1"/>
  <c r="X56" i="1" s="1"/>
  <c r="S56" i="1"/>
  <c r="W56" i="1"/>
  <c r="AB56" i="1"/>
  <c r="M57" i="1"/>
  <c r="O57" i="1" s="1"/>
  <c r="N57" i="1"/>
  <c r="P57" i="1"/>
  <c r="Q57" i="1"/>
  <c r="R57" i="1"/>
  <c r="S57" i="1"/>
  <c r="AB57" i="1" s="1"/>
  <c r="T57" i="1"/>
  <c r="AC57" i="1" s="1"/>
  <c r="U57" i="1"/>
  <c r="AD57" i="1" s="1"/>
  <c r="W57" i="1"/>
  <c r="X57" i="1"/>
  <c r="Y57" i="1"/>
  <c r="Z57" i="1"/>
  <c r="AA57" i="1"/>
  <c r="M58" i="1"/>
  <c r="P58" i="1"/>
  <c r="Y58" i="1" s="1"/>
  <c r="Q58" i="1"/>
  <c r="Z58" i="1" s="1"/>
  <c r="T58" i="1"/>
  <c r="AC58" i="1" s="1"/>
  <c r="M59" i="1"/>
  <c r="Q59" i="1" s="1"/>
  <c r="Z59" i="1" s="1"/>
  <c r="N59" i="1"/>
  <c r="W59" i="1" s="1"/>
  <c r="S59" i="1"/>
  <c r="AB59" i="1" s="1"/>
  <c r="M60" i="1"/>
  <c r="T60" i="1" s="1"/>
  <c r="AC60" i="1" s="1"/>
  <c r="N60" i="1"/>
  <c r="O60" i="1"/>
  <c r="X60" i="1" s="1"/>
  <c r="P60" i="1"/>
  <c r="Y60" i="1" s="1"/>
  <c r="Q60" i="1"/>
  <c r="R60" i="1"/>
  <c r="S60" i="1"/>
  <c r="AB60" i="1" s="1"/>
  <c r="W60" i="1"/>
  <c r="Z60" i="1"/>
  <c r="AA60" i="1"/>
  <c r="M61" i="1"/>
  <c r="M62" i="1"/>
  <c r="Q62" i="1"/>
  <c r="T62" i="1"/>
  <c r="AC62" i="1" s="1"/>
  <c r="U62" i="1"/>
  <c r="AD62" i="1" s="1"/>
  <c r="Z62" i="1"/>
  <c r="M63" i="1"/>
  <c r="P63" i="1" s="1"/>
  <c r="Y63" i="1" s="1"/>
  <c r="N63" i="1"/>
  <c r="O63" i="1"/>
  <c r="Q63" i="1"/>
  <c r="R63" i="1"/>
  <c r="AA63" i="1" s="1"/>
  <c r="S63" i="1"/>
  <c r="AB63" i="1" s="1"/>
  <c r="T63" i="1"/>
  <c r="AC63" i="1" s="1"/>
  <c r="U63" i="1"/>
  <c r="AD63" i="1" s="1"/>
  <c r="W63" i="1"/>
  <c r="X63" i="1"/>
  <c r="Z63" i="1"/>
  <c r="M64" i="1"/>
  <c r="N64" i="1"/>
  <c r="O64" i="1"/>
  <c r="X64" i="1" s="1"/>
  <c r="P64" i="1"/>
  <c r="Y64" i="1" s="1"/>
  <c r="Q64" i="1"/>
  <c r="Z64" i="1" s="1"/>
  <c r="R64" i="1"/>
  <c r="AA64" i="1" s="1"/>
  <c r="S64" i="1"/>
  <c r="AB64" i="1" s="1"/>
  <c r="T64" i="1"/>
  <c r="AC64" i="1" s="1"/>
  <c r="U64" i="1"/>
  <c r="W64" i="1"/>
  <c r="AD64" i="1"/>
  <c r="M65" i="1"/>
  <c r="U65" i="1" s="1"/>
  <c r="AD65" i="1" s="1"/>
  <c r="N65" i="1"/>
  <c r="O65" i="1"/>
  <c r="P65" i="1"/>
  <c r="Y65" i="1" s="1"/>
  <c r="Q65" i="1"/>
  <c r="Z65" i="1" s="1"/>
  <c r="R65" i="1"/>
  <c r="AA65" i="1" s="1"/>
  <c r="S65" i="1"/>
  <c r="T65" i="1"/>
  <c r="AC65" i="1" s="1"/>
  <c r="X65" i="1"/>
  <c r="AB65" i="1"/>
  <c r="M66" i="1"/>
  <c r="N66" i="1"/>
  <c r="O66" i="1"/>
  <c r="X66" i="1" s="1"/>
  <c r="P66" i="1"/>
  <c r="Y66" i="1" s="1"/>
  <c r="M67" i="1"/>
  <c r="N67" i="1"/>
  <c r="W67" i="1" s="1"/>
  <c r="R67" i="1"/>
  <c r="AA67" i="1" s="1"/>
  <c r="U67" i="1"/>
  <c r="AD67" i="1" s="1"/>
  <c r="M68" i="1"/>
  <c r="N68" i="1" s="1"/>
  <c r="O68" i="1"/>
  <c r="X68" i="1" s="1"/>
  <c r="P68" i="1"/>
  <c r="R68" i="1"/>
  <c r="AA68" i="1" s="1"/>
  <c r="S68" i="1"/>
  <c r="AB68" i="1" s="1"/>
  <c r="T68" i="1"/>
  <c r="AC68" i="1" s="1"/>
  <c r="U68" i="1"/>
  <c r="AD68" i="1" s="1"/>
  <c r="W68" i="1"/>
  <c r="Y68" i="1"/>
  <c r="M69" i="1"/>
  <c r="N69" i="1" s="1"/>
  <c r="V69" i="1" s="1"/>
  <c r="O69" i="1"/>
  <c r="P69" i="1"/>
  <c r="Y69" i="1" s="1"/>
  <c r="Q69" i="1"/>
  <c r="Z69" i="1" s="1"/>
  <c r="R69" i="1"/>
  <c r="AA69" i="1" s="1"/>
  <c r="S69" i="1"/>
  <c r="T69" i="1"/>
  <c r="AC69" i="1" s="1"/>
  <c r="U69" i="1"/>
  <c r="AD69" i="1" s="1"/>
  <c r="X69" i="1"/>
  <c r="AB69" i="1"/>
  <c r="M70" i="1"/>
  <c r="N70" i="1" s="1"/>
  <c r="P70" i="1"/>
  <c r="Y70" i="1" s="1"/>
  <c r="Q70" i="1"/>
  <c r="Z70" i="1" s="1"/>
  <c r="R70" i="1"/>
  <c r="AA70" i="1" s="1"/>
  <c r="S70" i="1"/>
  <c r="T70" i="1"/>
  <c r="AC70" i="1" s="1"/>
  <c r="U70" i="1"/>
  <c r="AB70" i="1"/>
  <c r="AD70" i="1"/>
  <c r="M71" i="1"/>
  <c r="O71" i="1" s="1"/>
  <c r="X71" i="1" s="1"/>
  <c r="N71" i="1"/>
  <c r="W71" i="1" s="1"/>
  <c r="R71" i="1"/>
  <c r="AA71" i="1"/>
  <c r="M72" i="1"/>
  <c r="N72" i="1"/>
  <c r="O72" i="1"/>
  <c r="X72" i="1" s="1"/>
  <c r="S72" i="1"/>
  <c r="AB72" i="1" s="1"/>
  <c r="M73" i="1"/>
  <c r="N73" i="1" s="1"/>
  <c r="P73" i="1"/>
  <c r="Q73" i="1"/>
  <c r="S73" i="1"/>
  <c r="AB73" i="1" s="1"/>
  <c r="T73" i="1"/>
  <c r="AC73" i="1" s="1"/>
  <c r="U73" i="1"/>
  <c r="AD73" i="1" s="1"/>
  <c r="Y73" i="1"/>
  <c r="Z73" i="1"/>
  <c r="M74" i="1"/>
  <c r="O74" i="1" s="1"/>
  <c r="X74" i="1" s="1"/>
  <c r="T74" i="1"/>
  <c r="AC74" i="1" s="1"/>
  <c r="M75" i="1"/>
  <c r="N75" i="1"/>
  <c r="W75" i="1" s="1"/>
  <c r="O75" i="1"/>
  <c r="X75" i="1" s="1"/>
  <c r="AE75" i="1" s="1"/>
  <c r="P75" i="1"/>
  <c r="Y75" i="1" s="1"/>
  <c r="Q75" i="1"/>
  <c r="R75" i="1"/>
  <c r="AA75" i="1" s="1"/>
  <c r="S75" i="1"/>
  <c r="AB75" i="1" s="1"/>
  <c r="T75" i="1"/>
  <c r="AC75" i="1" s="1"/>
  <c r="U75" i="1"/>
  <c r="AD75" i="1" s="1"/>
  <c r="Z75" i="1"/>
  <c r="M76" i="1"/>
  <c r="N76" i="1" s="1"/>
  <c r="O76" i="1"/>
  <c r="X76" i="1" s="1"/>
  <c r="P76" i="1"/>
  <c r="Y76" i="1" s="1"/>
  <c r="R76" i="1"/>
  <c r="S76" i="1"/>
  <c r="AA76" i="1"/>
  <c r="AB76" i="1"/>
  <c r="M77" i="1"/>
  <c r="N77" i="1" s="1"/>
  <c r="T77" i="1"/>
  <c r="AC77" i="1" s="1"/>
  <c r="M78" i="1"/>
  <c r="O78" i="1"/>
  <c r="X78" i="1" s="1"/>
  <c r="P78" i="1"/>
  <c r="Q78" i="1"/>
  <c r="R78" i="1"/>
  <c r="T78" i="1"/>
  <c r="AC78" i="1" s="1"/>
  <c r="U78" i="1"/>
  <c r="AD78" i="1" s="1"/>
  <c r="Y78" i="1"/>
  <c r="Z78" i="1"/>
  <c r="AA78" i="1"/>
  <c r="M79" i="1"/>
  <c r="N79" i="1" s="1"/>
  <c r="Q79" i="1"/>
  <c r="Z79" i="1" s="1"/>
  <c r="T79" i="1"/>
  <c r="AC79" i="1" s="1"/>
  <c r="M80" i="1"/>
  <c r="O80" i="1" s="1"/>
  <c r="X80" i="1" s="1"/>
  <c r="N80" i="1"/>
  <c r="Q80" i="1"/>
  <c r="Z80" i="1" s="1"/>
  <c r="T80" i="1"/>
  <c r="AC80" i="1" s="1"/>
  <c r="U80" i="1"/>
  <c r="AD80" i="1"/>
  <c r="M81" i="1"/>
  <c r="T81" i="1" s="1"/>
  <c r="AC81" i="1" s="1"/>
  <c r="N81" i="1"/>
  <c r="O81" i="1"/>
  <c r="X81" i="1" s="1"/>
  <c r="P81" i="1"/>
  <c r="Y81" i="1" s="1"/>
  <c r="Q81" i="1"/>
  <c r="Z81" i="1" s="1"/>
  <c r="R81" i="1"/>
  <c r="S81" i="1"/>
  <c r="AB81" i="1" s="1"/>
  <c r="AA81" i="1"/>
  <c r="M82" i="1"/>
  <c r="Q82" i="1" s="1"/>
  <c r="Z82" i="1" s="1"/>
  <c r="N82" i="1"/>
  <c r="O82" i="1"/>
  <c r="P82" i="1"/>
  <c r="Y82" i="1" s="1"/>
  <c r="T82" i="1"/>
  <c r="AC82" i="1" s="1"/>
  <c r="X82" i="1"/>
  <c r="U2" i="1"/>
  <c r="AD2" i="1" s="1"/>
  <c r="T2" i="1"/>
  <c r="AC2" i="1" s="1"/>
  <c r="S2" i="1"/>
  <c r="AB2" i="1" s="1"/>
  <c r="R2" i="1"/>
  <c r="AA2" i="1" s="1"/>
  <c r="Q2" i="1"/>
  <c r="Z2" i="1" s="1"/>
  <c r="P2" i="1"/>
  <c r="Y2" i="1" s="1"/>
  <c r="M2" i="1"/>
  <c r="O2" i="1" s="1"/>
  <c r="X2" i="1" s="1"/>
  <c r="V82" i="1" l="1"/>
  <c r="AE71" i="1"/>
  <c r="W79" i="1"/>
  <c r="W45" i="1"/>
  <c r="W40" i="1"/>
  <c r="W24" i="1"/>
  <c r="W43" i="1"/>
  <c r="W39" i="1"/>
  <c r="AE39" i="1" s="1"/>
  <c r="V39" i="1"/>
  <c r="AE64" i="1"/>
  <c r="W70" i="1"/>
  <c r="AE48" i="1"/>
  <c r="V76" i="1"/>
  <c r="W76" i="1"/>
  <c r="AE36" i="1"/>
  <c r="W19" i="1"/>
  <c r="V77" i="1"/>
  <c r="W77" i="1"/>
  <c r="W66" i="1"/>
  <c r="Q61" i="1"/>
  <c r="Z61" i="1" s="1"/>
  <c r="R61" i="1"/>
  <c r="AA61" i="1" s="1"/>
  <c r="S61" i="1"/>
  <c r="AB61" i="1" s="1"/>
  <c r="U61" i="1"/>
  <c r="AD61" i="1" s="1"/>
  <c r="N26" i="1"/>
  <c r="O26" i="1"/>
  <c r="X26" i="1" s="1"/>
  <c r="R26" i="1"/>
  <c r="AA26" i="1" s="1"/>
  <c r="S26" i="1"/>
  <c r="AB26" i="1" s="1"/>
  <c r="U26" i="1"/>
  <c r="AD26" i="1" s="1"/>
  <c r="S80" i="1"/>
  <c r="AB80" i="1" s="1"/>
  <c r="S74" i="1"/>
  <c r="AB74" i="1" s="1"/>
  <c r="P72" i="1"/>
  <c r="Y72" i="1" s="1"/>
  <c r="Q72" i="1"/>
  <c r="Z72" i="1" s="1"/>
  <c r="R72" i="1"/>
  <c r="AA72" i="1" s="1"/>
  <c r="T72" i="1"/>
  <c r="AC72" i="1" s="1"/>
  <c r="U72" i="1"/>
  <c r="AD72" i="1" s="1"/>
  <c r="W69" i="1"/>
  <c r="AE69" i="1" s="1"/>
  <c r="R66" i="1"/>
  <c r="AA66" i="1" s="1"/>
  <c r="S66" i="1"/>
  <c r="AB66" i="1" s="1"/>
  <c r="T66" i="1"/>
  <c r="AC66" i="1" s="1"/>
  <c r="AE63" i="1"/>
  <c r="U59" i="1"/>
  <c r="AD59" i="1" s="1"/>
  <c r="N58" i="1"/>
  <c r="O58" i="1"/>
  <c r="X58" i="1" s="1"/>
  <c r="R58" i="1"/>
  <c r="AA58" i="1" s="1"/>
  <c r="S58" i="1"/>
  <c r="AB58" i="1" s="1"/>
  <c r="N54" i="1"/>
  <c r="O54" i="1"/>
  <c r="X54" i="1" s="1"/>
  <c r="O45" i="1"/>
  <c r="X45" i="1" s="1"/>
  <c r="P39" i="1"/>
  <c r="Y39" i="1" s="1"/>
  <c r="V37" i="1"/>
  <c r="O35" i="1"/>
  <c r="X35" i="1" s="1"/>
  <c r="AE35" i="1" s="1"/>
  <c r="P35" i="1"/>
  <c r="Y35" i="1" s="1"/>
  <c r="Q35" i="1"/>
  <c r="Z35" i="1" s="1"/>
  <c r="S35" i="1"/>
  <c r="AB35" i="1" s="1"/>
  <c r="T35" i="1"/>
  <c r="AC35" i="1" s="1"/>
  <c r="V31" i="1"/>
  <c r="W31" i="1"/>
  <c r="AE31" i="1" s="1"/>
  <c r="N14" i="1"/>
  <c r="O14" i="1"/>
  <c r="X14" i="1" s="1"/>
  <c r="P14" i="1"/>
  <c r="Y14" i="1" s="1"/>
  <c r="R14" i="1"/>
  <c r="AA14" i="1" s="1"/>
  <c r="S14" i="1"/>
  <c r="AB14" i="1" s="1"/>
  <c r="V5" i="1"/>
  <c r="R80" i="1"/>
  <c r="AA80" i="1" s="1"/>
  <c r="U79" i="1"/>
  <c r="AD79" i="1" s="1"/>
  <c r="R74" i="1"/>
  <c r="AA74" i="1" s="1"/>
  <c r="V63" i="1"/>
  <c r="T59" i="1"/>
  <c r="AC59" i="1" s="1"/>
  <c r="R55" i="1"/>
  <c r="AA55" i="1" s="1"/>
  <c r="N42" i="1"/>
  <c r="O42" i="1"/>
  <c r="X42" i="1" s="1"/>
  <c r="R42" i="1"/>
  <c r="AA42" i="1" s="1"/>
  <c r="S42" i="1"/>
  <c r="AB42" i="1" s="1"/>
  <c r="U22" i="1"/>
  <c r="AD22" i="1" s="1"/>
  <c r="V9" i="1"/>
  <c r="S39" i="1"/>
  <c r="AB39" i="1" s="1"/>
  <c r="T39" i="1"/>
  <c r="AC39" i="1" s="1"/>
  <c r="U39" i="1"/>
  <c r="AD39" i="1" s="1"/>
  <c r="O39" i="1"/>
  <c r="X39" i="1" s="1"/>
  <c r="S24" i="1"/>
  <c r="AB24" i="1" s="1"/>
  <c r="T22" i="1"/>
  <c r="AC22" i="1" s="1"/>
  <c r="V16" i="1"/>
  <c r="Q74" i="1"/>
  <c r="Z74" i="1" s="1"/>
  <c r="V64" i="1"/>
  <c r="V50" i="1"/>
  <c r="W50" i="1"/>
  <c r="Q45" i="1"/>
  <c r="Z45" i="1" s="1"/>
  <c r="R45" i="1"/>
  <c r="AA45" i="1" s="1"/>
  <c r="S45" i="1"/>
  <c r="AB45" i="1" s="1"/>
  <c r="U45" i="1"/>
  <c r="AD45" i="1" s="1"/>
  <c r="P80" i="1"/>
  <c r="Y80" i="1" s="1"/>
  <c r="S79" i="1"/>
  <c r="AB79" i="1" s="1"/>
  <c r="P74" i="1"/>
  <c r="Y74" i="1" s="1"/>
  <c r="O67" i="1"/>
  <c r="P67" i="1"/>
  <c r="Y67" i="1" s="1"/>
  <c r="Q67" i="1"/>
  <c r="Z67" i="1" s="1"/>
  <c r="S67" i="1"/>
  <c r="AB67" i="1" s="1"/>
  <c r="T67" i="1"/>
  <c r="AC67" i="1" s="1"/>
  <c r="N62" i="1"/>
  <c r="O62" i="1"/>
  <c r="X62" i="1" s="1"/>
  <c r="P62" i="1"/>
  <c r="Y62" i="1" s="1"/>
  <c r="R62" i="1"/>
  <c r="AA62" i="1" s="1"/>
  <c r="S62" i="1"/>
  <c r="AB62" i="1" s="1"/>
  <c r="R59" i="1"/>
  <c r="AA59" i="1" s="1"/>
  <c r="P55" i="1"/>
  <c r="Y55" i="1" s="1"/>
  <c r="AE55" i="1" s="1"/>
  <c r="R50" i="1"/>
  <c r="AA50" i="1" s="1"/>
  <c r="S50" i="1"/>
  <c r="AB50" i="1" s="1"/>
  <c r="T50" i="1"/>
  <c r="AC50" i="1" s="1"/>
  <c r="U46" i="1"/>
  <c r="AD46" i="1" s="1"/>
  <c r="O24" i="1"/>
  <c r="X24" i="1" s="1"/>
  <c r="S22" i="1"/>
  <c r="AB22" i="1" s="1"/>
  <c r="T10" i="1"/>
  <c r="AC10" i="1" s="1"/>
  <c r="S7" i="1"/>
  <c r="AB7" i="1" s="1"/>
  <c r="T7" i="1"/>
  <c r="AC7" i="1" s="1"/>
  <c r="U7" i="1"/>
  <c r="AD7" i="1" s="1"/>
  <c r="N7" i="1"/>
  <c r="O7" i="1"/>
  <c r="X7" i="1" s="1"/>
  <c r="AE47" i="1"/>
  <c r="R79" i="1"/>
  <c r="AA79" i="1" s="1"/>
  <c r="U77" i="1"/>
  <c r="AD77" i="1" s="1"/>
  <c r="Q76" i="1"/>
  <c r="Z76" i="1" s="1"/>
  <c r="N74" i="1"/>
  <c r="W53" i="1"/>
  <c r="AE53" i="1" s="1"/>
  <c r="V48" i="1"/>
  <c r="V33" i="1"/>
  <c r="P24" i="1"/>
  <c r="Y24" i="1" s="1"/>
  <c r="Q24" i="1"/>
  <c r="Z24" i="1" s="1"/>
  <c r="R24" i="1"/>
  <c r="AA24" i="1" s="1"/>
  <c r="T24" i="1"/>
  <c r="AC24" i="1" s="1"/>
  <c r="U24" i="1"/>
  <c r="AD24" i="1" s="1"/>
  <c r="N22" i="1"/>
  <c r="O22" i="1"/>
  <c r="X22" i="1" s="1"/>
  <c r="Q22" i="1"/>
  <c r="Z22" i="1" s="1"/>
  <c r="R22" i="1"/>
  <c r="AA22" i="1" s="1"/>
  <c r="AE57" i="1"/>
  <c r="S55" i="1"/>
  <c r="AB55" i="1" s="1"/>
  <c r="T55" i="1"/>
  <c r="AC55" i="1" s="1"/>
  <c r="U55" i="1"/>
  <c r="AD55" i="1" s="1"/>
  <c r="N46" i="1"/>
  <c r="O46" i="1"/>
  <c r="X46" i="1" s="1"/>
  <c r="P46" i="1"/>
  <c r="Y46" i="1" s="1"/>
  <c r="R46" i="1"/>
  <c r="AA46" i="1" s="1"/>
  <c r="S46" i="1"/>
  <c r="AB46" i="1" s="1"/>
  <c r="U30" i="1"/>
  <c r="AD30" i="1" s="1"/>
  <c r="N10" i="1"/>
  <c r="O10" i="1"/>
  <c r="X10" i="1" s="1"/>
  <c r="R10" i="1"/>
  <c r="AA10" i="1" s="1"/>
  <c r="S10" i="1"/>
  <c r="AB10" i="1" s="1"/>
  <c r="U10" i="1"/>
  <c r="AD10" i="1" s="1"/>
  <c r="W82" i="1"/>
  <c r="P77" i="1"/>
  <c r="Y77" i="1" s="1"/>
  <c r="O59" i="1"/>
  <c r="P59" i="1"/>
  <c r="Y59" i="1" s="1"/>
  <c r="O79" i="1"/>
  <c r="X79" i="1" s="1"/>
  <c r="O77" i="1"/>
  <c r="X77" i="1" s="1"/>
  <c r="O51" i="1"/>
  <c r="X51" i="1" s="1"/>
  <c r="AE51" i="1" s="1"/>
  <c r="P51" i="1"/>
  <c r="Y51" i="1" s="1"/>
  <c r="Q51" i="1"/>
  <c r="Z51" i="1" s="1"/>
  <c r="S51" i="1"/>
  <c r="AB51" i="1" s="1"/>
  <c r="T51" i="1"/>
  <c r="AC51" i="1" s="1"/>
  <c r="T30" i="1"/>
  <c r="AC30" i="1" s="1"/>
  <c r="O27" i="1"/>
  <c r="P27" i="1"/>
  <c r="Y27" i="1" s="1"/>
  <c r="R27" i="1"/>
  <c r="AA27" i="1" s="1"/>
  <c r="S27" i="1"/>
  <c r="AB27" i="1" s="1"/>
  <c r="V20" i="1"/>
  <c r="V15" i="1"/>
  <c r="W15" i="1"/>
  <c r="AE15" i="1" s="1"/>
  <c r="P79" i="1"/>
  <c r="Y79" i="1" s="1"/>
  <c r="U82" i="1"/>
  <c r="AD82" i="1" s="1"/>
  <c r="T76" i="1"/>
  <c r="AC76" i="1" s="1"/>
  <c r="U76" i="1"/>
  <c r="AD76" i="1" s="1"/>
  <c r="O43" i="1"/>
  <c r="X43" i="1" s="1"/>
  <c r="P43" i="1"/>
  <c r="Y43" i="1" s="1"/>
  <c r="S43" i="1"/>
  <c r="AB43" i="1" s="1"/>
  <c r="P40" i="1"/>
  <c r="Y40" i="1" s="1"/>
  <c r="Q40" i="1"/>
  <c r="Z40" i="1" s="1"/>
  <c r="R40" i="1"/>
  <c r="AA40" i="1" s="1"/>
  <c r="T40" i="1"/>
  <c r="AC40" i="1" s="1"/>
  <c r="U40" i="1"/>
  <c r="AD40" i="1" s="1"/>
  <c r="O19" i="1"/>
  <c r="X19" i="1" s="1"/>
  <c r="P19" i="1"/>
  <c r="Y19" i="1" s="1"/>
  <c r="Q19" i="1"/>
  <c r="Z19" i="1" s="1"/>
  <c r="S19" i="1"/>
  <c r="AB19" i="1" s="1"/>
  <c r="T19" i="1"/>
  <c r="AC19" i="1" s="1"/>
  <c r="W81" i="1"/>
  <c r="Q77" i="1"/>
  <c r="Z77" i="1" s="1"/>
  <c r="R77" i="1"/>
  <c r="AA77" i="1" s="1"/>
  <c r="S77" i="1"/>
  <c r="AB77" i="1" s="1"/>
  <c r="N30" i="1"/>
  <c r="O30" i="1"/>
  <c r="X30" i="1" s="1"/>
  <c r="P30" i="1"/>
  <c r="Y30" i="1" s="1"/>
  <c r="R30" i="1"/>
  <c r="AA30" i="1" s="1"/>
  <c r="S30" i="1"/>
  <c r="AB30" i="1" s="1"/>
  <c r="S82" i="1"/>
  <c r="AB82" i="1" s="1"/>
  <c r="N78" i="1"/>
  <c r="S78" i="1"/>
  <c r="AB78" i="1" s="1"/>
  <c r="Q71" i="1"/>
  <c r="Z71" i="1" s="1"/>
  <c r="O70" i="1"/>
  <c r="X70" i="1" s="1"/>
  <c r="P56" i="1"/>
  <c r="Y56" i="1" s="1"/>
  <c r="Q56" i="1"/>
  <c r="Z56" i="1" s="1"/>
  <c r="R56" i="1"/>
  <c r="AA56" i="1" s="1"/>
  <c r="T56" i="1"/>
  <c r="AC56" i="1" s="1"/>
  <c r="U56" i="1"/>
  <c r="AD56" i="1" s="1"/>
  <c r="U54" i="1"/>
  <c r="AD54" i="1" s="1"/>
  <c r="R34" i="1"/>
  <c r="AA34" i="1" s="1"/>
  <c r="S34" i="1"/>
  <c r="AB34" i="1" s="1"/>
  <c r="T34" i="1"/>
  <c r="AC34" i="1" s="1"/>
  <c r="N34" i="1"/>
  <c r="W32" i="1"/>
  <c r="AE32" i="1" s="1"/>
  <c r="R23" i="1"/>
  <c r="AA23" i="1" s="1"/>
  <c r="U11" i="1"/>
  <c r="AD11" i="1" s="1"/>
  <c r="W9" i="1"/>
  <c r="AE9" i="1" s="1"/>
  <c r="V3" i="1"/>
  <c r="R82" i="1"/>
  <c r="AA82" i="1" s="1"/>
  <c r="U81" i="1"/>
  <c r="AD81" i="1" s="1"/>
  <c r="W73" i="1"/>
  <c r="W72" i="1"/>
  <c r="AE72" i="1" s="1"/>
  <c r="P71" i="1"/>
  <c r="Y71" i="1" s="1"/>
  <c r="U66" i="1"/>
  <c r="AD66" i="1" s="1"/>
  <c r="T61" i="1"/>
  <c r="AC61" i="1" s="1"/>
  <c r="T54" i="1"/>
  <c r="AC54" i="1" s="1"/>
  <c r="N38" i="1"/>
  <c r="O38" i="1"/>
  <c r="X38" i="1" s="1"/>
  <c r="R38" i="1"/>
  <c r="AA38" i="1" s="1"/>
  <c r="V25" i="1"/>
  <c r="X25" i="1"/>
  <c r="AE25" i="1" s="1"/>
  <c r="Q23" i="1"/>
  <c r="Z23" i="1" s="1"/>
  <c r="T11" i="1"/>
  <c r="AC11" i="1" s="1"/>
  <c r="P8" i="1"/>
  <c r="Y8" i="1" s="1"/>
  <c r="AE8" i="1" s="1"/>
  <c r="Q8" i="1"/>
  <c r="Z8" i="1" s="1"/>
  <c r="R8" i="1"/>
  <c r="AA8" i="1" s="1"/>
  <c r="T8" i="1"/>
  <c r="AC8" i="1" s="1"/>
  <c r="U8" i="1"/>
  <c r="AD8" i="1" s="1"/>
  <c r="N6" i="1"/>
  <c r="O6" i="1"/>
  <c r="X6" i="1" s="1"/>
  <c r="Q6" i="1"/>
  <c r="Z6" i="1" s="1"/>
  <c r="R6" i="1"/>
  <c r="AA6" i="1" s="1"/>
  <c r="U3" i="1"/>
  <c r="AD3" i="1" s="1"/>
  <c r="W80" i="1"/>
  <c r="Q66" i="1"/>
  <c r="Z66" i="1" s="1"/>
  <c r="V65" i="1"/>
  <c r="W65" i="1"/>
  <c r="AE65" i="1" s="1"/>
  <c r="P61" i="1"/>
  <c r="Y61" i="1" s="1"/>
  <c r="U58" i="1"/>
  <c r="AD58" i="1" s="1"/>
  <c r="S54" i="1"/>
  <c r="AB54" i="1" s="1"/>
  <c r="T26" i="1"/>
  <c r="AC26" i="1" s="1"/>
  <c r="V17" i="1"/>
  <c r="O61" i="1"/>
  <c r="X61" i="1" s="1"/>
  <c r="V41" i="1"/>
  <c r="Q26" i="1"/>
  <c r="Z26" i="1" s="1"/>
  <c r="S23" i="1"/>
  <c r="AB23" i="1" s="1"/>
  <c r="T23" i="1"/>
  <c r="AC23" i="1" s="1"/>
  <c r="U23" i="1"/>
  <c r="AD23" i="1" s="1"/>
  <c r="N23" i="1"/>
  <c r="O23" i="1"/>
  <c r="X23" i="1" s="1"/>
  <c r="V75" i="1"/>
  <c r="U74" i="1"/>
  <c r="AD74" i="1" s="1"/>
  <c r="S71" i="1"/>
  <c r="AB71" i="1" s="1"/>
  <c r="T71" i="1"/>
  <c r="AC71" i="1" s="1"/>
  <c r="U71" i="1"/>
  <c r="AD71" i="1" s="1"/>
  <c r="N61" i="1"/>
  <c r="V57" i="1"/>
  <c r="V49" i="1"/>
  <c r="T45" i="1"/>
  <c r="AC45" i="1" s="1"/>
  <c r="R39" i="1"/>
  <c r="AA39" i="1" s="1"/>
  <c r="W29" i="1"/>
  <c r="P26" i="1"/>
  <c r="Y26" i="1" s="1"/>
  <c r="AE12" i="1"/>
  <c r="O11" i="1"/>
  <c r="X11" i="1" s="1"/>
  <c r="AE11" i="1" s="1"/>
  <c r="P11" i="1"/>
  <c r="Y11" i="1" s="1"/>
  <c r="R11" i="1"/>
  <c r="AA11" i="1" s="1"/>
  <c r="S11" i="1"/>
  <c r="AB11" i="1" s="1"/>
  <c r="O3" i="1"/>
  <c r="X3" i="1" s="1"/>
  <c r="P3" i="1"/>
  <c r="Y3" i="1" s="1"/>
  <c r="Q3" i="1"/>
  <c r="Z3" i="1" s="1"/>
  <c r="S3" i="1"/>
  <c r="AB3" i="1" s="1"/>
  <c r="AE3" i="1" s="1"/>
  <c r="T3" i="1"/>
  <c r="AC3" i="1" s="1"/>
  <c r="N18" i="1"/>
  <c r="R73" i="1"/>
  <c r="AA73" i="1" s="1"/>
  <c r="Q68" i="1"/>
  <c r="Z68" i="1" s="1"/>
  <c r="AE68" i="1" s="1"/>
  <c r="U29" i="1"/>
  <c r="AD29" i="1" s="1"/>
  <c r="U13" i="1"/>
  <c r="AD13" i="1" s="1"/>
  <c r="O73" i="1"/>
  <c r="X73" i="1" s="1"/>
  <c r="W49" i="1"/>
  <c r="AE49" i="1" s="1"/>
  <c r="O41" i="1"/>
  <c r="X41" i="1" s="1"/>
  <c r="AE41" i="1" s="1"/>
  <c r="W33" i="1"/>
  <c r="AE33" i="1" s="1"/>
  <c r="S29" i="1"/>
  <c r="AB29" i="1" s="1"/>
  <c r="T18" i="1"/>
  <c r="AC18" i="1" s="1"/>
  <c r="W17" i="1"/>
  <c r="AE17" i="1" s="1"/>
  <c r="S13" i="1"/>
  <c r="AB13" i="1" s="1"/>
  <c r="O9" i="1"/>
  <c r="X9" i="1" s="1"/>
  <c r="U60" i="1"/>
  <c r="AD60" i="1" s="1"/>
  <c r="AE60" i="1" s="1"/>
  <c r="U44" i="1"/>
  <c r="AD44" i="1" s="1"/>
  <c r="AE44" i="1" s="1"/>
  <c r="R29" i="1"/>
  <c r="AA29" i="1" s="1"/>
  <c r="U28" i="1"/>
  <c r="AD28" i="1" s="1"/>
  <c r="AE28" i="1" s="1"/>
  <c r="S18" i="1"/>
  <c r="AB18" i="1" s="1"/>
  <c r="R13" i="1"/>
  <c r="AA13" i="1" s="1"/>
  <c r="AE13" i="1" s="1"/>
  <c r="U12" i="1"/>
  <c r="AD12" i="1" s="1"/>
  <c r="N2" i="1"/>
  <c r="V14" i="1" l="1"/>
  <c r="W14" i="1"/>
  <c r="AE14" i="1" s="1"/>
  <c r="V58" i="1"/>
  <c r="W58" i="1"/>
  <c r="AE58" i="1" s="1"/>
  <c r="V19" i="1"/>
  <c r="V61" i="1"/>
  <c r="W61" i="1"/>
  <c r="AE61" i="1" s="1"/>
  <c r="V44" i="1"/>
  <c r="V6" i="1"/>
  <c r="W6" i="1"/>
  <c r="AE6" i="1" s="1"/>
  <c r="V30" i="1"/>
  <c r="W30" i="1"/>
  <c r="AE30" i="1" s="1"/>
  <c r="W7" i="1"/>
  <c r="AE7" i="1" s="1"/>
  <c r="V7" i="1"/>
  <c r="AE50" i="1"/>
  <c r="AE19" i="1"/>
  <c r="V43" i="1"/>
  <c r="V80" i="1"/>
  <c r="V22" i="1"/>
  <c r="W22" i="1"/>
  <c r="AE22" i="1" s="1"/>
  <c r="AE43" i="1"/>
  <c r="AE73" i="1"/>
  <c r="V71" i="1"/>
  <c r="V42" i="1"/>
  <c r="W42" i="1"/>
  <c r="AE42" i="1" s="1"/>
  <c r="V26" i="1"/>
  <c r="W26" i="1"/>
  <c r="AE26" i="1" s="1"/>
  <c r="V72" i="1"/>
  <c r="AE24" i="1"/>
  <c r="V10" i="1"/>
  <c r="W10" i="1"/>
  <c r="AE10" i="1" s="1"/>
  <c r="AE56" i="1"/>
  <c r="V62" i="1"/>
  <c r="W62" i="1"/>
  <c r="AE62" i="1" s="1"/>
  <c r="V73" i="1"/>
  <c r="V24" i="1"/>
  <c r="V35" i="1"/>
  <c r="V60" i="1"/>
  <c r="AE81" i="1"/>
  <c r="AE76" i="1"/>
  <c r="AE40" i="1"/>
  <c r="V40" i="1"/>
  <c r="V8" i="1"/>
  <c r="V12" i="1"/>
  <c r="V29" i="1"/>
  <c r="AE45" i="1"/>
  <c r="V78" i="1"/>
  <c r="W78" i="1"/>
  <c r="AE78" i="1" s="1"/>
  <c r="X59" i="1"/>
  <c r="AE59" i="1" s="1"/>
  <c r="V59" i="1"/>
  <c r="X67" i="1"/>
  <c r="AE67" i="1" s="1"/>
  <c r="V67" i="1"/>
  <c r="AE66" i="1"/>
  <c r="V45" i="1"/>
  <c r="X27" i="1"/>
  <c r="AE27" i="1" s="1"/>
  <c r="V27" i="1"/>
  <c r="V18" i="1"/>
  <c r="W18" i="1"/>
  <c r="AE18" i="1" s="1"/>
  <c r="V68" i="1"/>
  <c r="V46" i="1"/>
  <c r="W46" i="1"/>
  <c r="AE46" i="1" s="1"/>
  <c r="W23" i="1"/>
  <c r="AE23" i="1" s="1"/>
  <c r="V23" i="1"/>
  <c r="V66" i="1"/>
  <c r="AE70" i="1"/>
  <c r="AE79" i="1"/>
  <c r="V11" i="1"/>
  <c r="V54" i="1"/>
  <c r="W54" i="1"/>
  <c r="AE54" i="1" s="1"/>
  <c r="V79" i="1"/>
  <c r="AE29" i="1"/>
  <c r="AE80" i="1"/>
  <c r="V13" i="1"/>
  <c r="V55" i="1"/>
  <c r="V56" i="1"/>
  <c r="V28" i="1"/>
  <c r="V34" i="1"/>
  <c r="W34" i="1"/>
  <c r="AE34" i="1" s="1"/>
  <c r="AE82" i="1"/>
  <c r="V74" i="1"/>
  <c r="W74" i="1"/>
  <c r="AE74" i="1" s="1"/>
  <c r="V70" i="1"/>
  <c r="V38" i="1"/>
  <c r="W38" i="1"/>
  <c r="AE38" i="1" s="1"/>
  <c r="V51" i="1"/>
  <c r="AE77" i="1"/>
  <c r="V81" i="1"/>
  <c r="W2" i="1"/>
  <c r="AE2" i="1" s="1"/>
  <c r="V2" i="1"/>
</calcChain>
</file>

<file path=xl/sharedStrings.xml><?xml version="1.0" encoding="utf-8"?>
<sst xmlns="http://schemas.openxmlformats.org/spreadsheetml/2006/main" count="192" uniqueCount="138">
  <si>
    <t>Sample</t>
  </si>
  <si>
    <t>Combination</t>
  </si>
  <si>
    <t>OD600</t>
  </si>
  <si>
    <t>P18A01</t>
  </si>
  <si>
    <t>MS014-CS</t>
  </si>
  <si>
    <t>P18A02</t>
  </si>
  <si>
    <t>P18A03</t>
  </si>
  <si>
    <t>P18A04</t>
  </si>
  <si>
    <t>MS014-CH</t>
  </si>
  <si>
    <t>P18A05</t>
  </si>
  <si>
    <t>P18A06</t>
  </si>
  <si>
    <t>P18A07</t>
  </si>
  <si>
    <t>MS014-DP</t>
  </si>
  <si>
    <t>P18A08</t>
  </si>
  <si>
    <t>P18A09</t>
  </si>
  <si>
    <t>P18A10</t>
  </si>
  <si>
    <t>MS014-BT</t>
  </si>
  <si>
    <t>P18A11</t>
  </si>
  <si>
    <t>P18A12</t>
  </si>
  <si>
    <t>P18B01</t>
  </si>
  <si>
    <t>MS014-BU</t>
  </si>
  <si>
    <t>P18B02</t>
  </si>
  <si>
    <t>P18B03</t>
  </si>
  <si>
    <t>P18B04</t>
  </si>
  <si>
    <t>MS014-BV</t>
  </si>
  <si>
    <t>P18B05</t>
  </si>
  <si>
    <t>P18B06</t>
  </si>
  <si>
    <t>P18B07</t>
  </si>
  <si>
    <t>MS014-CA</t>
  </si>
  <si>
    <t>P18B08</t>
  </si>
  <si>
    <t>P18B09</t>
  </si>
  <si>
    <t>P18B10</t>
  </si>
  <si>
    <t>MS014-CS-CH-DP</t>
  </si>
  <si>
    <t>P18B11</t>
  </si>
  <si>
    <t>P18B12</t>
  </si>
  <si>
    <t>P18C01</t>
  </si>
  <si>
    <t>MS014-CS-CH-CA</t>
  </si>
  <si>
    <t>P18C02</t>
  </si>
  <si>
    <t>P18C03</t>
  </si>
  <si>
    <t>P18C04</t>
  </si>
  <si>
    <t>MS014-CS-DP-BT</t>
  </si>
  <si>
    <t>P18C05</t>
  </si>
  <si>
    <t>P18C06</t>
  </si>
  <si>
    <t>P18C07</t>
  </si>
  <si>
    <t>MS014-CS-DP-BU</t>
  </si>
  <si>
    <t>P18C08</t>
  </si>
  <si>
    <t>P18C09</t>
  </si>
  <si>
    <t>P18C10</t>
  </si>
  <si>
    <t>MS014-CS-DP-CA</t>
  </si>
  <si>
    <t>P18C11</t>
  </si>
  <si>
    <t>P18C12</t>
  </si>
  <si>
    <t>P18D01</t>
  </si>
  <si>
    <t>MS014-CS-BT-BU</t>
  </si>
  <si>
    <t>P18D02</t>
  </si>
  <si>
    <t>P18D03</t>
  </si>
  <si>
    <t>P18D04</t>
  </si>
  <si>
    <t>MS014-CS-BU-CA</t>
  </si>
  <si>
    <t>P18D05</t>
  </si>
  <si>
    <t>P18D06</t>
  </si>
  <si>
    <t>P18D07</t>
  </si>
  <si>
    <t>MS014-CH-DP-CA</t>
  </si>
  <si>
    <t>P18D08</t>
  </si>
  <si>
    <t>P18D09</t>
  </si>
  <si>
    <t>P18D10</t>
  </si>
  <si>
    <t>MS014-DP-BT-BU</t>
  </si>
  <si>
    <t>P18D11</t>
  </si>
  <si>
    <t>P18D12</t>
  </si>
  <si>
    <t>P18E01</t>
  </si>
  <si>
    <t>MS014-CS-CH-DP-BU</t>
  </si>
  <si>
    <t>P18E02</t>
  </si>
  <si>
    <t>P18E03</t>
  </si>
  <si>
    <t>P18E04</t>
  </si>
  <si>
    <t>MS014-CS-CH-DP-BV</t>
  </si>
  <si>
    <t>P18E05</t>
  </si>
  <si>
    <t>P18E06</t>
  </si>
  <si>
    <t>P18E07</t>
  </si>
  <si>
    <t>MS014-CS-CH-BT-BV</t>
  </si>
  <si>
    <t>P18E08</t>
  </si>
  <si>
    <t>P18E09</t>
  </si>
  <si>
    <t>P18E10</t>
  </si>
  <si>
    <t>MS014-CS-DP-BT-CA</t>
  </si>
  <si>
    <t>P18E11</t>
  </si>
  <si>
    <t>P18E12</t>
  </si>
  <si>
    <t>P18F01</t>
  </si>
  <si>
    <t>MS014-CS-DP-BV-CA</t>
  </si>
  <si>
    <t>P18F02</t>
  </si>
  <si>
    <t>P18F03</t>
  </si>
  <si>
    <t>P18F04</t>
  </si>
  <si>
    <t>MS014-CS-BT-BV-CA</t>
  </si>
  <si>
    <t>P18F05</t>
  </si>
  <si>
    <t>P18F06</t>
  </si>
  <si>
    <t>P18F07</t>
  </si>
  <si>
    <t>MS014-CH-DP-BU-CA</t>
  </si>
  <si>
    <t>P18F08</t>
  </si>
  <si>
    <t>P18F09</t>
  </si>
  <si>
    <t>P18F10</t>
  </si>
  <si>
    <t>MS014-CH-BT-BU-CA</t>
  </si>
  <si>
    <t>P18F11</t>
  </si>
  <si>
    <t>P18F12</t>
  </si>
  <si>
    <t>P18G01</t>
  </si>
  <si>
    <t>MS014-DP-BT-BU-BV</t>
  </si>
  <si>
    <t>P18G02</t>
  </si>
  <si>
    <t>P18G03</t>
  </si>
  <si>
    <t>P18G04</t>
  </si>
  <si>
    <t>MS014-BT-BU-BV-CA</t>
  </si>
  <si>
    <t>P18G05</t>
  </si>
  <si>
    <t>P18G06</t>
  </si>
  <si>
    <t>P18G07</t>
  </si>
  <si>
    <t>MS014-CS-CH-DP-BT-BU-BV-CA</t>
  </si>
  <si>
    <t>P18G08</t>
  </si>
  <si>
    <t>P18G09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</si>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</sst>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2"/>
  <sheetViews>
    <sheetView tabSelected="1" topLeftCell="I1" workbookViewId="0">
      <selection activeCell="AE2" sqref="AE2"/>
    </sheetView>
  </sheetViews>
  <sheetFormatPr defaultRowHeight="14.4" x14ac:dyDescent="0.3"/>
  <cols>
    <col min="1" max="2" width="8.88671875" style="1"/>
    <col min="3" max="3" width="27.218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127</v>
      </c>
      <c r="V1" s="3" t="s">
        <v>128</v>
      </c>
      <c r="W1" s="4" t="s">
        <v>129</v>
      </c>
      <c r="X1" s="4" t="s">
        <v>130</v>
      </c>
      <c r="Y1" s="4" t="s">
        <v>131</v>
      </c>
      <c r="Z1" s="4" t="s">
        <v>132</v>
      </c>
      <c r="AA1" s="4" t="s">
        <v>133</v>
      </c>
      <c r="AB1" s="4" t="s">
        <v>134</v>
      </c>
      <c r="AC1" s="4" t="s">
        <v>135</v>
      </c>
      <c r="AD1" s="4" t="s">
        <v>136</v>
      </c>
      <c r="AE1" s="4" t="s">
        <v>137</v>
      </c>
    </row>
    <row r="2" spans="1:31" x14ac:dyDescent="0.3">
      <c r="A2" s="1">
        <v>0</v>
      </c>
      <c r="B2" s="1" t="s">
        <v>3</v>
      </c>
      <c r="C2" s="1" t="s">
        <v>4</v>
      </c>
      <c r="D2" s="1">
        <v>0.42649999300000002</v>
      </c>
      <c r="E2" s="1">
        <v>0</v>
      </c>
      <c r="F2" s="1">
        <v>0</v>
      </c>
      <c r="G2" s="1">
        <v>0</v>
      </c>
      <c r="H2" s="2">
        <v>509</v>
      </c>
      <c r="I2" s="2">
        <v>4105</v>
      </c>
      <c r="J2" s="1">
        <v>0</v>
      </c>
      <c r="K2" s="1">
        <v>0</v>
      </c>
      <c r="L2" s="1">
        <v>0</v>
      </c>
      <c r="M2">
        <f>SUM(E2:L2)</f>
        <v>4614</v>
      </c>
      <c r="N2" s="5">
        <f>E2/$M2</f>
        <v>0</v>
      </c>
      <c r="O2" s="5">
        <f t="shared" ref="O2:U2" si="0">F2/$M2</f>
        <v>0</v>
      </c>
      <c r="P2" s="5">
        <f t="shared" si="0"/>
        <v>0</v>
      </c>
      <c r="Q2" s="5">
        <f t="shared" si="0"/>
        <v>0.11031642826181187</v>
      </c>
      <c r="R2" s="5">
        <f t="shared" si="0"/>
        <v>0.88968357173818813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</v>
      </c>
      <c r="Z2" s="6">
        <f t="shared" si="1"/>
        <v>4.7049955881447766E-2</v>
      </c>
      <c r="AA2" s="6">
        <f t="shared" si="1"/>
        <v>0.37945003711855224</v>
      </c>
      <c r="AB2" s="6">
        <f t="shared" si="1"/>
        <v>0</v>
      </c>
      <c r="AC2" s="6">
        <f t="shared" si="1"/>
        <v>0</v>
      </c>
      <c r="AD2" s="6">
        <f t="shared" si="1"/>
        <v>0</v>
      </c>
      <c r="AE2" s="6">
        <f>SUM(W2:AD2)</f>
        <v>0.42649999300000002</v>
      </c>
    </row>
    <row r="3" spans="1:31" x14ac:dyDescent="0.3">
      <c r="A3" s="1">
        <v>1</v>
      </c>
      <c r="B3" s="1" t="s">
        <v>5</v>
      </c>
      <c r="C3" s="1" t="s">
        <v>4</v>
      </c>
      <c r="D3" s="1">
        <v>0.48150003000000002</v>
      </c>
      <c r="E3" s="1">
        <v>0</v>
      </c>
      <c r="F3" s="1">
        <v>0</v>
      </c>
      <c r="G3" s="1">
        <v>0</v>
      </c>
      <c r="H3" s="2">
        <v>494</v>
      </c>
      <c r="I3" s="2">
        <v>4452</v>
      </c>
      <c r="J3" s="1">
        <v>0</v>
      </c>
      <c r="K3" s="1">
        <v>0</v>
      </c>
      <c r="L3" s="1">
        <v>0</v>
      </c>
      <c r="M3">
        <f t="shared" ref="M3:M66" si="2">SUM(E3:L3)</f>
        <v>4946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</v>
      </c>
      <c r="Q3" s="5">
        <f t="shared" ref="Q3:Q66" si="6">H3/$M3</f>
        <v>9.9878689850384145E-2</v>
      </c>
      <c r="R3" s="5">
        <f t="shared" ref="R3:R66" si="7">I3/$M3</f>
        <v>0.90012131014961583</v>
      </c>
      <c r="S3" s="5">
        <f t="shared" ref="S3:S66" si="8">J3/$M3</f>
        <v>0</v>
      </c>
      <c r="T3" s="5">
        <f t="shared" ref="T3:T66" si="9">K3/$M3</f>
        <v>0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</v>
      </c>
      <c r="Z3" s="6">
        <f t="shared" ref="Z3:Z66" si="15">Q3*$D3</f>
        <v>4.8091592159320663E-2</v>
      </c>
      <c r="AA3" s="6">
        <f t="shared" ref="AA3:AA66" si="16">R3*$D3</f>
        <v>0.43340843784067934</v>
      </c>
      <c r="AB3" s="6">
        <f t="shared" ref="AB3:AB66" si="17">S3*$D3</f>
        <v>0</v>
      </c>
      <c r="AC3" s="6">
        <f t="shared" ref="AC3:AC66" si="18">T3*$D3</f>
        <v>0</v>
      </c>
      <c r="AD3" s="6">
        <f t="shared" ref="AD3:AD66" si="19">U3*$D3</f>
        <v>0</v>
      </c>
      <c r="AE3" s="6">
        <f t="shared" ref="AE3:AE66" si="20">SUM(W3:AD3)</f>
        <v>0.48150003000000002</v>
      </c>
    </row>
    <row r="4" spans="1:31" x14ac:dyDescent="0.3">
      <c r="A4" s="1">
        <v>2</v>
      </c>
      <c r="B4" s="1" t="s">
        <v>6</v>
      </c>
      <c r="C4" s="1" t="s">
        <v>4</v>
      </c>
      <c r="D4" s="1">
        <v>0.41799999799999998</v>
      </c>
      <c r="E4" s="1">
        <v>0</v>
      </c>
      <c r="F4" s="1">
        <v>0</v>
      </c>
      <c r="G4" s="1">
        <v>0</v>
      </c>
      <c r="H4" s="2">
        <v>524</v>
      </c>
      <c r="I4" s="2">
        <v>4353</v>
      </c>
      <c r="J4" s="1">
        <v>0</v>
      </c>
      <c r="K4" s="1">
        <v>0</v>
      </c>
      <c r="L4" s="1">
        <v>0</v>
      </c>
      <c r="M4">
        <f t="shared" si="2"/>
        <v>4877</v>
      </c>
      <c r="N4" s="5">
        <f t="shared" si="3"/>
        <v>0</v>
      </c>
      <c r="O4" s="5">
        <f t="shared" si="4"/>
        <v>0</v>
      </c>
      <c r="P4" s="5">
        <f t="shared" si="5"/>
        <v>0</v>
      </c>
      <c r="Q4" s="5">
        <f t="shared" si="6"/>
        <v>0.1074431002665573</v>
      </c>
      <c r="R4" s="5">
        <f t="shared" si="7"/>
        <v>0.89255689973344265</v>
      </c>
      <c r="S4" s="5">
        <f t="shared" si="8"/>
        <v>0</v>
      </c>
      <c r="T4" s="5">
        <f t="shared" si="9"/>
        <v>0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</v>
      </c>
      <c r="Z4" s="6">
        <f t="shared" si="15"/>
        <v>4.4911215696534751E-2</v>
      </c>
      <c r="AA4" s="6">
        <f t="shared" si="16"/>
        <v>0.37308878230346521</v>
      </c>
      <c r="AB4" s="6">
        <f t="shared" si="17"/>
        <v>0</v>
      </c>
      <c r="AC4" s="6">
        <f t="shared" si="18"/>
        <v>0</v>
      </c>
      <c r="AD4" s="6">
        <f t="shared" si="19"/>
        <v>0</v>
      </c>
      <c r="AE4" s="6">
        <f t="shared" si="20"/>
        <v>0.41799999799999998</v>
      </c>
    </row>
    <row r="5" spans="1:31" x14ac:dyDescent="0.3">
      <c r="A5" s="1">
        <v>3</v>
      </c>
      <c r="B5" s="1" t="s">
        <v>7</v>
      </c>
      <c r="C5" s="1" t="s">
        <v>8</v>
      </c>
      <c r="D5" s="1">
        <v>0.59100002100000004</v>
      </c>
      <c r="E5" s="1">
        <v>0</v>
      </c>
      <c r="F5" s="1">
        <v>0</v>
      </c>
      <c r="G5" s="1">
        <v>0</v>
      </c>
      <c r="H5" s="1">
        <v>0</v>
      </c>
      <c r="I5" s="2">
        <v>3813</v>
      </c>
      <c r="J5" s="1">
        <v>0</v>
      </c>
      <c r="K5" s="2">
        <v>627</v>
      </c>
      <c r="L5" s="1">
        <v>0</v>
      </c>
      <c r="M5">
        <f t="shared" si="2"/>
        <v>4440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0.85878378378378384</v>
      </c>
      <c r="S5" s="5">
        <f t="shared" si="8"/>
        <v>0</v>
      </c>
      <c r="T5" s="5">
        <f t="shared" si="9"/>
        <v>0.14121621621621622</v>
      </c>
      <c r="U5" s="5">
        <f t="shared" si="10"/>
        <v>0</v>
      </c>
      <c r="V5" s="5">
        <f t="shared" si="11"/>
        <v>1</v>
      </c>
      <c r="W5" s="6">
        <f t="shared" si="12"/>
        <v>0</v>
      </c>
      <c r="X5" s="6">
        <f t="shared" si="13"/>
        <v>0</v>
      </c>
      <c r="Y5" s="6">
        <f t="shared" si="14"/>
        <v>0</v>
      </c>
      <c r="Z5" s="6">
        <f t="shared" si="15"/>
        <v>0</v>
      </c>
      <c r="AA5" s="6">
        <f t="shared" si="16"/>
        <v>0.50754123425067577</v>
      </c>
      <c r="AB5" s="6">
        <f t="shared" si="17"/>
        <v>0</v>
      </c>
      <c r="AC5" s="6">
        <f t="shared" si="18"/>
        <v>8.3458786749324332E-2</v>
      </c>
      <c r="AD5" s="6">
        <f t="shared" si="19"/>
        <v>0</v>
      </c>
      <c r="AE5" s="6">
        <f t="shared" si="20"/>
        <v>0.59100002100000015</v>
      </c>
    </row>
    <row r="6" spans="1:31" x14ac:dyDescent="0.3">
      <c r="A6" s="1">
        <v>4</v>
      </c>
      <c r="B6" s="1" t="s">
        <v>9</v>
      </c>
      <c r="C6" s="1" t="s">
        <v>8</v>
      </c>
      <c r="D6" s="1">
        <v>0.53099997300000001</v>
      </c>
      <c r="E6" s="1">
        <v>0</v>
      </c>
      <c r="F6" s="1">
        <v>0</v>
      </c>
      <c r="G6" s="1">
        <v>0</v>
      </c>
      <c r="H6" s="1">
        <v>0</v>
      </c>
      <c r="I6" s="2">
        <v>5095</v>
      </c>
      <c r="J6" s="1">
        <v>0</v>
      </c>
      <c r="K6" s="2">
        <v>621</v>
      </c>
      <c r="L6" s="1">
        <v>0</v>
      </c>
      <c r="M6">
        <f t="shared" si="2"/>
        <v>5716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5">
        <f t="shared" si="7"/>
        <v>0.89135759272218329</v>
      </c>
      <c r="S6" s="5">
        <f t="shared" si="8"/>
        <v>0</v>
      </c>
      <c r="T6" s="5">
        <f t="shared" si="9"/>
        <v>0.10864240727781665</v>
      </c>
      <c r="U6" s="5">
        <f t="shared" si="10"/>
        <v>0</v>
      </c>
      <c r="V6" s="5">
        <f t="shared" si="11"/>
        <v>1</v>
      </c>
      <c r="W6" s="6">
        <f t="shared" si="12"/>
        <v>0</v>
      </c>
      <c r="X6" s="6">
        <f t="shared" si="13"/>
        <v>0</v>
      </c>
      <c r="Y6" s="6">
        <f t="shared" si="14"/>
        <v>0</v>
      </c>
      <c r="Z6" s="6">
        <f t="shared" si="15"/>
        <v>0</v>
      </c>
      <c r="AA6" s="6">
        <f t="shared" si="16"/>
        <v>0.47331085766882436</v>
      </c>
      <c r="AB6" s="6">
        <f t="shared" si="17"/>
        <v>0</v>
      </c>
      <c r="AC6" s="6">
        <f t="shared" si="18"/>
        <v>5.7689115331175649E-2</v>
      </c>
      <c r="AD6" s="6">
        <f t="shared" si="19"/>
        <v>0</v>
      </c>
      <c r="AE6" s="6">
        <f t="shared" si="20"/>
        <v>0.53099997300000001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0.55650003299999995</v>
      </c>
      <c r="E7" s="1">
        <v>0</v>
      </c>
      <c r="F7" s="1">
        <v>0</v>
      </c>
      <c r="G7" s="1">
        <v>0</v>
      </c>
      <c r="H7" s="1">
        <v>0</v>
      </c>
      <c r="I7" s="2">
        <v>4614</v>
      </c>
      <c r="J7" s="1">
        <v>0</v>
      </c>
      <c r="K7" s="2">
        <v>698</v>
      </c>
      <c r="L7" s="1">
        <v>0</v>
      </c>
      <c r="M7">
        <f t="shared" si="2"/>
        <v>5312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>
        <f t="shared" si="7"/>
        <v>0.86859939759036142</v>
      </c>
      <c r="S7" s="5">
        <f t="shared" si="8"/>
        <v>0</v>
      </c>
      <c r="T7" s="5">
        <f t="shared" si="9"/>
        <v>0.13140060240963855</v>
      </c>
      <c r="U7" s="5">
        <f t="shared" si="10"/>
        <v>0</v>
      </c>
      <c r="V7" s="5">
        <f t="shared" si="11"/>
        <v>1</v>
      </c>
      <c r="W7" s="6">
        <f t="shared" si="12"/>
        <v>0</v>
      </c>
      <c r="X7" s="6">
        <f t="shared" si="13"/>
        <v>0</v>
      </c>
      <c r="Y7" s="6">
        <f t="shared" si="14"/>
        <v>0</v>
      </c>
      <c r="Z7" s="6">
        <f t="shared" si="15"/>
        <v>0</v>
      </c>
      <c r="AA7" s="6">
        <f t="shared" si="16"/>
        <v>0.48337559342281622</v>
      </c>
      <c r="AB7" s="6">
        <f t="shared" si="17"/>
        <v>0</v>
      </c>
      <c r="AC7" s="6">
        <f t="shared" si="18"/>
        <v>7.3124439577183731E-2</v>
      </c>
      <c r="AD7" s="6">
        <f t="shared" si="19"/>
        <v>0</v>
      </c>
      <c r="AE7" s="6">
        <f t="shared" si="20"/>
        <v>0.55650003299999995</v>
      </c>
    </row>
    <row r="8" spans="1:31" x14ac:dyDescent="0.3">
      <c r="A8" s="1">
        <v>6</v>
      </c>
      <c r="B8" s="1" t="s">
        <v>11</v>
      </c>
      <c r="C8" s="1" t="s">
        <v>12</v>
      </c>
      <c r="D8" s="1">
        <v>0.67800000299999996</v>
      </c>
      <c r="E8" s="1">
        <v>0</v>
      </c>
      <c r="F8" s="1">
        <v>0</v>
      </c>
      <c r="G8" s="1">
        <v>0</v>
      </c>
      <c r="H8" s="1">
        <v>0</v>
      </c>
      <c r="I8" s="2">
        <v>4588</v>
      </c>
      <c r="J8" s="2">
        <v>2066</v>
      </c>
      <c r="K8" s="1">
        <v>0</v>
      </c>
      <c r="L8" s="1">
        <v>0</v>
      </c>
      <c r="M8">
        <f t="shared" si="2"/>
        <v>6654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0.6895100691313496</v>
      </c>
      <c r="S8" s="5">
        <f t="shared" si="8"/>
        <v>0.31048993086865045</v>
      </c>
      <c r="T8" s="5">
        <f t="shared" si="9"/>
        <v>0</v>
      </c>
      <c r="U8" s="5">
        <f t="shared" si="10"/>
        <v>0</v>
      </c>
      <c r="V8" s="5">
        <f t="shared" si="11"/>
        <v>1</v>
      </c>
      <c r="W8" s="6">
        <f t="shared" si="12"/>
        <v>0</v>
      </c>
      <c r="X8" s="6">
        <f t="shared" si="13"/>
        <v>0</v>
      </c>
      <c r="Y8" s="6">
        <f t="shared" si="14"/>
        <v>0</v>
      </c>
      <c r="Z8" s="6">
        <f t="shared" si="15"/>
        <v>0</v>
      </c>
      <c r="AA8" s="6">
        <f t="shared" si="16"/>
        <v>0.46748782893958524</v>
      </c>
      <c r="AB8" s="6">
        <f t="shared" si="17"/>
        <v>0.21051217406041478</v>
      </c>
      <c r="AC8" s="6">
        <f t="shared" si="18"/>
        <v>0</v>
      </c>
      <c r="AD8" s="6">
        <f t="shared" si="19"/>
        <v>0</v>
      </c>
      <c r="AE8" s="6">
        <f t="shared" si="20"/>
        <v>0.67800000299999996</v>
      </c>
    </row>
    <row r="9" spans="1:31" x14ac:dyDescent="0.3">
      <c r="A9" s="1">
        <v>7</v>
      </c>
      <c r="B9" s="1" t="s">
        <v>13</v>
      </c>
      <c r="C9" s="1" t="s">
        <v>12</v>
      </c>
      <c r="D9" s="1">
        <v>0.568500012</v>
      </c>
      <c r="E9" s="1">
        <v>0</v>
      </c>
      <c r="F9" s="1">
        <v>0</v>
      </c>
      <c r="G9" s="1">
        <v>0</v>
      </c>
      <c r="H9" s="1">
        <v>0</v>
      </c>
      <c r="I9" s="2">
        <v>3367</v>
      </c>
      <c r="J9" s="2">
        <v>1558</v>
      </c>
      <c r="K9" s="1">
        <v>0</v>
      </c>
      <c r="L9" s="1">
        <v>0</v>
      </c>
      <c r="M9">
        <f t="shared" si="2"/>
        <v>4925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5">
        <f t="shared" si="6"/>
        <v>0</v>
      </c>
      <c r="R9" s="5">
        <f t="shared" si="7"/>
        <v>0.68365482233502539</v>
      </c>
      <c r="S9" s="5">
        <f t="shared" si="8"/>
        <v>0.31634517766497461</v>
      </c>
      <c r="T9" s="5">
        <f t="shared" si="9"/>
        <v>0</v>
      </c>
      <c r="U9" s="5">
        <f t="shared" si="10"/>
        <v>0</v>
      </c>
      <c r="V9" s="5">
        <f t="shared" si="11"/>
        <v>1</v>
      </c>
      <c r="W9" s="6">
        <f t="shared" si="12"/>
        <v>0</v>
      </c>
      <c r="X9" s="6">
        <f t="shared" si="13"/>
        <v>0</v>
      </c>
      <c r="Y9" s="6">
        <f t="shared" si="14"/>
        <v>0</v>
      </c>
      <c r="Z9" s="6">
        <f t="shared" si="15"/>
        <v>0</v>
      </c>
      <c r="AA9" s="6">
        <f t="shared" si="16"/>
        <v>0.38865777470131979</v>
      </c>
      <c r="AB9" s="6">
        <f t="shared" si="17"/>
        <v>0.17984223729868021</v>
      </c>
      <c r="AC9" s="6">
        <f t="shared" si="18"/>
        <v>0</v>
      </c>
      <c r="AD9" s="6">
        <f t="shared" si="19"/>
        <v>0</v>
      </c>
      <c r="AE9" s="6">
        <f t="shared" si="20"/>
        <v>0.568500012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0.54349996099999998</v>
      </c>
      <c r="E10" s="1">
        <v>0</v>
      </c>
      <c r="F10" s="1">
        <v>0</v>
      </c>
      <c r="G10" s="1">
        <v>0</v>
      </c>
      <c r="H10" s="1">
        <v>0</v>
      </c>
      <c r="I10" s="2">
        <v>3306</v>
      </c>
      <c r="J10" s="2">
        <v>1366</v>
      </c>
      <c r="K10" s="1">
        <v>0</v>
      </c>
      <c r="L10" s="1">
        <v>0</v>
      </c>
      <c r="M10">
        <f t="shared" si="2"/>
        <v>4672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5">
        <f t="shared" si="6"/>
        <v>0</v>
      </c>
      <c r="R10" s="5">
        <f t="shared" si="7"/>
        <v>0.70761986301369861</v>
      </c>
      <c r="S10" s="5">
        <f t="shared" si="8"/>
        <v>0.29238013698630139</v>
      </c>
      <c r="T10" s="5">
        <f t="shared" si="9"/>
        <v>0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</v>
      </c>
      <c r="Y10" s="6">
        <f t="shared" si="14"/>
        <v>0</v>
      </c>
      <c r="Z10" s="6">
        <f t="shared" si="15"/>
        <v>0</v>
      </c>
      <c r="AA10" s="6">
        <f t="shared" si="16"/>
        <v>0.38459136795077054</v>
      </c>
      <c r="AB10" s="6">
        <f t="shared" si="17"/>
        <v>0.15890859304922944</v>
      </c>
      <c r="AC10" s="6">
        <f t="shared" si="18"/>
        <v>0</v>
      </c>
      <c r="AD10" s="6">
        <f t="shared" si="19"/>
        <v>0</v>
      </c>
      <c r="AE10" s="6">
        <f t="shared" si="20"/>
        <v>0.54349996099999998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1.2264999750000001</v>
      </c>
      <c r="E11" s="1">
        <v>0</v>
      </c>
      <c r="F11" s="2">
        <v>3017</v>
      </c>
      <c r="G11" s="1">
        <v>0</v>
      </c>
      <c r="H11" s="1">
        <v>0</v>
      </c>
      <c r="I11" s="2">
        <v>899</v>
      </c>
      <c r="J11" s="1">
        <v>0</v>
      </c>
      <c r="K11" s="1">
        <v>0</v>
      </c>
      <c r="L11" s="1">
        <v>0</v>
      </c>
      <c r="M11">
        <f t="shared" si="2"/>
        <v>3916</v>
      </c>
      <c r="N11" s="5">
        <f t="shared" si="3"/>
        <v>0</v>
      </c>
      <c r="O11" s="5">
        <f t="shared" si="4"/>
        <v>0.77042900919305413</v>
      </c>
      <c r="P11" s="5">
        <f t="shared" si="5"/>
        <v>0</v>
      </c>
      <c r="Q11" s="5">
        <f t="shared" si="6"/>
        <v>0</v>
      </c>
      <c r="R11" s="5">
        <f t="shared" si="7"/>
        <v>0.22957099080694587</v>
      </c>
      <c r="S11" s="5">
        <f t="shared" si="8"/>
        <v>0</v>
      </c>
      <c r="T11" s="5">
        <f t="shared" si="9"/>
        <v>0</v>
      </c>
      <c r="U11" s="5">
        <f t="shared" si="10"/>
        <v>0</v>
      </c>
      <c r="V11" s="5">
        <f t="shared" si="11"/>
        <v>1</v>
      </c>
      <c r="W11" s="6">
        <f t="shared" si="12"/>
        <v>0</v>
      </c>
      <c r="X11" s="6">
        <f t="shared" si="13"/>
        <v>0.94493116051455572</v>
      </c>
      <c r="Y11" s="6">
        <f t="shared" si="14"/>
        <v>0</v>
      </c>
      <c r="Z11" s="6">
        <f t="shared" si="15"/>
        <v>0</v>
      </c>
      <c r="AA11" s="6">
        <f t="shared" si="16"/>
        <v>0.28156881448544435</v>
      </c>
      <c r="AB11" s="6">
        <f t="shared" si="17"/>
        <v>0</v>
      </c>
      <c r="AC11" s="6">
        <f t="shared" si="18"/>
        <v>0</v>
      </c>
      <c r="AD11" s="6">
        <f t="shared" si="19"/>
        <v>0</v>
      </c>
      <c r="AE11" s="6">
        <f t="shared" si="20"/>
        <v>1.2264999750000001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1.1139999330000001</v>
      </c>
      <c r="E12" s="1">
        <v>0</v>
      </c>
      <c r="F12" s="2">
        <v>2283</v>
      </c>
      <c r="G12" s="1">
        <v>0</v>
      </c>
      <c r="H12" s="1">
        <v>0</v>
      </c>
      <c r="I12" s="2">
        <v>597</v>
      </c>
      <c r="J12" s="1">
        <v>0</v>
      </c>
      <c r="K12" s="1">
        <v>0</v>
      </c>
      <c r="L12" s="1">
        <v>0</v>
      </c>
      <c r="M12">
        <f t="shared" si="2"/>
        <v>2880</v>
      </c>
      <c r="N12" s="5">
        <f t="shared" si="3"/>
        <v>0</v>
      </c>
      <c r="O12" s="5">
        <f t="shared" si="4"/>
        <v>0.79270833333333335</v>
      </c>
      <c r="P12" s="5">
        <f t="shared" si="5"/>
        <v>0</v>
      </c>
      <c r="Q12" s="5">
        <f t="shared" si="6"/>
        <v>0</v>
      </c>
      <c r="R12" s="5">
        <f t="shared" si="7"/>
        <v>0.20729166666666668</v>
      </c>
      <c r="S12" s="5">
        <f t="shared" si="8"/>
        <v>0</v>
      </c>
      <c r="T12" s="5">
        <f t="shared" si="9"/>
        <v>0</v>
      </c>
      <c r="U12" s="5">
        <f t="shared" si="10"/>
        <v>0</v>
      </c>
      <c r="V12" s="5">
        <f t="shared" si="11"/>
        <v>1</v>
      </c>
      <c r="W12" s="6">
        <f t="shared" si="12"/>
        <v>0</v>
      </c>
      <c r="X12" s="6">
        <f t="shared" si="13"/>
        <v>0.88307703022187511</v>
      </c>
      <c r="Y12" s="6">
        <f t="shared" si="14"/>
        <v>0</v>
      </c>
      <c r="Z12" s="6">
        <f t="shared" si="15"/>
        <v>0</v>
      </c>
      <c r="AA12" s="6">
        <f t="shared" si="16"/>
        <v>0.23092290277812505</v>
      </c>
      <c r="AB12" s="6">
        <f t="shared" si="17"/>
        <v>0</v>
      </c>
      <c r="AC12" s="6">
        <f t="shared" si="18"/>
        <v>0</v>
      </c>
      <c r="AD12" s="6">
        <f t="shared" si="19"/>
        <v>0</v>
      </c>
      <c r="AE12" s="6">
        <f t="shared" si="20"/>
        <v>1.1139999330000001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1.1949999630000001</v>
      </c>
      <c r="E13" s="1">
        <v>0</v>
      </c>
      <c r="F13" s="2">
        <v>2391</v>
      </c>
      <c r="G13" s="1">
        <v>0</v>
      </c>
      <c r="H13" s="1">
        <v>0</v>
      </c>
      <c r="I13" s="2">
        <v>611</v>
      </c>
      <c r="J13" s="1">
        <v>0</v>
      </c>
      <c r="K13" s="1">
        <v>0</v>
      </c>
      <c r="L13" s="1">
        <v>0</v>
      </c>
      <c r="M13">
        <f t="shared" si="2"/>
        <v>3002</v>
      </c>
      <c r="N13" s="5">
        <f t="shared" si="3"/>
        <v>0</v>
      </c>
      <c r="O13" s="5">
        <f t="shared" si="4"/>
        <v>0.79646902065289804</v>
      </c>
      <c r="P13" s="5">
        <f t="shared" si="5"/>
        <v>0</v>
      </c>
      <c r="Q13" s="5">
        <f t="shared" si="6"/>
        <v>0</v>
      </c>
      <c r="R13" s="5">
        <f t="shared" si="7"/>
        <v>0.20353097934710193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5">
        <f t="shared" si="11"/>
        <v>1</v>
      </c>
      <c r="W13" s="6">
        <f t="shared" si="12"/>
        <v>0</v>
      </c>
      <c r="X13" s="6">
        <f t="shared" si="13"/>
        <v>0.95178045021085944</v>
      </c>
      <c r="Y13" s="6">
        <f t="shared" si="14"/>
        <v>0</v>
      </c>
      <c r="Z13" s="6">
        <f t="shared" si="15"/>
        <v>0</v>
      </c>
      <c r="AA13" s="6">
        <f t="shared" si="16"/>
        <v>0.24321951278914059</v>
      </c>
      <c r="AB13" s="6">
        <f t="shared" si="17"/>
        <v>0</v>
      </c>
      <c r="AC13" s="6">
        <f t="shared" si="18"/>
        <v>0</v>
      </c>
      <c r="AD13" s="6">
        <f t="shared" si="19"/>
        <v>0</v>
      </c>
      <c r="AE13" s="6">
        <f t="shared" si="20"/>
        <v>1.1949999630000001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0.87349995999999996</v>
      </c>
      <c r="E14" s="1">
        <v>0</v>
      </c>
      <c r="F14" s="1">
        <v>0</v>
      </c>
      <c r="G14" s="2">
        <v>2441</v>
      </c>
      <c r="H14" s="1">
        <v>0</v>
      </c>
      <c r="I14" s="2">
        <v>2164</v>
      </c>
      <c r="J14" s="1">
        <v>0</v>
      </c>
      <c r="K14" s="1">
        <v>0</v>
      </c>
      <c r="L14" s="1">
        <v>0</v>
      </c>
      <c r="M14">
        <f t="shared" si="2"/>
        <v>4605</v>
      </c>
      <c r="N14" s="5">
        <f t="shared" si="3"/>
        <v>0</v>
      </c>
      <c r="O14" s="5">
        <f t="shared" si="4"/>
        <v>0</v>
      </c>
      <c r="P14" s="5">
        <f t="shared" si="5"/>
        <v>0.53007600434310531</v>
      </c>
      <c r="Q14" s="5">
        <f t="shared" si="6"/>
        <v>0</v>
      </c>
      <c r="R14" s="5">
        <f t="shared" si="7"/>
        <v>0.46992399565689469</v>
      </c>
      <c r="S14" s="5">
        <f t="shared" si="8"/>
        <v>0</v>
      </c>
      <c r="T14" s="5">
        <f t="shared" si="9"/>
        <v>0</v>
      </c>
      <c r="U14" s="5">
        <f t="shared" si="10"/>
        <v>0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0.46302136859066229</v>
      </c>
      <c r="Z14" s="6">
        <f t="shared" si="15"/>
        <v>0</v>
      </c>
      <c r="AA14" s="6">
        <f t="shared" si="16"/>
        <v>0.41047859140933768</v>
      </c>
      <c r="AB14" s="6">
        <f t="shared" si="17"/>
        <v>0</v>
      </c>
      <c r="AC14" s="6">
        <f t="shared" si="18"/>
        <v>0</v>
      </c>
      <c r="AD14" s="6">
        <f t="shared" si="19"/>
        <v>0</v>
      </c>
      <c r="AE14" s="6">
        <f t="shared" si="20"/>
        <v>0.87349995999999996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0.788500011</v>
      </c>
      <c r="E15" s="1">
        <v>0</v>
      </c>
      <c r="F15" s="1">
        <v>0</v>
      </c>
      <c r="G15" s="2">
        <v>2485</v>
      </c>
      <c r="H15" s="1">
        <v>0</v>
      </c>
      <c r="I15" s="2">
        <v>2063</v>
      </c>
      <c r="J15" s="1">
        <v>0</v>
      </c>
      <c r="K15" s="1">
        <v>0</v>
      </c>
      <c r="L15" s="1">
        <v>0</v>
      </c>
      <c r="M15">
        <f t="shared" si="2"/>
        <v>4548</v>
      </c>
      <c r="N15" s="5">
        <f t="shared" si="3"/>
        <v>0</v>
      </c>
      <c r="O15" s="5">
        <f t="shared" si="4"/>
        <v>0</v>
      </c>
      <c r="P15" s="5">
        <f t="shared" si="5"/>
        <v>0.54639401934916443</v>
      </c>
      <c r="Q15" s="5">
        <f t="shared" si="6"/>
        <v>0</v>
      </c>
      <c r="R15" s="5">
        <f t="shared" si="7"/>
        <v>0.45360598065083552</v>
      </c>
      <c r="S15" s="5">
        <f t="shared" si="8"/>
        <v>0</v>
      </c>
      <c r="T15" s="5">
        <f t="shared" si="9"/>
        <v>0</v>
      </c>
      <c r="U15" s="5">
        <f t="shared" si="10"/>
        <v>0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0.43083169026715035</v>
      </c>
      <c r="Z15" s="6">
        <f t="shared" si="15"/>
        <v>0</v>
      </c>
      <c r="AA15" s="6">
        <f t="shared" si="16"/>
        <v>0.3576683207328496</v>
      </c>
      <c r="AB15" s="6">
        <f t="shared" si="17"/>
        <v>0</v>
      </c>
      <c r="AC15" s="6">
        <f t="shared" si="18"/>
        <v>0</v>
      </c>
      <c r="AD15" s="6">
        <f t="shared" si="19"/>
        <v>0</v>
      </c>
      <c r="AE15" s="6">
        <f t="shared" si="20"/>
        <v>0.788500011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0.794499964</v>
      </c>
      <c r="E16" s="1">
        <v>0</v>
      </c>
      <c r="F16" s="1">
        <v>0</v>
      </c>
      <c r="G16" s="2">
        <v>2926</v>
      </c>
      <c r="H16" s="1">
        <v>0</v>
      </c>
      <c r="I16" s="2">
        <v>2065</v>
      </c>
      <c r="J16" s="1">
        <v>0</v>
      </c>
      <c r="K16" s="1">
        <v>0</v>
      </c>
      <c r="L16" s="1">
        <v>0</v>
      </c>
      <c r="M16">
        <f t="shared" si="2"/>
        <v>4991</v>
      </c>
      <c r="N16" s="5">
        <f t="shared" si="3"/>
        <v>0</v>
      </c>
      <c r="O16" s="5">
        <f t="shared" si="4"/>
        <v>0</v>
      </c>
      <c r="P16" s="5">
        <f t="shared" si="5"/>
        <v>0.58625525946704071</v>
      </c>
      <c r="Q16" s="5">
        <f t="shared" si="6"/>
        <v>0</v>
      </c>
      <c r="R16" s="5">
        <f t="shared" si="7"/>
        <v>0.41374474053295934</v>
      </c>
      <c r="S16" s="5">
        <f t="shared" si="8"/>
        <v>0</v>
      </c>
      <c r="T16" s="5">
        <f t="shared" si="9"/>
        <v>0</v>
      </c>
      <c r="U16" s="5">
        <f t="shared" si="10"/>
        <v>0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0.46577978254137453</v>
      </c>
      <c r="Z16" s="6">
        <f t="shared" si="15"/>
        <v>0</v>
      </c>
      <c r="AA16" s="6">
        <f t="shared" si="16"/>
        <v>0.32872018145862553</v>
      </c>
      <c r="AB16" s="6">
        <f t="shared" si="17"/>
        <v>0</v>
      </c>
      <c r="AC16" s="6">
        <f t="shared" si="18"/>
        <v>0</v>
      </c>
      <c r="AD16" s="6">
        <f t="shared" si="19"/>
        <v>0</v>
      </c>
      <c r="AE16" s="6">
        <f t="shared" si="20"/>
        <v>0.79449996400000011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0.877999961</v>
      </c>
      <c r="E17" s="1">
        <v>0</v>
      </c>
      <c r="F17" s="1">
        <v>0</v>
      </c>
      <c r="G17" s="1">
        <v>0</v>
      </c>
      <c r="H17" s="1">
        <v>0</v>
      </c>
      <c r="I17" s="2">
        <v>1935</v>
      </c>
      <c r="J17" s="1">
        <v>0</v>
      </c>
      <c r="K17" s="1">
        <v>0</v>
      </c>
      <c r="L17" s="2">
        <v>2581</v>
      </c>
      <c r="M17">
        <f t="shared" si="2"/>
        <v>4516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0.42847652790079716</v>
      </c>
      <c r="S17" s="5">
        <f t="shared" si="8"/>
        <v>0</v>
      </c>
      <c r="T17" s="5">
        <f t="shared" si="9"/>
        <v>0</v>
      </c>
      <c r="U17" s="5">
        <f t="shared" si="10"/>
        <v>0.57152347209920284</v>
      </c>
      <c r="V17" s="5">
        <f t="shared" si="11"/>
        <v>1</v>
      </c>
      <c r="W17" s="6">
        <f t="shared" si="12"/>
        <v>0</v>
      </c>
      <c r="X17" s="6">
        <f t="shared" si="13"/>
        <v>0</v>
      </c>
      <c r="Y17" s="6">
        <f t="shared" si="14"/>
        <v>0</v>
      </c>
      <c r="Z17" s="6">
        <f t="shared" si="15"/>
        <v>0</v>
      </c>
      <c r="AA17" s="6">
        <f t="shared" si="16"/>
        <v>0.3762023747863153</v>
      </c>
      <c r="AB17" s="6">
        <f t="shared" si="17"/>
        <v>0</v>
      </c>
      <c r="AC17" s="6">
        <f t="shared" si="18"/>
        <v>0</v>
      </c>
      <c r="AD17" s="6">
        <f t="shared" si="19"/>
        <v>0.50179758621368464</v>
      </c>
      <c r="AE17" s="6">
        <f t="shared" si="20"/>
        <v>0.877999961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1.011500061</v>
      </c>
      <c r="E18" s="1">
        <v>0</v>
      </c>
      <c r="F18" s="1">
        <v>0</v>
      </c>
      <c r="G18" s="1">
        <v>0</v>
      </c>
      <c r="H18" s="1">
        <v>0</v>
      </c>
      <c r="I18" s="2">
        <v>2749</v>
      </c>
      <c r="J18" s="1">
        <v>0</v>
      </c>
      <c r="K18" s="1">
        <v>0</v>
      </c>
      <c r="L18" s="2">
        <v>3238</v>
      </c>
      <c r="M18">
        <f t="shared" si="2"/>
        <v>5987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5">
        <f t="shared" si="6"/>
        <v>0</v>
      </c>
      <c r="R18" s="5">
        <f t="shared" si="7"/>
        <v>0.4591615166193419</v>
      </c>
      <c r="S18" s="5">
        <f t="shared" si="8"/>
        <v>0</v>
      </c>
      <c r="T18" s="5">
        <f t="shared" si="9"/>
        <v>0</v>
      </c>
      <c r="U18" s="5">
        <f t="shared" si="10"/>
        <v>0.5408384833806581</v>
      </c>
      <c r="V18" s="5">
        <f t="shared" si="11"/>
        <v>1</v>
      </c>
      <c r="W18" s="6">
        <f t="shared" si="12"/>
        <v>0</v>
      </c>
      <c r="X18" s="6">
        <f t="shared" si="13"/>
        <v>0</v>
      </c>
      <c r="Y18" s="6">
        <f t="shared" si="14"/>
        <v>0</v>
      </c>
      <c r="Z18" s="6">
        <f t="shared" si="15"/>
        <v>0</v>
      </c>
      <c r="AA18" s="6">
        <f t="shared" si="16"/>
        <v>0.46444190206931685</v>
      </c>
      <c r="AB18" s="6">
        <f t="shared" si="17"/>
        <v>0</v>
      </c>
      <c r="AC18" s="6">
        <f t="shared" si="18"/>
        <v>0</v>
      </c>
      <c r="AD18" s="6">
        <f t="shared" si="19"/>
        <v>0.5470581589306831</v>
      </c>
      <c r="AE18" s="6">
        <f t="shared" si="20"/>
        <v>1.011500061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0.918499976</v>
      </c>
      <c r="E19" s="1">
        <v>0</v>
      </c>
      <c r="F19" s="1">
        <v>0</v>
      </c>
      <c r="G19" s="1">
        <v>0</v>
      </c>
      <c r="H19" s="1">
        <v>0</v>
      </c>
      <c r="I19" s="2">
        <v>2272</v>
      </c>
      <c r="J19" s="1">
        <v>0</v>
      </c>
      <c r="K19" s="1">
        <v>0</v>
      </c>
      <c r="L19" s="2">
        <v>3013</v>
      </c>
      <c r="M19">
        <f t="shared" si="2"/>
        <v>5285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0</v>
      </c>
      <c r="R19" s="5">
        <f t="shared" si="7"/>
        <v>0.42989593188268688</v>
      </c>
      <c r="S19" s="5">
        <f t="shared" si="8"/>
        <v>0</v>
      </c>
      <c r="T19" s="5">
        <f t="shared" si="9"/>
        <v>0</v>
      </c>
      <c r="U19" s="5">
        <f t="shared" si="10"/>
        <v>0.57010406811731318</v>
      </c>
      <c r="V19" s="5">
        <f t="shared" si="11"/>
        <v>1</v>
      </c>
      <c r="W19" s="6">
        <f t="shared" si="12"/>
        <v>0</v>
      </c>
      <c r="X19" s="6">
        <f t="shared" si="13"/>
        <v>0</v>
      </c>
      <c r="Y19" s="6">
        <f t="shared" si="14"/>
        <v>0</v>
      </c>
      <c r="Z19" s="6">
        <f t="shared" si="15"/>
        <v>0</v>
      </c>
      <c r="AA19" s="6">
        <f t="shared" si="16"/>
        <v>0.39485940311674556</v>
      </c>
      <c r="AB19" s="6">
        <f t="shared" si="17"/>
        <v>0</v>
      </c>
      <c r="AC19" s="6">
        <f t="shared" si="18"/>
        <v>0</v>
      </c>
      <c r="AD19" s="6">
        <f t="shared" si="19"/>
        <v>0.5236405728832545</v>
      </c>
      <c r="AE19" s="6">
        <f t="shared" si="20"/>
        <v>0.91849997600000011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0.52500002099999998</v>
      </c>
      <c r="E20" s="2">
        <v>402</v>
      </c>
      <c r="F20" s="1">
        <v>0</v>
      </c>
      <c r="G20" s="1">
        <v>0</v>
      </c>
      <c r="H20" s="1">
        <v>0</v>
      </c>
      <c r="I20" s="2">
        <v>5821</v>
      </c>
      <c r="J20" s="1">
        <v>0</v>
      </c>
      <c r="K20" s="1">
        <v>0</v>
      </c>
      <c r="L20" s="1">
        <v>0</v>
      </c>
      <c r="M20">
        <f t="shared" si="2"/>
        <v>6223</v>
      </c>
      <c r="N20" s="5">
        <f t="shared" si="3"/>
        <v>6.4599067973646146E-2</v>
      </c>
      <c r="O20" s="5">
        <f t="shared" si="4"/>
        <v>0</v>
      </c>
      <c r="P20" s="5">
        <f t="shared" si="5"/>
        <v>0</v>
      </c>
      <c r="Q20" s="5">
        <f t="shared" si="6"/>
        <v>0</v>
      </c>
      <c r="R20" s="5">
        <f t="shared" si="7"/>
        <v>0.93540093202635388</v>
      </c>
      <c r="S20" s="5">
        <f t="shared" si="8"/>
        <v>0</v>
      </c>
      <c r="T20" s="5">
        <f t="shared" si="9"/>
        <v>0</v>
      </c>
      <c r="U20" s="5">
        <f t="shared" si="10"/>
        <v>0</v>
      </c>
      <c r="V20" s="5">
        <f t="shared" si="11"/>
        <v>1</v>
      </c>
      <c r="W20" s="6">
        <f t="shared" si="12"/>
        <v>3.3914512042744656E-2</v>
      </c>
      <c r="X20" s="6">
        <f t="shared" si="13"/>
        <v>0</v>
      </c>
      <c r="Y20" s="6">
        <f t="shared" si="14"/>
        <v>0</v>
      </c>
      <c r="Z20" s="6">
        <f t="shared" si="15"/>
        <v>0</v>
      </c>
      <c r="AA20" s="6">
        <f t="shared" si="16"/>
        <v>0.49108550895725533</v>
      </c>
      <c r="AB20" s="6">
        <f t="shared" si="17"/>
        <v>0</v>
      </c>
      <c r="AC20" s="6">
        <f t="shared" si="18"/>
        <v>0</v>
      </c>
      <c r="AD20" s="6">
        <f t="shared" si="19"/>
        <v>0</v>
      </c>
      <c r="AE20" s="6">
        <f t="shared" si="20"/>
        <v>0.52500002099999998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0.47499999399999998</v>
      </c>
      <c r="E21" s="2">
        <v>347</v>
      </c>
      <c r="F21" s="1">
        <v>0</v>
      </c>
      <c r="G21" s="1">
        <v>0</v>
      </c>
      <c r="H21" s="1">
        <v>0</v>
      </c>
      <c r="I21" s="2">
        <v>4568</v>
      </c>
      <c r="J21" s="1">
        <v>0</v>
      </c>
      <c r="K21" s="1">
        <v>0</v>
      </c>
      <c r="L21" s="1">
        <v>0</v>
      </c>
      <c r="M21">
        <f t="shared" si="2"/>
        <v>4915</v>
      </c>
      <c r="N21" s="5">
        <f t="shared" si="3"/>
        <v>7.0600203458799596E-2</v>
      </c>
      <c r="O21" s="5">
        <f t="shared" si="4"/>
        <v>0</v>
      </c>
      <c r="P21" s="5">
        <f t="shared" si="5"/>
        <v>0</v>
      </c>
      <c r="Q21" s="5">
        <f t="shared" si="6"/>
        <v>0</v>
      </c>
      <c r="R21" s="5">
        <f t="shared" si="7"/>
        <v>0.92939979654120042</v>
      </c>
      <c r="S21" s="5">
        <f t="shared" si="8"/>
        <v>0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3.3535096219328583E-2</v>
      </c>
      <c r="X21" s="6">
        <f t="shared" si="13"/>
        <v>0</v>
      </c>
      <c r="Y21" s="6">
        <f t="shared" si="14"/>
        <v>0</v>
      </c>
      <c r="Z21" s="6">
        <f t="shared" si="15"/>
        <v>0</v>
      </c>
      <c r="AA21" s="6">
        <f t="shared" si="16"/>
        <v>0.44146489778067138</v>
      </c>
      <c r="AB21" s="6">
        <f t="shared" si="17"/>
        <v>0</v>
      </c>
      <c r="AC21" s="6">
        <f t="shared" si="18"/>
        <v>0</v>
      </c>
      <c r="AD21" s="6">
        <f t="shared" si="19"/>
        <v>0</v>
      </c>
      <c r="AE21" s="6">
        <f t="shared" si="20"/>
        <v>0.47499999399999998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0.558499992</v>
      </c>
      <c r="E22" s="2">
        <v>358</v>
      </c>
      <c r="F22" s="1">
        <v>0</v>
      </c>
      <c r="G22" s="1">
        <v>0</v>
      </c>
      <c r="H22" s="1">
        <v>0</v>
      </c>
      <c r="I22" s="2">
        <v>4294</v>
      </c>
      <c r="J22" s="1">
        <v>0</v>
      </c>
      <c r="K22" s="1">
        <v>0</v>
      </c>
      <c r="L22" s="1">
        <v>0</v>
      </c>
      <c r="M22">
        <f t="shared" si="2"/>
        <v>4652</v>
      </c>
      <c r="N22" s="5">
        <f t="shared" si="3"/>
        <v>7.6956147893379193E-2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0.92304385210662077</v>
      </c>
      <c r="S22" s="5">
        <f t="shared" si="8"/>
        <v>0</v>
      </c>
      <c r="T22" s="5">
        <f t="shared" si="9"/>
        <v>0</v>
      </c>
      <c r="U22" s="5">
        <f t="shared" si="10"/>
        <v>0</v>
      </c>
      <c r="V22" s="5">
        <f t="shared" si="11"/>
        <v>1</v>
      </c>
      <c r="W22" s="6">
        <f t="shared" si="12"/>
        <v>4.2980007982803096E-2</v>
      </c>
      <c r="X22" s="6">
        <f t="shared" si="13"/>
        <v>0</v>
      </c>
      <c r="Y22" s="6">
        <f t="shared" si="14"/>
        <v>0</v>
      </c>
      <c r="Z22" s="6">
        <f t="shared" si="15"/>
        <v>0</v>
      </c>
      <c r="AA22" s="6">
        <f t="shared" si="16"/>
        <v>0.5155199840171969</v>
      </c>
      <c r="AB22" s="6">
        <f t="shared" si="17"/>
        <v>0</v>
      </c>
      <c r="AC22" s="6">
        <f t="shared" si="18"/>
        <v>0</v>
      </c>
      <c r="AD22" s="6">
        <f t="shared" si="19"/>
        <v>0</v>
      </c>
      <c r="AE22" s="6">
        <f t="shared" si="20"/>
        <v>0.558499992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0.58550000199999996</v>
      </c>
      <c r="E23" s="1">
        <v>0</v>
      </c>
      <c r="F23" s="1">
        <v>0</v>
      </c>
      <c r="G23" s="1">
        <v>0</v>
      </c>
      <c r="H23" s="2">
        <v>263</v>
      </c>
      <c r="I23" s="2">
        <v>2507</v>
      </c>
      <c r="J23" s="2">
        <v>1558</v>
      </c>
      <c r="K23" s="2">
        <v>512</v>
      </c>
      <c r="L23" s="1">
        <v>0</v>
      </c>
      <c r="M23">
        <f t="shared" si="2"/>
        <v>4840</v>
      </c>
      <c r="N23" s="5">
        <f t="shared" si="3"/>
        <v>0</v>
      </c>
      <c r="O23" s="5">
        <f t="shared" si="4"/>
        <v>0</v>
      </c>
      <c r="P23" s="5">
        <f t="shared" si="5"/>
        <v>0</v>
      </c>
      <c r="Q23" s="5">
        <f t="shared" si="6"/>
        <v>5.4338842975206608E-2</v>
      </c>
      <c r="R23" s="5">
        <f t="shared" si="7"/>
        <v>0.51797520661157026</v>
      </c>
      <c r="S23" s="5">
        <f t="shared" si="8"/>
        <v>0.32190082644628099</v>
      </c>
      <c r="T23" s="5">
        <f t="shared" si="9"/>
        <v>0.10578512396694215</v>
      </c>
      <c r="U23" s="5">
        <f t="shared" si="10"/>
        <v>0</v>
      </c>
      <c r="V23" s="5">
        <f t="shared" si="11"/>
        <v>1</v>
      </c>
      <c r="W23" s="6">
        <f t="shared" si="12"/>
        <v>0</v>
      </c>
      <c r="X23" s="6">
        <f t="shared" si="13"/>
        <v>0</v>
      </c>
      <c r="Y23" s="6">
        <f t="shared" si="14"/>
        <v>0</v>
      </c>
      <c r="Z23" s="6">
        <f t="shared" si="15"/>
        <v>3.1815392670661156E-2</v>
      </c>
      <c r="AA23" s="6">
        <f t="shared" si="16"/>
        <v>0.30327448450702477</v>
      </c>
      <c r="AB23" s="6">
        <f t="shared" si="17"/>
        <v>0.18847293452809916</v>
      </c>
      <c r="AC23" s="6">
        <f t="shared" si="18"/>
        <v>6.1937190294214871E-2</v>
      </c>
      <c r="AD23" s="6">
        <f t="shared" si="19"/>
        <v>0</v>
      </c>
      <c r="AE23" s="6">
        <f t="shared" si="20"/>
        <v>0.58550000199999996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0.61899997299999998</v>
      </c>
      <c r="E24" s="1">
        <v>0</v>
      </c>
      <c r="F24" s="1">
        <v>0</v>
      </c>
      <c r="G24" s="1">
        <v>0</v>
      </c>
      <c r="H24" s="2">
        <v>222</v>
      </c>
      <c r="I24" s="2">
        <v>2667</v>
      </c>
      <c r="J24" s="2">
        <v>1246</v>
      </c>
      <c r="K24" s="2">
        <v>389</v>
      </c>
      <c r="L24" s="1">
        <v>0</v>
      </c>
      <c r="M24">
        <f t="shared" si="2"/>
        <v>4524</v>
      </c>
      <c r="N24" s="5">
        <f t="shared" si="3"/>
        <v>0</v>
      </c>
      <c r="O24" s="5">
        <f t="shared" si="4"/>
        <v>0</v>
      </c>
      <c r="P24" s="5">
        <f t="shared" si="5"/>
        <v>0</v>
      </c>
      <c r="Q24" s="5">
        <f t="shared" si="6"/>
        <v>4.9071618037135278E-2</v>
      </c>
      <c r="R24" s="5">
        <f t="shared" si="7"/>
        <v>0.58952254641909818</v>
      </c>
      <c r="S24" s="5">
        <f t="shared" si="8"/>
        <v>0.27541998231653403</v>
      </c>
      <c r="T24" s="5">
        <f t="shared" si="9"/>
        <v>8.5985853227232539E-2</v>
      </c>
      <c r="U24" s="5">
        <f t="shared" si="10"/>
        <v>0</v>
      </c>
      <c r="V24" s="5">
        <f t="shared" si="11"/>
        <v>0.99999999999999989</v>
      </c>
      <c r="W24" s="6">
        <f t="shared" si="12"/>
        <v>0</v>
      </c>
      <c r="X24" s="6">
        <f t="shared" si="13"/>
        <v>0</v>
      </c>
      <c r="Y24" s="6">
        <f t="shared" si="14"/>
        <v>0</v>
      </c>
      <c r="Z24" s="6">
        <f t="shared" si="15"/>
        <v>3.0375330240053049E-2</v>
      </c>
      <c r="AA24" s="6">
        <f t="shared" si="16"/>
        <v>0.36491444031631298</v>
      </c>
      <c r="AB24" s="6">
        <f t="shared" si="17"/>
        <v>0.17048496161759505</v>
      </c>
      <c r="AC24" s="6">
        <f t="shared" si="18"/>
        <v>5.3225240826038904E-2</v>
      </c>
      <c r="AD24" s="6">
        <f t="shared" si="19"/>
        <v>0</v>
      </c>
      <c r="AE24" s="6">
        <f t="shared" si="20"/>
        <v>0.61899997299999998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0.61650000500000002</v>
      </c>
      <c r="E25" s="1">
        <v>0</v>
      </c>
      <c r="F25" s="1">
        <v>0</v>
      </c>
      <c r="G25" s="1">
        <v>0</v>
      </c>
      <c r="H25" s="2">
        <v>179</v>
      </c>
      <c r="I25" s="2">
        <v>2326</v>
      </c>
      <c r="J25" s="2">
        <v>1427</v>
      </c>
      <c r="K25" s="2">
        <v>272</v>
      </c>
      <c r="L25" s="1">
        <v>0</v>
      </c>
      <c r="M25">
        <f t="shared" si="2"/>
        <v>4204</v>
      </c>
      <c r="N25" s="5">
        <f t="shared" si="3"/>
        <v>0</v>
      </c>
      <c r="O25" s="5">
        <f t="shared" si="4"/>
        <v>0</v>
      </c>
      <c r="P25" s="5">
        <f t="shared" si="5"/>
        <v>0</v>
      </c>
      <c r="Q25" s="5">
        <f t="shared" si="6"/>
        <v>4.2578496669838248E-2</v>
      </c>
      <c r="R25" s="5">
        <f t="shared" si="7"/>
        <v>0.55328258801141772</v>
      </c>
      <c r="S25" s="5">
        <f t="shared" si="8"/>
        <v>0.3394386298763083</v>
      </c>
      <c r="T25" s="5">
        <f t="shared" si="9"/>
        <v>6.4700285442435779E-2</v>
      </c>
      <c r="U25" s="5">
        <f t="shared" si="10"/>
        <v>0</v>
      </c>
      <c r="V25" s="5">
        <f t="shared" si="11"/>
        <v>1</v>
      </c>
      <c r="W25" s="6">
        <f t="shared" si="12"/>
        <v>0</v>
      </c>
      <c r="X25" s="6">
        <f t="shared" si="13"/>
        <v>0</v>
      </c>
      <c r="Y25" s="6">
        <f t="shared" si="14"/>
        <v>0</v>
      </c>
      <c r="Z25" s="6">
        <f t="shared" si="15"/>
        <v>2.6249643409847763E-2</v>
      </c>
      <c r="AA25" s="6">
        <f t="shared" si="16"/>
        <v>0.34109871827545196</v>
      </c>
      <c r="AB25" s="6">
        <f t="shared" si="17"/>
        <v>0.20926391701593722</v>
      </c>
      <c r="AC25" s="6">
        <f t="shared" si="18"/>
        <v>3.9887726298763089E-2</v>
      </c>
      <c r="AD25" s="6">
        <f t="shared" si="19"/>
        <v>0</v>
      </c>
      <c r="AE25" s="6">
        <f t="shared" si="20"/>
        <v>0.61650000500000002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0.58049999200000002</v>
      </c>
      <c r="E26" s="2">
        <v>1232</v>
      </c>
      <c r="F26" s="1">
        <v>0</v>
      </c>
      <c r="G26" s="1">
        <v>0</v>
      </c>
      <c r="H26" s="2">
        <v>365</v>
      </c>
      <c r="I26" s="2">
        <v>2978</v>
      </c>
      <c r="J26" s="1">
        <v>0</v>
      </c>
      <c r="K26" s="2">
        <v>161</v>
      </c>
      <c r="L26" s="1">
        <v>0</v>
      </c>
      <c r="M26">
        <f t="shared" si="2"/>
        <v>4736</v>
      </c>
      <c r="N26" s="5">
        <f t="shared" si="3"/>
        <v>0.26013513513513514</v>
      </c>
      <c r="O26" s="5">
        <f t="shared" si="4"/>
        <v>0</v>
      </c>
      <c r="P26" s="5">
        <f t="shared" si="5"/>
        <v>0</v>
      </c>
      <c r="Q26" s="5">
        <f t="shared" si="6"/>
        <v>7.7069256756756757E-2</v>
      </c>
      <c r="R26" s="5">
        <f t="shared" si="7"/>
        <v>0.62880067567567566</v>
      </c>
      <c r="S26" s="5">
        <f t="shared" si="8"/>
        <v>0</v>
      </c>
      <c r="T26" s="5">
        <f t="shared" si="9"/>
        <v>3.3994932432432436E-2</v>
      </c>
      <c r="U26" s="5">
        <f t="shared" si="10"/>
        <v>0</v>
      </c>
      <c r="V26" s="5">
        <f t="shared" si="11"/>
        <v>1</v>
      </c>
      <c r="W26" s="6">
        <f t="shared" si="12"/>
        <v>0.15100844386486487</v>
      </c>
      <c r="X26" s="6">
        <f t="shared" si="13"/>
        <v>0</v>
      </c>
      <c r="Y26" s="6">
        <f t="shared" si="14"/>
        <v>0</v>
      </c>
      <c r="Z26" s="6">
        <f t="shared" si="15"/>
        <v>4.4738702930743245E-2</v>
      </c>
      <c r="AA26" s="6">
        <f t="shared" si="16"/>
        <v>0.36501878719932435</v>
      </c>
      <c r="AB26" s="6">
        <f t="shared" si="17"/>
        <v>0</v>
      </c>
      <c r="AC26" s="6">
        <f t="shared" si="18"/>
        <v>1.973405800506757E-2</v>
      </c>
      <c r="AD26" s="6">
        <f t="shared" si="19"/>
        <v>0</v>
      </c>
      <c r="AE26" s="6">
        <f t="shared" si="20"/>
        <v>0.58049999200000002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0.48150003000000002</v>
      </c>
      <c r="E27" s="2">
        <v>918</v>
      </c>
      <c r="F27" s="1">
        <v>0</v>
      </c>
      <c r="G27" s="1">
        <v>0</v>
      </c>
      <c r="H27" s="2">
        <v>490</v>
      </c>
      <c r="I27" s="2">
        <v>2806</v>
      </c>
      <c r="J27" s="1">
        <v>0</v>
      </c>
      <c r="K27" s="2">
        <v>480</v>
      </c>
      <c r="L27" s="1">
        <v>0</v>
      </c>
      <c r="M27">
        <f t="shared" si="2"/>
        <v>4694</v>
      </c>
      <c r="N27" s="5">
        <f t="shared" si="3"/>
        <v>0.19556881124840222</v>
      </c>
      <c r="O27" s="5">
        <f t="shared" si="4"/>
        <v>0</v>
      </c>
      <c r="P27" s="5">
        <f t="shared" si="5"/>
        <v>0</v>
      </c>
      <c r="Q27" s="5">
        <f t="shared" si="6"/>
        <v>0.1043885811674478</v>
      </c>
      <c r="R27" s="5">
        <f t="shared" si="7"/>
        <v>0.5977844056242011</v>
      </c>
      <c r="S27" s="5">
        <f t="shared" si="8"/>
        <v>0</v>
      </c>
      <c r="T27" s="5">
        <f t="shared" si="9"/>
        <v>0.10225820195994888</v>
      </c>
      <c r="U27" s="5">
        <f t="shared" si="10"/>
        <v>0</v>
      </c>
      <c r="V27" s="5">
        <f t="shared" si="11"/>
        <v>0.99999999999999989</v>
      </c>
      <c r="W27" s="6">
        <f t="shared" si="12"/>
        <v>9.4166388483170008E-2</v>
      </c>
      <c r="X27" s="6">
        <f t="shared" si="13"/>
        <v>0</v>
      </c>
      <c r="Y27" s="6">
        <f t="shared" si="14"/>
        <v>0</v>
      </c>
      <c r="Z27" s="6">
        <f t="shared" si="15"/>
        <v>5.0263104963783556E-2</v>
      </c>
      <c r="AA27" s="6">
        <f t="shared" si="16"/>
        <v>0.28783320924158501</v>
      </c>
      <c r="AB27" s="6">
        <f t="shared" si="17"/>
        <v>0</v>
      </c>
      <c r="AC27" s="6">
        <f t="shared" si="18"/>
        <v>4.9237327311461444E-2</v>
      </c>
      <c r="AD27" s="6">
        <f t="shared" si="19"/>
        <v>0</v>
      </c>
      <c r="AE27" s="6">
        <f t="shared" si="20"/>
        <v>0.48150003000000002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0.46999998399999998</v>
      </c>
      <c r="E28" s="2">
        <v>747</v>
      </c>
      <c r="F28" s="1">
        <v>0</v>
      </c>
      <c r="G28" s="1">
        <v>0</v>
      </c>
      <c r="H28" s="2">
        <v>457</v>
      </c>
      <c r="I28" s="2">
        <v>2743</v>
      </c>
      <c r="J28" s="1">
        <v>0</v>
      </c>
      <c r="K28" s="2">
        <v>689</v>
      </c>
      <c r="L28" s="1">
        <v>0</v>
      </c>
      <c r="M28">
        <f t="shared" si="2"/>
        <v>4636</v>
      </c>
      <c r="N28" s="5">
        <f t="shared" si="3"/>
        <v>0.16113028472821397</v>
      </c>
      <c r="O28" s="5">
        <f t="shared" si="4"/>
        <v>0</v>
      </c>
      <c r="P28" s="5">
        <f t="shared" si="5"/>
        <v>0</v>
      </c>
      <c r="Q28" s="5">
        <f t="shared" si="6"/>
        <v>9.8576358930112171E-2</v>
      </c>
      <c r="R28" s="5">
        <f t="shared" si="7"/>
        <v>0.59167385677308026</v>
      </c>
      <c r="S28" s="5">
        <f t="shared" si="8"/>
        <v>0</v>
      </c>
      <c r="T28" s="5">
        <f t="shared" si="9"/>
        <v>0.1486194995685936</v>
      </c>
      <c r="U28" s="5">
        <f t="shared" si="10"/>
        <v>0</v>
      </c>
      <c r="V28" s="5">
        <f t="shared" si="11"/>
        <v>1</v>
      </c>
      <c r="W28" s="6">
        <f t="shared" si="12"/>
        <v>7.5731231244176009E-2</v>
      </c>
      <c r="X28" s="6">
        <f t="shared" si="13"/>
        <v>0</v>
      </c>
      <c r="Y28" s="6">
        <f t="shared" si="14"/>
        <v>0</v>
      </c>
      <c r="Z28" s="6">
        <f t="shared" si="15"/>
        <v>4.6330887119930976E-2</v>
      </c>
      <c r="AA28" s="6">
        <f t="shared" si="16"/>
        <v>0.27808670321656598</v>
      </c>
      <c r="AB28" s="6">
        <f t="shared" si="17"/>
        <v>0</v>
      </c>
      <c r="AC28" s="6">
        <f t="shared" si="18"/>
        <v>6.9851162419326998E-2</v>
      </c>
      <c r="AD28" s="6">
        <f t="shared" si="19"/>
        <v>0</v>
      </c>
      <c r="AE28" s="6">
        <f t="shared" si="20"/>
        <v>0.46999998399999998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1.2240000069999999</v>
      </c>
      <c r="E29" s="1">
        <v>0</v>
      </c>
      <c r="F29" s="2">
        <v>4272</v>
      </c>
      <c r="G29" s="1">
        <v>0</v>
      </c>
      <c r="H29" s="2">
        <v>204</v>
      </c>
      <c r="I29" s="2">
        <v>358</v>
      </c>
      <c r="J29" s="2">
        <v>180</v>
      </c>
      <c r="K29" s="1">
        <v>0</v>
      </c>
      <c r="L29" s="1">
        <v>0</v>
      </c>
      <c r="M29">
        <f t="shared" si="2"/>
        <v>5014</v>
      </c>
      <c r="N29" s="5">
        <f t="shared" si="3"/>
        <v>0</v>
      </c>
      <c r="O29" s="5">
        <f t="shared" si="4"/>
        <v>0.85201435979258078</v>
      </c>
      <c r="P29" s="5">
        <f t="shared" si="5"/>
        <v>0</v>
      </c>
      <c r="Q29" s="5">
        <f t="shared" si="6"/>
        <v>4.0686078978859196E-2</v>
      </c>
      <c r="R29" s="5">
        <f t="shared" si="7"/>
        <v>7.140007977662545E-2</v>
      </c>
      <c r="S29" s="5">
        <f t="shared" si="8"/>
        <v>3.5899481451934584E-2</v>
      </c>
      <c r="T29" s="5">
        <f t="shared" si="9"/>
        <v>0</v>
      </c>
      <c r="U29" s="5">
        <f t="shared" si="10"/>
        <v>0</v>
      </c>
      <c r="V29" s="5">
        <f t="shared" si="11"/>
        <v>1</v>
      </c>
      <c r="W29" s="6">
        <f t="shared" si="12"/>
        <v>0</v>
      </c>
      <c r="X29" s="6">
        <f t="shared" si="13"/>
        <v>1.0428655823502193</v>
      </c>
      <c r="Y29" s="6">
        <f t="shared" si="14"/>
        <v>0</v>
      </c>
      <c r="Z29" s="6">
        <f t="shared" si="15"/>
        <v>4.9799760954926206E-2</v>
      </c>
      <c r="AA29" s="6">
        <f t="shared" si="16"/>
        <v>8.73936981463901E-2</v>
      </c>
      <c r="AB29" s="6">
        <f t="shared" si="17"/>
        <v>4.39409655484643E-2</v>
      </c>
      <c r="AC29" s="6">
        <f t="shared" si="18"/>
        <v>0</v>
      </c>
      <c r="AD29" s="6">
        <f t="shared" si="19"/>
        <v>0</v>
      </c>
      <c r="AE29" s="6">
        <f t="shared" si="20"/>
        <v>1.2240000069999999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1.1100000139999999</v>
      </c>
      <c r="E30" s="1">
        <v>0</v>
      </c>
      <c r="F30" s="2">
        <v>5014</v>
      </c>
      <c r="G30" s="1">
        <v>0</v>
      </c>
      <c r="H30" s="2">
        <v>274</v>
      </c>
      <c r="I30" s="2">
        <v>423</v>
      </c>
      <c r="J30" s="2">
        <v>225</v>
      </c>
      <c r="K30" s="1">
        <v>0</v>
      </c>
      <c r="L30" s="1">
        <v>0</v>
      </c>
      <c r="M30">
        <f t="shared" si="2"/>
        <v>5936</v>
      </c>
      <c r="N30" s="5">
        <f t="shared" si="3"/>
        <v>0</v>
      </c>
      <c r="O30" s="5">
        <f t="shared" si="4"/>
        <v>0.84467654986522911</v>
      </c>
      <c r="P30" s="5">
        <f t="shared" si="5"/>
        <v>0</v>
      </c>
      <c r="Q30" s="5">
        <f t="shared" si="6"/>
        <v>4.6159029649595687E-2</v>
      </c>
      <c r="R30" s="5">
        <f t="shared" si="7"/>
        <v>7.126010781671159E-2</v>
      </c>
      <c r="S30" s="5">
        <f t="shared" si="8"/>
        <v>3.7904312668463613E-2</v>
      </c>
      <c r="T30" s="5">
        <f t="shared" si="9"/>
        <v>0</v>
      </c>
      <c r="U30" s="5">
        <f t="shared" si="10"/>
        <v>0</v>
      </c>
      <c r="V30" s="5">
        <f t="shared" si="11"/>
        <v>1</v>
      </c>
      <c r="W30" s="6">
        <f t="shared" si="12"/>
        <v>0</v>
      </c>
      <c r="X30" s="6">
        <f t="shared" si="13"/>
        <v>0.937590982175876</v>
      </c>
      <c r="Y30" s="6">
        <f t="shared" si="14"/>
        <v>0</v>
      </c>
      <c r="Z30" s="6">
        <f t="shared" si="15"/>
        <v>5.1236523557277626E-2</v>
      </c>
      <c r="AA30" s="6">
        <f t="shared" si="16"/>
        <v>7.9098720674191367E-2</v>
      </c>
      <c r="AB30" s="6">
        <f t="shared" si="17"/>
        <v>4.2073787592654982E-2</v>
      </c>
      <c r="AC30" s="6">
        <f t="shared" si="18"/>
        <v>0</v>
      </c>
      <c r="AD30" s="6">
        <f t="shared" si="19"/>
        <v>0</v>
      </c>
      <c r="AE30" s="6">
        <f t="shared" si="20"/>
        <v>1.1100000139999999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1.1480000619999999</v>
      </c>
      <c r="E31" s="1">
        <v>0</v>
      </c>
      <c r="F31" s="2">
        <v>4519</v>
      </c>
      <c r="G31" s="1">
        <v>0</v>
      </c>
      <c r="H31" s="2">
        <v>235</v>
      </c>
      <c r="I31" s="2">
        <v>341</v>
      </c>
      <c r="J31" s="2">
        <v>212</v>
      </c>
      <c r="K31" s="1">
        <v>0</v>
      </c>
      <c r="L31" s="1">
        <v>0</v>
      </c>
      <c r="M31">
        <f t="shared" si="2"/>
        <v>5307</v>
      </c>
      <c r="N31" s="5">
        <f t="shared" si="3"/>
        <v>0</v>
      </c>
      <c r="O31" s="5">
        <f t="shared" si="4"/>
        <v>0.85151686451856035</v>
      </c>
      <c r="P31" s="5">
        <f t="shared" si="5"/>
        <v>0</v>
      </c>
      <c r="Q31" s="5">
        <f t="shared" si="6"/>
        <v>4.4281138119464859E-2</v>
      </c>
      <c r="R31" s="5">
        <f t="shared" si="7"/>
        <v>6.425475786696816E-2</v>
      </c>
      <c r="S31" s="5">
        <f t="shared" si="8"/>
        <v>3.9947239495006594E-2</v>
      </c>
      <c r="T31" s="5">
        <f t="shared" si="9"/>
        <v>0</v>
      </c>
      <c r="U31" s="5">
        <f t="shared" si="10"/>
        <v>0</v>
      </c>
      <c r="V31" s="5">
        <f t="shared" si="11"/>
        <v>0.99999999999999989</v>
      </c>
      <c r="W31" s="6">
        <f t="shared" si="12"/>
        <v>0</v>
      </c>
      <c r="X31" s="6">
        <f t="shared" si="13"/>
        <v>0.9775414132613528</v>
      </c>
      <c r="Y31" s="6">
        <f t="shared" si="14"/>
        <v>0</v>
      </c>
      <c r="Z31" s="6">
        <f t="shared" si="15"/>
        <v>5.0834749306576221E-2</v>
      </c>
      <c r="AA31" s="6">
        <f t="shared" si="16"/>
        <v>7.3764466015074429E-2</v>
      </c>
      <c r="AB31" s="6">
        <f t="shared" si="17"/>
        <v>4.5859433416996415E-2</v>
      </c>
      <c r="AC31" s="6">
        <f t="shared" si="18"/>
        <v>0</v>
      </c>
      <c r="AD31" s="6">
        <f t="shared" si="19"/>
        <v>0</v>
      </c>
      <c r="AE31" s="6">
        <f t="shared" si="20"/>
        <v>1.1480000619999999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0.68649999799999994</v>
      </c>
      <c r="E32" s="1">
        <v>0</v>
      </c>
      <c r="F32" s="1">
        <v>0</v>
      </c>
      <c r="G32" s="2">
        <v>3439</v>
      </c>
      <c r="H32" s="2">
        <v>555</v>
      </c>
      <c r="I32" s="2">
        <v>1098</v>
      </c>
      <c r="J32" s="2">
        <v>776</v>
      </c>
      <c r="K32" s="1">
        <v>0</v>
      </c>
      <c r="L32" s="1">
        <v>0</v>
      </c>
      <c r="M32">
        <f t="shared" si="2"/>
        <v>5868</v>
      </c>
      <c r="N32" s="5">
        <f t="shared" si="3"/>
        <v>0</v>
      </c>
      <c r="O32" s="5">
        <f t="shared" si="4"/>
        <v>0</v>
      </c>
      <c r="P32" s="5">
        <f t="shared" si="5"/>
        <v>0.58605998636673484</v>
      </c>
      <c r="Q32" s="5">
        <f t="shared" si="6"/>
        <v>9.4580777096114524E-2</v>
      </c>
      <c r="R32" s="5">
        <f t="shared" si="7"/>
        <v>0.18711656441717792</v>
      </c>
      <c r="S32" s="5">
        <f t="shared" si="8"/>
        <v>0.13224267211997273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0</v>
      </c>
      <c r="X32" s="6">
        <f t="shared" si="13"/>
        <v>0</v>
      </c>
      <c r="Y32" s="6">
        <f t="shared" si="14"/>
        <v>0.40233017946864347</v>
      </c>
      <c r="Z32" s="6">
        <f t="shared" si="15"/>
        <v>6.4929703287321061E-2</v>
      </c>
      <c r="AA32" s="6">
        <f t="shared" si="16"/>
        <v>0.1284555210981595</v>
      </c>
      <c r="AB32" s="6">
        <f t="shared" si="17"/>
        <v>9.0784594145875933E-2</v>
      </c>
      <c r="AC32" s="6">
        <f t="shared" si="18"/>
        <v>0</v>
      </c>
      <c r="AD32" s="6">
        <f t="shared" si="19"/>
        <v>0</v>
      </c>
      <c r="AE32" s="6">
        <f t="shared" si="20"/>
        <v>0.68649999799999994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0.72399996200000005</v>
      </c>
      <c r="E33" s="1">
        <v>0</v>
      </c>
      <c r="F33" s="1">
        <v>0</v>
      </c>
      <c r="G33" s="2">
        <v>3158</v>
      </c>
      <c r="H33" s="2">
        <v>509</v>
      </c>
      <c r="I33" s="2">
        <v>862</v>
      </c>
      <c r="J33" s="2">
        <v>632</v>
      </c>
      <c r="K33" s="1">
        <v>0</v>
      </c>
      <c r="L33" s="1">
        <v>0</v>
      </c>
      <c r="M33">
        <f t="shared" si="2"/>
        <v>5161</v>
      </c>
      <c r="N33" s="5">
        <f t="shared" si="3"/>
        <v>0</v>
      </c>
      <c r="O33" s="5">
        <f t="shared" si="4"/>
        <v>0</v>
      </c>
      <c r="P33" s="5">
        <f t="shared" si="5"/>
        <v>0.61189691920170508</v>
      </c>
      <c r="Q33" s="5">
        <f t="shared" si="6"/>
        <v>9.8624297616740936E-2</v>
      </c>
      <c r="R33" s="5">
        <f t="shared" si="7"/>
        <v>0.16702189498159273</v>
      </c>
      <c r="S33" s="5">
        <f t="shared" si="8"/>
        <v>0.12245688819996124</v>
      </c>
      <c r="T33" s="5">
        <f t="shared" si="9"/>
        <v>0</v>
      </c>
      <c r="U33" s="5">
        <f t="shared" si="10"/>
        <v>0</v>
      </c>
      <c r="V33" s="5">
        <f t="shared" si="11"/>
        <v>1</v>
      </c>
      <c r="W33" s="6">
        <f t="shared" si="12"/>
        <v>0</v>
      </c>
      <c r="X33" s="6">
        <f t="shared" si="13"/>
        <v>0</v>
      </c>
      <c r="Y33" s="6">
        <f t="shared" si="14"/>
        <v>0.44301334624995159</v>
      </c>
      <c r="Z33" s="6">
        <f t="shared" si="15"/>
        <v>7.1403987726797138E-2</v>
      </c>
      <c r="AA33" s="6">
        <f t="shared" si="16"/>
        <v>0.12092384561984114</v>
      </c>
      <c r="AB33" s="6">
        <f t="shared" si="17"/>
        <v>8.86587824034102E-2</v>
      </c>
      <c r="AC33" s="6">
        <f t="shared" si="18"/>
        <v>0</v>
      </c>
      <c r="AD33" s="6">
        <f t="shared" si="19"/>
        <v>0</v>
      </c>
      <c r="AE33" s="6">
        <f t="shared" si="20"/>
        <v>0.72399996200000005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0.79750001400000003</v>
      </c>
      <c r="E34" s="1">
        <v>0</v>
      </c>
      <c r="F34" s="1">
        <v>0</v>
      </c>
      <c r="G34" s="2">
        <v>2462</v>
      </c>
      <c r="H34" s="2">
        <v>476</v>
      </c>
      <c r="I34" s="2">
        <v>832</v>
      </c>
      <c r="J34" s="2">
        <v>502</v>
      </c>
      <c r="K34" s="1">
        <v>0</v>
      </c>
      <c r="L34" s="1">
        <v>0</v>
      </c>
      <c r="M34">
        <f t="shared" si="2"/>
        <v>4272</v>
      </c>
      <c r="N34" s="5">
        <f t="shared" si="3"/>
        <v>0</v>
      </c>
      <c r="O34" s="5">
        <f t="shared" si="4"/>
        <v>0</v>
      </c>
      <c r="P34" s="5">
        <f t="shared" si="5"/>
        <v>0.57631086142322097</v>
      </c>
      <c r="Q34" s="5">
        <f t="shared" si="6"/>
        <v>0.11142322097378277</v>
      </c>
      <c r="R34" s="5">
        <f t="shared" si="7"/>
        <v>0.19475655430711611</v>
      </c>
      <c r="S34" s="5">
        <f t="shared" si="8"/>
        <v>0.11750936329588015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0</v>
      </c>
      <c r="X34" s="6">
        <f t="shared" si="13"/>
        <v>0</v>
      </c>
      <c r="Y34" s="6">
        <f t="shared" si="14"/>
        <v>0.45960792005337081</v>
      </c>
      <c r="Z34" s="6">
        <f t="shared" si="15"/>
        <v>8.886002028651685E-2</v>
      </c>
      <c r="AA34" s="6">
        <f t="shared" si="16"/>
        <v>0.15531835478651687</v>
      </c>
      <c r="AB34" s="6">
        <f t="shared" si="17"/>
        <v>9.3713718873595503E-2</v>
      </c>
      <c r="AC34" s="6">
        <f t="shared" si="18"/>
        <v>0</v>
      </c>
      <c r="AD34" s="6">
        <f t="shared" si="19"/>
        <v>0</v>
      </c>
      <c r="AE34" s="6">
        <f t="shared" si="20"/>
        <v>0.79750001400000003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0.56749999500000003</v>
      </c>
      <c r="E35" s="2">
        <v>282</v>
      </c>
      <c r="F35" s="1">
        <v>0</v>
      </c>
      <c r="G35" s="1">
        <v>0</v>
      </c>
      <c r="H35" s="2">
        <v>367</v>
      </c>
      <c r="I35" s="2">
        <v>3443</v>
      </c>
      <c r="J35" s="2">
        <v>1902</v>
      </c>
      <c r="K35" s="1">
        <v>0</v>
      </c>
      <c r="L35" s="1">
        <v>0</v>
      </c>
      <c r="M35">
        <f t="shared" si="2"/>
        <v>5994</v>
      </c>
      <c r="N35" s="5">
        <f t="shared" si="3"/>
        <v>4.7047047047047048E-2</v>
      </c>
      <c r="O35" s="5">
        <f t="shared" si="4"/>
        <v>0</v>
      </c>
      <c r="P35" s="5">
        <f t="shared" si="5"/>
        <v>0</v>
      </c>
      <c r="Q35" s="5">
        <f t="shared" si="6"/>
        <v>6.1227894561227895E-2</v>
      </c>
      <c r="R35" s="5">
        <f t="shared" si="7"/>
        <v>0.57440774107440773</v>
      </c>
      <c r="S35" s="5">
        <f t="shared" si="8"/>
        <v>0.31731731731731733</v>
      </c>
      <c r="T35" s="5">
        <f t="shared" si="9"/>
        <v>0</v>
      </c>
      <c r="U35" s="5">
        <f t="shared" si="10"/>
        <v>0</v>
      </c>
      <c r="V35" s="5">
        <f t="shared" si="11"/>
        <v>1</v>
      </c>
      <c r="W35" s="6">
        <f t="shared" si="12"/>
        <v>2.6699198963963968E-2</v>
      </c>
      <c r="X35" s="6">
        <f t="shared" si="13"/>
        <v>0</v>
      </c>
      <c r="Y35" s="6">
        <f t="shared" si="14"/>
        <v>0</v>
      </c>
      <c r="Z35" s="6">
        <f t="shared" si="15"/>
        <v>3.4746829857357359E-2</v>
      </c>
      <c r="AA35" s="6">
        <f t="shared" si="16"/>
        <v>0.3259763901876877</v>
      </c>
      <c r="AB35" s="6">
        <f t="shared" si="17"/>
        <v>0.180077575990991</v>
      </c>
      <c r="AC35" s="6">
        <f t="shared" si="18"/>
        <v>0</v>
      </c>
      <c r="AD35" s="6">
        <f t="shared" si="19"/>
        <v>0</v>
      </c>
      <c r="AE35" s="6">
        <f t="shared" si="20"/>
        <v>0.56749999500000003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0.57549998199999997</v>
      </c>
      <c r="E36" s="2">
        <v>345</v>
      </c>
      <c r="F36" s="1">
        <v>0</v>
      </c>
      <c r="G36" s="1">
        <v>0</v>
      </c>
      <c r="H36" s="2">
        <v>266</v>
      </c>
      <c r="I36" s="2">
        <v>2969</v>
      </c>
      <c r="J36" s="2">
        <v>1319</v>
      </c>
      <c r="K36" s="1">
        <v>0</v>
      </c>
      <c r="L36" s="1">
        <v>0</v>
      </c>
      <c r="M36">
        <f t="shared" si="2"/>
        <v>4899</v>
      </c>
      <c r="N36" s="5">
        <f t="shared" si="3"/>
        <v>7.0422535211267609E-2</v>
      </c>
      <c r="O36" s="5">
        <f t="shared" si="4"/>
        <v>0</v>
      </c>
      <c r="P36" s="5">
        <f t="shared" si="5"/>
        <v>0</v>
      </c>
      <c r="Q36" s="5">
        <f t="shared" si="6"/>
        <v>5.4296795264339663E-2</v>
      </c>
      <c r="R36" s="5">
        <f t="shared" si="7"/>
        <v>0.60604204939783635</v>
      </c>
      <c r="S36" s="5">
        <f t="shared" si="8"/>
        <v>0.26923862012655642</v>
      </c>
      <c r="T36" s="5">
        <f t="shared" si="9"/>
        <v>0</v>
      </c>
      <c r="U36" s="5">
        <f t="shared" si="10"/>
        <v>0</v>
      </c>
      <c r="V36" s="5">
        <f t="shared" si="11"/>
        <v>1</v>
      </c>
      <c r="W36" s="6">
        <f t="shared" si="12"/>
        <v>4.0528167746478876E-2</v>
      </c>
      <c r="X36" s="6">
        <f t="shared" si="13"/>
        <v>0</v>
      </c>
      <c r="Y36" s="6">
        <f t="shared" si="14"/>
        <v>0</v>
      </c>
      <c r="Z36" s="6">
        <f t="shared" si="15"/>
        <v>3.1247804697285161E-2</v>
      </c>
      <c r="AA36" s="6">
        <f t="shared" si="16"/>
        <v>0.34877718851969791</v>
      </c>
      <c r="AB36" s="6">
        <f t="shared" si="17"/>
        <v>0.15494682103653803</v>
      </c>
      <c r="AC36" s="6">
        <f t="shared" si="18"/>
        <v>0</v>
      </c>
      <c r="AD36" s="6">
        <f t="shared" si="19"/>
        <v>0</v>
      </c>
      <c r="AE36" s="6">
        <f t="shared" si="20"/>
        <v>0.57549998199999997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0.574499965</v>
      </c>
      <c r="E37" s="2">
        <v>462</v>
      </c>
      <c r="F37" s="1">
        <v>0</v>
      </c>
      <c r="G37" s="1">
        <v>0</v>
      </c>
      <c r="H37" s="2">
        <v>202</v>
      </c>
      <c r="I37" s="2">
        <v>2586</v>
      </c>
      <c r="J37" s="2">
        <v>1170</v>
      </c>
      <c r="K37" s="1">
        <v>0</v>
      </c>
      <c r="L37" s="1">
        <v>0</v>
      </c>
      <c r="M37">
        <f t="shared" si="2"/>
        <v>4420</v>
      </c>
      <c r="N37" s="5">
        <f t="shared" si="3"/>
        <v>0.10452488687782806</v>
      </c>
      <c r="O37" s="5">
        <f t="shared" si="4"/>
        <v>0</v>
      </c>
      <c r="P37" s="5">
        <f t="shared" si="5"/>
        <v>0</v>
      </c>
      <c r="Q37" s="5">
        <f t="shared" si="6"/>
        <v>4.5701357466063346E-2</v>
      </c>
      <c r="R37" s="5">
        <f t="shared" si="7"/>
        <v>0.58506787330316745</v>
      </c>
      <c r="S37" s="5">
        <f t="shared" si="8"/>
        <v>0.26470588235294118</v>
      </c>
      <c r="T37" s="5">
        <f t="shared" si="9"/>
        <v>0</v>
      </c>
      <c r="U37" s="5">
        <f t="shared" si="10"/>
        <v>0</v>
      </c>
      <c r="V37" s="5">
        <f t="shared" si="11"/>
        <v>1</v>
      </c>
      <c r="W37" s="6">
        <f t="shared" si="12"/>
        <v>6.004954385294118E-2</v>
      </c>
      <c r="X37" s="6">
        <f t="shared" si="13"/>
        <v>0</v>
      </c>
      <c r="Y37" s="6">
        <f t="shared" si="14"/>
        <v>0</v>
      </c>
      <c r="Z37" s="6">
        <f t="shared" si="15"/>
        <v>2.625542826470588E-2</v>
      </c>
      <c r="AA37" s="6">
        <f t="shared" si="16"/>
        <v>0.33612147273529414</v>
      </c>
      <c r="AB37" s="6">
        <f t="shared" si="17"/>
        <v>0.15207352014705883</v>
      </c>
      <c r="AC37" s="6">
        <f t="shared" si="18"/>
        <v>0</v>
      </c>
      <c r="AD37" s="6">
        <f t="shared" si="19"/>
        <v>0</v>
      </c>
      <c r="AE37" s="6">
        <f t="shared" si="20"/>
        <v>0.574499965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1.396500021</v>
      </c>
      <c r="E38" s="1">
        <v>0</v>
      </c>
      <c r="F38" s="2">
        <v>2958</v>
      </c>
      <c r="G38" s="2">
        <v>483</v>
      </c>
      <c r="H38" s="2">
        <v>113</v>
      </c>
      <c r="I38" s="2">
        <v>738</v>
      </c>
      <c r="J38" s="1">
        <v>0</v>
      </c>
      <c r="K38" s="1">
        <v>0</v>
      </c>
      <c r="L38" s="1">
        <v>0</v>
      </c>
      <c r="M38">
        <f t="shared" si="2"/>
        <v>4292</v>
      </c>
      <c r="N38" s="5">
        <f t="shared" si="3"/>
        <v>0</v>
      </c>
      <c r="O38" s="5">
        <f t="shared" si="4"/>
        <v>0.68918918918918914</v>
      </c>
      <c r="P38" s="5">
        <f t="shared" si="5"/>
        <v>0.11253494874184529</v>
      </c>
      <c r="Q38" s="5">
        <f t="shared" si="6"/>
        <v>2.6328052190121156E-2</v>
      </c>
      <c r="R38" s="5">
        <f t="shared" si="7"/>
        <v>0.17194780987884437</v>
      </c>
      <c r="S38" s="5">
        <f t="shared" si="8"/>
        <v>0</v>
      </c>
      <c r="T38" s="5">
        <f t="shared" si="9"/>
        <v>0</v>
      </c>
      <c r="U38" s="5">
        <f t="shared" si="10"/>
        <v>0</v>
      </c>
      <c r="V38" s="5">
        <f t="shared" si="11"/>
        <v>1</v>
      </c>
      <c r="W38" s="6">
        <f t="shared" si="12"/>
        <v>0</v>
      </c>
      <c r="X38" s="6">
        <f t="shared" si="13"/>
        <v>0.9624527171756756</v>
      </c>
      <c r="Y38" s="6">
        <f t="shared" si="14"/>
        <v>0.15715505828122087</v>
      </c>
      <c r="Z38" s="6">
        <f t="shared" si="15"/>
        <v>3.6767125436393294E-2</v>
      </c>
      <c r="AA38" s="6">
        <f t="shared" si="16"/>
        <v>0.24012512010671017</v>
      </c>
      <c r="AB38" s="6">
        <f t="shared" si="17"/>
        <v>0</v>
      </c>
      <c r="AC38" s="6">
        <f t="shared" si="18"/>
        <v>0</v>
      </c>
      <c r="AD38" s="6">
        <f t="shared" si="19"/>
        <v>0</v>
      </c>
      <c r="AE38" s="6">
        <f t="shared" si="20"/>
        <v>1.396500021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1.219999939</v>
      </c>
      <c r="E39" s="1">
        <v>0</v>
      </c>
      <c r="F39" s="2">
        <v>3125</v>
      </c>
      <c r="G39" s="2">
        <v>682</v>
      </c>
      <c r="H39" s="2">
        <v>230</v>
      </c>
      <c r="I39" s="2">
        <v>608</v>
      </c>
      <c r="J39" s="1">
        <v>0</v>
      </c>
      <c r="K39" s="1">
        <v>0</v>
      </c>
      <c r="L39" s="1">
        <v>0</v>
      </c>
      <c r="M39">
        <f t="shared" si="2"/>
        <v>4645</v>
      </c>
      <c r="N39" s="5">
        <f t="shared" si="3"/>
        <v>0</v>
      </c>
      <c r="O39" s="5">
        <f t="shared" si="4"/>
        <v>0.67276641550053817</v>
      </c>
      <c r="P39" s="5">
        <f t="shared" si="5"/>
        <v>0.14682454251883745</v>
      </c>
      <c r="Q39" s="5">
        <f t="shared" si="6"/>
        <v>4.951560818083961E-2</v>
      </c>
      <c r="R39" s="5">
        <f t="shared" si="7"/>
        <v>0.13089343379978471</v>
      </c>
      <c r="S39" s="5">
        <f t="shared" si="8"/>
        <v>0</v>
      </c>
      <c r="T39" s="5">
        <f t="shared" si="9"/>
        <v>0</v>
      </c>
      <c r="U39" s="5">
        <f t="shared" si="10"/>
        <v>0</v>
      </c>
      <c r="V39" s="5">
        <f t="shared" si="11"/>
        <v>1</v>
      </c>
      <c r="W39" s="6">
        <f t="shared" si="12"/>
        <v>0</v>
      </c>
      <c r="X39" s="6">
        <f t="shared" si="13"/>
        <v>0.82077498587190523</v>
      </c>
      <c r="Y39" s="6">
        <f t="shared" si="14"/>
        <v>0.1791259329166846</v>
      </c>
      <c r="Z39" s="6">
        <f t="shared" si="15"/>
        <v>6.0409038960172225E-2</v>
      </c>
      <c r="AA39" s="6">
        <f t="shared" si="16"/>
        <v>0.1596899812512379</v>
      </c>
      <c r="AB39" s="6">
        <f t="shared" si="17"/>
        <v>0</v>
      </c>
      <c r="AC39" s="6">
        <f t="shared" si="18"/>
        <v>0</v>
      </c>
      <c r="AD39" s="6">
        <f t="shared" si="19"/>
        <v>0</v>
      </c>
      <c r="AE39" s="6">
        <f t="shared" si="20"/>
        <v>1.219999939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1.02699995</v>
      </c>
      <c r="E40" s="1">
        <v>0</v>
      </c>
      <c r="F40" s="2">
        <v>3442</v>
      </c>
      <c r="G40" s="2">
        <v>814</v>
      </c>
      <c r="H40" s="2">
        <v>177</v>
      </c>
      <c r="I40" s="2">
        <v>564</v>
      </c>
      <c r="J40" s="1">
        <v>0</v>
      </c>
      <c r="K40" s="1">
        <v>0</v>
      </c>
      <c r="L40" s="1">
        <v>0</v>
      </c>
      <c r="M40">
        <f t="shared" si="2"/>
        <v>4997</v>
      </c>
      <c r="N40" s="5">
        <f t="shared" si="3"/>
        <v>0</v>
      </c>
      <c r="O40" s="5">
        <f t="shared" si="4"/>
        <v>0.68881328797278363</v>
      </c>
      <c r="P40" s="5">
        <f t="shared" si="5"/>
        <v>0.16289773864318591</v>
      </c>
      <c r="Q40" s="5">
        <f t="shared" si="6"/>
        <v>3.5421252751650992E-2</v>
      </c>
      <c r="R40" s="5">
        <f t="shared" si="7"/>
        <v>0.11286772063237943</v>
      </c>
      <c r="S40" s="5">
        <f t="shared" si="8"/>
        <v>0</v>
      </c>
      <c r="T40" s="5">
        <f t="shared" si="9"/>
        <v>0</v>
      </c>
      <c r="U40" s="5">
        <f t="shared" si="10"/>
        <v>0</v>
      </c>
      <c r="V40" s="5">
        <f t="shared" si="11"/>
        <v>1</v>
      </c>
      <c r="W40" s="6">
        <f t="shared" si="12"/>
        <v>0</v>
      </c>
      <c r="X40" s="6">
        <f t="shared" si="13"/>
        <v>0.70741121230738435</v>
      </c>
      <c r="Y40" s="6">
        <f t="shared" si="14"/>
        <v>0.167295969441665</v>
      </c>
      <c r="Z40" s="6">
        <f t="shared" si="15"/>
        <v>3.6377624804882928E-2</v>
      </c>
      <c r="AA40" s="6">
        <f t="shared" si="16"/>
        <v>0.11591514344606764</v>
      </c>
      <c r="AB40" s="6">
        <f t="shared" si="17"/>
        <v>0</v>
      </c>
      <c r="AC40" s="6">
        <f t="shared" si="18"/>
        <v>0</v>
      </c>
      <c r="AD40" s="6">
        <f t="shared" si="19"/>
        <v>0</v>
      </c>
      <c r="AE40" s="6">
        <f t="shared" si="20"/>
        <v>1.02699995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0.89900001900000004</v>
      </c>
      <c r="E41" s="2">
        <v>67</v>
      </c>
      <c r="F41" s="1">
        <v>0</v>
      </c>
      <c r="G41" s="2">
        <v>3008</v>
      </c>
      <c r="H41" s="2">
        <v>332</v>
      </c>
      <c r="I41" s="2">
        <v>2190</v>
      </c>
      <c r="J41" s="1">
        <v>0</v>
      </c>
      <c r="K41" s="1">
        <v>0</v>
      </c>
      <c r="L41" s="1">
        <v>0</v>
      </c>
      <c r="M41">
        <f t="shared" si="2"/>
        <v>5597</v>
      </c>
      <c r="N41" s="5">
        <f t="shared" si="3"/>
        <v>1.1970698588529569E-2</v>
      </c>
      <c r="O41" s="5">
        <f t="shared" si="4"/>
        <v>0</v>
      </c>
      <c r="P41" s="5">
        <f t="shared" si="5"/>
        <v>0.53743076648204391</v>
      </c>
      <c r="Q41" s="5">
        <f t="shared" si="6"/>
        <v>5.9317491513310699E-2</v>
      </c>
      <c r="R41" s="5">
        <f t="shared" si="7"/>
        <v>0.3912810434161158</v>
      </c>
      <c r="S41" s="5">
        <f t="shared" si="8"/>
        <v>0</v>
      </c>
      <c r="T41" s="5">
        <f t="shared" si="9"/>
        <v>0</v>
      </c>
      <c r="U41" s="5">
        <f t="shared" si="10"/>
        <v>0</v>
      </c>
      <c r="V41" s="5">
        <f t="shared" si="11"/>
        <v>1</v>
      </c>
      <c r="W41" s="6">
        <f t="shared" si="12"/>
        <v>1.0761658258531356E-2</v>
      </c>
      <c r="X41" s="6">
        <f t="shared" si="13"/>
        <v>0</v>
      </c>
      <c r="Y41" s="6">
        <f t="shared" si="14"/>
        <v>0.48315026927854204</v>
      </c>
      <c r="Z41" s="6">
        <f t="shared" si="15"/>
        <v>5.3326425997498657E-2</v>
      </c>
      <c r="AA41" s="6">
        <f t="shared" si="16"/>
        <v>0.35176166546542798</v>
      </c>
      <c r="AB41" s="6">
        <f t="shared" si="17"/>
        <v>0</v>
      </c>
      <c r="AC41" s="6">
        <f t="shared" si="18"/>
        <v>0</v>
      </c>
      <c r="AD41" s="6">
        <f t="shared" si="19"/>
        <v>0</v>
      </c>
      <c r="AE41" s="6">
        <f t="shared" si="20"/>
        <v>0.89900001900000004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0.76750002799999995</v>
      </c>
      <c r="E42" s="2">
        <v>98</v>
      </c>
      <c r="F42" s="1">
        <v>0</v>
      </c>
      <c r="G42" s="2">
        <v>3502</v>
      </c>
      <c r="H42" s="2">
        <v>423</v>
      </c>
      <c r="I42" s="2">
        <v>2750</v>
      </c>
      <c r="J42" s="1">
        <v>0</v>
      </c>
      <c r="K42" s="1">
        <v>0</v>
      </c>
      <c r="L42" s="1">
        <v>0</v>
      </c>
      <c r="M42">
        <f t="shared" si="2"/>
        <v>6773</v>
      </c>
      <c r="N42" s="5">
        <f t="shared" si="3"/>
        <v>1.4469216004724643E-2</v>
      </c>
      <c r="O42" s="5">
        <f t="shared" si="4"/>
        <v>0</v>
      </c>
      <c r="P42" s="5">
        <f t="shared" si="5"/>
        <v>0.51705300457699688</v>
      </c>
      <c r="Q42" s="5">
        <f t="shared" si="6"/>
        <v>6.2453860918352283E-2</v>
      </c>
      <c r="R42" s="5">
        <f t="shared" si="7"/>
        <v>0.4060239184999262</v>
      </c>
      <c r="S42" s="5">
        <f t="shared" si="8"/>
        <v>0</v>
      </c>
      <c r="T42" s="5">
        <f t="shared" si="9"/>
        <v>0</v>
      </c>
      <c r="U42" s="5">
        <f t="shared" si="10"/>
        <v>0</v>
      </c>
      <c r="V42" s="5">
        <f t="shared" si="11"/>
        <v>1</v>
      </c>
      <c r="W42" s="6">
        <f t="shared" si="12"/>
        <v>1.110512368876421E-2</v>
      </c>
      <c r="X42" s="6">
        <f t="shared" si="13"/>
        <v>0</v>
      </c>
      <c r="Y42" s="6">
        <f t="shared" si="14"/>
        <v>0.39683819549032923</v>
      </c>
      <c r="Z42" s="6">
        <f t="shared" si="15"/>
        <v>4.7933340003543483E-2</v>
      </c>
      <c r="AA42" s="6">
        <f t="shared" si="16"/>
        <v>0.31162336881736308</v>
      </c>
      <c r="AB42" s="6">
        <f t="shared" si="17"/>
        <v>0</v>
      </c>
      <c r="AC42" s="6">
        <f t="shared" si="18"/>
        <v>0</v>
      </c>
      <c r="AD42" s="6">
        <f t="shared" si="19"/>
        <v>0</v>
      </c>
      <c r="AE42" s="6">
        <f t="shared" si="20"/>
        <v>0.76750002799999995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0.86699999900000002</v>
      </c>
      <c r="E43" s="2">
        <v>100</v>
      </c>
      <c r="F43" s="1">
        <v>0</v>
      </c>
      <c r="G43" s="2">
        <v>2960</v>
      </c>
      <c r="H43" s="2">
        <v>400</v>
      </c>
      <c r="I43" s="2">
        <v>2379</v>
      </c>
      <c r="J43" s="1">
        <v>0</v>
      </c>
      <c r="K43" s="1">
        <v>0</v>
      </c>
      <c r="L43" s="1">
        <v>0</v>
      </c>
      <c r="M43">
        <f t="shared" si="2"/>
        <v>5839</v>
      </c>
      <c r="N43" s="5">
        <f t="shared" si="3"/>
        <v>1.7126220243192328E-2</v>
      </c>
      <c r="O43" s="5">
        <f t="shared" si="4"/>
        <v>0</v>
      </c>
      <c r="P43" s="5">
        <f t="shared" si="5"/>
        <v>0.50693611919849291</v>
      </c>
      <c r="Q43" s="5">
        <f t="shared" si="6"/>
        <v>6.8504880972769314E-2</v>
      </c>
      <c r="R43" s="5">
        <f t="shared" si="7"/>
        <v>0.40743277958554547</v>
      </c>
      <c r="S43" s="5">
        <f t="shared" si="8"/>
        <v>0</v>
      </c>
      <c r="T43" s="5">
        <f t="shared" si="9"/>
        <v>0</v>
      </c>
      <c r="U43" s="5">
        <f t="shared" si="10"/>
        <v>0</v>
      </c>
      <c r="V43" s="5">
        <f t="shared" si="11"/>
        <v>1</v>
      </c>
      <c r="W43" s="6">
        <f t="shared" si="12"/>
        <v>1.4848432933721529E-2</v>
      </c>
      <c r="X43" s="6">
        <f t="shared" si="13"/>
        <v>0</v>
      </c>
      <c r="Y43" s="6">
        <f t="shared" si="14"/>
        <v>0.43951361483815726</v>
      </c>
      <c r="Z43" s="6">
        <f t="shared" si="15"/>
        <v>5.9393731734886115E-2</v>
      </c>
      <c r="AA43" s="6">
        <f t="shared" si="16"/>
        <v>0.35324421949323515</v>
      </c>
      <c r="AB43" s="6">
        <f t="shared" si="17"/>
        <v>0</v>
      </c>
      <c r="AC43" s="6">
        <f t="shared" si="18"/>
        <v>0</v>
      </c>
      <c r="AD43" s="6">
        <f t="shared" si="19"/>
        <v>0</v>
      </c>
      <c r="AE43" s="6">
        <f t="shared" si="20"/>
        <v>0.86699999900000002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0.67950002799999998</v>
      </c>
      <c r="E44" s="2">
        <v>408</v>
      </c>
      <c r="F44" s="1">
        <v>0</v>
      </c>
      <c r="G44" s="1">
        <v>0</v>
      </c>
      <c r="H44" s="1">
        <v>0</v>
      </c>
      <c r="I44" s="2">
        <v>2626</v>
      </c>
      <c r="J44" s="2">
        <v>1890</v>
      </c>
      <c r="K44" s="2">
        <v>724</v>
      </c>
      <c r="L44" s="1">
        <v>0</v>
      </c>
      <c r="M44">
        <f t="shared" si="2"/>
        <v>5648</v>
      </c>
      <c r="N44" s="5">
        <f t="shared" si="3"/>
        <v>7.2237960339943341E-2</v>
      </c>
      <c r="O44" s="5">
        <f t="shared" si="4"/>
        <v>0</v>
      </c>
      <c r="P44" s="5">
        <f t="shared" si="5"/>
        <v>0</v>
      </c>
      <c r="Q44" s="5">
        <f t="shared" si="6"/>
        <v>0</v>
      </c>
      <c r="R44" s="5">
        <f t="shared" si="7"/>
        <v>0.46494334277620397</v>
      </c>
      <c r="S44" s="5">
        <f t="shared" si="8"/>
        <v>0.33463172804532576</v>
      </c>
      <c r="T44" s="5">
        <f t="shared" si="9"/>
        <v>0.1281869688385269</v>
      </c>
      <c r="U44" s="5">
        <f t="shared" si="10"/>
        <v>0</v>
      </c>
      <c r="V44" s="5">
        <f t="shared" si="11"/>
        <v>1</v>
      </c>
      <c r="W44" s="6">
        <f t="shared" si="12"/>
        <v>4.9085696073654386E-2</v>
      </c>
      <c r="X44" s="6">
        <f t="shared" si="13"/>
        <v>0</v>
      </c>
      <c r="Y44" s="6">
        <f t="shared" si="14"/>
        <v>0</v>
      </c>
      <c r="Z44" s="6">
        <f t="shared" si="15"/>
        <v>0</v>
      </c>
      <c r="AA44" s="6">
        <f t="shared" si="16"/>
        <v>0.31592901443484417</v>
      </c>
      <c r="AB44" s="6">
        <f t="shared" si="17"/>
        <v>0.22738226857648725</v>
      </c>
      <c r="AC44" s="6">
        <f t="shared" si="18"/>
        <v>8.710304891501415E-2</v>
      </c>
      <c r="AD44" s="6">
        <f t="shared" si="19"/>
        <v>0</v>
      </c>
      <c r="AE44" s="6">
        <f t="shared" si="20"/>
        <v>0.67950002799999998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0.64249999800000002</v>
      </c>
      <c r="E45" s="2">
        <v>458</v>
      </c>
      <c r="F45" s="1">
        <v>0</v>
      </c>
      <c r="G45" s="1">
        <v>0</v>
      </c>
      <c r="H45" s="1">
        <v>0</v>
      </c>
      <c r="I45" s="2">
        <v>2575</v>
      </c>
      <c r="J45" s="2">
        <v>1488</v>
      </c>
      <c r="K45" s="2">
        <v>476</v>
      </c>
      <c r="L45" s="1">
        <v>0</v>
      </c>
      <c r="M45">
        <f t="shared" si="2"/>
        <v>4997</v>
      </c>
      <c r="N45" s="5">
        <f t="shared" si="3"/>
        <v>9.1654992995797477E-2</v>
      </c>
      <c r="O45" s="5">
        <f t="shared" si="4"/>
        <v>0</v>
      </c>
      <c r="P45" s="5">
        <f t="shared" si="5"/>
        <v>0</v>
      </c>
      <c r="Q45" s="5">
        <f t="shared" si="6"/>
        <v>0</v>
      </c>
      <c r="R45" s="5">
        <f t="shared" si="7"/>
        <v>0.51530918551130678</v>
      </c>
      <c r="S45" s="5">
        <f t="shared" si="8"/>
        <v>0.2977786672003202</v>
      </c>
      <c r="T45" s="5">
        <f t="shared" si="9"/>
        <v>9.5257154292575544E-2</v>
      </c>
      <c r="U45" s="5">
        <f t="shared" si="10"/>
        <v>0</v>
      </c>
      <c r="V45" s="5">
        <f t="shared" si="11"/>
        <v>1</v>
      </c>
      <c r="W45" s="6">
        <f t="shared" si="12"/>
        <v>5.8888332816489891E-2</v>
      </c>
      <c r="X45" s="6">
        <f t="shared" si="13"/>
        <v>0</v>
      </c>
      <c r="Y45" s="6">
        <f t="shared" si="14"/>
        <v>0</v>
      </c>
      <c r="Z45" s="6">
        <f t="shared" si="15"/>
        <v>0</v>
      </c>
      <c r="AA45" s="6">
        <f t="shared" si="16"/>
        <v>0.33108615066039626</v>
      </c>
      <c r="AB45" s="6">
        <f t="shared" si="17"/>
        <v>0.1913227930806484</v>
      </c>
      <c r="AC45" s="6">
        <f t="shared" si="18"/>
        <v>6.1202721442465483E-2</v>
      </c>
      <c r="AD45" s="6">
        <f t="shared" si="19"/>
        <v>0</v>
      </c>
      <c r="AE45" s="6">
        <f t="shared" si="20"/>
        <v>0.64249999800000002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0.63299998599999996</v>
      </c>
      <c r="E46" s="2">
        <v>307</v>
      </c>
      <c r="F46" s="1">
        <v>0</v>
      </c>
      <c r="G46" s="1">
        <v>0</v>
      </c>
      <c r="H46" s="1">
        <v>0</v>
      </c>
      <c r="I46" s="2">
        <v>1399</v>
      </c>
      <c r="J46" s="2">
        <v>1295</v>
      </c>
      <c r="K46" s="2">
        <v>418</v>
      </c>
      <c r="L46" s="1">
        <v>0</v>
      </c>
      <c r="M46">
        <f t="shared" si="2"/>
        <v>3419</v>
      </c>
      <c r="N46" s="5">
        <f t="shared" si="3"/>
        <v>8.9792336940625911E-2</v>
      </c>
      <c r="O46" s="5">
        <f t="shared" si="4"/>
        <v>0</v>
      </c>
      <c r="P46" s="5">
        <f t="shared" si="5"/>
        <v>0</v>
      </c>
      <c r="Q46" s="5">
        <f t="shared" si="6"/>
        <v>0</v>
      </c>
      <c r="R46" s="5">
        <f t="shared" si="7"/>
        <v>0.40918397192161449</v>
      </c>
      <c r="S46" s="5">
        <f t="shared" si="8"/>
        <v>0.37876572097104416</v>
      </c>
      <c r="T46" s="5">
        <f t="shared" si="9"/>
        <v>0.12225797016671541</v>
      </c>
      <c r="U46" s="5">
        <f t="shared" si="10"/>
        <v>0</v>
      </c>
      <c r="V46" s="5">
        <f t="shared" si="11"/>
        <v>1</v>
      </c>
      <c r="W46" s="6">
        <f t="shared" si="12"/>
        <v>5.6838548026323481E-2</v>
      </c>
      <c r="X46" s="6">
        <f t="shared" si="13"/>
        <v>0</v>
      </c>
      <c r="Y46" s="6">
        <f t="shared" si="14"/>
        <v>0</v>
      </c>
      <c r="Z46" s="6">
        <f t="shared" si="15"/>
        <v>0</v>
      </c>
      <c r="AA46" s="6">
        <f t="shared" si="16"/>
        <v>0.25901344849780633</v>
      </c>
      <c r="AB46" s="6">
        <f t="shared" si="17"/>
        <v>0.23975869607195086</v>
      </c>
      <c r="AC46" s="6">
        <f t="shared" si="18"/>
        <v>7.7389293403919271E-2</v>
      </c>
      <c r="AD46" s="6">
        <f t="shared" si="19"/>
        <v>0</v>
      </c>
      <c r="AE46" s="6">
        <f t="shared" si="20"/>
        <v>0.63299998599999996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1.1255000529999999</v>
      </c>
      <c r="E47" s="1">
        <v>0</v>
      </c>
      <c r="F47" s="2">
        <v>3688</v>
      </c>
      <c r="G47" s="2">
        <v>766</v>
      </c>
      <c r="H47" s="1">
        <v>0</v>
      </c>
      <c r="I47" s="2">
        <v>209</v>
      </c>
      <c r="J47" s="2">
        <v>144</v>
      </c>
      <c r="K47" s="1">
        <v>0</v>
      </c>
      <c r="L47" s="1">
        <v>0</v>
      </c>
      <c r="M47">
        <f t="shared" si="2"/>
        <v>4807</v>
      </c>
      <c r="N47" s="5">
        <f t="shared" si="3"/>
        <v>0</v>
      </c>
      <c r="O47" s="5">
        <f t="shared" si="4"/>
        <v>0.76721447888495942</v>
      </c>
      <c r="P47" s="5">
        <f t="shared" si="5"/>
        <v>0.15935094653630122</v>
      </c>
      <c r="Q47" s="5">
        <f t="shared" si="6"/>
        <v>0</v>
      </c>
      <c r="R47" s="5">
        <f t="shared" si="7"/>
        <v>4.3478260869565216E-2</v>
      </c>
      <c r="S47" s="5">
        <f t="shared" si="8"/>
        <v>2.9956313709174121E-2</v>
      </c>
      <c r="T47" s="5">
        <f t="shared" si="9"/>
        <v>0</v>
      </c>
      <c r="U47" s="5">
        <f t="shared" si="10"/>
        <v>0</v>
      </c>
      <c r="V47" s="5">
        <f t="shared" si="11"/>
        <v>1</v>
      </c>
      <c r="W47" s="6">
        <f t="shared" si="12"/>
        <v>0</v>
      </c>
      <c r="X47" s="6">
        <f t="shared" si="13"/>
        <v>0.86349993664738911</v>
      </c>
      <c r="Y47" s="6">
        <f t="shared" si="14"/>
        <v>0.17934949877220718</v>
      </c>
      <c r="Z47" s="6">
        <f t="shared" si="15"/>
        <v>0</v>
      </c>
      <c r="AA47" s="6">
        <f t="shared" si="16"/>
        <v>4.8934784913043469E-2</v>
      </c>
      <c r="AB47" s="6">
        <f t="shared" si="17"/>
        <v>3.3715832667360099E-2</v>
      </c>
      <c r="AC47" s="6">
        <f t="shared" si="18"/>
        <v>0</v>
      </c>
      <c r="AD47" s="6">
        <f t="shared" si="19"/>
        <v>0</v>
      </c>
      <c r="AE47" s="6">
        <f t="shared" si="20"/>
        <v>1.1255000529999999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1.102499962</v>
      </c>
      <c r="E48" s="1">
        <v>0</v>
      </c>
      <c r="F48" s="2">
        <v>2903</v>
      </c>
      <c r="G48" s="2">
        <v>573</v>
      </c>
      <c r="H48" s="1">
        <v>0</v>
      </c>
      <c r="I48" s="2">
        <v>233</v>
      </c>
      <c r="J48" s="2">
        <v>137</v>
      </c>
      <c r="K48" s="1">
        <v>0</v>
      </c>
      <c r="L48" s="1">
        <v>0</v>
      </c>
      <c r="M48">
        <f t="shared" si="2"/>
        <v>3846</v>
      </c>
      <c r="N48" s="5">
        <f t="shared" si="3"/>
        <v>0</v>
      </c>
      <c r="O48" s="5">
        <f t="shared" si="4"/>
        <v>0.75481019240769631</v>
      </c>
      <c r="P48" s="5">
        <f t="shared" si="5"/>
        <v>0.14898595943837753</v>
      </c>
      <c r="Q48" s="5">
        <f t="shared" si="6"/>
        <v>0</v>
      </c>
      <c r="R48" s="5">
        <f t="shared" si="7"/>
        <v>6.0582423296931878E-2</v>
      </c>
      <c r="S48" s="5">
        <f t="shared" si="8"/>
        <v>3.562142485699428E-2</v>
      </c>
      <c r="T48" s="5">
        <f t="shared" si="9"/>
        <v>0</v>
      </c>
      <c r="U48" s="5">
        <f t="shared" si="10"/>
        <v>0</v>
      </c>
      <c r="V48" s="5">
        <f t="shared" si="11"/>
        <v>1</v>
      </c>
      <c r="W48" s="6">
        <f t="shared" si="12"/>
        <v>0</v>
      </c>
      <c r="X48" s="6">
        <f t="shared" si="13"/>
        <v>0.83217820844669788</v>
      </c>
      <c r="Y48" s="6">
        <f t="shared" si="14"/>
        <v>0.16425701461934478</v>
      </c>
      <c r="Z48" s="6">
        <f t="shared" si="15"/>
        <v>0</v>
      </c>
      <c r="AA48" s="6">
        <f t="shared" si="16"/>
        <v>6.6792119382735313E-2</v>
      </c>
      <c r="AB48" s="6">
        <f t="shared" si="17"/>
        <v>3.9272619551222049E-2</v>
      </c>
      <c r="AC48" s="6">
        <f t="shared" si="18"/>
        <v>0</v>
      </c>
      <c r="AD48" s="6">
        <f t="shared" si="19"/>
        <v>0</v>
      </c>
      <c r="AE48" s="6">
        <f t="shared" si="20"/>
        <v>1.102499962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1.1939999459999999</v>
      </c>
      <c r="E49" s="1">
        <v>0</v>
      </c>
      <c r="F49" s="2">
        <v>1651</v>
      </c>
      <c r="G49" s="2">
        <v>323</v>
      </c>
      <c r="H49" s="1">
        <v>0</v>
      </c>
      <c r="I49" s="2">
        <v>97</v>
      </c>
      <c r="J49" s="2">
        <v>91</v>
      </c>
      <c r="K49" s="1">
        <v>0</v>
      </c>
      <c r="L49" s="1">
        <v>0</v>
      </c>
      <c r="M49">
        <f t="shared" si="2"/>
        <v>2162</v>
      </c>
      <c r="N49" s="5">
        <f t="shared" si="3"/>
        <v>0</v>
      </c>
      <c r="O49" s="5">
        <f t="shared" si="4"/>
        <v>0.76364477335800185</v>
      </c>
      <c r="P49" s="5">
        <f t="shared" si="5"/>
        <v>0.14939870490286772</v>
      </c>
      <c r="Q49" s="5">
        <f t="shared" si="6"/>
        <v>0</v>
      </c>
      <c r="R49" s="5">
        <f t="shared" si="7"/>
        <v>4.4865864939870492E-2</v>
      </c>
      <c r="S49" s="5">
        <f t="shared" si="8"/>
        <v>4.2090656799259947E-2</v>
      </c>
      <c r="T49" s="5">
        <f t="shared" si="9"/>
        <v>0</v>
      </c>
      <c r="U49" s="5">
        <f t="shared" si="10"/>
        <v>0</v>
      </c>
      <c r="V49" s="5">
        <f t="shared" si="11"/>
        <v>1.0000000000000002</v>
      </c>
      <c r="W49" s="6">
        <f t="shared" si="12"/>
        <v>0</v>
      </c>
      <c r="X49" s="6">
        <f t="shared" si="13"/>
        <v>0.91179181815263644</v>
      </c>
      <c r="Y49" s="6">
        <f t="shared" si="14"/>
        <v>0.17838204558649398</v>
      </c>
      <c r="Z49" s="6">
        <f t="shared" si="15"/>
        <v>0</v>
      </c>
      <c r="AA49" s="6">
        <f t="shared" si="16"/>
        <v>5.3569840315448661E-2</v>
      </c>
      <c r="AB49" s="6">
        <f t="shared" si="17"/>
        <v>5.0256241945420908E-2</v>
      </c>
      <c r="AC49" s="6">
        <f t="shared" si="18"/>
        <v>0</v>
      </c>
      <c r="AD49" s="6">
        <f t="shared" si="19"/>
        <v>0</v>
      </c>
      <c r="AE49" s="6">
        <f t="shared" si="20"/>
        <v>1.1939999460000001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0.76300002600000005</v>
      </c>
      <c r="E50" s="1">
        <v>0</v>
      </c>
      <c r="F50" s="1">
        <v>0</v>
      </c>
      <c r="G50" s="2">
        <v>2414</v>
      </c>
      <c r="H50" s="2">
        <v>169</v>
      </c>
      <c r="I50" s="2">
        <v>262</v>
      </c>
      <c r="J50" s="2">
        <v>412</v>
      </c>
      <c r="K50" s="2">
        <v>956</v>
      </c>
      <c r="L50" s="1">
        <v>0</v>
      </c>
      <c r="M50">
        <f t="shared" si="2"/>
        <v>4213</v>
      </c>
      <c r="N50" s="5">
        <f t="shared" si="3"/>
        <v>0</v>
      </c>
      <c r="O50" s="5">
        <f t="shared" si="4"/>
        <v>0</v>
      </c>
      <c r="P50" s="5">
        <f t="shared" si="5"/>
        <v>0.57298836933301689</v>
      </c>
      <c r="Q50" s="5">
        <f t="shared" si="6"/>
        <v>4.011393306432471E-2</v>
      </c>
      <c r="R50" s="5">
        <f t="shared" si="7"/>
        <v>6.2188464277237121E-2</v>
      </c>
      <c r="S50" s="5">
        <f t="shared" si="8"/>
        <v>9.7792546878708753E-2</v>
      </c>
      <c r="T50" s="5">
        <f t="shared" si="9"/>
        <v>0.22691668644671256</v>
      </c>
      <c r="U50" s="5">
        <f t="shared" si="10"/>
        <v>0</v>
      </c>
      <c r="V50" s="5">
        <f t="shared" si="11"/>
        <v>1</v>
      </c>
      <c r="W50" s="6">
        <f t="shared" si="12"/>
        <v>0</v>
      </c>
      <c r="X50" s="6">
        <f t="shared" si="13"/>
        <v>0</v>
      </c>
      <c r="Y50" s="6">
        <f t="shared" si="14"/>
        <v>0.43719014069878953</v>
      </c>
      <c r="Z50" s="6">
        <f t="shared" si="15"/>
        <v>3.0606931971042015E-2</v>
      </c>
      <c r="AA50" s="6">
        <f t="shared" si="16"/>
        <v>4.7449799860431997E-2</v>
      </c>
      <c r="AB50" s="6">
        <f t="shared" si="17"/>
        <v>7.4615715811061009E-2</v>
      </c>
      <c r="AC50" s="6">
        <f t="shared" si="18"/>
        <v>0.17313743765867554</v>
      </c>
      <c r="AD50" s="6">
        <f t="shared" si="19"/>
        <v>0</v>
      </c>
      <c r="AE50" s="6">
        <f t="shared" si="20"/>
        <v>0.76300002600000005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0.75199998899999998</v>
      </c>
      <c r="E51" s="1">
        <v>0</v>
      </c>
      <c r="F51" s="1">
        <v>0</v>
      </c>
      <c r="G51" s="2">
        <v>2579</v>
      </c>
      <c r="H51" s="2">
        <v>142</v>
      </c>
      <c r="I51" s="2">
        <v>544</v>
      </c>
      <c r="J51" s="2">
        <v>427</v>
      </c>
      <c r="K51" s="2">
        <v>747</v>
      </c>
      <c r="L51" s="1">
        <v>0</v>
      </c>
      <c r="M51">
        <f t="shared" si="2"/>
        <v>4439</v>
      </c>
      <c r="N51" s="5">
        <f t="shared" si="3"/>
        <v>0</v>
      </c>
      <c r="O51" s="5">
        <f t="shared" si="4"/>
        <v>0</v>
      </c>
      <c r="P51" s="5">
        <f t="shared" si="5"/>
        <v>0.58098670871817981</v>
      </c>
      <c r="Q51" s="5">
        <f t="shared" si="6"/>
        <v>3.1989186753773373E-2</v>
      </c>
      <c r="R51" s="5">
        <f t="shared" si="7"/>
        <v>0.12255012390177968</v>
      </c>
      <c r="S51" s="5">
        <f t="shared" si="8"/>
        <v>9.6192836224374856E-2</v>
      </c>
      <c r="T51" s="5">
        <f t="shared" si="9"/>
        <v>0.16828114440189232</v>
      </c>
      <c r="U51" s="5">
        <f t="shared" si="10"/>
        <v>0</v>
      </c>
      <c r="V51" s="5">
        <f t="shared" si="11"/>
        <v>1</v>
      </c>
      <c r="W51" s="6">
        <f t="shared" si="12"/>
        <v>0</v>
      </c>
      <c r="X51" s="6">
        <f t="shared" si="13"/>
        <v>0</v>
      </c>
      <c r="Y51" s="6">
        <f t="shared" si="14"/>
        <v>0.43690199856521739</v>
      </c>
      <c r="Z51" s="6">
        <f t="shared" si="15"/>
        <v>2.4055868086956523E-2</v>
      </c>
      <c r="AA51" s="6">
        <f t="shared" si="16"/>
        <v>9.2157691826086949E-2</v>
      </c>
      <c r="AB51" s="6">
        <f t="shared" si="17"/>
        <v>7.2337011782608693E-2</v>
      </c>
      <c r="AC51" s="6">
        <f t="shared" si="18"/>
        <v>0.12654741873913042</v>
      </c>
      <c r="AD51" s="6">
        <f t="shared" si="19"/>
        <v>0</v>
      </c>
      <c r="AE51" s="6">
        <f t="shared" si="20"/>
        <v>0.75199998899999998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0.778499991</v>
      </c>
      <c r="E52" s="1">
        <v>0</v>
      </c>
      <c r="F52" s="1">
        <v>0</v>
      </c>
      <c r="G52" s="2">
        <v>2615</v>
      </c>
      <c r="H52" s="2">
        <v>137</v>
      </c>
      <c r="I52" s="2">
        <v>617</v>
      </c>
      <c r="J52" s="2">
        <v>432</v>
      </c>
      <c r="K52" s="2">
        <v>775</v>
      </c>
      <c r="L52" s="1">
        <v>0</v>
      </c>
      <c r="M52">
        <f t="shared" si="2"/>
        <v>4576</v>
      </c>
      <c r="N52" s="5">
        <f t="shared" si="3"/>
        <v>0</v>
      </c>
      <c r="O52" s="5">
        <f t="shared" si="4"/>
        <v>0</v>
      </c>
      <c r="P52" s="5">
        <f t="shared" si="5"/>
        <v>0.57145979020979021</v>
      </c>
      <c r="Q52" s="5">
        <f t="shared" si="6"/>
        <v>2.9938811188811188E-2</v>
      </c>
      <c r="R52" s="5">
        <f t="shared" si="7"/>
        <v>0.13483391608391609</v>
      </c>
      <c r="S52" s="5">
        <f t="shared" si="8"/>
        <v>9.4405594405594401E-2</v>
      </c>
      <c r="T52" s="5">
        <f t="shared" si="9"/>
        <v>0.1693618881118881</v>
      </c>
      <c r="U52" s="5">
        <f t="shared" si="10"/>
        <v>0</v>
      </c>
      <c r="V52" s="5">
        <f t="shared" si="11"/>
        <v>1</v>
      </c>
      <c r="W52" s="6">
        <f t="shared" si="12"/>
        <v>0</v>
      </c>
      <c r="X52" s="6">
        <f t="shared" si="13"/>
        <v>0</v>
      </c>
      <c r="Y52" s="6">
        <f t="shared" si="14"/>
        <v>0.44488144153518355</v>
      </c>
      <c r="Z52" s="6">
        <f t="shared" si="15"/>
        <v>2.3307364241040209E-2</v>
      </c>
      <c r="AA52" s="6">
        <f t="shared" si="16"/>
        <v>0.10496820245782343</v>
      </c>
      <c r="AB52" s="6">
        <f t="shared" si="17"/>
        <v>7.3494754395104889E-2</v>
      </c>
      <c r="AC52" s="6">
        <f t="shared" si="18"/>
        <v>0.13184822837084789</v>
      </c>
      <c r="AD52" s="6">
        <f t="shared" si="19"/>
        <v>0</v>
      </c>
      <c r="AE52" s="6">
        <f t="shared" si="20"/>
        <v>0.77849999099999989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0.84299996499999996</v>
      </c>
      <c r="E53" s="1">
        <v>0</v>
      </c>
      <c r="F53" s="1">
        <v>0</v>
      </c>
      <c r="G53" s="1">
        <v>0</v>
      </c>
      <c r="H53" s="2">
        <v>67</v>
      </c>
      <c r="I53" s="2">
        <v>1713</v>
      </c>
      <c r="J53" s="2">
        <v>144</v>
      </c>
      <c r="K53" s="2">
        <v>859</v>
      </c>
      <c r="L53" s="2">
        <v>1707</v>
      </c>
      <c r="M53">
        <f t="shared" si="2"/>
        <v>4490</v>
      </c>
      <c r="N53" s="5">
        <f t="shared" si="3"/>
        <v>0</v>
      </c>
      <c r="O53" s="5">
        <f t="shared" si="4"/>
        <v>0</v>
      </c>
      <c r="P53" s="5">
        <f t="shared" si="5"/>
        <v>0</v>
      </c>
      <c r="Q53" s="5">
        <f t="shared" si="6"/>
        <v>1.4922048997772828E-2</v>
      </c>
      <c r="R53" s="5">
        <f t="shared" si="7"/>
        <v>0.38151447661469934</v>
      </c>
      <c r="S53" s="5">
        <f t="shared" si="8"/>
        <v>3.2071269487750555E-2</v>
      </c>
      <c r="T53" s="5">
        <f t="shared" si="9"/>
        <v>0.19131403118040088</v>
      </c>
      <c r="U53" s="5">
        <f t="shared" si="10"/>
        <v>0.3801781737193764</v>
      </c>
      <c r="V53" s="5">
        <f t="shared" si="11"/>
        <v>1</v>
      </c>
      <c r="W53" s="6">
        <f t="shared" si="12"/>
        <v>0</v>
      </c>
      <c r="X53" s="6">
        <f t="shared" si="13"/>
        <v>0</v>
      </c>
      <c r="Y53" s="6">
        <f t="shared" si="14"/>
        <v>0</v>
      </c>
      <c r="Z53" s="6">
        <f t="shared" si="15"/>
        <v>1.2579286782850779E-2</v>
      </c>
      <c r="AA53" s="6">
        <f t="shared" si="16"/>
        <v>0.32161669043318486</v>
      </c>
      <c r="AB53" s="6">
        <f t="shared" si="17"/>
        <v>2.7036079055679285E-2</v>
      </c>
      <c r="AC53" s="6">
        <f t="shared" si="18"/>
        <v>0.16127772158908685</v>
      </c>
      <c r="AD53" s="6">
        <f t="shared" si="19"/>
        <v>0.32049018713919819</v>
      </c>
      <c r="AE53" s="6">
        <f t="shared" si="20"/>
        <v>0.84299996499999996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0.73299996599999995</v>
      </c>
      <c r="E54" s="1">
        <v>0</v>
      </c>
      <c r="F54" s="1">
        <v>0</v>
      </c>
      <c r="G54" s="1">
        <v>0</v>
      </c>
      <c r="H54" s="2">
        <v>95</v>
      </c>
      <c r="I54" s="2">
        <v>2202</v>
      </c>
      <c r="J54" s="2">
        <v>189</v>
      </c>
      <c r="K54" s="2">
        <v>1184</v>
      </c>
      <c r="L54" s="2">
        <v>2164</v>
      </c>
      <c r="M54">
        <f t="shared" si="2"/>
        <v>5834</v>
      </c>
      <c r="N54" s="5">
        <f t="shared" si="3"/>
        <v>0</v>
      </c>
      <c r="O54" s="5">
        <f t="shared" si="4"/>
        <v>0</v>
      </c>
      <c r="P54" s="5">
        <f t="shared" si="5"/>
        <v>0</v>
      </c>
      <c r="Q54" s="5">
        <f t="shared" si="6"/>
        <v>1.6283853273911554E-2</v>
      </c>
      <c r="R54" s="5">
        <f t="shared" si="7"/>
        <v>0.37744257799108671</v>
      </c>
      <c r="S54" s="5">
        <f t="shared" si="8"/>
        <v>3.2396297565992459E-2</v>
      </c>
      <c r="T54" s="5">
        <f t="shared" si="9"/>
        <v>0.20294823448748714</v>
      </c>
      <c r="U54" s="5">
        <f t="shared" si="10"/>
        <v>0.37092903668152211</v>
      </c>
      <c r="V54" s="5">
        <f t="shared" si="11"/>
        <v>1</v>
      </c>
      <c r="W54" s="6">
        <f t="shared" si="12"/>
        <v>0</v>
      </c>
      <c r="X54" s="6">
        <f t="shared" si="13"/>
        <v>0</v>
      </c>
      <c r="Y54" s="6">
        <f t="shared" si="14"/>
        <v>0</v>
      </c>
      <c r="Z54" s="6">
        <f t="shared" si="15"/>
        <v>1.1936063896126156E-2</v>
      </c>
      <c r="AA54" s="6">
        <f t="shared" si="16"/>
        <v>0.27666539683441888</v>
      </c>
      <c r="AB54" s="6">
        <f t="shared" si="17"/>
        <v>2.3746485014398352E-2</v>
      </c>
      <c r="AC54" s="6">
        <f t="shared" si="18"/>
        <v>0.1487610489790881</v>
      </c>
      <c r="AD54" s="6">
        <f t="shared" si="19"/>
        <v>0.27189097127596845</v>
      </c>
      <c r="AE54" s="6">
        <f t="shared" si="20"/>
        <v>0.73299996599999995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0.76200000899999998</v>
      </c>
      <c r="E55" s="1">
        <v>0</v>
      </c>
      <c r="F55" s="1">
        <v>0</v>
      </c>
      <c r="G55" s="1">
        <v>0</v>
      </c>
      <c r="H55" s="2">
        <v>76</v>
      </c>
      <c r="I55" s="2">
        <v>1898</v>
      </c>
      <c r="J55" s="2">
        <v>113</v>
      </c>
      <c r="K55" s="2">
        <v>798</v>
      </c>
      <c r="L55" s="2">
        <v>1920</v>
      </c>
      <c r="M55">
        <f t="shared" si="2"/>
        <v>4805</v>
      </c>
      <c r="N55" s="5">
        <f t="shared" si="3"/>
        <v>0</v>
      </c>
      <c r="O55" s="5">
        <f t="shared" si="4"/>
        <v>0</v>
      </c>
      <c r="P55" s="5">
        <f t="shared" si="5"/>
        <v>0</v>
      </c>
      <c r="Q55" s="5">
        <f t="shared" si="6"/>
        <v>1.5816857440166494E-2</v>
      </c>
      <c r="R55" s="5">
        <f t="shared" si="7"/>
        <v>0.39500520291363161</v>
      </c>
      <c r="S55" s="5">
        <f t="shared" si="8"/>
        <v>2.3517169614984391E-2</v>
      </c>
      <c r="T55" s="5">
        <f t="shared" si="9"/>
        <v>0.16607700312174817</v>
      </c>
      <c r="U55" s="5">
        <f t="shared" si="10"/>
        <v>0.39958376690946928</v>
      </c>
      <c r="V55" s="5">
        <f t="shared" si="11"/>
        <v>1</v>
      </c>
      <c r="W55" s="6">
        <f t="shared" si="12"/>
        <v>0</v>
      </c>
      <c r="X55" s="6">
        <f t="shared" si="13"/>
        <v>0</v>
      </c>
      <c r="Y55" s="6">
        <f t="shared" si="14"/>
        <v>0</v>
      </c>
      <c r="Z55" s="6">
        <f t="shared" si="15"/>
        <v>1.2052445511758585E-2</v>
      </c>
      <c r="AA55" s="6">
        <f t="shared" si="16"/>
        <v>0.30099396817523411</v>
      </c>
      <c r="AB55" s="6">
        <f t="shared" si="17"/>
        <v>1.7920083458272631E-2</v>
      </c>
      <c r="AC55" s="6">
        <f t="shared" si="18"/>
        <v>0.12655067787346513</v>
      </c>
      <c r="AD55" s="6">
        <f t="shared" si="19"/>
        <v>0.30448283398126946</v>
      </c>
      <c r="AE55" s="6">
        <f t="shared" si="20"/>
        <v>0.76200000899999987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0.99199995399999996</v>
      </c>
      <c r="E56" s="1">
        <v>0</v>
      </c>
      <c r="F56" s="2">
        <v>3206</v>
      </c>
      <c r="G56" s="1">
        <v>0</v>
      </c>
      <c r="H56" s="2">
        <v>114</v>
      </c>
      <c r="I56" s="2">
        <v>797</v>
      </c>
      <c r="J56" s="1">
        <v>0</v>
      </c>
      <c r="K56" s="2">
        <v>971</v>
      </c>
      <c r="L56" s="2">
        <v>1079</v>
      </c>
      <c r="M56">
        <f t="shared" si="2"/>
        <v>6167</v>
      </c>
      <c r="N56" s="5">
        <f t="shared" si="3"/>
        <v>0</v>
      </c>
      <c r="O56" s="5">
        <f t="shared" si="4"/>
        <v>0.51986379114642456</v>
      </c>
      <c r="P56" s="5">
        <f t="shared" si="5"/>
        <v>0</v>
      </c>
      <c r="Q56" s="5">
        <f t="shared" si="6"/>
        <v>1.8485487270958327E-2</v>
      </c>
      <c r="R56" s="5">
        <f t="shared" si="7"/>
        <v>0.12923625749959461</v>
      </c>
      <c r="S56" s="5">
        <f t="shared" si="8"/>
        <v>0</v>
      </c>
      <c r="T56" s="5">
        <f t="shared" si="9"/>
        <v>0.1574509485973731</v>
      </c>
      <c r="U56" s="5">
        <f t="shared" si="10"/>
        <v>0.17496351548564942</v>
      </c>
      <c r="V56" s="5">
        <f t="shared" si="11"/>
        <v>1</v>
      </c>
      <c r="W56" s="6">
        <f t="shared" si="12"/>
        <v>0</v>
      </c>
      <c r="X56" s="6">
        <f t="shared" si="13"/>
        <v>0.51570485690351875</v>
      </c>
      <c r="Y56" s="6">
        <f t="shared" si="14"/>
        <v>0</v>
      </c>
      <c r="Z56" s="6">
        <f t="shared" si="15"/>
        <v>1.8337602522458245E-2</v>
      </c>
      <c r="AA56" s="6">
        <f t="shared" si="16"/>
        <v>0.12820236149472999</v>
      </c>
      <c r="AB56" s="6">
        <f t="shared" si="17"/>
        <v>0</v>
      </c>
      <c r="AC56" s="6">
        <f t="shared" si="18"/>
        <v>0.15619133376585048</v>
      </c>
      <c r="AD56" s="6">
        <f t="shared" si="19"/>
        <v>0.17356379931344251</v>
      </c>
      <c r="AE56" s="6">
        <f t="shared" si="20"/>
        <v>0.99199995399999996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1.1560000479999999</v>
      </c>
      <c r="E57" s="1">
        <v>0</v>
      </c>
      <c r="F57" s="2">
        <v>2552</v>
      </c>
      <c r="G57" s="1">
        <v>0</v>
      </c>
      <c r="H57" s="2">
        <v>64</v>
      </c>
      <c r="I57" s="2">
        <v>599</v>
      </c>
      <c r="J57" s="1">
        <v>0</v>
      </c>
      <c r="K57" s="2">
        <v>551</v>
      </c>
      <c r="L57" s="2">
        <v>890</v>
      </c>
      <c r="M57">
        <f t="shared" si="2"/>
        <v>4656</v>
      </c>
      <c r="N57" s="5">
        <f t="shared" si="3"/>
        <v>0</v>
      </c>
      <c r="O57" s="5">
        <f t="shared" si="4"/>
        <v>0.54810996563573888</v>
      </c>
      <c r="P57" s="5">
        <f t="shared" si="5"/>
        <v>0</v>
      </c>
      <c r="Q57" s="5">
        <f t="shared" si="6"/>
        <v>1.3745704467353952E-2</v>
      </c>
      <c r="R57" s="5">
        <f t="shared" si="7"/>
        <v>0.12865120274914088</v>
      </c>
      <c r="S57" s="5">
        <f t="shared" si="8"/>
        <v>0</v>
      </c>
      <c r="T57" s="5">
        <f t="shared" si="9"/>
        <v>0.11834192439862543</v>
      </c>
      <c r="U57" s="5">
        <f t="shared" si="10"/>
        <v>0.19115120274914088</v>
      </c>
      <c r="V57" s="5">
        <f t="shared" si="11"/>
        <v>1</v>
      </c>
      <c r="W57" s="6">
        <f t="shared" si="12"/>
        <v>0</v>
      </c>
      <c r="X57" s="6">
        <f t="shared" si="13"/>
        <v>0.63361514658419249</v>
      </c>
      <c r="Y57" s="6">
        <f t="shared" si="14"/>
        <v>0</v>
      </c>
      <c r="Z57" s="6">
        <f t="shared" si="15"/>
        <v>1.5890035024054981E-2</v>
      </c>
      <c r="AA57" s="6">
        <f t="shared" si="16"/>
        <v>0.14872079655326459</v>
      </c>
      <c r="AB57" s="6">
        <f t="shared" si="17"/>
        <v>0</v>
      </c>
      <c r="AC57" s="6">
        <f t="shared" si="18"/>
        <v>0.13680327028522335</v>
      </c>
      <c r="AD57" s="6">
        <f t="shared" si="19"/>
        <v>0.22097079955326457</v>
      </c>
      <c r="AE57" s="6">
        <f t="shared" si="20"/>
        <v>1.1560000479999999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1.021499932</v>
      </c>
      <c r="E58" s="1">
        <v>0</v>
      </c>
      <c r="F58" s="2">
        <v>2334</v>
      </c>
      <c r="G58" s="1">
        <v>0</v>
      </c>
      <c r="H58" s="2">
        <v>57</v>
      </c>
      <c r="I58" s="2">
        <v>563</v>
      </c>
      <c r="J58" s="1">
        <v>0</v>
      </c>
      <c r="K58" s="2">
        <v>571</v>
      </c>
      <c r="L58" s="2">
        <v>622</v>
      </c>
      <c r="M58">
        <f t="shared" si="2"/>
        <v>4147</v>
      </c>
      <c r="N58" s="5">
        <f t="shared" si="3"/>
        <v>0</v>
      </c>
      <c r="O58" s="5">
        <f t="shared" si="4"/>
        <v>0.56281649385097665</v>
      </c>
      <c r="P58" s="5">
        <f t="shared" si="5"/>
        <v>0</v>
      </c>
      <c r="Q58" s="5">
        <f t="shared" si="6"/>
        <v>1.3744875813841331E-2</v>
      </c>
      <c r="R58" s="5">
        <f t="shared" si="7"/>
        <v>0.13576079093320473</v>
      </c>
      <c r="S58" s="5">
        <f t="shared" si="8"/>
        <v>0</v>
      </c>
      <c r="T58" s="5">
        <f t="shared" si="9"/>
        <v>0.13768989631058595</v>
      </c>
      <c r="U58" s="5">
        <f t="shared" si="10"/>
        <v>0.14998794309139138</v>
      </c>
      <c r="V58" s="5">
        <f t="shared" si="11"/>
        <v>1</v>
      </c>
      <c r="W58" s="6">
        <f t="shared" si="12"/>
        <v>0</v>
      </c>
      <c r="X58" s="6">
        <f t="shared" si="13"/>
        <v>0.57491701019725105</v>
      </c>
      <c r="Y58" s="6">
        <f t="shared" si="14"/>
        <v>0</v>
      </c>
      <c r="Z58" s="6">
        <f t="shared" si="15"/>
        <v>1.4040389709187364E-2</v>
      </c>
      <c r="AA58" s="6">
        <f t="shared" si="16"/>
        <v>0.13867963870653485</v>
      </c>
      <c r="AB58" s="6">
        <f t="shared" si="17"/>
        <v>0</v>
      </c>
      <c r="AC58" s="6">
        <f t="shared" si="18"/>
        <v>0.14065021971835059</v>
      </c>
      <c r="AD58" s="6">
        <f t="shared" si="19"/>
        <v>0.15321267366867616</v>
      </c>
      <c r="AE58" s="6">
        <f t="shared" si="20"/>
        <v>1.021499932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1.0445000230000001</v>
      </c>
      <c r="E59" s="2">
        <v>134</v>
      </c>
      <c r="F59" s="2">
        <v>3130</v>
      </c>
      <c r="G59" s="1">
        <v>0</v>
      </c>
      <c r="H59" s="2">
        <v>149</v>
      </c>
      <c r="I59" s="2">
        <v>250</v>
      </c>
      <c r="J59" s="2">
        <v>211</v>
      </c>
      <c r="K59" s="1">
        <v>0</v>
      </c>
      <c r="L59" s="1">
        <v>0</v>
      </c>
      <c r="M59">
        <f t="shared" si="2"/>
        <v>3874</v>
      </c>
      <c r="N59" s="5">
        <f t="shared" si="3"/>
        <v>3.4589571502323183E-2</v>
      </c>
      <c r="O59" s="5">
        <f t="shared" si="4"/>
        <v>0.80795043882292206</v>
      </c>
      <c r="P59" s="5">
        <f t="shared" si="5"/>
        <v>0</v>
      </c>
      <c r="Q59" s="5">
        <f t="shared" si="6"/>
        <v>3.8461538461538464E-2</v>
      </c>
      <c r="R59" s="5">
        <f t="shared" si="7"/>
        <v>6.4532782653588028E-2</v>
      </c>
      <c r="S59" s="5">
        <f t="shared" si="8"/>
        <v>5.446566855962829E-2</v>
      </c>
      <c r="T59" s="5">
        <f t="shared" si="9"/>
        <v>0</v>
      </c>
      <c r="U59" s="5">
        <f t="shared" si="10"/>
        <v>0</v>
      </c>
      <c r="V59" s="5">
        <f t="shared" si="11"/>
        <v>1</v>
      </c>
      <c r="W59" s="6">
        <f t="shared" si="12"/>
        <v>3.6128808229736714E-2</v>
      </c>
      <c r="X59" s="6">
        <f t="shared" si="13"/>
        <v>0.84390425193340224</v>
      </c>
      <c r="Y59" s="6">
        <f t="shared" si="14"/>
        <v>0</v>
      </c>
      <c r="Z59" s="6">
        <f t="shared" si="15"/>
        <v>4.0173077807692317E-2</v>
      </c>
      <c r="AA59" s="6">
        <f t="shared" si="16"/>
        <v>6.740449296592671E-2</v>
      </c>
      <c r="AB59" s="6">
        <f t="shared" si="17"/>
        <v>5.6889392063242131E-2</v>
      </c>
      <c r="AC59" s="6">
        <f t="shared" si="18"/>
        <v>0</v>
      </c>
      <c r="AD59" s="6">
        <f t="shared" si="19"/>
        <v>0</v>
      </c>
      <c r="AE59" s="6">
        <f t="shared" si="20"/>
        <v>1.0445000230000001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1.0379999879999999</v>
      </c>
      <c r="E60" s="2">
        <v>153</v>
      </c>
      <c r="F60" s="2">
        <v>2681</v>
      </c>
      <c r="G60" s="1">
        <v>0</v>
      </c>
      <c r="H60" s="2">
        <v>99</v>
      </c>
      <c r="I60" s="2">
        <v>192</v>
      </c>
      <c r="J60" s="2">
        <v>137</v>
      </c>
      <c r="K60" s="1">
        <v>0</v>
      </c>
      <c r="L60" s="1">
        <v>0</v>
      </c>
      <c r="M60">
        <f t="shared" si="2"/>
        <v>3262</v>
      </c>
      <c r="N60" s="5">
        <f t="shared" si="3"/>
        <v>4.6903740036787246E-2</v>
      </c>
      <c r="O60" s="5">
        <f t="shared" si="4"/>
        <v>0.82188841201716734</v>
      </c>
      <c r="P60" s="5">
        <f t="shared" si="5"/>
        <v>0</v>
      </c>
      <c r="Q60" s="5">
        <f t="shared" si="6"/>
        <v>3.0349478847332925E-2</v>
      </c>
      <c r="R60" s="5">
        <f t="shared" si="7"/>
        <v>5.8859595340282032E-2</v>
      </c>
      <c r="S60" s="5">
        <f t="shared" si="8"/>
        <v>4.1998773758430412E-2</v>
      </c>
      <c r="T60" s="5">
        <f t="shared" si="9"/>
        <v>0</v>
      </c>
      <c r="U60" s="5">
        <f t="shared" si="10"/>
        <v>0</v>
      </c>
      <c r="V60" s="5">
        <f t="shared" si="11"/>
        <v>1</v>
      </c>
      <c r="W60" s="6">
        <f t="shared" si="12"/>
        <v>4.8686081595340276E-2</v>
      </c>
      <c r="X60" s="6">
        <f t="shared" si="13"/>
        <v>0.85312016181115868</v>
      </c>
      <c r="Y60" s="6">
        <f t="shared" si="14"/>
        <v>0</v>
      </c>
      <c r="Z60" s="6">
        <f t="shared" si="15"/>
        <v>3.1502758679337828E-2</v>
      </c>
      <c r="AA60" s="6">
        <f t="shared" si="16"/>
        <v>6.10962592568976E-2</v>
      </c>
      <c r="AB60" s="6">
        <f t="shared" si="17"/>
        <v>4.3594726657265478E-2</v>
      </c>
      <c r="AC60" s="6">
        <f t="shared" si="18"/>
        <v>0</v>
      </c>
      <c r="AD60" s="6">
        <f t="shared" si="19"/>
        <v>0</v>
      </c>
      <c r="AE60" s="6">
        <f t="shared" si="20"/>
        <v>1.0379999879999997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1.1294999720000001</v>
      </c>
      <c r="E61" s="2">
        <v>67</v>
      </c>
      <c r="F61" s="2">
        <v>2064</v>
      </c>
      <c r="G61" s="1">
        <v>0</v>
      </c>
      <c r="H61" s="2">
        <v>68</v>
      </c>
      <c r="I61" s="2">
        <v>134</v>
      </c>
      <c r="J61" s="2">
        <v>128</v>
      </c>
      <c r="K61" s="1">
        <v>0</v>
      </c>
      <c r="L61" s="1">
        <v>0</v>
      </c>
      <c r="M61">
        <f t="shared" si="2"/>
        <v>2461</v>
      </c>
      <c r="N61" s="5">
        <f t="shared" si="3"/>
        <v>2.7224705404307194E-2</v>
      </c>
      <c r="O61" s="5">
        <f t="shared" si="4"/>
        <v>0.83868346200731414</v>
      </c>
      <c r="P61" s="5">
        <f t="shared" si="5"/>
        <v>0</v>
      </c>
      <c r="Q61" s="5">
        <f t="shared" si="6"/>
        <v>2.7631044290938642E-2</v>
      </c>
      <c r="R61" s="5">
        <f t="shared" si="7"/>
        <v>5.4449410808614387E-2</v>
      </c>
      <c r="S61" s="5">
        <f t="shared" si="8"/>
        <v>5.2011377488825679E-2</v>
      </c>
      <c r="T61" s="5">
        <f t="shared" si="9"/>
        <v>0</v>
      </c>
      <c r="U61" s="5">
        <f t="shared" si="10"/>
        <v>0</v>
      </c>
      <c r="V61" s="5">
        <f t="shared" si="11"/>
        <v>1.0000000000000002</v>
      </c>
      <c r="W61" s="6">
        <f t="shared" si="12"/>
        <v>3.0750303991873226E-2</v>
      </c>
      <c r="X61" s="6">
        <f t="shared" si="13"/>
        <v>0.94729294685412446</v>
      </c>
      <c r="Y61" s="6">
        <f t="shared" si="14"/>
        <v>0</v>
      </c>
      <c r="Z61" s="6">
        <f t="shared" si="15"/>
        <v>3.1209263752945957E-2</v>
      </c>
      <c r="AA61" s="6">
        <f t="shared" si="16"/>
        <v>6.1500607983746451E-2</v>
      </c>
      <c r="AB61" s="6">
        <f t="shared" si="17"/>
        <v>5.8746849417310038E-2</v>
      </c>
      <c r="AC61" s="6">
        <f t="shared" si="18"/>
        <v>0</v>
      </c>
      <c r="AD61" s="6">
        <f t="shared" si="19"/>
        <v>0</v>
      </c>
      <c r="AE61" s="6">
        <f t="shared" si="20"/>
        <v>1.1294999719999999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0.90850007099999996</v>
      </c>
      <c r="E62" s="2">
        <v>366</v>
      </c>
      <c r="F62" s="1">
        <v>0</v>
      </c>
      <c r="G62" s="1">
        <v>0</v>
      </c>
      <c r="H62" s="2">
        <v>372</v>
      </c>
      <c r="I62" s="2">
        <v>1184</v>
      </c>
      <c r="J62" s="2">
        <v>686</v>
      </c>
      <c r="K62" s="1">
        <v>0</v>
      </c>
      <c r="L62" s="2">
        <v>1636</v>
      </c>
      <c r="M62">
        <f t="shared" si="2"/>
        <v>4244</v>
      </c>
      <c r="N62" s="5">
        <f t="shared" si="3"/>
        <v>8.6239396795475973E-2</v>
      </c>
      <c r="O62" s="5">
        <f t="shared" si="4"/>
        <v>0</v>
      </c>
      <c r="P62" s="5">
        <f t="shared" si="5"/>
        <v>0</v>
      </c>
      <c r="Q62" s="5">
        <f t="shared" si="6"/>
        <v>8.7653157398680487E-2</v>
      </c>
      <c r="R62" s="5">
        <f t="shared" si="7"/>
        <v>0.27898209236569277</v>
      </c>
      <c r="S62" s="5">
        <f t="shared" si="8"/>
        <v>0.16163996229971725</v>
      </c>
      <c r="T62" s="5">
        <f t="shared" si="9"/>
        <v>0</v>
      </c>
      <c r="U62" s="5">
        <f t="shared" si="10"/>
        <v>0.38548539114043356</v>
      </c>
      <c r="V62" s="5">
        <f t="shared" si="11"/>
        <v>1</v>
      </c>
      <c r="W62" s="6">
        <f t="shared" si="12"/>
        <v>7.8348498111687093E-2</v>
      </c>
      <c r="X62" s="6">
        <f t="shared" si="13"/>
        <v>0</v>
      </c>
      <c r="Y62" s="6">
        <f t="shared" si="14"/>
        <v>0</v>
      </c>
      <c r="Z62" s="6">
        <f t="shared" si="15"/>
        <v>7.9632899720075395E-2</v>
      </c>
      <c r="AA62" s="6">
        <f t="shared" si="16"/>
        <v>0.2534552507219604</v>
      </c>
      <c r="AB62" s="6">
        <f t="shared" si="17"/>
        <v>0.14684991722573043</v>
      </c>
      <c r="AC62" s="6">
        <f t="shared" si="18"/>
        <v>0</v>
      </c>
      <c r="AD62" s="6">
        <f t="shared" si="19"/>
        <v>0.35021350522054667</v>
      </c>
      <c r="AE62" s="6">
        <f t="shared" si="20"/>
        <v>0.90850007099999996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0.88999999699999999</v>
      </c>
      <c r="E63" s="2">
        <v>233</v>
      </c>
      <c r="F63" s="1">
        <v>0</v>
      </c>
      <c r="G63" s="1">
        <v>0</v>
      </c>
      <c r="H63" s="2">
        <v>237</v>
      </c>
      <c r="I63" s="2">
        <v>1421</v>
      </c>
      <c r="J63" s="2">
        <v>345</v>
      </c>
      <c r="K63" s="1">
        <v>0</v>
      </c>
      <c r="L63" s="2">
        <v>1685</v>
      </c>
      <c r="M63">
        <f t="shared" si="2"/>
        <v>3921</v>
      </c>
      <c r="N63" s="5">
        <f t="shared" si="3"/>
        <v>5.9423616424381535E-2</v>
      </c>
      <c r="O63" s="5">
        <f t="shared" si="4"/>
        <v>0</v>
      </c>
      <c r="P63" s="5">
        <f t="shared" si="5"/>
        <v>0</v>
      </c>
      <c r="Q63" s="5">
        <f t="shared" si="6"/>
        <v>6.0443764345830146E-2</v>
      </c>
      <c r="R63" s="5">
        <f t="shared" si="7"/>
        <v>0.3624075490946187</v>
      </c>
      <c r="S63" s="5">
        <f t="shared" si="8"/>
        <v>8.7987758224942619E-2</v>
      </c>
      <c r="T63" s="5">
        <f t="shared" si="9"/>
        <v>0</v>
      </c>
      <c r="U63" s="5">
        <f t="shared" si="10"/>
        <v>0.42973731191022696</v>
      </c>
      <c r="V63" s="5">
        <f t="shared" si="11"/>
        <v>1</v>
      </c>
      <c r="W63" s="6">
        <f t="shared" si="12"/>
        <v>5.2887018439428717E-2</v>
      </c>
      <c r="X63" s="6">
        <f t="shared" si="13"/>
        <v>0</v>
      </c>
      <c r="Y63" s="6">
        <f t="shared" si="14"/>
        <v>0</v>
      </c>
      <c r="Z63" s="6">
        <f t="shared" si="15"/>
        <v>5.3794950086457537E-2</v>
      </c>
      <c r="AA63" s="6">
        <f t="shared" si="16"/>
        <v>0.32254271760698799</v>
      </c>
      <c r="AB63" s="6">
        <f t="shared" si="17"/>
        <v>7.8309104556235659E-2</v>
      </c>
      <c r="AC63" s="6">
        <f t="shared" si="18"/>
        <v>0</v>
      </c>
      <c r="AD63" s="6">
        <f t="shared" si="19"/>
        <v>0.38246620631089007</v>
      </c>
      <c r="AE63" s="6">
        <f t="shared" si="20"/>
        <v>0.88999999699999988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0.87649993100000001</v>
      </c>
      <c r="E64" s="2">
        <v>201</v>
      </c>
      <c r="F64" s="1">
        <v>0</v>
      </c>
      <c r="G64" s="1">
        <v>0</v>
      </c>
      <c r="H64" s="2">
        <v>232</v>
      </c>
      <c r="I64" s="2">
        <v>1474</v>
      </c>
      <c r="J64" s="2">
        <v>291</v>
      </c>
      <c r="K64" s="1">
        <v>0</v>
      </c>
      <c r="L64" s="2">
        <v>1678</v>
      </c>
      <c r="M64">
        <f t="shared" si="2"/>
        <v>3876</v>
      </c>
      <c r="N64" s="5">
        <f t="shared" si="3"/>
        <v>5.1857585139318887E-2</v>
      </c>
      <c r="O64" s="5">
        <f t="shared" si="4"/>
        <v>0</v>
      </c>
      <c r="P64" s="5">
        <f t="shared" si="5"/>
        <v>0</v>
      </c>
      <c r="Q64" s="5">
        <f t="shared" si="6"/>
        <v>5.9855521155830753E-2</v>
      </c>
      <c r="R64" s="5">
        <f t="shared" si="7"/>
        <v>0.38028895768833848</v>
      </c>
      <c r="S64" s="5">
        <f t="shared" si="8"/>
        <v>7.507739938080496E-2</v>
      </c>
      <c r="T64" s="5">
        <f t="shared" si="9"/>
        <v>0</v>
      </c>
      <c r="U64" s="5">
        <f t="shared" si="10"/>
        <v>0.4329205366357069</v>
      </c>
      <c r="V64" s="5">
        <f t="shared" si="11"/>
        <v>1</v>
      </c>
      <c r="W64" s="6">
        <f t="shared" si="12"/>
        <v>4.5453169796439631E-2</v>
      </c>
      <c r="X64" s="6">
        <f t="shared" si="13"/>
        <v>0</v>
      </c>
      <c r="Y64" s="6">
        <f t="shared" si="14"/>
        <v>0</v>
      </c>
      <c r="Z64" s="6">
        <f t="shared" si="15"/>
        <v>5.2463360163054695E-2</v>
      </c>
      <c r="AA64" s="6">
        <f t="shared" si="16"/>
        <v>0.33332324517389061</v>
      </c>
      <c r="AB64" s="6">
        <f t="shared" si="17"/>
        <v>6.580533537693499E-2</v>
      </c>
      <c r="AC64" s="6">
        <f t="shared" si="18"/>
        <v>0</v>
      </c>
      <c r="AD64" s="6">
        <f t="shared" si="19"/>
        <v>0.3794548204896801</v>
      </c>
      <c r="AE64" s="6">
        <f t="shared" si="20"/>
        <v>0.87649993100000012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1.2424999480000001</v>
      </c>
      <c r="E65" s="2">
        <v>53</v>
      </c>
      <c r="F65" s="2">
        <v>3322</v>
      </c>
      <c r="G65" s="1">
        <v>0</v>
      </c>
      <c r="H65" s="2">
        <v>160</v>
      </c>
      <c r="I65" s="2">
        <v>789</v>
      </c>
      <c r="J65" s="1">
        <v>0</v>
      </c>
      <c r="K65" s="1">
        <v>0</v>
      </c>
      <c r="L65" s="2">
        <v>526</v>
      </c>
      <c r="M65">
        <f t="shared" si="2"/>
        <v>4850</v>
      </c>
      <c r="N65" s="5">
        <f t="shared" si="3"/>
        <v>1.0927835051546392E-2</v>
      </c>
      <c r="O65" s="5">
        <f t="shared" si="4"/>
        <v>0.68494845360824741</v>
      </c>
      <c r="P65" s="5">
        <f t="shared" si="5"/>
        <v>0</v>
      </c>
      <c r="Q65" s="5">
        <f t="shared" si="6"/>
        <v>3.2989690721649485E-2</v>
      </c>
      <c r="R65" s="5">
        <f t="shared" si="7"/>
        <v>0.16268041237113401</v>
      </c>
      <c r="S65" s="5">
        <f t="shared" si="8"/>
        <v>0</v>
      </c>
      <c r="T65" s="5">
        <f t="shared" si="9"/>
        <v>0</v>
      </c>
      <c r="U65" s="5">
        <f t="shared" si="10"/>
        <v>0.10845360824742269</v>
      </c>
      <c r="V65" s="5">
        <f t="shared" si="11"/>
        <v>0.99999999999999989</v>
      </c>
      <c r="W65" s="6">
        <f t="shared" si="12"/>
        <v>1.3577834483298971E-2</v>
      </c>
      <c r="X65" s="6">
        <f t="shared" si="13"/>
        <v>0.8510484179909279</v>
      </c>
      <c r="Y65" s="6">
        <f t="shared" si="14"/>
        <v>0</v>
      </c>
      <c r="Z65" s="6">
        <f t="shared" si="15"/>
        <v>4.0989689006185569E-2</v>
      </c>
      <c r="AA65" s="6">
        <f t="shared" si="16"/>
        <v>0.20213040391175258</v>
      </c>
      <c r="AB65" s="6">
        <f t="shared" si="17"/>
        <v>0</v>
      </c>
      <c r="AC65" s="6">
        <f t="shared" si="18"/>
        <v>0</v>
      </c>
      <c r="AD65" s="6">
        <f t="shared" si="19"/>
        <v>0.13475360260783506</v>
      </c>
      <c r="AE65" s="6">
        <f t="shared" si="20"/>
        <v>1.2424999480000001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1.310000016</v>
      </c>
      <c r="E66" s="2">
        <v>78</v>
      </c>
      <c r="F66" s="2">
        <v>3798</v>
      </c>
      <c r="G66" s="1">
        <v>0</v>
      </c>
      <c r="H66" s="2">
        <v>176</v>
      </c>
      <c r="I66" s="2">
        <v>1029</v>
      </c>
      <c r="J66" s="1">
        <v>0</v>
      </c>
      <c r="K66" s="1">
        <v>0</v>
      </c>
      <c r="L66" s="2">
        <v>663</v>
      </c>
      <c r="M66">
        <f t="shared" si="2"/>
        <v>5744</v>
      </c>
      <c r="N66" s="5">
        <f t="shared" si="3"/>
        <v>1.3579387186629526E-2</v>
      </c>
      <c r="O66" s="5">
        <f t="shared" si="4"/>
        <v>0.66121169916434541</v>
      </c>
      <c r="P66" s="5">
        <f t="shared" si="5"/>
        <v>0</v>
      </c>
      <c r="Q66" s="5">
        <f t="shared" si="6"/>
        <v>3.0640668523676879E-2</v>
      </c>
      <c r="R66" s="5">
        <f t="shared" si="7"/>
        <v>0.1791434540389972</v>
      </c>
      <c r="S66" s="5">
        <f t="shared" si="8"/>
        <v>0</v>
      </c>
      <c r="T66" s="5">
        <f t="shared" si="9"/>
        <v>0</v>
      </c>
      <c r="U66" s="5">
        <f t="shared" si="10"/>
        <v>0.11542479108635098</v>
      </c>
      <c r="V66" s="5">
        <f t="shared" si="11"/>
        <v>1</v>
      </c>
      <c r="W66" s="6">
        <f t="shared" si="12"/>
        <v>1.7788997431754876E-2</v>
      </c>
      <c r="X66" s="6">
        <f t="shared" si="13"/>
        <v>0.86618733648467972</v>
      </c>
      <c r="Y66" s="6">
        <f t="shared" si="14"/>
        <v>0</v>
      </c>
      <c r="Z66" s="6">
        <f t="shared" si="15"/>
        <v>4.0139276256267412E-2</v>
      </c>
      <c r="AA66" s="6">
        <f t="shared" si="16"/>
        <v>0.2346779276573816</v>
      </c>
      <c r="AB66" s="6">
        <f t="shared" si="17"/>
        <v>0</v>
      </c>
      <c r="AC66" s="6">
        <f t="shared" si="18"/>
        <v>0</v>
      </c>
      <c r="AD66" s="6">
        <f t="shared" si="19"/>
        <v>0.15120647816991645</v>
      </c>
      <c r="AE66" s="6">
        <f t="shared" si="20"/>
        <v>1.3100000160000003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1.1865001100000001</v>
      </c>
      <c r="E67" s="2">
        <v>56</v>
      </c>
      <c r="F67" s="2">
        <v>3256</v>
      </c>
      <c r="G67" s="1">
        <v>0</v>
      </c>
      <c r="H67" s="2">
        <v>120</v>
      </c>
      <c r="I67" s="2">
        <v>1103</v>
      </c>
      <c r="J67" s="1">
        <v>0</v>
      </c>
      <c r="K67" s="1">
        <v>0</v>
      </c>
      <c r="L67" s="2">
        <v>672</v>
      </c>
      <c r="M67">
        <f t="shared" ref="M67:M82" si="21">SUM(E67:L67)</f>
        <v>5207</v>
      </c>
      <c r="N67" s="5">
        <f t="shared" ref="N67:N82" si="22">E67/$M67</f>
        <v>1.0754753216823508E-2</v>
      </c>
      <c r="O67" s="5">
        <f t="shared" ref="O67:O82" si="23">F67/$M67</f>
        <v>0.62531207989245252</v>
      </c>
      <c r="P67" s="5">
        <f t="shared" ref="P67:P82" si="24">G67/$M67</f>
        <v>0</v>
      </c>
      <c r="Q67" s="5">
        <f t="shared" ref="Q67:Q82" si="25">H67/$M67</f>
        <v>2.3045899750336087E-2</v>
      </c>
      <c r="R67" s="5">
        <f t="shared" ref="R67:R82" si="26">I67/$M67</f>
        <v>0.21183022853850586</v>
      </c>
      <c r="S67" s="5">
        <f t="shared" ref="S67:S82" si="27">J67/$M67</f>
        <v>0</v>
      </c>
      <c r="T67" s="5">
        <f t="shared" ref="T67:T82" si="28">K67/$M67</f>
        <v>0</v>
      </c>
      <c r="U67" s="5">
        <f t="shared" ref="U67:U82" si="29">L67/$M67</f>
        <v>0.12905703860188208</v>
      </c>
      <c r="V67" s="5">
        <f t="shared" ref="V67:V82" si="30">SUM(N67:U67)</f>
        <v>1</v>
      </c>
      <c r="W67" s="6">
        <f t="shared" ref="W67:W82" si="31">N67*$D67</f>
        <v>1.2760515874783947E-2</v>
      </c>
      <c r="X67" s="6">
        <f t="shared" ref="X67:X82" si="32">O67*$D67</f>
        <v>0.74193285157672373</v>
      </c>
      <c r="Y67" s="6">
        <f t="shared" ref="Y67:Y82" si="33">P67*$D67</f>
        <v>0</v>
      </c>
      <c r="Z67" s="6">
        <f t="shared" ref="Z67:Z82" si="34">Q67*$D67</f>
        <v>2.734396258882274E-2</v>
      </c>
      <c r="AA67" s="6">
        <f t="shared" ref="AA67:AA82" si="35">R67*$D67</f>
        <v>0.25133658946226234</v>
      </c>
      <c r="AB67" s="6">
        <f t="shared" ref="AB67:AB82" si="36">S67*$D67</f>
        <v>0</v>
      </c>
      <c r="AC67" s="6">
        <f t="shared" ref="AC67:AC82" si="37">T67*$D67</f>
        <v>0</v>
      </c>
      <c r="AD67" s="6">
        <f t="shared" ref="AD67:AD82" si="38">U67*$D67</f>
        <v>0.15312619049740736</v>
      </c>
      <c r="AE67" s="6">
        <f t="shared" ref="AE67:AE82" si="39">SUM(W67:AD67)</f>
        <v>1.1865001100000001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1.0054999710000001</v>
      </c>
      <c r="E68" s="2">
        <v>162</v>
      </c>
      <c r="F68" s="1">
        <v>0</v>
      </c>
      <c r="G68" s="2">
        <v>3653</v>
      </c>
      <c r="H68" s="1">
        <v>0</v>
      </c>
      <c r="I68" s="2">
        <v>746</v>
      </c>
      <c r="J68" s="2">
        <v>455</v>
      </c>
      <c r="K68" s="2">
        <v>1088</v>
      </c>
      <c r="L68" s="1">
        <v>0</v>
      </c>
      <c r="M68">
        <f t="shared" si="21"/>
        <v>6104</v>
      </c>
      <c r="N68" s="5">
        <f t="shared" si="22"/>
        <v>2.6539973787680211E-2</v>
      </c>
      <c r="O68" s="5">
        <f t="shared" si="23"/>
        <v>0</v>
      </c>
      <c r="P68" s="5">
        <f t="shared" si="24"/>
        <v>0.59846002621231975</v>
      </c>
      <c r="Q68" s="5">
        <f t="shared" si="25"/>
        <v>0</v>
      </c>
      <c r="R68" s="5">
        <f t="shared" si="26"/>
        <v>0.12221494102228048</v>
      </c>
      <c r="S68" s="5">
        <f t="shared" si="27"/>
        <v>7.4541284403669722E-2</v>
      </c>
      <c r="T68" s="5">
        <f t="shared" si="28"/>
        <v>0.1782437745740498</v>
      </c>
      <c r="U68" s="5">
        <f t="shared" si="29"/>
        <v>0</v>
      </c>
      <c r="V68" s="5">
        <f t="shared" si="30"/>
        <v>1</v>
      </c>
      <c r="W68" s="6">
        <f t="shared" si="31"/>
        <v>2.6685942873853216E-2</v>
      </c>
      <c r="X68" s="6">
        <f t="shared" si="32"/>
        <v>0</v>
      </c>
      <c r="Y68" s="6">
        <f t="shared" si="33"/>
        <v>0.60175153900114686</v>
      </c>
      <c r="Z68" s="6">
        <f t="shared" si="34"/>
        <v>0</v>
      </c>
      <c r="AA68" s="6">
        <f t="shared" si="35"/>
        <v>0.12288711965366975</v>
      </c>
      <c r="AB68" s="6">
        <f t="shared" si="36"/>
        <v>7.4951259306192661E-2</v>
      </c>
      <c r="AC68" s="6">
        <f t="shared" si="37"/>
        <v>0.17922411016513762</v>
      </c>
      <c r="AD68" s="6">
        <f t="shared" si="38"/>
        <v>0</v>
      </c>
      <c r="AE68" s="6">
        <f t="shared" si="39"/>
        <v>1.0054999709999999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0.98900000499999996</v>
      </c>
      <c r="E69" s="2">
        <v>204</v>
      </c>
      <c r="F69" s="1">
        <v>0</v>
      </c>
      <c r="G69" s="2">
        <v>2695</v>
      </c>
      <c r="H69" s="1">
        <v>0</v>
      </c>
      <c r="I69" s="2">
        <v>390</v>
      </c>
      <c r="J69" s="2">
        <v>347</v>
      </c>
      <c r="K69" s="2">
        <v>741</v>
      </c>
      <c r="L69" s="1">
        <v>0</v>
      </c>
      <c r="M69">
        <f t="shared" si="21"/>
        <v>4377</v>
      </c>
      <c r="N69" s="5">
        <f t="shared" si="22"/>
        <v>4.6607265250171351E-2</v>
      </c>
      <c r="O69" s="5">
        <f t="shared" si="23"/>
        <v>0</v>
      </c>
      <c r="P69" s="5">
        <f t="shared" si="24"/>
        <v>0.61571852867260679</v>
      </c>
      <c r="Q69" s="5">
        <f t="shared" si="25"/>
        <v>0</v>
      </c>
      <c r="R69" s="5">
        <f t="shared" si="26"/>
        <v>8.9102124742974645E-2</v>
      </c>
      <c r="S69" s="5">
        <f t="shared" si="27"/>
        <v>7.9278044322595387E-2</v>
      </c>
      <c r="T69" s="5">
        <f t="shared" si="28"/>
        <v>0.16929403701165183</v>
      </c>
      <c r="U69" s="5">
        <f t="shared" si="29"/>
        <v>0</v>
      </c>
      <c r="V69" s="5">
        <f t="shared" si="30"/>
        <v>1</v>
      </c>
      <c r="W69" s="6">
        <f t="shared" si="31"/>
        <v>4.6094585565455794E-2</v>
      </c>
      <c r="X69" s="6">
        <f t="shared" si="32"/>
        <v>0</v>
      </c>
      <c r="Y69" s="6">
        <f t="shared" si="33"/>
        <v>0.60894562793580076</v>
      </c>
      <c r="Z69" s="6">
        <f t="shared" si="34"/>
        <v>0</v>
      </c>
      <c r="AA69" s="6">
        <f t="shared" si="35"/>
        <v>8.8122001816312551E-2</v>
      </c>
      <c r="AB69" s="6">
        <f t="shared" si="36"/>
        <v>7.8405986231437061E-2</v>
      </c>
      <c r="AC69" s="6">
        <f t="shared" si="37"/>
        <v>0.16743180345099384</v>
      </c>
      <c r="AD69" s="6">
        <f t="shared" si="38"/>
        <v>0</v>
      </c>
      <c r="AE69" s="6">
        <f t="shared" si="39"/>
        <v>0.98900000499999996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1.6685000059999999</v>
      </c>
      <c r="E70" s="2">
        <v>183</v>
      </c>
      <c r="F70" s="1">
        <v>0</v>
      </c>
      <c r="G70" s="2">
        <v>2654</v>
      </c>
      <c r="H70" s="1">
        <v>0</v>
      </c>
      <c r="I70" s="2">
        <v>437</v>
      </c>
      <c r="J70" s="2">
        <v>348</v>
      </c>
      <c r="K70" s="2">
        <v>578</v>
      </c>
      <c r="L70" s="1">
        <v>0</v>
      </c>
      <c r="M70">
        <f t="shared" si="21"/>
        <v>4200</v>
      </c>
      <c r="N70" s="5">
        <f t="shared" si="22"/>
        <v>4.3571428571428573E-2</v>
      </c>
      <c r="O70" s="5">
        <f t="shared" si="23"/>
        <v>0</v>
      </c>
      <c r="P70" s="5">
        <f t="shared" si="24"/>
        <v>0.63190476190476186</v>
      </c>
      <c r="Q70" s="5">
        <f t="shared" si="25"/>
        <v>0</v>
      </c>
      <c r="R70" s="5">
        <f t="shared" si="26"/>
        <v>0.10404761904761904</v>
      </c>
      <c r="S70" s="5">
        <f t="shared" si="27"/>
        <v>8.2857142857142851E-2</v>
      </c>
      <c r="T70" s="5">
        <f t="shared" si="28"/>
        <v>0.13761904761904761</v>
      </c>
      <c r="U70" s="5">
        <f t="shared" si="29"/>
        <v>0</v>
      </c>
      <c r="V70" s="5">
        <f t="shared" si="30"/>
        <v>1</v>
      </c>
      <c r="W70" s="6">
        <f t="shared" si="31"/>
        <v>7.269892883285714E-2</v>
      </c>
      <c r="X70" s="6">
        <f t="shared" si="32"/>
        <v>0</v>
      </c>
      <c r="Y70" s="6">
        <f t="shared" si="33"/>
        <v>1.0543330990295237</v>
      </c>
      <c r="Z70" s="6">
        <f t="shared" si="34"/>
        <v>0</v>
      </c>
      <c r="AA70" s="6">
        <f t="shared" si="35"/>
        <v>0.17360345300523808</v>
      </c>
      <c r="AB70" s="6">
        <f t="shared" si="36"/>
        <v>0.1382471433542857</v>
      </c>
      <c r="AC70" s="6">
        <f t="shared" si="37"/>
        <v>0.22961738177809521</v>
      </c>
      <c r="AD70" s="6">
        <f t="shared" si="38"/>
        <v>0</v>
      </c>
      <c r="AE70" s="6">
        <f t="shared" si="39"/>
        <v>1.6685000059999999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0.97699999800000004</v>
      </c>
      <c r="E71" s="2">
        <v>102</v>
      </c>
      <c r="F71" s="2">
        <v>2698</v>
      </c>
      <c r="G71" s="2">
        <v>975</v>
      </c>
      <c r="H71" s="1">
        <v>0</v>
      </c>
      <c r="I71" s="2">
        <v>499</v>
      </c>
      <c r="J71" s="1">
        <v>0</v>
      </c>
      <c r="K71" s="2">
        <v>462</v>
      </c>
      <c r="L71" s="1">
        <v>0</v>
      </c>
      <c r="M71">
        <f t="shared" si="21"/>
        <v>4736</v>
      </c>
      <c r="N71" s="5">
        <f t="shared" si="22"/>
        <v>2.1537162162162161E-2</v>
      </c>
      <c r="O71" s="5">
        <f t="shared" si="23"/>
        <v>0.56967905405405406</v>
      </c>
      <c r="P71" s="5">
        <f t="shared" si="24"/>
        <v>0.20586993243243243</v>
      </c>
      <c r="Q71" s="5">
        <f t="shared" si="25"/>
        <v>0</v>
      </c>
      <c r="R71" s="5">
        <f t="shared" si="26"/>
        <v>0.10536317567567567</v>
      </c>
      <c r="S71" s="5">
        <f t="shared" si="27"/>
        <v>0</v>
      </c>
      <c r="T71" s="5">
        <f t="shared" si="28"/>
        <v>9.7550675675675672E-2</v>
      </c>
      <c r="U71" s="5">
        <f t="shared" si="29"/>
        <v>0</v>
      </c>
      <c r="V71" s="5">
        <f t="shared" si="30"/>
        <v>1</v>
      </c>
      <c r="W71" s="6">
        <f t="shared" si="31"/>
        <v>2.1041807389358107E-2</v>
      </c>
      <c r="X71" s="6">
        <f t="shared" si="32"/>
        <v>0.55657643467145268</v>
      </c>
      <c r="Y71" s="6">
        <f t="shared" si="33"/>
        <v>0.20113492357474663</v>
      </c>
      <c r="Z71" s="6">
        <f t="shared" si="34"/>
        <v>0</v>
      </c>
      <c r="AA71" s="6">
        <f t="shared" si="35"/>
        <v>0.10293982242440879</v>
      </c>
      <c r="AB71" s="6">
        <f t="shared" si="36"/>
        <v>0</v>
      </c>
      <c r="AC71" s="6">
        <f t="shared" si="37"/>
        <v>9.5307009940033785E-2</v>
      </c>
      <c r="AD71" s="6">
        <f t="shared" si="38"/>
        <v>0</v>
      </c>
      <c r="AE71" s="6">
        <f t="shared" si="39"/>
        <v>0.97699999800000004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0.98600000099999996</v>
      </c>
      <c r="E72" s="2">
        <v>206</v>
      </c>
      <c r="F72" s="2">
        <v>2121</v>
      </c>
      <c r="G72" s="2">
        <v>640</v>
      </c>
      <c r="H72" s="1">
        <v>0</v>
      </c>
      <c r="I72" s="2">
        <v>526</v>
      </c>
      <c r="J72" s="1">
        <v>0</v>
      </c>
      <c r="K72" s="2">
        <v>565</v>
      </c>
      <c r="L72" s="1">
        <v>0</v>
      </c>
      <c r="M72">
        <f t="shared" si="21"/>
        <v>4058</v>
      </c>
      <c r="N72" s="5">
        <f t="shared" si="22"/>
        <v>5.0763923114834894E-2</v>
      </c>
      <c r="O72" s="5">
        <f t="shared" si="23"/>
        <v>0.52267126663380981</v>
      </c>
      <c r="P72" s="5">
        <f t="shared" si="24"/>
        <v>0.15771315919172005</v>
      </c>
      <c r="Q72" s="5">
        <f t="shared" si="25"/>
        <v>0</v>
      </c>
      <c r="R72" s="5">
        <f t="shared" si="26"/>
        <v>0.12962050271069492</v>
      </c>
      <c r="S72" s="5">
        <f t="shared" si="27"/>
        <v>0</v>
      </c>
      <c r="T72" s="5">
        <f t="shared" si="28"/>
        <v>0.13923114834894038</v>
      </c>
      <c r="U72" s="5">
        <f t="shared" si="29"/>
        <v>0</v>
      </c>
      <c r="V72" s="5">
        <f t="shared" si="30"/>
        <v>1</v>
      </c>
      <c r="W72" s="6">
        <f t="shared" si="31"/>
        <v>5.0053228241991127E-2</v>
      </c>
      <c r="X72" s="6">
        <f t="shared" si="32"/>
        <v>0.51535386942360772</v>
      </c>
      <c r="Y72" s="6">
        <f t="shared" si="33"/>
        <v>0.15550517512074913</v>
      </c>
      <c r="Z72" s="6">
        <f t="shared" si="34"/>
        <v>0</v>
      </c>
      <c r="AA72" s="6">
        <f t="shared" si="35"/>
        <v>0.12780581580236569</v>
      </c>
      <c r="AB72" s="6">
        <f t="shared" si="36"/>
        <v>0</v>
      </c>
      <c r="AC72" s="6">
        <f t="shared" si="37"/>
        <v>0.13728191241128634</v>
      </c>
      <c r="AD72" s="6">
        <f t="shared" si="38"/>
        <v>0</v>
      </c>
      <c r="AE72" s="6">
        <f t="shared" si="39"/>
        <v>0.98600000100000007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1.304499954</v>
      </c>
      <c r="E73" s="2">
        <v>92</v>
      </c>
      <c r="F73" s="2">
        <v>1387</v>
      </c>
      <c r="G73" s="2">
        <v>504</v>
      </c>
      <c r="H73" s="1">
        <v>0</v>
      </c>
      <c r="I73" s="2">
        <v>240</v>
      </c>
      <c r="J73" s="1">
        <v>0</v>
      </c>
      <c r="K73" s="2">
        <v>269</v>
      </c>
      <c r="L73" s="1">
        <v>0</v>
      </c>
      <c r="M73">
        <f t="shared" si="21"/>
        <v>2492</v>
      </c>
      <c r="N73" s="5">
        <f t="shared" si="22"/>
        <v>3.691813804173355E-2</v>
      </c>
      <c r="O73" s="5">
        <f t="shared" si="23"/>
        <v>0.55658105939004821</v>
      </c>
      <c r="P73" s="5">
        <f t="shared" si="24"/>
        <v>0.20224719101123595</v>
      </c>
      <c r="Q73" s="5">
        <f t="shared" si="25"/>
        <v>0</v>
      </c>
      <c r="R73" s="5">
        <f t="shared" si="26"/>
        <v>9.6308186195826651E-2</v>
      </c>
      <c r="S73" s="5">
        <f t="shared" si="27"/>
        <v>0</v>
      </c>
      <c r="T73" s="5">
        <f t="shared" si="28"/>
        <v>0.1079454253611557</v>
      </c>
      <c r="U73" s="5">
        <f t="shared" si="29"/>
        <v>0</v>
      </c>
      <c r="V73" s="5">
        <f t="shared" si="30"/>
        <v>1</v>
      </c>
      <c r="W73" s="6">
        <f t="shared" si="31"/>
        <v>4.8159709377207066E-2</v>
      </c>
      <c r="X73" s="6">
        <f t="shared" si="32"/>
        <v>0.72605996637158909</v>
      </c>
      <c r="Y73" s="6">
        <f t="shared" si="33"/>
        <v>0.26383145137078651</v>
      </c>
      <c r="Z73" s="6">
        <f t="shared" si="34"/>
        <v>0</v>
      </c>
      <c r="AA73" s="6">
        <f t="shared" si="35"/>
        <v>0.12563402446227931</v>
      </c>
      <c r="AB73" s="6">
        <f t="shared" si="36"/>
        <v>0</v>
      </c>
      <c r="AC73" s="6">
        <f t="shared" si="37"/>
        <v>0.14081480241813804</v>
      </c>
      <c r="AD73" s="6">
        <f t="shared" si="38"/>
        <v>0</v>
      </c>
      <c r="AE73" s="6">
        <f t="shared" si="39"/>
        <v>1.3044999540000002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1.073500007</v>
      </c>
      <c r="E74" s="1">
        <v>0</v>
      </c>
      <c r="F74" s="2">
        <v>2750</v>
      </c>
      <c r="G74" s="2">
        <v>1467</v>
      </c>
      <c r="H74" s="1">
        <v>0</v>
      </c>
      <c r="I74" s="2">
        <v>251</v>
      </c>
      <c r="J74" s="2">
        <v>418</v>
      </c>
      <c r="K74" s="1">
        <v>0</v>
      </c>
      <c r="L74" s="2">
        <v>145</v>
      </c>
      <c r="M74">
        <f t="shared" si="21"/>
        <v>5031</v>
      </c>
      <c r="N74" s="5">
        <f t="shared" si="22"/>
        <v>0</v>
      </c>
      <c r="O74" s="5">
        <f t="shared" si="23"/>
        <v>0.54661101172729076</v>
      </c>
      <c r="P74" s="5">
        <f t="shared" si="24"/>
        <v>0.29159212880143115</v>
      </c>
      <c r="Q74" s="5">
        <f t="shared" si="25"/>
        <v>0</v>
      </c>
      <c r="R74" s="5">
        <f t="shared" si="26"/>
        <v>4.9890677797654541E-2</v>
      </c>
      <c r="S74" s="5">
        <f t="shared" si="27"/>
        <v>8.3084873782548196E-2</v>
      </c>
      <c r="T74" s="5">
        <f t="shared" si="28"/>
        <v>0</v>
      </c>
      <c r="U74" s="5">
        <f t="shared" si="29"/>
        <v>2.8821307891075332E-2</v>
      </c>
      <c r="V74" s="5">
        <f t="shared" si="30"/>
        <v>1</v>
      </c>
      <c r="W74" s="6">
        <f t="shared" si="31"/>
        <v>0</v>
      </c>
      <c r="X74" s="6">
        <f t="shared" si="32"/>
        <v>0.58678692491552376</v>
      </c>
      <c r="Y74" s="6">
        <f t="shared" si="33"/>
        <v>0.31302415230948127</v>
      </c>
      <c r="Z74" s="6">
        <f t="shared" si="34"/>
        <v>0</v>
      </c>
      <c r="AA74" s="6">
        <f t="shared" si="35"/>
        <v>5.3557642965016895E-2</v>
      </c>
      <c r="AB74" s="6">
        <f t="shared" si="36"/>
        <v>8.9191612587159602E-2</v>
      </c>
      <c r="AC74" s="6">
        <f t="shared" si="37"/>
        <v>0</v>
      </c>
      <c r="AD74" s="6">
        <f t="shared" si="38"/>
        <v>3.0939674222818524E-2</v>
      </c>
      <c r="AE74" s="6">
        <f t="shared" si="39"/>
        <v>1.073500007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1.2319999939999999</v>
      </c>
      <c r="E75" s="1">
        <v>0</v>
      </c>
      <c r="F75" s="2">
        <v>3290</v>
      </c>
      <c r="G75" s="2">
        <v>599</v>
      </c>
      <c r="H75" s="1">
        <v>0</v>
      </c>
      <c r="I75" s="2">
        <v>306</v>
      </c>
      <c r="J75" s="2">
        <v>244</v>
      </c>
      <c r="K75" s="1">
        <v>0</v>
      </c>
      <c r="L75" s="2">
        <v>124</v>
      </c>
      <c r="M75">
        <f t="shared" si="21"/>
        <v>4563</v>
      </c>
      <c r="N75" s="5">
        <f t="shared" si="22"/>
        <v>0</v>
      </c>
      <c r="O75" s="5">
        <f t="shared" si="23"/>
        <v>0.72101687486302868</v>
      </c>
      <c r="P75" s="5">
        <f t="shared" si="24"/>
        <v>0.13127328511943898</v>
      </c>
      <c r="Q75" s="5">
        <f t="shared" si="25"/>
        <v>0</v>
      </c>
      <c r="R75" s="5">
        <f t="shared" si="26"/>
        <v>6.7061143984220903E-2</v>
      </c>
      <c r="S75" s="5">
        <f t="shared" si="27"/>
        <v>5.3473591935130398E-2</v>
      </c>
      <c r="T75" s="5">
        <f t="shared" si="28"/>
        <v>0</v>
      </c>
      <c r="U75" s="5">
        <f t="shared" si="29"/>
        <v>2.7175104098181021E-2</v>
      </c>
      <c r="V75" s="5">
        <f t="shared" si="30"/>
        <v>1</v>
      </c>
      <c r="W75" s="6">
        <f t="shared" si="31"/>
        <v>0</v>
      </c>
      <c r="X75" s="6">
        <f t="shared" si="32"/>
        <v>0.88829278550515001</v>
      </c>
      <c r="Y75" s="6">
        <f t="shared" si="33"/>
        <v>0.16172868647950911</v>
      </c>
      <c r="Z75" s="6">
        <f t="shared" si="34"/>
        <v>0</v>
      </c>
      <c r="AA75" s="6">
        <f t="shared" si="35"/>
        <v>8.2619328986193286E-2</v>
      </c>
      <c r="AB75" s="6">
        <f t="shared" si="36"/>
        <v>6.5879464943239097E-2</v>
      </c>
      <c r="AC75" s="6">
        <f t="shared" si="37"/>
        <v>0</v>
      </c>
      <c r="AD75" s="6">
        <f t="shared" si="38"/>
        <v>3.3479728085908392E-2</v>
      </c>
      <c r="AE75" s="6">
        <f t="shared" si="39"/>
        <v>1.2319999939999997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1.0964999950000001</v>
      </c>
      <c r="E76" s="1">
        <v>0</v>
      </c>
      <c r="F76" s="2">
        <v>4140</v>
      </c>
      <c r="G76" s="2">
        <v>880</v>
      </c>
      <c r="H76" s="1">
        <v>0</v>
      </c>
      <c r="I76" s="2">
        <v>445</v>
      </c>
      <c r="J76" s="2">
        <v>320</v>
      </c>
      <c r="K76" s="1">
        <v>0</v>
      </c>
      <c r="L76" s="2">
        <v>229</v>
      </c>
      <c r="M76">
        <f t="shared" si="21"/>
        <v>6014</v>
      </c>
      <c r="N76" s="5">
        <f t="shared" si="22"/>
        <v>0</v>
      </c>
      <c r="O76" s="5">
        <f t="shared" si="23"/>
        <v>0.68839374792151642</v>
      </c>
      <c r="P76" s="5">
        <f t="shared" si="24"/>
        <v>0.14632524110409045</v>
      </c>
      <c r="Q76" s="5">
        <f t="shared" si="25"/>
        <v>0</v>
      </c>
      <c r="R76" s="5">
        <f t="shared" si="26"/>
        <v>7.3994013967409372E-2</v>
      </c>
      <c r="S76" s="5">
        <f t="shared" si="27"/>
        <v>5.3209178583305622E-2</v>
      </c>
      <c r="T76" s="5">
        <f t="shared" si="28"/>
        <v>0</v>
      </c>
      <c r="U76" s="5">
        <f t="shared" si="29"/>
        <v>3.8077818423678085E-2</v>
      </c>
      <c r="V76" s="5">
        <f t="shared" si="30"/>
        <v>0.99999999999999989</v>
      </c>
      <c r="W76" s="6">
        <f t="shared" si="31"/>
        <v>0</v>
      </c>
      <c r="X76" s="6">
        <f t="shared" si="32"/>
        <v>0.7548237411539741</v>
      </c>
      <c r="Y76" s="6">
        <f t="shared" si="33"/>
        <v>0.16044562613900898</v>
      </c>
      <c r="Z76" s="6">
        <f t="shared" si="34"/>
        <v>0</v>
      </c>
      <c r="AA76" s="6">
        <f t="shared" si="35"/>
        <v>8.1134435945294306E-2</v>
      </c>
      <c r="AB76" s="6">
        <f t="shared" si="36"/>
        <v>5.8343864050548727E-2</v>
      </c>
      <c r="AC76" s="6">
        <f t="shared" si="37"/>
        <v>0</v>
      </c>
      <c r="AD76" s="6">
        <f t="shared" si="38"/>
        <v>4.1752327711173931E-2</v>
      </c>
      <c r="AE76" s="6">
        <f t="shared" si="39"/>
        <v>1.0964999950000001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1.03150001</v>
      </c>
      <c r="E77" s="2">
        <v>93</v>
      </c>
      <c r="F77" s="2">
        <v>3171</v>
      </c>
      <c r="G77" s="2">
        <v>664</v>
      </c>
      <c r="H77" s="1">
        <v>0</v>
      </c>
      <c r="I77" s="2">
        <v>902</v>
      </c>
      <c r="J77" s="1">
        <v>0</v>
      </c>
      <c r="K77" s="1">
        <v>0</v>
      </c>
      <c r="L77" s="2">
        <v>502</v>
      </c>
      <c r="M77">
        <f t="shared" si="21"/>
        <v>5332</v>
      </c>
      <c r="N77" s="5">
        <f t="shared" si="22"/>
        <v>1.7441860465116279E-2</v>
      </c>
      <c r="O77" s="5">
        <f t="shared" si="23"/>
        <v>0.5947111777944486</v>
      </c>
      <c r="P77" s="5">
        <f t="shared" si="24"/>
        <v>0.1245311327831958</v>
      </c>
      <c r="Q77" s="5">
        <f t="shared" si="25"/>
        <v>0</v>
      </c>
      <c r="R77" s="5">
        <f t="shared" si="26"/>
        <v>0.16916729182295573</v>
      </c>
      <c r="S77" s="5">
        <f t="shared" si="27"/>
        <v>0</v>
      </c>
      <c r="T77" s="5">
        <f t="shared" si="28"/>
        <v>0</v>
      </c>
      <c r="U77" s="5">
        <f t="shared" si="29"/>
        <v>9.4148537134283575E-2</v>
      </c>
      <c r="V77" s="5">
        <f t="shared" si="30"/>
        <v>1</v>
      </c>
      <c r="W77" s="6">
        <f t="shared" si="31"/>
        <v>1.7991279244186045E-2</v>
      </c>
      <c r="X77" s="6">
        <f t="shared" si="32"/>
        <v>0.6134445858420855</v>
      </c>
      <c r="Y77" s="6">
        <f t="shared" si="33"/>
        <v>0.12845386471117781</v>
      </c>
      <c r="Z77" s="6">
        <f t="shared" si="34"/>
        <v>0</v>
      </c>
      <c r="AA77" s="6">
        <f t="shared" si="35"/>
        <v>0.17449606320705174</v>
      </c>
      <c r="AB77" s="6">
        <f t="shared" si="36"/>
        <v>0</v>
      </c>
      <c r="AC77" s="6">
        <f t="shared" si="37"/>
        <v>0</v>
      </c>
      <c r="AD77" s="6">
        <f t="shared" si="38"/>
        <v>9.7114216995498881E-2</v>
      </c>
      <c r="AE77" s="6">
        <f t="shared" si="39"/>
        <v>1.03150001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1.3050000020000001</v>
      </c>
      <c r="E78" s="2">
        <v>168</v>
      </c>
      <c r="F78" s="2">
        <v>3967</v>
      </c>
      <c r="G78" s="2">
        <v>731</v>
      </c>
      <c r="H78" s="1">
        <v>0</v>
      </c>
      <c r="I78" s="2">
        <v>1066</v>
      </c>
      <c r="J78" s="1">
        <v>0</v>
      </c>
      <c r="K78" s="1">
        <v>0</v>
      </c>
      <c r="L78" s="2">
        <v>613</v>
      </c>
      <c r="M78">
        <f t="shared" si="21"/>
        <v>6545</v>
      </c>
      <c r="N78" s="5">
        <f t="shared" si="22"/>
        <v>2.5668449197860963E-2</v>
      </c>
      <c r="O78" s="5">
        <f t="shared" si="23"/>
        <v>0.60611153552330022</v>
      </c>
      <c r="P78" s="5">
        <f t="shared" si="24"/>
        <v>0.11168831168831168</v>
      </c>
      <c r="Q78" s="5">
        <f t="shared" si="25"/>
        <v>0</v>
      </c>
      <c r="R78" s="5">
        <f t="shared" si="26"/>
        <v>0.16287242169595112</v>
      </c>
      <c r="S78" s="5">
        <f t="shared" si="27"/>
        <v>0</v>
      </c>
      <c r="T78" s="5">
        <f t="shared" si="28"/>
        <v>0</v>
      </c>
      <c r="U78" s="5">
        <f t="shared" si="29"/>
        <v>9.3659281894576007E-2</v>
      </c>
      <c r="V78" s="5">
        <f t="shared" si="30"/>
        <v>1</v>
      </c>
      <c r="W78" s="6">
        <f t="shared" si="31"/>
        <v>3.3497326254545455E-2</v>
      </c>
      <c r="X78" s="6">
        <f t="shared" si="32"/>
        <v>0.79097555507012995</v>
      </c>
      <c r="Y78" s="6">
        <f t="shared" si="33"/>
        <v>0.1457532469766234</v>
      </c>
      <c r="Z78" s="6">
        <f t="shared" si="34"/>
        <v>0</v>
      </c>
      <c r="AA78" s="6">
        <f t="shared" si="35"/>
        <v>0.21254851063896107</v>
      </c>
      <c r="AB78" s="6">
        <f t="shared" si="36"/>
        <v>0</v>
      </c>
      <c r="AC78" s="6">
        <f t="shared" si="37"/>
        <v>0</v>
      </c>
      <c r="AD78" s="6">
        <f t="shared" si="38"/>
        <v>0.12222536305974026</v>
      </c>
      <c r="AE78" s="6">
        <f t="shared" si="39"/>
        <v>1.3050000020000003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1.079500004</v>
      </c>
      <c r="E79" s="2">
        <v>238</v>
      </c>
      <c r="F79" s="2">
        <v>2979</v>
      </c>
      <c r="G79" s="2">
        <v>515</v>
      </c>
      <c r="H79" s="1">
        <v>0</v>
      </c>
      <c r="I79" s="2">
        <v>1106</v>
      </c>
      <c r="J79" s="1">
        <v>0</v>
      </c>
      <c r="K79" s="1">
        <v>0</v>
      </c>
      <c r="L79" s="2">
        <v>448</v>
      </c>
      <c r="M79">
        <f t="shared" si="21"/>
        <v>5286</v>
      </c>
      <c r="N79" s="5">
        <f t="shared" si="22"/>
        <v>4.502459326522891E-2</v>
      </c>
      <c r="O79" s="5">
        <f t="shared" si="23"/>
        <v>0.56356413166855845</v>
      </c>
      <c r="P79" s="5">
        <f t="shared" si="24"/>
        <v>9.7427166099129783E-2</v>
      </c>
      <c r="Q79" s="5">
        <f t="shared" si="25"/>
        <v>0</v>
      </c>
      <c r="R79" s="5">
        <f t="shared" si="26"/>
        <v>0.20923193340900492</v>
      </c>
      <c r="S79" s="5">
        <f t="shared" si="27"/>
        <v>0</v>
      </c>
      <c r="T79" s="5">
        <f t="shared" si="28"/>
        <v>0</v>
      </c>
      <c r="U79" s="5">
        <f t="shared" si="29"/>
        <v>8.4752175558077944E-2</v>
      </c>
      <c r="V79" s="5">
        <f t="shared" si="30"/>
        <v>1</v>
      </c>
      <c r="W79" s="6">
        <f t="shared" si="31"/>
        <v>4.8604048609912985E-2</v>
      </c>
      <c r="X79" s="6">
        <f t="shared" si="32"/>
        <v>0.60836748239046534</v>
      </c>
      <c r="Y79" s="6">
        <f t="shared" si="33"/>
        <v>0.10517262619371927</v>
      </c>
      <c r="Z79" s="6">
        <f t="shared" si="34"/>
        <v>0</v>
      </c>
      <c r="AA79" s="6">
        <f t="shared" si="35"/>
        <v>0.22586587295194854</v>
      </c>
      <c r="AB79" s="6">
        <f t="shared" si="36"/>
        <v>0</v>
      </c>
      <c r="AC79" s="6">
        <f t="shared" si="37"/>
        <v>0</v>
      </c>
      <c r="AD79" s="6">
        <f t="shared" si="38"/>
        <v>9.148997385395384E-2</v>
      </c>
      <c r="AE79" s="6">
        <f t="shared" si="39"/>
        <v>1.079500004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1.0214999920000001</v>
      </c>
      <c r="E80" s="2">
        <v>171</v>
      </c>
      <c r="F80" s="2">
        <v>3223</v>
      </c>
      <c r="G80" s="2">
        <v>722</v>
      </c>
      <c r="H80" s="2">
        <v>109</v>
      </c>
      <c r="I80" s="2">
        <v>269</v>
      </c>
      <c r="J80" s="2">
        <v>326</v>
      </c>
      <c r="K80" s="2">
        <v>810</v>
      </c>
      <c r="L80" s="2">
        <v>426</v>
      </c>
      <c r="M80">
        <f t="shared" si="21"/>
        <v>6056</v>
      </c>
      <c r="N80" s="5">
        <f t="shared" si="22"/>
        <v>2.8236459709379127E-2</v>
      </c>
      <c r="O80" s="5">
        <f t="shared" si="23"/>
        <v>0.53219947159841474</v>
      </c>
      <c r="P80" s="5">
        <f t="shared" si="24"/>
        <v>0.11922060766182299</v>
      </c>
      <c r="Q80" s="5">
        <f t="shared" si="25"/>
        <v>1.799867899603699E-2</v>
      </c>
      <c r="R80" s="5">
        <f t="shared" si="26"/>
        <v>4.4418758256274768E-2</v>
      </c>
      <c r="S80" s="5">
        <f t="shared" si="27"/>
        <v>5.383091149273448E-2</v>
      </c>
      <c r="T80" s="5">
        <f t="shared" si="28"/>
        <v>0.13375165125495375</v>
      </c>
      <c r="U80" s="5">
        <f t="shared" si="29"/>
        <v>7.0343461030383095E-2</v>
      </c>
      <c r="V80" s="5">
        <f t="shared" si="30"/>
        <v>0.99999999999999989</v>
      </c>
      <c r="W80" s="6">
        <f t="shared" si="31"/>
        <v>2.8843543367239103E-2</v>
      </c>
      <c r="X80" s="6">
        <f t="shared" si="32"/>
        <v>0.54364175598018494</v>
      </c>
      <c r="Y80" s="6">
        <f t="shared" si="33"/>
        <v>0.12178384977278733</v>
      </c>
      <c r="Z80" s="6">
        <f t="shared" si="34"/>
        <v>1.8385650450462355E-2</v>
      </c>
      <c r="AA80" s="6">
        <f t="shared" si="35"/>
        <v>4.5373761203434615E-2</v>
      </c>
      <c r="AB80" s="6">
        <f t="shared" si="36"/>
        <v>5.4988275659180984E-2</v>
      </c>
      <c r="AC80" s="6">
        <f t="shared" si="37"/>
        <v>0.13662731068692205</v>
      </c>
      <c r="AD80" s="6">
        <f t="shared" si="38"/>
        <v>7.1855844879788647E-2</v>
      </c>
      <c r="AE80" s="6">
        <f t="shared" si="39"/>
        <v>1.0214999920000001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1.0405</v>
      </c>
      <c r="E81" s="2">
        <v>84</v>
      </c>
      <c r="F81" s="2">
        <v>2740</v>
      </c>
      <c r="G81" s="2">
        <v>657</v>
      </c>
      <c r="H81" s="2">
        <v>58</v>
      </c>
      <c r="I81" s="2">
        <v>252</v>
      </c>
      <c r="J81" s="2">
        <v>197</v>
      </c>
      <c r="K81" s="2">
        <v>613</v>
      </c>
      <c r="L81" s="2">
        <v>317</v>
      </c>
      <c r="M81">
        <f t="shared" si="21"/>
        <v>4918</v>
      </c>
      <c r="N81" s="5">
        <f t="shared" si="22"/>
        <v>1.7080113867425781E-2</v>
      </c>
      <c r="O81" s="5">
        <f t="shared" si="23"/>
        <v>0.55713704758031724</v>
      </c>
      <c r="P81" s="5">
        <f t="shared" si="24"/>
        <v>0.13359089060593737</v>
      </c>
      <c r="Q81" s="5">
        <f t="shared" si="25"/>
        <v>1.1793411956079707E-2</v>
      </c>
      <c r="R81" s="5">
        <f t="shared" si="26"/>
        <v>5.1240341602277348E-2</v>
      </c>
      <c r="S81" s="5">
        <f t="shared" si="27"/>
        <v>4.0056933712891422E-2</v>
      </c>
      <c r="T81" s="5">
        <f t="shared" si="28"/>
        <v>0.12464416429442864</v>
      </c>
      <c r="U81" s="5">
        <f t="shared" si="29"/>
        <v>6.4457096380642537E-2</v>
      </c>
      <c r="V81" s="5">
        <f t="shared" si="30"/>
        <v>1</v>
      </c>
      <c r="W81" s="6">
        <f t="shared" si="31"/>
        <v>1.7771858479056525E-2</v>
      </c>
      <c r="X81" s="6">
        <f t="shared" si="32"/>
        <v>0.57970109800732006</v>
      </c>
      <c r="Y81" s="6">
        <f t="shared" si="33"/>
        <v>0.13900132167547782</v>
      </c>
      <c r="Z81" s="6">
        <f t="shared" si="34"/>
        <v>1.2271045140300935E-2</v>
      </c>
      <c r="AA81" s="6">
        <f t="shared" si="35"/>
        <v>5.3315575437169582E-2</v>
      </c>
      <c r="AB81" s="6">
        <f t="shared" si="36"/>
        <v>4.1679239528263523E-2</v>
      </c>
      <c r="AC81" s="6">
        <f t="shared" si="37"/>
        <v>0.12969225294835299</v>
      </c>
      <c r="AD81" s="6">
        <f t="shared" si="38"/>
        <v>6.7067608784058555E-2</v>
      </c>
      <c r="AE81" s="6">
        <f t="shared" si="39"/>
        <v>1.0405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0.96000000900000004</v>
      </c>
      <c r="E82" s="2">
        <v>78</v>
      </c>
      <c r="F82" s="2">
        <v>2187</v>
      </c>
      <c r="G82" s="2">
        <v>521</v>
      </c>
      <c r="H82" s="2">
        <v>61</v>
      </c>
      <c r="I82" s="2">
        <v>217</v>
      </c>
      <c r="J82" s="2">
        <v>162</v>
      </c>
      <c r="K82" s="2">
        <v>555</v>
      </c>
      <c r="L82" s="2">
        <v>232</v>
      </c>
      <c r="M82">
        <f t="shared" si="21"/>
        <v>4013</v>
      </c>
      <c r="N82" s="5">
        <f t="shared" si="22"/>
        <v>1.9436830301520061E-2</v>
      </c>
      <c r="O82" s="5">
        <f t="shared" si="23"/>
        <v>0.54497881883877397</v>
      </c>
      <c r="P82" s="5">
        <f t="shared" si="24"/>
        <v>0.12982805880887116</v>
      </c>
      <c r="Q82" s="5">
        <f t="shared" si="25"/>
        <v>1.5200598056316969E-2</v>
      </c>
      <c r="R82" s="5">
        <f t="shared" si="26"/>
        <v>5.407425865935709E-2</v>
      </c>
      <c r="S82" s="5">
        <f t="shared" si="27"/>
        <v>4.036880139546474E-2</v>
      </c>
      <c r="T82" s="5">
        <f t="shared" si="28"/>
        <v>0.13830052329927736</v>
      </c>
      <c r="U82" s="5">
        <f t="shared" si="29"/>
        <v>5.7812110640418642E-2</v>
      </c>
      <c r="V82" s="5">
        <f t="shared" si="30"/>
        <v>1</v>
      </c>
      <c r="W82" s="6">
        <f t="shared" si="31"/>
        <v>1.8659357264390733E-2</v>
      </c>
      <c r="X82" s="6">
        <f t="shared" si="32"/>
        <v>0.52317967099003237</v>
      </c>
      <c r="Y82" s="6">
        <f t="shared" si="33"/>
        <v>0.12463493762496886</v>
      </c>
      <c r="Z82" s="6">
        <f t="shared" si="34"/>
        <v>1.4592574270869674E-2</v>
      </c>
      <c r="AA82" s="6">
        <f t="shared" si="35"/>
        <v>5.1911288799651137E-2</v>
      </c>
      <c r="AB82" s="6">
        <f t="shared" si="36"/>
        <v>3.8754049702965365E-2</v>
      </c>
      <c r="AC82" s="6">
        <f t="shared" si="37"/>
        <v>0.13276850361201098</v>
      </c>
      <c r="AD82" s="6">
        <f t="shared" si="38"/>
        <v>5.5499626735110892E-2</v>
      </c>
      <c r="AE82" s="6">
        <f t="shared" si="39"/>
        <v>0.96000000899999993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EXP0012_P4_MS014_24h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2022-12-25T03:50:37Z</dcterms:created>
  <dcterms:modified xsi:type="dcterms:W3CDTF">2022-12-26T02:31:23Z</dcterms:modified>
</cp:coreProperties>
</file>