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ig1\Desktop\Операторы ввода\"/>
    </mc:Choice>
  </mc:AlternateContent>
  <bookViews>
    <workbookView xWindow="0" yWindow="0" windowWidth="25200" windowHeight="12135" tabRatio="823" activeTab="1"/>
  </bookViews>
  <sheets>
    <sheet name="Поиск информации,обработка фото" sheetId="12" r:id="rId1"/>
    <sheet name="Составление каталога" sheetId="6" r:id="rId2"/>
    <sheet name="Задание по заполнению карточек" sheetId="11" r:id="rId3"/>
    <sheet name="Качели и шезлонги" sheetId="8" r:id="rId4"/>
    <sheet name="Брюки и полукомбинезоны" sheetId="9" r:id="rId5"/>
    <sheet name="Швейные машины" sheetId="7" r:id="rId6"/>
    <sheet name="Подсказки к заполнению полей" sheetId="10" r:id="rId7"/>
  </sheets>
  <definedNames>
    <definedName name="_xlnm._FilterDatabase" localSheetId="3" hidden="1">'Качели и шезлонги'!$A$1:$B$5</definedName>
    <definedName name="_xlnm._FilterDatabase" localSheetId="6" hidden="1">'Подсказки к заполнению полей'!$B$1:$B$80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6" l="1"/>
  <c r="C5" i="6"/>
  <c r="C7" i="6"/>
  <c r="C8" i="6"/>
  <c r="C11" i="6"/>
  <c r="C12" i="6"/>
</calcChain>
</file>

<file path=xl/comments1.xml><?xml version="1.0" encoding="utf-8"?>
<comments xmlns="http://schemas.openxmlformats.org/spreadsheetml/2006/main">
  <authors>
    <author>Svetlana Sarry</author>
    <author>Erlan Grey</author>
  </authors>
  <commentList>
    <comment ref="A5" authorId="0" shapeId="0">
      <text>
        <r>
          <rPr>
            <sz val="9"/>
            <color rgb="FF000000"/>
            <rFont val="Tahoma"/>
            <family val="2"/>
            <charset val="204"/>
          </rPr>
          <t xml:space="preserve">Различают два основных типа устройств для укачивания детей: качели и шезлонги.
</t>
        </r>
        <r>
          <rPr>
            <sz val="9"/>
            <color rgb="FF000000"/>
            <rFont val="Tahoma"/>
            <family val="2"/>
            <charset val="204"/>
          </rPr>
          <t xml:space="preserve">
</t>
        </r>
        <r>
          <rPr>
            <b/>
            <sz val="9"/>
            <color rgb="FF000000"/>
            <rFont val="Tahoma"/>
            <family val="2"/>
            <charset val="204"/>
          </rPr>
          <t>Качели</t>
        </r>
        <r>
          <rPr>
            <sz val="9"/>
            <color rgb="FF000000"/>
            <rFont val="Tahoma"/>
            <family val="2"/>
            <charset val="204"/>
          </rPr>
          <t xml:space="preserve"> напоминают обычные уличные качели, где сиденье подвешено на опоре и качание выполняется вперед-назад. Однако есть модели с режимом укачивания из стороны в сторону. 
</t>
        </r>
        <r>
          <rPr>
            <sz val="9"/>
            <color rgb="FF000000"/>
            <rFont val="Tahoma"/>
            <family val="2"/>
            <charset val="204"/>
          </rPr>
          <t xml:space="preserve">
</t>
        </r>
        <r>
          <rPr>
            <b/>
            <sz val="9"/>
            <color rgb="FF000000"/>
            <rFont val="Tahoma"/>
            <family val="2"/>
            <charset val="204"/>
          </rPr>
          <t>Шезлонг</t>
        </r>
        <r>
          <rPr>
            <sz val="9"/>
            <color rgb="FF000000"/>
            <rFont val="Tahoma"/>
            <family val="2"/>
            <charset val="204"/>
          </rPr>
          <t xml:space="preserve"> представляет собой легкое переносное кресло-качалку со спинкой. Некоторые модели раскачиваются в такт движениям ребенка, другие могут иметь электронный механизм укачивания. Чаще всего шезлонги раскачиваются вверх-вниз. </t>
        </r>
      </text>
    </comment>
    <comment ref="A6" authorId="0" shapeId="0">
      <text>
        <r>
          <rPr>
            <sz val="9"/>
            <color rgb="FF000000"/>
            <rFont val="Tahoma"/>
            <family val="2"/>
            <charset val="204"/>
          </rPr>
          <t xml:space="preserve">Ограничение по максимальной нагрузке на качели.
</t>
        </r>
        <r>
          <rPr>
            <sz val="9"/>
            <color rgb="FF000000"/>
            <rFont val="Tahoma"/>
            <family val="2"/>
            <charset val="204"/>
          </rPr>
          <t xml:space="preserve">Если ребенок весит больше указанного значения, то использовать качели или шезлонг не рекомендуется. </t>
        </r>
      </text>
    </comment>
    <comment ref="A7" authorId="0" shapeId="0">
      <text>
        <r>
          <rPr>
            <sz val="9"/>
            <color indexed="81"/>
            <rFont val="Tahoma"/>
            <family val="2"/>
            <charset val="204"/>
          </rPr>
          <t>Указывается в месяцах. Если с рождения, ставим 0 Если производитель ничего не говорит про минимальный возраст, тогда - "</t>
        </r>
        <r>
          <rPr>
            <b/>
            <sz val="9"/>
            <color indexed="81"/>
            <rFont val="Tahoma"/>
            <family val="2"/>
            <charset val="204"/>
          </rPr>
          <t>Нет данных"</t>
        </r>
        <r>
          <rPr>
            <sz val="9"/>
            <color indexed="81"/>
            <rFont val="Tahoma"/>
            <family val="2"/>
            <charset val="204"/>
          </rPr>
          <t>.</t>
        </r>
      </text>
    </comment>
    <comment ref="A8" authorId="0" shapeId="0">
      <text>
        <r>
          <rPr>
            <sz val="9"/>
            <color rgb="FF000000"/>
            <rFont val="Tahoma"/>
            <family val="2"/>
            <charset val="204"/>
          </rPr>
          <t>Указывается в месяцах.</t>
        </r>
      </text>
    </comment>
    <comment ref="A9" authorId="0" shapeId="0">
      <text>
        <r>
          <rPr>
            <sz val="9"/>
            <color indexed="81"/>
            <rFont val="Tahoma"/>
            <family val="2"/>
            <charset val="204"/>
          </rPr>
          <t>Если производитель пишет что 0+ или с первых месяцев (без точного указания месяцев), или с (от) рождения - ставим "</t>
        </r>
        <r>
          <rPr>
            <b/>
            <sz val="9"/>
            <color indexed="81"/>
            <rFont val="Tahoma"/>
            <family val="2"/>
            <charset val="204"/>
          </rPr>
          <t>Да</t>
        </r>
        <r>
          <rPr>
            <sz val="9"/>
            <color indexed="81"/>
            <rFont val="Tahoma"/>
            <family val="2"/>
            <charset val="204"/>
          </rPr>
          <t>".</t>
        </r>
      </text>
    </comment>
    <comment ref="A10" authorId="0" shapeId="0">
      <text>
        <r>
          <rPr>
            <sz val="9"/>
            <color indexed="81"/>
            <rFont val="Tahoma"/>
            <family val="2"/>
            <charset val="204"/>
          </rPr>
          <t>Возможность качелей превращаться в шезлонг или люльку для отдыха.
Если модель может превращаться из одного состояния в другое, например из люльки в шезлонг --- ставим "</t>
        </r>
        <r>
          <rPr>
            <b/>
            <sz val="9"/>
            <color indexed="81"/>
            <rFont val="Tahoma"/>
            <family val="2"/>
            <charset val="204"/>
          </rPr>
          <t>Да</t>
        </r>
        <r>
          <rPr>
            <sz val="9"/>
            <color indexed="81"/>
            <rFont val="Tahoma"/>
            <family val="2"/>
            <charset val="204"/>
          </rPr>
          <t>",если не умеет обязательно ставим "</t>
        </r>
        <r>
          <rPr>
            <b/>
            <sz val="9"/>
            <color indexed="81"/>
            <rFont val="Tahoma"/>
            <family val="2"/>
            <charset val="204"/>
          </rPr>
          <t>Нет</t>
        </r>
        <r>
          <rPr>
            <sz val="9"/>
            <color indexed="81"/>
            <rFont val="Tahoma"/>
            <family val="2"/>
            <charset val="204"/>
          </rPr>
          <t>".</t>
        </r>
      </text>
    </comment>
    <comment ref="A11" authorId="0" shapeId="0">
      <text>
        <r>
          <rPr>
            <b/>
            <sz val="9"/>
            <color indexed="81"/>
            <rFont val="Tahoma"/>
            <family val="2"/>
            <charset val="204"/>
          </rPr>
          <t>Трехточечные</t>
        </r>
        <r>
          <rPr>
            <sz val="9"/>
            <color indexed="81"/>
            <rFont val="Tahoma"/>
            <family val="2"/>
            <charset val="204"/>
          </rPr>
          <t xml:space="preserve"> состоят из трех ремней - два идут по плечам/поясу и один между ног ребенка, застежка находится в районе живота. </t>
        </r>
        <r>
          <rPr>
            <b/>
            <sz val="9"/>
            <color indexed="81"/>
            <rFont val="Tahoma"/>
            <family val="2"/>
            <charset val="204"/>
          </rPr>
          <t>Пятиточечные</t>
        </r>
        <r>
          <rPr>
            <sz val="9"/>
            <color indexed="81"/>
            <rFont val="Tahoma"/>
            <family val="2"/>
            <charset val="204"/>
          </rPr>
          <t xml:space="preserve"> имеют два дополнительных ремня в районе талии. Пятиточечная система является более надежной, т.к. ребенку сложнее сбросить с себя ремни.</t>
        </r>
      </text>
    </comment>
    <comment ref="A12" authorId="0" shapeId="0">
      <text>
        <r>
          <rPr>
            <sz val="9"/>
            <color indexed="81"/>
            <rFont val="Tahoma"/>
            <family val="2"/>
            <charset val="204"/>
          </rPr>
          <t>Данная функция позволяет не только укачивать ребенка в устройстве, но и оставлять его там отдохнуть. Такая опция предполагает наличие у шезлонга или качелей абсолютно ровного дна и высоких бортиков, которые обезопасят малыша. Такие устройства можно использовать в качестве временной кровати в путешествии или при переезде.
Если производитель сообщает что можно использовать в качестве кровати, или если у модели абсолютно ровное дно + бортики тогда ставим "</t>
        </r>
        <r>
          <rPr>
            <b/>
            <sz val="9"/>
            <color indexed="81"/>
            <rFont val="Tahoma"/>
            <family val="2"/>
            <charset val="204"/>
          </rPr>
          <t>Да</t>
        </r>
        <r>
          <rPr>
            <sz val="9"/>
            <color indexed="81"/>
            <rFont val="Tahoma"/>
            <family val="2"/>
            <charset val="204"/>
          </rPr>
          <t>".</t>
        </r>
      </text>
    </comment>
    <comment ref="A14" authorId="0" shapeId="0">
      <text>
        <r>
          <rPr>
            <sz val="9"/>
            <color rgb="FF000000"/>
            <rFont val="Tahoma"/>
            <family val="2"/>
            <charset val="204"/>
          </rPr>
          <t xml:space="preserve">Различают ручное и автоматическое укачивание.
</t>
        </r>
        <r>
          <rPr>
            <sz val="9"/>
            <color rgb="FF000000"/>
            <rFont val="Tahoma"/>
            <family val="2"/>
            <charset val="204"/>
          </rPr>
          <t xml:space="preserve">Преимуществом моделей с </t>
        </r>
        <r>
          <rPr>
            <b/>
            <sz val="9"/>
            <color rgb="FF000000"/>
            <rFont val="Tahoma"/>
            <family val="2"/>
            <charset val="204"/>
          </rPr>
          <t>ручным</t>
        </r>
        <r>
          <rPr>
            <sz val="9"/>
            <color rgb="FF000000"/>
            <rFont val="Tahoma"/>
            <family val="2"/>
            <charset val="204"/>
          </rPr>
          <t xml:space="preserve"> укачиванием является отсутствие необходимости в сменных элементах питания и подключения к электросети.
</t>
        </r>
        <r>
          <rPr>
            <sz val="9"/>
            <color rgb="FF000000"/>
            <rFont val="Tahoma"/>
            <family val="2"/>
            <charset val="204"/>
          </rPr>
          <t xml:space="preserve">Более продвинутые детские качели и шезлонги имеют встроенный электромотор, что позволяет настраивать </t>
        </r>
        <r>
          <rPr>
            <b/>
            <sz val="9"/>
            <color rgb="FF000000"/>
            <rFont val="Tahoma"/>
            <family val="2"/>
            <charset val="204"/>
          </rPr>
          <t>автоматическое</t>
        </r>
        <r>
          <rPr>
            <sz val="9"/>
            <color rgb="FF000000"/>
            <rFont val="Tahoma"/>
            <family val="2"/>
            <charset val="204"/>
          </rPr>
          <t xml:space="preserve"> укачивание. Такие модели могут иметь несколько режимов и настройку интенсивности укачивания.
</t>
        </r>
        <r>
          <rPr>
            <sz val="9"/>
            <color rgb="FF000000"/>
            <rFont val="Tahoma"/>
            <family val="2"/>
            <charset val="204"/>
          </rPr>
          <t xml:space="preserve">
</t>
        </r>
        <r>
          <rPr>
            <sz val="9"/>
            <color rgb="FF000000"/>
            <rFont val="Tahoma"/>
            <family val="2"/>
            <charset val="204"/>
          </rPr>
          <t xml:space="preserve">Функция вибрации не считается способом укачивания. </t>
        </r>
      </text>
    </comment>
    <comment ref="A15" authorId="0" shapeId="0">
      <text>
        <r>
          <rPr>
            <sz val="9"/>
            <color indexed="81"/>
            <rFont val="Tahoma"/>
            <family val="2"/>
            <charset val="204"/>
          </rPr>
          <t>Относится к видам/типам укачивания</t>
        </r>
      </text>
    </comment>
    <comment ref="A16" authorId="0" shapeId="0">
      <text>
        <r>
          <rPr>
            <sz val="9"/>
            <color indexed="81"/>
            <rFont val="Tahoma"/>
            <family val="2"/>
            <charset val="204"/>
          </rPr>
          <t>Относится к скорости/темпу укачивания</t>
        </r>
      </text>
    </comment>
    <comment ref="A17" authorId="0" shapeId="0">
      <text>
        <r>
          <rPr>
            <sz val="9"/>
            <color indexed="81"/>
            <rFont val="Tahoma"/>
            <family val="2"/>
            <charset val="204"/>
          </rPr>
          <t>Качание вперед-назад - как у обычных качелей, или как у кресла-качалки.</t>
        </r>
      </text>
    </comment>
    <comment ref="A18" authorId="0" shapeId="0">
      <text>
        <r>
          <rPr>
            <sz val="9"/>
            <color indexed="81"/>
            <rFont val="Tahoma"/>
            <family val="2"/>
            <charset val="204"/>
          </rPr>
          <t>Укачивание вверх-вниз - когда качение происходит вверх-вниз или "прыгающие" движения.</t>
        </r>
      </text>
    </comment>
    <comment ref="A19" authorId="0" shapeId="0">
      <text>
        <r>
          <rPr>
            <sz val="9"/>
            <color indexed="81"/>
            <rFont val="Tahoma"/>
            <family val="2"/>
            <charset val="204"/>
          </rPr>
          <t>Естественное укачивание в ритме, максимально приближенном к укачиванию на родительских руках.</t>
        </r>
      </text>
    </comment>
    <comment ref="A20" authorId="0" shapeId="0">
      <text>
        <r>
          <rPr>
            <sz val="9"/>
            <color indexed="81"/>
            <rFont val="Tahoma"/>
            <family val="2"/>
            <charset val="204"/>
          </rPr>
          <t>Укачивание из стороны в сторону - когда раскачивание идёт влево-право, по типу люльки или маятника.</t>
        </r>
      </text>
    </comment>
    <comment ref="A21" authorId="0" shapeId="0">
      <text>
        <r>
          <rPr>
            <sz val="9"/>
            <color indexed="81"/>
            <rFont val="Tahoma"/>
            <family val="2"/>
            <charset val="204"/>
          </rPr>
          <t>Таймер позволяет задавать определенное время укачивания. Указываем его наличие.</t>
        </r>
      </text>
    </comment>
    <comment ref="A23" authorId="0" shapeId="0">
      <text>
        <r>
          <rPr>
            <sz val="9"/>
            <color rgb="FF000000"/>
            <rFont val="Tahoma"/>
            <family val="2"/>
            <charset val="204"/>
          </rPr>
          <t>Съемный чехол - возможность снимать чехол для стирки.</t>
        </r>
      </text>
    </comment>
    <comment ref="A24" authorId="0" shapeId="0">
      <text>
        <r>
          <rPr>
            <sz val="9"/>
            <color rgb="FF000000"/>
            <rFont val="Tahoma"/>
            <family val="2"/>
            <charset val="204"/>
          </rPr>
          <t>Некоторые модели оснащаются столиком, который при необходимости можно использовать во время кормления ребенка.</t>
        </r>
      </text>
    </comment>
    <comment ref="A26" authorId="0" shapeId="0">
      <text>
        <r>
          <rPr>
            <sz val="9"/>
            <color rgb="FF000000"/>
            <rFont val="Tahoma"/>
            <family val="2"/>
            <charset val="204"/>
          </rPr>
          <t>Наличие музыкального модуля позволяет включать мелодии или звуки. Это могут быть, например, колыбельные или звуки моря.</t>
        </r>
      </text>
    </comment>
    <comment ref="A27" authorId="0" shapeId="0">
      <text>
        <r>
          <rPr>
            <sz val="9"/>
            <color indexed="81"/>
            <rFont val="Tahoma"/>
            <family val="2"/>
            <charset val="204"/>
          </rPr>
          <t>Встроенный вибромотор призван успокаивать ребенка и помогать ему заснуть.</t>
        </r>
      </text>
    </comment>
    <comment ref="A28" authorId="0" shapeId="0">
      <text>
        <r>
          <rPr>
            <sz val="9"/>
            <color indexed="81"/>
            <rFont val="Tahoma"/>
            <family val="2"/>
            <charset val="204"/>
          </rPr>
          <t>Возможность управления режимами качания, музыкой и другими функциями с пульта дистанционного управления.
Некоторые современные модели соединяются со смартфоном, через который можно включать музыку или настраивать режим укачивания.</t>
        </r>
      </text>
    </comment>
    <comment ref="A30" authorId="0" shapeId="0">
      <text>
        <r>
          <rPr>
            <sz val="9"/>
            <color indexed="81"/>
            <rFont val="Tahoma"/>
            <family val="2"/>
            <charset val="204"/>
          </rPr>
          <t>Количество предустановленных мелодий (песен, колыбельных).</t>
        </r>
      </text>
    </comment>
    <comment ref="A31" authorId="0" shapeId="0">
      <text>
        <r>
          <rPr>
            <sz val="9"/>
            <color rgb="FF000000"/>
            <rFont val="Tahoma"/>
            <family val="2"/>
            <charset val="204"/>
          </rPr>
          <t>Количество предустановленных звуков, например, шум моря или щебет птиц.</t>
        </r>
      </text>
    </comment>
    <comment ref="A32" authorId="0" shapeId="0">
      <text>
        <r>
          <rPr>
            <sz val="9"/>
            <color rgb="FF000000"/>
            <rFont val="Tahoma"/>
            <family val="2"/>
            <charset val="204"/>
          </rPr>
          <t>Подключение плеера - аудиовход для подключения плеера с возможностью проигрывания музыки по собственному выбору.</t>
        </r>
      </text>
    </comment>
    <comment ref="A33" authorId="0" shapeId="0">
      <text>
        <r>
          <rPr>
            <sz val="9"/>
            <color rgb="FF000000"/>
            <rFont val="Tahoma"/>
            <family val="2"/>
            <charset val="204"/>
          </rPr>
          <t>Некоторые модели качелей с музыкальным сопровождением имеют возможность регулировать громкость проигрываемых мелодий и звуков.</t>
        </r>
      </text>
    </comment>
    <comment ref="A34" authorId="0" shapeId="0">
      <text>
        <r>
          <rPr>
            <sz val="9"/>
            <color rgb="FF000000"/>
            <rFont val="Tahoma"/>
            <family val="2"/>
            <charset val="204"/>
          </rPr>
          <t>Наличие таймера позволяет задавать определенное время проигрывания музыки или звуков.</t>
        </r>
      </text>
    </comment>
    <comment ref="A36" authorId="1" shapeId="0">
      <text>
        <r>
          <rPr>
            <sz val="9"/>
            <color indexed="81"/>
            <rFont val="Tahoma"/>
            <family val="2"/>
            <charset val="204"/>
          </rPr>
          <t>Если модель может складываться для транспортировки.</t>
        </r>
      </text>
    </comment>
    <comment ref="A37" authorId="1" shapeId="0">
      <text>
        <r>
          <rPr>
            <sz val="9"/>
            <color indexed="81"/>
            <rFont val="Tahoma"/>
            <family val="2"/>
            <charset val="204"/>
          </rPr>
          <t>Наличие механизма, позволяющего регулировать наклон спинки.</t>
        </r>
      </text>
    </comment>
    <comment ref="A38" authorId="1" shapeId="0">
      <text>
        <r>
          <rPr>
            <sz val="9"/>
            <color indexed="81"/>
            <rFont val="Tahoma"/>
            <family val="2"/>
            <charset val="204"/>
          </rPr>
          <t>Нескользящие ножки - насадки на ножки предотвращающие скольжение качелей шезлонгов. Выглядят как пластиковые/резиновые накладки.</t>
        </r>
      </text>
    </comment>
    <comment ref="A39" authorId="1" shapeId="0">
      <text>
        <r>
          <rPr>
            <sz val="9"/>
            <color indexed="81"/>
            <rFont val="Tahoma"/>
            <family val="2"/>
            <charset val="204"/>
          </rPr>
          <t>Фиксация качания - механизм, позволяющий фиксировать сиденье качелей или шезлонг в неподвижном положении.
Фиксатор=стопор=ограничитель укачивания.</t>
        </r>
      </text>
    </comment>
    <comment ref="A40" authorId="1" shapeId="0">
      <text>
        <r>
          <rPr>
            <sz val="9"/>
            <color indexed="81"/>
            <rFont val="Tahoma"/>
            <family val="2"/>
            <charset val="204"/>
          </rPr>
          <t>Заполняется по данным вендора.</t>
        </r>
      </text>
    </comment>
    <comment ref="A41" authorId="1" shapeId="0">
      <text>
        <r>
          <rPr>
            <sz val="9"/>
            <color indexed="81"/>
            <rFont val="Tahoma"/>
            <family val="2"/>
            <charset val="204"/>
          </rPr>
          <t>Возможность устанавливать спинку в горизонтальном положении при наличии нескольких уровней наклона. При этом спинка откидывается и формирует плоскую поверхность (абсолюно прямое дно).
Горизонтальное положение спинки подходит для самых маленьких, поскольку не создает лишней нагрузки на неокрепший позвоночник.</t>
        </r>
      </text>
    </comment>
    <comment ref="A42" authorId="1" shapeId="0">
      <text>
        <r>
          <rPr>
            <sz val="9"/>
            <color rgb="FF000000"/>
            <rFont val="Tahoma"/>
            <family val="2"/>
            <charset val="204"/>
          </rPr>
          <t>Некоторым моделям для работы музыкального блока и функции укачивания могут требоваться батарейки.</t>
        </r>
      </text>
    </comment>
    <comment ref="A43" authorId="1" shapeId="0">
      <text>
        <r>
          <rPr>
            <sz val="9"/>
            <color indexed="81"/>
            <rFont val="Tahoma"/>
            <family val="2"/>
            <charset val="204"/>
          </rPr>
          <t>Заполняется по данным вендора.</t>
        </r>
      </text>
    </comment>
    <comment ref="A44" authorId="1" shapeId="0">
      <text>
        <r>
          <rPr>
            <sz val="9"/>
            <color indexed="81"/>
            <rFont val="Tahoma"/>
            <family val="2"/>
            <charset val="204"/>
          </rPr>
          <t>Маркировка батареек, необходимых для работы изделия.</t>
        </r>
      </text>
    </comment>
    <comment ref="A45" authorId="1" shapeId="0">
      <text>
        <r>
          <rPr>
            <sz val="9"/>
            <color rgb="FF000000"/>
            <rFont val="Tahoma"/>
            <family val="2"/>
            <charset val="204"/>
          </rPr>
          <t>Число батареек, которые необходимы для работы детских качелей/шезлонга.</t>
        </r>
      </text>
    </comment>
    <comment ref="A46" authorId="1" shapeId="0">
      <text>
        <r>
          <rPr>
            <sz val="9"/>
            <color rgb="FF000000"/>
            <rFont val="Tahoma"/>
            <family val="2"/>
            <charset val="204"/>
          </rPr>
          <t>Некоторые модели имеют мощный электромотор для укачивания и множество функций, поэтому могут требовать подключения к электросети.</t>
        </r>
      </text>
    </comment>
    <comment ref="A50" authorId="1" shapeId="0">
      <text>
        <r>
          <rPr>
            <sz val="9"/>
            <color indexed="81"/>
            <rFont val="Tahoma"/>
            <family val="2"/>
            <charset val="204"/>
          </rPr>
          <t>Вес изделия без упаковки.</t>
        </r>
      </text>
    </comment>
  </commentList>
</comments>
</file>

<file path=xl/comments2.xml><?xml version="1.0" encoding="utf-8"?>
<comments xmlns="http://schemas.openxmlformats.org/spreadsheetml/2006/main">
  <authors>
    <author>Марина Любимова</author>
    <author>apolya</author>
  </authors>
  <commentList>
    <comment ref="A5" authorId="0" shapeId="0">
      <text>
        <r>
          <rPr>
            <b/>
            <sz val="9"/>
            <color rgb="FF000000"/>
            <rFont val="Tahoma"/>
            <family val="2"/>
            <charset val="204"/>
          </rPr>
          <t xml:space="preserve">Комментарий для оператора:
</t>
        </r>
        <r>
          <rPr>
            <sz val="9"/>
            <color rgb="FF000000"/>
            <rFont val="Tahoma"/>
            <family val="2"/>
            <charset val="204"/>
          </rPr>
          <t xml:space="preserve">Если верхняя часть штанов заканчивается в районе талии, то относим это к брюкам, если у брюк есть еще нагрудничек (или высокая спинка) или они просто завышенные и заканчиваются в районе грудной клетки, то относим к полукомбезам.
</t>
        </r>
      </text>
    </comment>
    <comment ref="A6" authorId="0" shapeId="0">
      <text>
        <r>
          <rPr>
            <b/>
            <sz val="9"/>
            <color rgb="FF000000"/>
            <rFont val="Tahoma"/>
            <family val="2"/>
            <charset val="204"/>
          </rPr>
          <t xml:space="preserve">Комментарий для оператора:
</t>
        </r>
        <r>
          <rPr>
            <sz val="9"/>
            <color rgb="FF000000"/>
            <rFont val="Tahoma"/>
            <family val="2"/>
            <charset val="204"/>
          </rPr>
          <t>Заполняем по позиционированию вендора или если указаны показатели для водонепроницаемости и паропроницаемости.</t>
        </r>
        <r>
          <rPr>
            <b/>
            <sz val="9"/>
            <color rgb="FF000000"/>
            <rFont val="Tahoma"/>
            <family val="2"/>
            <charset val="204"/>
          </rPr>
          <t xml:space="preserve">
</t>
        </r>
      </text>
    </comment>
    <comment ref="A7" authorId="0" shapeId="0">
      <text>
        <r>
          <rPr>
            <b/>
            <sz val="9"/>
            <color rgb="FF000000"/>
            <rFont val="Tahoma"/>
            <family val="2"/>
            <charset val="204"/>
          </rPr>
          <t xml:space="preserve">Комментарий для оператора:
</t>
        </r>
        <r>
          <rPr>
            <sz val="9"/>
            <color rgb="FF000000"/>
            <rFont val="Tahoma"/>
            <family val="2"/>
            <charset val="204"/>
          </rPr>
          <t>Водонепроницаемость – это высота столба воды, который мембрана выдерживает, не промокая</t>
        </r>
      </text>
    </comment>
    <comment ref="A8" authorId="0" shapeId="0">
      <text>
        <r>
          <rPr>
            <b/>
            <sz val="9"/>
            <color rgb="FF000000"/>
            <rFont val="Tahoma"/>
            <family val="2"/>
            <charset val="204"/>
          </rPr>
          <t xml:space="preserve">Комментарий для оператора:
</t>
        </r>
        <r>
          <rPr>
            <sz val="9"/>
            <color rgb="FF000000"/>
            <rFont val="Tahoma"/>
            <family val="2"/>
            <charset val="204"/>
          </rPr>
          <t>Паропроницаемость — это способность материала пропускать или задерживать водяной пар. В индустрии производства одежды и снаряжения для активного отдыха важное значение имеет высокая способность материала к транспорту водяного пара. Чем она выше, тем лучше, т.к. это позволяет избежать пользователю перегрева и при этом оставаться сухим</t>
        </r>
      </text>
    </comment>
    <comment ref="A9" authorId="0" shapeId="0">
      <text>
        <r>
          <rPr>
            <b/>
            <sz val="9"/>
            <color rgb="FF000000"/>
            <rFont val="Tahoma"/>
            <family val="2"/>
            <charset val="204"/>
          </rPr>
          <t xml:space="preserve">Комментарий для оператора:
</t>
        </r>
        <r>
          <rPr>
            <sz val="9"/>
            <color rgb="FF000000"/>
            <rFont val="Tahoma"/>
            <family val="2"/>
            <charset val="204"/>
          </rPr>
          <t>Основной состав утеплителя.</t>
        </r>
        <r>
          <rPr>
            <b/>
            <sz val="9"/>
            <color rgb="FF000000"/>
            <rFont val="Tahoma"/>
            <family val="2"/>
            <charset val="204"/>
          </rPr>
          <t xml:space="preserve">
</t>
        </r>
      </text>
    </comment>
    <comment ref="A10" authorId="0" shapeId="0">
      <text>
        <r>
          <rPr>
            <b/>
            <sz val="9"/>
            <color rgb="FF000000"/>
            <rFont val="Tahoma"/>
            <family val="2"/>
            <charset val="204"/>
          </rPr>
          <t xml:space="preserve">Комментарий для оператора:
</t>
        </r>
        <r>
          <rPr>
            <sz val="9"/>
            <color rgb="FF000000"/>
            <rFont val="Tahoma"/>
            <family val="2"/>
            <charset val="204"/>
          </rPr>
          <t>Плотность наполнителя</t>
        </r>
      </text>
    </comment>
    <comment ref="A11" authorId="0" shapeId="0">
      <text>
        <r>
          <rPr>
            <b/>
            <sz val="9"/>
            <color rgb="FF000000"/>
            <rFont val="Tahoma"/>
            <family val="2"/>
            <charset val="204"/>
          </rPr>
          <t xml:space="preserve">Комментарий для оператора:
</t>
        </r>
        <r>
          <rPr>
            <sz val="9"/>
            <color rgb="FF000000"/>
            <rFont val="Tahoma"/>
            <family val="2"/>
            <charset val="204"/>
          </rPr>
          <t xml:space="preserve">Заполняем основной материал подкладки.
</t>
        </r>
      </text>
    </comment>
    <comment ref="A12" authorId="0" shapeId="0">
      <text>
        <r>
          <rPr>
            <b/>
            <sz val="9"/>
            <color rgb="FF000000"/>
            <rFont val="Tahoma"/>
            <family val="2"/>
            <charset val="204"/>
          </rPr>
          <t xml:space="preserve">Комментарий для оператора:
</t>
        </r>
        <r>
          <rPr>
            <sz val="9"/>
            <color rgb="FF000000"/>
            <rFont val="Tahoma"/>
            <family val="2"/>
            <charset val="204"/>
          </rPr>
          <t>Изделие их материала Soft-shell (софтшелл) - практичный, мягкий на ощупь многослойный материал. В его основе синтетические волокна (полиуретан, полиамид, лайкра, полиэстер).</t>
        </r>
      </text>
    </comment>
    <comment ref="A13" authorId="0" shapeId="0">
      <text>
        <r>
          <rPr>
            <b/>
            <sz val="9"/>
            <color rgb="FF000000"/>
            <rFont val="Tahoma"/>
            <family val="2"/>
            <charset val="204"/>
          </rPr>
          <t xml:space="preserve">Комментарий для оператора:
</t>
        </r>
        <r>
          <rPr>
            <sz val="9"/>
            <color rgb="FF000000"/>
            <rFont val="Tahoma"/>
            <family val="2"/>
            <charset val="204"/>
          </rPr>
          <t>Минимальная температура, для которой предназначен полукомбинезон/брюки.</t>
        </r>
      </text>
    </comment>
    <comment ref="A14" authorId="0" shapeId="0">
      <text>
        <r>
          <rPr>
            <b/>
            <sz val="9"/>
            <color rgb="FF000000"/>
            <rFont val="Tahoma"/>
            <family val="2"/>
            <charset val="204"/>
          </rPr>
          <t xml:space="preserve">Комментарий для оператора:
</t>
        </r>
        <r>
          <rPr>
            <sz val="9"/>
            <color rgb="FF000000"/>
            <rFont val="Tahoma"/>
            <family val="2"/>
            <charset val="204"/>
          </rPr>
          <t>Ставим "</t>
        </r>
        <r>
          <rPr>
            <b/>
            <sz val="9"/>
            <color rgb="FF000000"/>
            <rFont val="Tahoma"/>
            <family val="2"/>
            <charset val="204"/>
          </rPr>
          <t>Да</t>
        </r>
        <r>
          <rPr>
            <sz val="9"/>
            <color rgb="FF000000"/>
            <rFont val="Tahoma"/>
            <family val="2"/>
            <charset val="204"/>
          </rPr>
          <t>", если на комбинезоне/брюках есть карманы (не обманки).</t>
        </r>
      </text>
    </comment>
    <comment ref="A15" authorId="0" shapeId="0">
      <text>
        <r>
          <rPr>
            <b/>
            <sz val="9"/>
            <color rgb="FF000000"/>
            <rFont val="Tahoma"/>
            <family val="2"/>
            <charset val="204"/>
          </rPr>
          <t xml:space="preserve">Комментарий для оператора:
</t>
        </r>
        <r>
          <rPr>
            <sz val="9"/>
            <color rgb="FF000000"/>
            <rFont val="Tahoma"/>
            <family val="2"/>
            <charset val="204"/>
          </rPr>
          <t>Ставим "</t>
        </r>
        <r>
          <rPr>
            <b/>
            <sz val="9"/>
            <color rgb="FF000000"/>
            <rFont val="Tahoma"/>
            <family val="2"/>
            <charset val="204"/>
          </rPr>
          <t>Да</t>
        </r>
        <r>
          <rPr>
            <sz val="9"/>
            <color rgb="FF000000"/>
            <rFont val="Tahoma"/>
            <family val="2"/>
            <charset val="204"/>
          </rPr>
          <t>", если на комбинезоне/брюках присутствуют детали, отражающие свет.</t>
        </r>
      </text>
    </comment>
    <comment ref="A16" authorId="0" shapeId="0">
      <text>
        <r>
          <rPr>
            <b/>
            <sz val="9"/>
            <color rgb="FF000000"/>
            <rFont val="Tahoma"/>
            <family val="2"/>
            <charset val="204"/>
          </rPr>
          <t xml:space="preserve">Комментарий для оператора:
</t>
        </r>
        <r>
          <rPr>
            <sz val="9"/>
            <color rgb="FF000000"/>
            <rFont val="Tahoma"/>
            <family val="2"/>
            <charset val="204"/>
          </rPr>
          <t>Ставим "</t>
        </r>
        <r>
          <rPr>
            <b/>
            <sz val="9"/>
            <color rgb="FF000000"/>
            <rFont val="Tahoma"/>
            <family val="2"/>
            <charset val="204"/>
          </rPr>
          <t>Да</t>
        </r>
        <r>
          <rPr>
            <sz val="9"/>
            <color rgb="FF000000"/>
            <rFont val="Tahoma"/>
            <family val="2"/>
            <charset val="204"/>
          </rPr>
          <t>", если на брючнах манжетах есть штрипки (крепятся на брюках и надеваются на обувь, чтобы брючины не поднимались).</t>
        </r>
      </text>
    </comment>
    <comment ref="A17" authorId="0" shapeId="0">
      <text>
        <r>
          <rPr>
            <b/>
            <sz val="9"/>
            <color rgb="FF000000"/>
            <rFont val="Tahoma"/>
            <family val="2"/>
            <charset val="204"/>
          </rPr>
          <t xml:space="preserve">Комментарий для оператора:
</t>
        </r>
        <r>
          <rPr>
            <sz val="9"/>
            <color rgb="FF000000"/>
            <rFont val="Tahoma"/>
            <family val="2"/>
            <charset val="204"/>
          </rPr>
          <t>Наличие Room-To-Grow™ System - система "на вырост" позволяет регулировать размер штанины в зависимости от роста ребенка.</t>
        </r>
      </text>
    </comment>
    <comment ref="A18" authorId="0" shapeId="0">
      <text>
        <r>
          <rPr>
            <b/>
            <sz val="9"/>
            <color rgb="FF000000"/>
            <rFont val="Tahoma"/>
            <family val="2"/>
            <charset val="204"/>
          </rPr>
          <t xml:space="preserve">Комментарий для оператора:
</t>
        </r>
        <r>
          <rPr>
            <sz val="9"/>
            <color rgb="FF000000"/>
            <rFont val="Tahoma"/>
            <family val="2"/>
            <charset val="204"/>
          </rPr>
          <t xml:space="preserve">Специальная манжета под основным слоем брюк, предотвращающая попадание снега в обувь/под штаны.
</t>
        </r>
      </text>
    </comment>
    <comment ref="A19" authorId="0" shapeId="0">
      <text>
        <r>
          <rPr>
            <b/>
            <sz val="9"/>
            <color rgb="FF000000"/>
            <rFont val="Tahoma"/>
            <family val="2"/>
            <charset val="204"/>
          </rPr>
          <t xml:space="preserve">Комментарий для оператора:
</t>
        </r>
        <r>
          <rPr>
            <sz val="9"/>
            <color rgb="FF000000"/>
            <rFont val="Tahoma"/>
            <family val="2"/>
            <charset val="204"/>
          </rPr>
          <t>Ставим "</t>
        </r>
        <r>
          <rPr>
            <b/>
            <sz val="9"/>
            <color rgb="FF000000"/>
            <rFont val="Tahoma"/>
            <family val="2"/>
            <charset val="204"/>
          </rPr>
          <t>Да</t>
        </r>
        <r>
          <rPr>
            <sz val="9"/>
            <color rgb="FF000000"/>
            <rFont val="Tahoma"/>
            <family val="2"/>
            <charset val="204"/>
          </rPr>
          <t xml:space="preserve">", если в комплекте с полукоминезоном/брюками идут подтяжки.
</t>
        </r>
      </text>
    </comment>
    <comment ref="A20" authorId="0" shapeId="0">
      <text>
        <r>
          <rPr>
            <b/>
            <sz val="9"/>
            <color rgb="FF000000"/>
            <rFont val="Tahoma"/>
            <family val="2"/>
            <charset val="204"/>
          </rPr>
          <t xml:space="preserve">Комментарий для оператора:
</t>
        </r>
        <r>
          <rPr>
            <sz val="9"/>
            <color rgb="FF000000"/>
            <rFont val="Tahoma"/>
            <family val="2"/>
            <charset val="204"/>
          </rPr>
          <t>Сезон использования вещи, в какое время года ее носят.</t>
        </r>
        <r>
          <rPr>
            <b/>
            <sz val="9"/>
            <color rgb="FF000000"/>
            <rFont val="Tahoma"/>
            <family val="2"/>
            <charset val="204"/>
          </rPr>
          <t xml:space="preserve">
</t>
        </r>
      </text>
    </comment>
    <comment ref="A48" authorId="1" shapeId="0">
      <text>
        <r>
          <rPr>
            <b/>
            <sz val="9"/>
            <color indexed="81"/>
            <rFont val="Tahoma"/>
            <family val="2"/>
            <charset val="204"/>
          </rPr>
          <t>Комментарий для операторов:</t>
        </r>
        <r>
          <rPr>
            <sz val="9"/>
            <color indexed="81"/>
            <rFont val="Tahoma"/>
            <family val="2"/>
            <charset val="204"/>
          </rPr>
          <t xml:space="preserve">
Отмечаем все размеры, в которых выпускается модель. </t>
        </r>
      </text>
    </comment>
    <comment ref="A49" authorId="1" shapeId="0">
      <text>
        <r>
          <rPr>
            <b/>
            <sz val="9"/>
            <color indexed="81"/>
            <rFont val="Tahoma"/>
            <family val="2"/>
            <charset val="204"/>
          </rPr>
          <t>Комментарий для операторов:</t>
        </r>
        <r>
          <rPr>
            <sz val="9"/>
            <color indexed="81"/>
            <rFont val="Tahoma"/>
            <family val="2"/>
            <charset val="204"/>
          </rPr>
          <t xml:space="preserve">
Отмечаем все размеры, в которых выпускается модель. </t>
        </r>
      </text>
    </comment>
    <comment ref="A50" authorId="1" shapeId="0">
      <text>
        <r>
          <rPr>
            <b/>
            <sz val="9"/>
            <color indexed="81"/>
            <rFont val="Tahoma"/>
            <family val="2"/>
            <charset val="204"/>
          </rPr>
          <t>Комментарий для операторов:</t>
        </r>
        <r>
          <rPr>
            <sz val="9"/>
            <color indexed="81"/>
            <rFont val="Tahoma"/>
            <family val="2"/>
            <charset val="204"/>
          </rPr>
          <t xml:space="preserve">
Отмечаем все размеры, в которых выпускается модель. </t>
        </r>
      </text>
    </comment>
    <comment ref="A51" authorId="1" shapeId="0">
      <text>
        <r>
          <rPr>
            <b/>
            <sz val="9"/>
            <color indexed="81"/>
            <rFont val="Tahoma"/>
            <family val="2"/>
            <charset val="204"/>
          </rPr>
          <t>Комментарий для операторов:</t>
        </r>
        <r>
          <rPr>
            <sz val="9"/>
            <color indexed="81"/>
            <rFont val="Tahoma"/>
            <family val="2"/>
            <charset val="204"/>
          </rPr>
          <t xml:space="preserve">
Отмечаем все размеры, в которых выпускается модель. </t>
        </r>
      </text>
    </comment>
    <comment ref="A52" authorId="1" shapeId="0">
      <text>
        <r>
          <rPr>
            <b/>
            <sz val="9"/>
            <color indexed="81"/>
            <rFont val="Tahoma"/>
            <family val="2"/>
            <charset val="204"/>
          </rPr>
          <t>Комментарий для операторов:</t>
        </r>
        <r>
          <rPr>
            <sz val="9"/>
            <color indexed="81"/>
            <rFont val="Tahoma"/>
            <family val="2"/>
            <charset val="204"/>
          </rPr>
          <t xml:space="preserve">
Отмечаем все размеры, в которых выпускается модель. </t>
        </r>
      </text>
    </comment>
    <comment ref="A53" authorId="1" shapeId="0">
      <text>
        <r>
          <rPr>
            <b/>
            <sz val="9"/>
            <color indexed="81"/>
            <rFont val="Tahoma"/>
            <family val="2"/>
            <charset val="204"/>
          </rPr>
          <t>Комментарий для операторов:</t>
        </r>
        <r>
          <rPr>
            <sz val="9"/>
            <color indexed="81"/>
            <rFont val="Tahoma"/>
            <family val="2"/>
            <charset val="204"/>
          </rPr>
          <t xml:space="preserve">
Отмечаем все размеры, в которых выпускается модель. </t>
        </r>
      </text>
    </comment>
    <comment ref="A54" authorId="1" shapeId="0">
      <text>
        <r>
          <rPr>
            <b/>
            <sz val="9"/>
            <color indexed="81"/>
            <rFont val="Tahoma"/>
            <family val="2"/>
            <charset val="204"/>
          </rPr>
          <t>Комментарий для операторов:</t>
        </r>
        <r>
          <rPr>
            <sz val="9"/>
            <color indexed="81"/>
            <rFont val="Tahoma"/>
            <family val="2"/>
            <charset val="204"/>
          </rPr>
          <t xml:space="preserve">
Отмечаем все размеры, в которых выпускается модель. </t>
        </r>
      </text>
    </comment>
    <comment ref="A55" authorId="1" shapeId="0">
      <text>
        <r>
          <rPr>
            <b/>
            <sz val="9"/>
            <color indexed="81"/>
            <rFont val="Tahoma"/>
            <family val="2"/>
            <charset val="204"/>
          </rPr>
          <t>Комментарий для операторов:</t>
        </r>
        <r>
          <rPr>
            <sz val="9"/>
            <color indexed="81"/>
            <rFont val="Tahoma"/>
            <family val="2"/>
            <charset val="204"/>
          </rPr>
          <t xml:space="preserve">
Отмечаем все размеры, в которых выпускается модель. </t>
        </r>
      </text>
    </comment>
  </commentList>
</comments>
</file>

<file path=xl/comments3.xml><?xml version="1.0" encoding="utf-8"?>
<comments xmlns="http://schemas.openxmlformats.org/spreadsheetml/2006/main">
  <authors>
    <author>lou_amour</author>
    <author>asus</author>
  </authors>
  <commentList>
    <comment ref="A5" authorId="0" shapeId="0">
      <text>
        <r>
          <rPr>
            <b/>
            <sz val="9"/>
            <color rgb="FF000000"/>
            <rFont val="Tahoma"/>
            <family val="2"/>
            <charset val="204"/>
          </rPr>
          <t xml:space="preserve">Комментарий для оператора:
</t>
        </r>
        <r>
          <rPr>
            <sz val="9"/>
            <color rgb="FF000000"/>
            <rFont val="Tahoma"/>
            <family val="2"/>
            <charset val="204"/>
          </rPr>
          <t xml:space="preserve">Есть четыре основных типа швейных машин: механические, электромеханические, электронные и компьютерные.
</t>
        </r>
        <r>
          <rPr>
            <b/>
            <sz val="9"/>
            <color rgb="FF000000"/>
            <rFont val="Tahoma"/>
            <family val="2"/>
            <charset val="204"/>
          </rPr>
          <t>Механические</t>
        </r>
        <r>
          <rPr>
            <sz val="9"/>
            <color rgb="FF000000"/>
            <rFont val="Tahoma"/>
            <family val="2"/>
            <charset val="204"/>
          </rPr>
          <t xml:space="preserve"> машины не оборудованы электроприводом и работают от механического усилия пользователя (ручной или ножной привод).
</t>
        </r>
        <r>
          <rPr>
            <b/>
            <sz val="9"/>
            <color rgb="FF000000"/>
            <rFont val="Tahoma"/>
            <family val="2"/>
            <charset val="204"/>
          </rPr>
          <t>Электромеханические</t>
        </r>
        <r>
          <rPr>
            <sz val="9"/>
            <color rgb="FF000000"/>
            <rFont val="Tahoma"/>
            <family val="2"/>
            <charset val="204"/>
          </rPr>
          <t xml:space="preserve"> машины оборудованы электроприводом. Управление происходит при помощи ножной педали: чем больше усилие нажатия, тем выше скорость шитья.
</t>
        </r>
        <r>
          <rPr>
            <b/>
            <sz val="9"/>
            <color rgb="FF000000"/>
            <rFont val="Tahoma"/>
            <family val="2"/>
            <charset val="204"/>
          </rPr>
          <t>Электронные</t>
        </r>
        <r>
          <rPr>
            <sz val="9"/>
            <color rgb="FF000000"/>
            <rFont val="Tahoma"/>
            <family val="2"/>
            <charset val="204"/>
          </rPr>
          <t xml:space="preserve"> швейные машины тоже приводятся в действие электроприводом, но переключатели функций имеют электронные. Выбор нужной операции осуществляется при помощи электронной панели управления.
</t>
        </r>
        <r>
          <rPr>
            <b/>
            <sz val="9"/>
            <color rgb="FF000000"/>
            <rFont val="Tahoma"/>
            <family val="2"/>
            <charset val="204"/>
          </rPr>
          <t>Компьютерные</t>
        </r>
        <r>
          <rPr>
            <sz val="9"/>
            <color rgb="FF000000"/>
            <rFont val="Tahoma"/>
            <family val="2"/>
            <charset val="204"/>
          </rPr>
          <t xml:space="preserve"> машинки от обычных электронных отличаются наличием процессора, что существенно расширяет возможности машинки, упрощает загрузку новых строчек и узоров, обычно такие машины могут ювелирно выполнять самые сложные и тонкие узоры. Их стоимость существенно выше обычных электронных.
</t>
        </r>
        <r>
          <rPr>
            <b/>
            <sz val="9"/>
            <color rgb="FF000000"/>
            <rFont val="Tahoma"/>
            <family val="2"/>
            <charset val="204"/>
          </rPr>
          <t>Комментарий для оператора:</t>
        </r>
        <r>
          <rPr>
            <sz val="9"/>
            <color rgb="FF000000"/>
            <rFont val="Tahoma"/>
            <family val="2"/>
            <charset val="204"/>
          </rPr>
          <t xml:space="preserve">
Компьютерное управление должно быть явно указано производителем.
</t>
        </r>
        <r>
          <rPr>
            <b/>
            <sz val="9"/>
            <color rgb="FF000000"/>
            <rFont val="Tahoma"/>
            <family val="2"/>
            <charset val="204"/>
          </rPr>
          <t>Важно!</t>
        </r>
        <r>
          <rPr>
            <sz val="9"/>
            <color rgb="FF000000"/>
            <rFont val="Tahoma"/>
            <family val="2"/>
            <charset val="204"/>
          </rPr>
          <t xml:space="preserve"> Не путать компьютерное управление с возможностью подключения к компьютеру.</t>
        </r>
      </text>
    </comment>
    <comment ref="A6" authorId="0" shapeId="0">
      <text>
        <r>
          <rPr>
            <b/>
            <sz val="9"/>
            <color rgb="FF000000"/>
            <rFont val="Tahoma"/>
            <family val="2"/>
            <charset val="204"/>
          </rPr>
          <t xml:space="preserve">Комментарий для оператора:
</t>
        </r>
        <r>
          <rPr>
            <sz val="9"/>
            <color rgb="FF000000"/>
            <rFont val="Tahoma"/>
            <family val="2"/>
            <charset val="204"/>
          </rPr>
          <t xml:space="preserve">
Существуют три основных типа челночного устройства: качающийся вертикальный, ротационный горизонтальный и ротационный вертикальный.
</t>
        </r>
        <r>
          <rPr>
            <b/>
            <sz val="9"/>
            <color rgb="FF000000"/>
            <rFont val="Tahoma"/>
            <family val="2"/>
            <charset val="204"/>
          </rPr>
          <t>Качающийся</t>
        </r>
        <r>
          <rPr>
            <sz val="9"/>
            <color rgb="FF000000"/>
            <rFont val="Tahoma"/>
            <family val="2"/>
            <charset val="204"/>
          </rPr>
          <t xml:space="preserve"> челнок широко применяется в машинах отечественного производства. Его недостатки – невысокая скорость шитья, ограничения по ширине строчки и вибрация при работе. Достоинство – невысокая стоимость. Качающиеся челноки устанавливаются вертикально.
</t>
        </r>
        <r>
          <rPr>
            <b/>
            <sz val="9"/>
            <color rgb="FF000000"/>
            <rFont val="Tahoma"/>
            <family val="2"/>
            <charset val="204"/>
          </rPr>
          <t>Ротационные</t>
        </r>
        <r>
          <rPr>
            <sz val="9"/>
            <color rgb="FF000000"/>
            <rFont val="Tahoma"/>
            <family val="2"/>
            <charset val="204"/>
          </rPr>
          <t xml:space="preserve"> челноки работают тихо и плавно, без вибрации и пропуска стежков. Расположение челнока может быть как вертикальным, так и горизонтальным. Горизонтальный более удобен для заправки шпульки, а шитье можно начинать без предварительного поднятия нижней нити наверх.</t>
        </r>
      </text>
    </comment>
    <comment ref="A7" authorId="0" shapeId="0">
      <text>
        <r>
          <rPr>
            <b/>
            <sz val="9"/>
            <color rgb="FF000000"/>
            <rFont val="Tahoma"/>
            <family val="2"/>
            <charset val="204"/>
          </rPr>
          <t xml:space="preserve">Комментарий для оператора:
</t>
        </r>
        <r>
          <rPr>
            <sz val="9"/>
            <color rgb="FF000000"/>
            <rFont val="Tahoma"/>
            <family val="2"/>
            <charset val="204"/>
          </rPr>
          <t>Количеством операций принято считать не только количество строчек и петель, но и количество символов швейных алфавитов.</t>
        </r>
      </text>
    </comment>
    <comment ref="A8" authorId="0" shapeId="0">
      <text>
        <r>
          <rPr>
            <b/>
            <sz val="9"/>
            <color rgb="FF000000"/>
            <rFont val="Tahoma"/>
            <family val="2"/>
            <charset val="204"/>
          </rPr>
          <t xml:space="preserve">Комментарий для оператора:
</t>
        </r>
        <r>
          <rPr>
            <sz val="9"/>
            <color rgb="FF000000"/>
            <rFont val="Tahoma"/>
            <family val="2"/>
            <charset val="204"/>
          </rPr>
          <t>Максимальная мощность, потребляемая машиной. Чем ниже значение данного показателя, тем экономичнее устройство.</t>
        </r>
        <r>
          <rPr>
            <b/>
            <sz val="9"/>
            <color rgb="FF000000"/>
            <rFont val="Tahoma"/>
            <family val="2"/>
            <charset val="204"/>
          </rPr>
          <t xml:space="preserve">
</t>
        </r>
      </text>
    </comment>
    <comment ref="A9" authorId="1" shapeId="0">
      <text>
        <r>
          <rPr>
            <b/>
            <sz val="9"/>
            <color indexed="81"/>
            <rFont val="Tahoma"/>
            <family val="2"/>
            <charset val="204"/>
          </rPr>
          <t xml:space="preserve">Комментарий для оператора:
</t>
        </r>
        <r>
          <rPr>
            <sz val="9"/>
            <color indexed="81"/>
            <rFont val="Tahoma"/>
            <family val="2"/>
            <charset val="204"/>
          </rPr>
          <t xml:space="preserve">
Максимальное количество стежков, выполняемых машиной за одну минуту без потери качества шитья.</t>
        </r>
      </text>
    </comment>
    <comment ref="A10" authorId="1" shapeId="0">
      <text>
        <r>
          <rPr>
            <b/>
            <sz val="9"/>
            <color indexed="81"/>
            <rFont val="Tahoma"/>
            <family val="2"/>
            <charset val="204"/>
          </rPr>
          <t xml:space="preserve">Комментарий для оператора:
</t>
        </r>
        <r>
          <rPr>
            <sz val="9"/>
            <color indexed="81"/>
            <rFont val="Tahoma"/>
            <family val="2"/>
            <charset val="204"/>
          </rPr>
          <t xml:space="preserve">
Ограничитель позволяет плавно снижать скорость на сложных участках шитья.</t>
        </r>
      </text>
    </comment>
    <comment ref="A11" authorId="1" shapeId="0">
      <text>
        <r>
          <rPr>
            <b/>
            <sz val="9"/>
            <color indexed="81"/>
            <rFont val="Tahoma"/>
            <family val="2"/>
            <charset val="204"/>
          </rPr>
          <t>Описание параметра:</t>
        </r>
        <r>
          <rPr>
            <sz val="9"/>
            <color indexed="81"/>
            <rFont val="Tahoma"/>
            <family val="2"/>
            <charset val="204"/>
          </rPr>
          <t xml:space="preserve">
Возможность регулировать давление, оказываемое лапкой на ткань. Заводские настройки давления лапки предусматривают усреднённую толщину ткани, но для работы с тонкими или наборот плотными тканями, а также в зависимости от выполняемой работы давление лапки необходимо регулировать, чтобы ткань свободно перемещалась по направляющим, не застревая и не убегая вперёд.</t>
        </r>
      </text>
    </comment>
    <comment ref="A12" authorId="1" shapeId="0">
      <text>
        <r>
          <rPr>
            <b/>
            <sz val="9"/>
            <color indexed="81"/>
            <rFont val="Tahoma"/>
            <family val="2"/>
            <charset val="204"/>
          </rPr>
          <t>Описание параметра:</t>
        </r>
        <r>
          <rPr>
            <sz val="9"/>
            <color indexed="81"/>
            <rFont val="Tahoma"/>
            <family val="2"/>
            <charset val="204"/>
          </rPr>
          <t xml:space="preserve">
Автоматическая регулировка усилия прокола иглой ткани. Машины с электронным стабилизатором обеспечивают комфортную работу с любыми, даже самыми плотными тканями.</t>
        </r>
      </text>
    </comment>
    <comment ref="A13" authorId="1" shapeId="0">
      <text>
        <r>
          <rPr>
            <b/>
            <sz val="9"/>
            <color indexed="81"/>
            <rFont val="Tahoma"/>
            <family val="2"/>
            <charset val="204"/>
          </rPr>
          <t>Комментарий для оператора:</t>
        </r>
        <r>
          <rPr>
            <sz val="9"/>
            <color indexed="81"/>
            <rFont val="Tahoma"/>
            <family val="2"/>
            <charset val="204"/>
          </rPr>
          <t xml:space="preserve">
Верхний транспортер ткани предназначен для одновременного протягивания верхнего и нижнего слоев ткани, что особенно актуально при работе с тонкими и скользкими тканями.
Встроенный верхний транспортер ставит практически на все машинки только Pfaff, у остальных производителей он бывает редко, и в основном докупается отдельно.</t>
        </r>
      </text>
    </comment>
    <comment ref="A14" authorId="1" shapeId="0">
      <text>
        <r>
          <rPr>
            <b/>
            <sz val="9"/>
            <color indexed="81"/>
            <rFont val="Tahoma"/>
            <family val="2"/>
            <charset val="204"/>
          </rPr>
          <t xml:space="preserve">Комментарий для оператора:
</t>
        </r>
        <r>
          <rPr>
            <sz val="9"/>
            <color indexed="81"/>
            <rFont val="Tahoma"/>
            <family val="2"/>
            <charset val="204"/>
          </rPr>
          <t xml:space="preserve">
Возможность отключить работу транспортера ткани. Некоторые действия проще выполнять, передвигая ткань вручную.</t>
        </r>
      </text>
    </comment>
    <comment ref="A16" authorId="1" shapeId="0">
      <text>
        <r>
          <rPr>
            <b/>
            <sz val="9"/>
            <color indexed="81"/>
            <rFont val="Tahoma"/>
            <family val="2"/>
            <charset val="204"/>
          </rPr>
          <t>Комментарий для оператора:</t>
        </r>
        <r>
          <rPr>
            <sz val="9"/>
            <color indexed="81"/>
            <rFont val="Tahoma"/>
            <family val="2"/>
            <charset val="204"/>
          </rPr>
          <t xml:space="preserve">
Для того, чтобы начать шить, достаточно нажать на кнопку. Функция облегчает выполнение петель и длинных строчек.
</t>
        </r>
      </text>
    </comment>
    <comment ref="A17" authorId="1" shapeId="0">
      <text>
        <r>
          <rPr>
            <b/>
            <sz val="9"/>
            <color indexed="81"/>
            <rFont val="Tahoma"/>
            <family val="2"/>
            <charset val="204"/>
          </rPr>
          <t xml:space="preserve">Комментарий для оператора:
</t>
        </r>
        <r>
          <rPr>
            <sz val="9"/>
            <color indexed="81"/>
            <rFont val="Tahoma"/>
            <family val="2"/>
            <charset val="204"/>
          </rPr>
          <t xml:space="preserve">
Возможность автоматического перемещения ткани не только вперед/назад, но и в бок и по диагонали.
</t>
        </r>
      </text>
    </comment>
    <comment ref="A18" authorId="1" shapeId="0">
      <text>
        <r>
          <rPr>
            <b/>
            <sz val="9"/>
            <color indexed="81"/>
            <rFont val="Tahoma"/>
            <family val="2"/>
            <charset val="204"/>
          </rPr>
          <t>Комментарий для оператора:</t>
        </r>
        <r>
          <rPr>
            <sz val="9"/>
            <color indexed="81"/>
            <rFont val="Tahoma"/>
            <family val="2"/>
            <charset val="204"/>
          </rPr>
          <t xml:space="preserve">
Наличие кнопки активации реверсной строчки.
При включении данного режима шитье производится в обратном направлении. Чаще всего данная функция используется для закрепления строчки.</t>
        </r>
      </text>
    </comment>
    <comment ref="A19" authorId="1" shapeId="0">
      <text>
        <r>
          <rPr>
            <b/>
            <sz val="9"/>
            <color indexed="81"/>
            <rFont val="Tahoma"/>
            <family val="2"/>
            <charset val="204"/>
          </rPr>
          <t>Комментарий для оператора:</t>
        </r>
        <r>
          <rPr>
            <sz val="9"/>
            <color indexed="81"/>
            <rFont val="Tahoma"/>
            <family val="2"/>
            <charset val="204"/>
          </rPr>
          <t xml:space="preserve">
Наличие специального рычага, расположенного таким образом, чтобы его было удобно нажимать коленкой.
При нажатии лапка поднимется в верхнее положение.</t>
        </r>
      </text>
    </comment>
    <comment ref="A20" authorId="1" shapeId="0">
      <text>
        <r>
          <rPr>
            <sz val="9"/>
            <color indexed="81"/>
            <rFont val="Tahoma"/>
            <family val="2"/>
            <charset val="204"/>
          </rPr>
          <t>После завершения швейной операции лапка поднимается автоматически без участия пользователя.</t>
        </r>
      </text>
    </comment>
    <comment ref="A21" authorId="1" shapeId="0">
      <text>
        <r>
          <rPr>
            <sz val="9"/>
            <color indexed="81"/>
            <rFont val="Tahoma"/>
            <family val="2"/>
            <charset val="204"/>
          </rPr>
          <t xml:space="preserve">Расстояние от рабочей поверхности до лапки в верхнем положении.
Если планируется работать с толстыми тканями, значение данного параметра должно быть большим.
</t>
        </r>
      </text>
    </comment>
    <comment ref="A22" authorId="1" shapeId="0">
      <text>
        <r>
          <rPr>
            <sz val="9"/>
            <color indexed="81"/>
            <rFont val="Tahoma"/>
            <family val="2"/>
            <charset val="204"/>
          </rPr>
          <t xml:space="preserve">Если можно и горизонтально, и вертикально – не заполняем.
</t>
        </r>
      </text>
    </comment>
    <comment ref="A23" authorId="1" shapeId="0">
      <text>
        <r>
          <rPr>
            <sz val="9"/>
            <color indexed="81"/>
            <rFont val="Tahoma"/>
            <family val="2"/>
            <charset val="204"/>
          </rPr>
          <t>Наличие измерительного устройства, предназначенного для определения размера пуговиц, т.е. требуемого размера петель.</t>
        </r>
      </text>
    </comment>
    <comment ref="A28" authorId="1" shapeId="0">
      <text>
        <r>
          <rPr>
            <sz val="9"/>
            <color indexed="81"/>
            <rFont val="Tahoma"/>
            <family val="2"/>
            <charset val="204"/>
          </rPr>
          <t xml:space="preserve">Наличие в комплекте поставки лапки для квилтинга – шитья, техника которого состоит в сшивании ткани в несколько слоев, часто с использованием наполнителей (синтепона, например).
</t>
        </r>
      </text>
    </comment>
    <comment ref="A29" authorId="1" shapeId="0">
      <text>
        <r>
          <rPr>
            <sz val="9"/>
            <color indexed="81"/>
            <rFont val="Tahoma"/>
            <family val="2"/>
            <charset val="204"/>
          </rPr>
          <t xml:space="preserve">Наличие в комплекте специальной лапки, предназначенной для вшивания молнии в изделия.
</t>
        </r>
      </text>
    </comment>
    <comment ref="A31" authorId="1" shapeId="0">
      <text>
        <r>
          <rPr>
            <sz val="9"/>
            <color indexed="81"/>
            <rFont val="Tahoma"/>
            <family val="2"/>
            <charset val="204"/>
          </rPr>
          <t xml:space="preserve">Наличие в комплекте лапки для подрубки ткани.
Обычно такие лапки применяются для обработки краев тонких тканей.
</t>
        </r>
      </text>
    </comment>
    <comment ref="A32" authorId="1" shapeId="0">
      <text>
        <r>
          <rPr>
            <sz val="9"/>
            <color indexed="81"/>
            <rFont val="Tahoma"/>
            <family val="2"/>
            <charset val="204"/>
          </rPr>
          <t xml:space="preserve">Наличие в комплекте лапки для пришивания пуговиц.
Такие лапки могут также использоваться для пришивания петель, кнопок и крючков.
</t>
        </r>
      </text>
    </comment>
    <comment ref="A33" authorId="1" shapeId="0">
      <text>
        <r>
          <rPr>
            <sz val="9"/>
            <color indexed="81"/>
            <rFont val="Tahoma"/>
            <family val="2"/>
            <charset val="204"/>
          </rPr>
          <t xml:space="preserve">Наличие в комплекте прозрачной лапки.
Прозрачная лапка удобна при работе с аппликациями и прочими декоративными работами, когда важно видеть работу целиком.
</t>
        </r>
      </text>
    </comment>
    <comment ref="A35" authorId="1" shapeId="0">
      <text>
        <r>
          <rPr>
            <sz val="9"/>
            <color indexed="81"/>
            <rFont val="Tahoma"/>
            <family val="2"/>
            <charset val="204"/>
          </rPr>
          <t xml:space="preserve">Швейный советник – программа, отображающая текущие или оптимальные настройки для шитья: строчку, силу натяжения нити, длину шва, положение лапки и т.д.
</t>
        </r>
      </text>
    </comment>
    <comment ref="A36" authorId="1" shapeId="0">
      <text>
        <r>
          <rPr>
            <sz val="9"/>
            <color indexed="81"/>
            <rFont val="Tahoma"/>
            <family val="2"/>
            <charset val="204"/>
          </rPr>
          <t xml:space="preserve">Различают два режима обработки швейной петли: автоматический и полуавтоматический.
</t>
        </r>
        <r>
          <rPr>
            <b/>
            <sz val="9"/>
            <color indexed="81"/>
            <rFont val="Tahoma"/>
            <family val="2"/>
            <charset val="204"/>
          </rPr>
          <t>Петля-автомат</t>
        </r>
        <r>
          <rPr>
            <sz val="9"/>
            <color indexed="81"/>
            <rFont val="Tahoma"/>
            <family val="2"/>
            <charset val="204"/>
          </rPr>
          <t xml:space="preserve"> – при наличии данного режима машина выполняет петлю самостоятельно за один прием.
</t>
        </r>
        <r>
          <rPr>
            <b/>
            <sz val="9"/>
            <color indexed="81"/>
            <rFont val="Tahoma"/>
            <family val="2"/>
            <charset val="204"/>
          </rPr>
          <t>Петля-полуавтомат</t>
        </r>
        <r>
          <rPr>
            <sz val="9"/>
            <color indexed="81"/>
            <rFont val="Tahoma"/>
            <family val="2"/>
            <charset val="204"/>
          </rPr>
          <t xml:space="preserve"> – при выполнение петли в полуавтоматическом режиме пользователь должен самостоятельно переключать необходимые операции.
Если в машинке нет отдельной операции по выполнению петли, то при наличии обметочной строчки или строчки "зигзаг" можно обработать петлю вручную.
</t>
        </r>
        <r>
          <rPr>
            <b/>
            <sz val="9"/>
            <color indexed="81"/>
            <rFont val="Tahoma"/>
            <family val="2"/>
            <charset val="204"/>
          </rPr>
          <t>Комментарий для оператора:</t>
        </r>
        <r>
          <rPr>
            <sz val="9"/>
            <color indexed="81"/>
            <rFont val="Tahoma"/>
            <family val="2"/>
            <charset val="204"/>
          </rPr>
          <t xml:space="preserve">
Выполнение петли можно посмотреть в строчках - полуавтомат всегда видно (при условии, что картинка хорошая). Если нет автомата или полуавтомата, ставим "нет".</t>
        </r>
        <r>
          <rPr>
            <b/>
            <sz val="9"/>
            <color indexed="81"/>
            <rFont val="Tahoma"/>
            <family val="2"/>
            <charset val="204"/>
          </rPr>
          <t xml:space="preserve">
</t>
        </r>
      </text>
    </comment>
    <comment ref="A38" authorId="1" shapeId="0">
      <text>
        <r>
          <rPr>
            <sz val="9"/>
            <color indexed="81"/>
            <rFont val="Tahoma"/>
            <family val="2"/>
            <charset val="204"/>
          </rPr>
          <t>Обработка маленьких круглых отверстий - "глазков", например, под шнур или в декоративных целях.</t>
        </r>
        <r>
          <rPr>
            <b/>
            <sz val="9"/>
            <color indexed="81"/>
            <rFont val="Tahoma"/>
            <family val="2"/>
            <charset val="204"/>
          </rPr>
          <t xml:space="preserve">
</t>
        </r>
      </text>
    </comment>
    <comment ref="A39" authorId="1" shapeId="0">
      <text>
        <r>
          <rPr>
            <sz val="9"/>
            <color indexed="81"/>
            <rFont val="Tahoma"/>
            <family val="2"/>
            <charset val="204"/>
          </rPr>
          <t xml:space="preserve">Наличие режима автоматического закрепления строчки.
В начале или в конце строчки машина производит автоматическое закрепление нити, что предотвращает распускание швов.
</t>
        </r>
      </text>
    </comment>
    <comment ref="A41" authorId="1" shapeId="0">
      <text>
        <r>
          <rPr>
            <sz val="9"/>
            <color indexed="81"/>
            <rFont val="Tahoma"/>
            <family val="2"/>
            <charset val="204"/>
          </rPr>
          <t>Расстояние между крайними точками самой широкой строчки, например, зигзага.</t>
        </r>
      </text>
    </comment>
    <comment ref="A42" authorId="1" shapeId="0">
      <text>
        <r>
          <rPr>
            <sz val="9"/>
            <color indexed="81"/>
            <rFont val="Tahoma"/>
            <family val="2"/>
            <charset val="204"/>
          </rPr>
          <t>Возможность выполнения швов, имитирующих обметочные.
Оверлоки способны производить одновременное стачивание, обрезку и обработку края ткани. В отличие от оверлоков, швейные машины лишь имитируют такие швы. Наличие таких строчек поможет при обработке краев сыпучих тканей.</t>
        </r>
        <r>
          <rPr>
            <b/>
            <sz val="9"/>
            <color indexed="81"/>
            <rFont val="Tahoma"/>
            <family val="2"/>
            <charset val="204"/>
          </rPr>
          <t xml:space="preserve">
</t>
        </r>
        <r>
          <rPr>
            <sz val="9"/>
            <color indexed="81"/>
            <rFont val="Tahoma"/>
            <family val="2"/>
            <charset val="204"/>
          </rPr>
          <t xml:space="preserve">
</t>
        </r>
      </text>
    </comment>
    <comment ref="A43" authorId="1" shapeId="0">
      <text>
        <r>
          <rPr>
            <sz val="9"/>
            <color indexed="81"/>
            <rFont val="Tahoma"/>
            <family val="2"/>
            <charset val="204"/>
          </rPr>
          <t xml:space="preserve">Возможность выполнения одного или нескольких видов потайной строчки. Такие швы применяются обычно при подрубке низа швейного изделия и незаметны с лицевой стороны.
</t>
        </r>
      </text>
    </comment>
    <comment ref="A44" authorId="1" shapeId="0">
      <text>
        <r>
          <rPr>
            <sz val="9"/>
            <color indexed="81"/>
            <rFont val="Tahoma"/>
            <family val="2"/>
            <charset val="204"/>
          </rPr>
          <t>Возможность выполнения машиной эластичных швов. Такие строчки используются при работе с трикотажными тканями.</t>
        </r>
      </text>
    </comment>
    <comment ref="A45" authorId="1" shapeId="0">
      <text>
        <r>
          <rPr>
            <sz val="9"/>
            <color indexed="81"/>
            <rFont val="Tahoma"/>
            <family val="2"/>
            <charset val="204"/>
          </rPr>
          <t>Зигзагообразная строчка широко применяется для обработки швов, краев ткани, особенно это актуально для "сыпучих" материалов.</t>
        </r>
      </text>
    </comment>
    <comment ref="A46" authorId="1" shapeId="0">
      <text>
        <r>
          <rPr>
            <sz val="9"/>
            <color indexed="81"/>
            <rFont val="Tahoma"/>
            <family val="2"/>
            <charset val="204"/>
          </rPr>
          <t>Возможность выполнения макси-узоров – декоративных строчек шириной в несколько сантиметров.</t>
        </r>
        <r>
          <rPr>
            <b/>
            <sz val="9"/>
            <color indexed="81"/>
            <rFont val="Tahoma"/>
            <family val="2"/>
            <charset val="204"/>
          </rPr>
          <t xml:space="preserve">
</t>
        </r>
        <r>
          <rPr>
            <sz val="9"/>
            <color indexed="81"/>
            <rFont val="Tahoma"/>
            <family val="2"/>
            <charset val="204"/>
          </rPr>
          <t xml:space="preserve">
</t>
        </r>
      </text>
    </comment>
    <comment ref="A47" authorId="1" shapeId="0">
      <text>
        <r>
          <rPr>
            <sz val="9"/>
            <color indexed="81"/>
            <rFont val="Tahoma"/>
            <family val="2"/>
            <charset val="204"/>
          </rPr>
          <t xml:space="preserve">Возможность работы с тонкими и легкими тканями: атласом, гипюром, шелком, органзой.
</t>
        </r>
      </text>
    </comment>
    <comment ref="A48" authorId="1" shapeId="0">
      <text>
        <r>
          <rPr>
            <sz val="9"/>
            <color indexed="81"/>
            <rFont val="Tahoma"/>
            <family val="2"/>
            <charset val="204"/>
          </rPr>
          <t>Возможность работы с грубыми и толстыми тканями: кожей, джинсовой тканью, брезентом и т. д.</t>
        </r>
      </text>
    </comment>
    <comment ref="A52" authorId="1" shapeId="0">
      <text>
        <r>
          <rPr>
            <sz val="9"/>
            <color indexed="81"/>
            <rFont val="Tahoma"/>
            <family val="2"/>
            <charset val="204"/>
          </rPr>
          <t xml:space="preserve">
Длина платформы для шитья.</t>
        </r>
      </text>
    </comment>
    <comment ref="A53" authorId="1" shapeId="0">
      <text>
        <r>
          <rPr>
            <sz val="9"/>
            <color indexed="81"/>
            <rFont val="Tahoma"/>
            <family val="2"/>
            <charset val="204"/>
          </rPr>
          <t>Возможность снять часть рабочего столика для удобства работы с узкими элементами изделия (штанинами, манжетами, рукавами).</t>
        </r>
      </text>
    </comment>
    <comment ref="A54" authorId="1" shapeId="0">
      <text>
        <r>
          <rPr>
            <sz val="9"/>
            <color indexed="81"/>
            <rFont val="Tahoma"/>
            <family val="2"/>
            <charset val="204"/>
          </rPr>
          <t>Наличие в комплекте дополнительного блока, позволяющего расширить рабочий стол.</t>
        </r>
      </text>
    </comment>
    <comment ref="A55" authorId="1" shapeId="0">
      <text>
        <r>
          <rPr>
            <sz val="9"/>
            <color indexed="81"/>
            <rFont val="Tahoma"/>
            <family val="2"/>
            <charset val="204"/>
          </rPr>
          <t xml:space="preserve">На некоторые швейно-вышивальные машины может быть установлено специальное приспособление для вышивания, в которое закрепляются пяльцы с натянутой тканью.
</t>
        </r>
      </text>
    </comment>
    <comment ref="A56" authorId="1" shapeId="0">
      <text>
        <r>
          <rPr>
            <sz val="9"/>
            <color indexed="81"/>
            <rFont val="Tahoma"/>
            <family val="2"/>
            <charset val="204"/>
          </rPr>
          <t xml:space="preserve">Наличие устройства, обеспечивающего вдевание верхней нити в иголку.
</t>
        </r>
      </text>
    </comment>
    <comment ref="A57" authorId="1" shapeId="0">
      <text>
        <r>
          <rPr>
            <sz val="9"/>
            <color indexed="81"/>
            <rFont val="Tahoma"/>
            <family val="2"/>
            <charset val="204"/>
          </rPr>
          <t xml:space="preserve">Автоматическая заправка нижней нити обычно применяется в челноках горизонтального типа и позволяет начинать шитье без предварительного доставания нити наверх.
</t>
        </r>
      </text>
    </comment>
    <comment ref="A58" authorId="1" shapeId="0">
      <text>
        <r>
          <rPr>
            <sz val="9"/>
            <color indexed="81"/>
            <rFont val="Tahoma"/>
            <family val="2"/>
            <charset val="204"/>
          </rPr>
          <t xml:space="preserve">Механизм автоматического нитеобрезателя реализован следующим образом: пользователь нажимает на кнопку и получает автоматически обрезанные нижнюю и верхнюю нити, и иглу, поднятую в верхнем положении.
</t>
        </r>
      </text>
    </comment>
    <comment ref="A59" authorId="1" shapeId="0">
      <text>
        <r>
          <rPr>
            <sz val="9"/>
            <color indexed="81"/>
            <rFont val="Tahoma"/>
            <family val="2"/>
            <charset val="204"/>
          </rPr>
          <t>Отсек для аксессуаров есть у большинства машин, его видно на картинке.</t>
        </r>
      </text>
    </comment>
    <comment ref="A61" authorId="1" shapeId="0">
      <text>
        <r>
          <rPr>
            <sz val="9"/>
            <color indexed="81"/>
            <rFont val="Tahoma"/>
            <family val="2"/>
            <charset val="204"/>
          </rPr>
          <t>Возможность переключения положения иглы после окончания строчки.</t>
        </r>
      </text>
    </comment>
  </commentList>
</comments>
</file>

<file path=xl/comments4.xml><?xml version="1.0" encoding="utf-8"?>
<comments xmlns="http://schemas.openxmlformats.org/spreadsheetml/2006/main">
  <authors>
    <author>lou_amour</author>
    <author>asus</author>
  </authors>
  <commentList>
    <comment ref="A87" authorId="0" shapeId="0">
      <text>
        <r>
          <rPr>
            <b/>
            <sz val="9"/>
            <color rgb="FF000000"/>
            <rFont val="Tahoma"/>
            <family val="2"/>
            <charset val="204"/>
          </rPr>
          <t xml:space="preserve">Комментарий для оператора:
</t>
        </r>
        <r>
          <rPr>
            <sz val="9"/>
            <color rgb="FF000000"/>
            <rFont val="Tahoma"/>
            <family val="2"/>
            <charset val="204"/>
          </rPr>
          <t>Максимальная мощность, потребляемая машиной. Чем ниже значение данного показателя, тем экономичнее устройство.</t>
        </r>
        <r>
          <rPr>
            <b/>
            <sz val="9"/>
            <color rgb="FF000000"/>
            <rFont val="Tahoma"/>
            <family val="2"/>
            <charset val="204"/>
          </rPr>
          <t xml:space="preserve">
</t>
        </r>
      </text>
    </comment>
    <comment ref="A89" authorId="1" shapeId="0">
      <text>
        <r>
          <rPr>
            <b/>
            <sz val="9"/>
            <color indexed="81"/>
            <rFont val="Tahoma"/>
            <family val="2"/>
            <charset val="204"/>
          </rPr>
          <t xml:space="preserve">Комментарий для оператора:
</t>
        </r>
        <r>
          <rPr>
            <sz val="9"/>
            <color indexed="81"/>
            <rFont val="Tahoma"/>
            <family val="2"/>
            <charset val="204"/>
          </rPr>
          <t xml:space="preserve">
Ограничитель позволяет плавно снижать скорость на сложных участках шитья.</t>
        </r>
      </text>
    </comment>
  </commentList>
</comments>
</file>

<file path=xl/sharedStrings.xml><?xml version="1.0" encoding="utf-8"?>
<sst xmlns="http://schemas.openxmlformats.org/spreadsheetml/2006/main" count="475" uniqueCount="323">
  <si>
    <t>Модель</t>
  </si>
  <si>
    <t>Ссылка</t>
  </si>
  <si>
    <t>Описание</t>
  </si>
  <si>
    <t>Комментарий</t>
  </si>
  <si>
    <t>Ночник LUMILUVS Кролик Pearl (черный)</t>
  </si>
  <si>
    <t>Ночник щенок Макс, полный доброты и благородства</t>
  </si>
  <si>
    <t>Ночник S103 Amstek с иллюзией 3D работает от USB провода или от 3-х батареек ААА.</t>
  </si>
  <si>
    <t>Светодиодный ночник 75-0301 Prosvet  220 В с датчиком «день-ночь»</t>
  </si>
  <si>
    <t>Веселые ночники LUmiluvs! Это очаровательная лампа, которая любит обниматься, целоваться и мечтать! Штрихкод товара 4895185754659</t>
  </si>
  <si>
    <t>Ночник Lumiluvs LB0001A6 любят обниматься, целоваться и мечтать! Штрихкод 4895185754673</t>
  </si>
  <si>
    <t>ФОТОН ночник, датчик освещенности BL1, Светильник NM-200</t>
  </si>
  <si>
    <t>Номер</t>
  </si>
  <si>
    <t>Соляная (солевая) лампа ЭКО ПЛЮС серии «Гималаи» выполнена в форме горы с прорезями, сквозь которые теплый свет будет мягко освещать вашу комнату.</t>
  </si>
  <si>
    <t>Светодиодный ночник 75-0301 с датчиком «день-ночь», Proconnect</t>
  </si>
  <si>
    <t>Модель: щенок Макс, производитель:Lumiluvs,</t>
  </si>
  <si>
    <t>ЭТАП 1</t>
  </si>
  <si>
    <t>ЭТАП 2</t>
  </si>
  <si>
    <t xml:space="preserve">Статус </t>
  </si>
  <si>
    <t>Ночник  LB0001A8 Это очаровательный кролик, который любят обниматься, целоваться и мечтать! Чтобы ночник зажегся и зазвучал, его просто надо поцеловать!</t>
  </si>
  <si>
    <t>Требования к выполнению задания:
• необходимо записывать название модели, используя указанные ссылки;
• в качестве имени модели нужно использовать официальное (маркетинговое) название модели; если такого нет, то можно использовать артикул (при условии, что он официальный, а не магазинный);
• имя модели следует брать из официального источника (официальный сайт, инструкция, коробка); если официального сайта нет, можно использовать названия магазинов;
• имя модели не должно содержать название производителя, тип товара или характеристики (без крайней необходимости);
• характеристики можно указывать в названии только при условии, если есть несколько моделей с одинаковым именами; для их разделения можно указывать отличающуюся характеристику в имени самой модели;
• имя модели должно быть написано только строчными буквами и не должно содержать никаких знаков препинания (запятых, скобок, тире);
• если название состоит из нескольких слов, то их следует отделять пробелом;
• столбцы «Номер» и «Ссылка» корректировать НЕЛЬЗЯ!</t>
  </si>
  <si>
    <r>
      <t xml:space="preserve">Требования к выполнению задания: 
• необходимо заполнить столбцы «Статус» и «Комментарий», используя информацию из столбца «Описание»;
• если из описания точно понятно, о какой модели идет речь, то нужно записать номер из первого этапа в столбец «Статус» (например – 101);
• если из описания не понятно, о какой модели идет речь, необходимо написать – «недостаточно данных»;
• если в описании присутствуют какие-либо противоречия, нужно написать – «ошибка»;
• для обоснования выбранных статусов необходимо заполнить столбец «Комментарий»: 
   - при условии выбора статусов «недостаточно данных» или «ошибка» необходимо написать, какие именно данные оказались противоречивыми или каких данных не хватает для идентификации модели; информацию следует излагать в свободной форме;
   - при условии выбора номера необходимо перечислить все ключевые слова из описания, которые привели к сделанному выбору; нужно скопировать эти слова из описания, перечислив через пробел;
</t>
    </r>
    <r>
      <rPr>
        <b/>
        <i/>
        <sz val="12"/>
        <color rgb="FF3F3F3F"/>
        <rFont val="Calibri"/>
        <family val="2"/>
        <charset val="204"/>
        <scheme val="minor"/>
      </rPr>
      <t xml:space="preserve">    рекомендуется</t>
    </r>
    <r>
      <rPr>
        <b/>
        <sz val="12"/>
        <color rgb="FF3F3F3F"/>
        <rFont val="Calibri"/>
        <family val="2"/>
        <charset val="204"/>
        <scheme val="minor"/>
      </rPr>
      <t xml:space="preserve"> оставить только нужные слова, без которых невозможно сделать выбор номера (например – производитель, название модели, артикул или характеристики);
    записывать характеристики в комментарий стоит только в том случае, если они помогают сделать выбор между моделями, то есть любые характеристики использовать не нужно (например – Люстра XXX, производителя YY, цвет белый, диаметр 500 мм. В качестве ключевых слов стоит записать только XXX YY; диаметр и цвет могут использоваться в качестве ключевых только при условии, если моделей под данным артикулом существует несколько, и различия имеются именно в этих характеристиках);
• столбец «Описание» корректировать НЕЛЬЗЯ!</t>
    </r>
  </si>
  <si>
    <t>Имя</t>
  </si>
  <si>
    <t>СHAYKA ЧАЙКА 145М</t>
  </si>
  <si>
    <t>Параметр</t>
  </si>
  <si>
    <t>Значение</t>
  </si>
  <si>
    <t>Общие характеристики</t>
  </si>
  <si>
    <t>Тип управления</t>
  </si>
  <si>
    <t>Тип челнока</t>
  </si>
  <si>
    <t>Количество операций</t>
  </si>
  <si>
    <t>Потребляемая мощность [Вт]</t>
  </si>
  <si>
    <t>Максимальная скорость шитья [ст/мин]</t>
  </si>
  <si>
    <t>Ограничитель скорости</t>
  </si>
  <si>
    <t>Регулировка давления лапки на ткань</t>
  </si>
  <si>
    <t>Электронный стабилизатор усилия прокола</t>
  </si>
  <si>
    <t>Верхний транспортер ткани</t>
  </si>
  <si>
    <t>Отключение механизма подачи ткани</t>
  </si>
  <si>
    <t>Регулировка скорости шитья</t>
  </si>
  <si>
    <t>Шитье без педали</t>
  </si>
  <si>
    <t>Шитье в нескольких направлениях</t>
  </si>
  <si>
    <t>Кнопка реверса</t>
  </si>
  <si>
    <t>Коленный рычаг подъема лапки</t>
  </si>
  <si>
    <t>Автоматический подъем лапки</t>
  </si>
  <si>
    <t>Максимальная высота подъема лапки [мм]</t>
  </si>
  <si>
    <t>Расположение катушки</t>
  </si>
  <si>
    <t>Система измерения размера пуговиц</t>
  </si>
  <si>
    <t>Линейка на корпусе</t>
  </si>
  <si>
    <t>Освещение</t>
  </si>
  <si>
    <t>Мощность лампы [Вт]</t>
  </si>
  <si>
    <t>Комплектация</t>
  </si>
  <si>
    <t>Лапка для квилтинга</t>
  </si>
  <si>
    <t>Лапка для вшивания молнии</t>
  </si>
  <si>
    <t>Обметочная лапка</t>
  </si>
  <si>
    <t>Лапка для подрубки</t>
  </si>
  <si>
    <t>Лапка для пришивания пуговиц</t>
  </si>
  <si>
    <t>Прозрачная лапка</t>
  </si>
  <si>
    <t>Швейные операции</t>
  </si>
  <si>
    <t>Швейный советник</t>
  </si>
  <si>
    <t>Выполнение петли</t>
  </si>
  <si>
    <t>Число петель</t>
  </si>
  <si>
    <t>"Глазки"</t>
  </si>
  <si>
    <t>Автоматическое закрепление строчки</t>
  </si>
  <si>
    <t>Максимальная длина стежка [мм]</t>
  </si>
  <si>
    <t>Максимальная ширина строчки [мм]</t>
  </si>
  <si>
    <t>Обметочная строчка</t>
  </si>
  <si>
    <t>Потайная строчка</t>
  </si>
  <si>
    <t>Эластичная строчка</t>
  </si>
  <si>
    <t>Строчка "зигзаг"</t>
  </si>
  <si>
    <t>Макси-узоры</t>
  </si>
  <si>
    <t>Работа с тонкими тканями</t>
  </si>
  <si>
    <t>Работа с грубыми тканями</t>
  </si>
  <si>
    <t>Конструкция</t>
  </si>
  <si>
    <t>Дисплей</t>
  </si>
  <si>
    <t>Сенсорная панель</t>
  </si>
  <si>
    <t>Длина платформы [см]</t>
  </si>
  <si>
    <t>Рукавная платформа</t>
  </si>
  <si>
    <t>Стол для расширения рабочей поверхности</t>
  </si>
  <si>
    <t>Вышивальный блок</t>
  </si>
  <si>
    <t>Нитевдеватель</t>
  </si>
  <si>
    <t>Автоматическая заправка нижней нити</t>
  </si>
  <si>
    <t>Автоматический обрезатель нити</t>
  </si>
  <si>
    <t>Отсек для аксессуаров</t>
  </si>
  <si>
    <t>Чехол</t>
  </si>
  <si>
    <t>Переключатель положения иглы (верх/низ)</t>
  </si>
  <si>
    <t>Вес [кг]</t>
  </si>
  <si>
    <t>Ширина [см]</t>
  </si>
  <si>
    <t>Глубина [см]</t>
  </si>
  <si>
    <t>Высота [см]</t>
  </si>
  <si>
    <t>Основные характеристики</t>
  </si>
  <si>
    <t>Тип</t>
  </si>
  <si>
    <t>Вес ребенка до [кг]</t>
  </si>
  <si>
    <t>Минимальный рекомендуемый возраст [мес]</t>
  </si>
  <si>
    <t>Максимальный рекомендуемый возраст [мес]</t>
  </si>
  <si>
    <t>Можно использовать с рождения</t>
  </si>
  <si>
    <t>Качели-трасформер</t>
  </si>
  <si>
    <t>Ремни безопасности</t>
  </si>
  <si>
    <t>Использование в качестве кровати</t>
  </si>
  <si>
    <t>Укачивание</t>
  </si>
  <si>
    <t>Способ укачивания</t>
  </si>
  <si>
    <t>Количество режимов укачивания [режимов]</t>
  </si>
  <si>
    <t>Количество скоростей укачивания [режимов]</t>
  </si>
  <si>
    <t>Укачивание вперёд-назад</t>
  </si>
  <si>
    <t>Укачивание вверх-вниз</t>
  </si>
  <si>
    <t>Естественное укачивание</t>
  </si>
  <si>
    <t>Укачивание из стороны в сторону</t>
  </si>
  <si>
    <t>Таймер укачивания</t>
  </si>
  <si>
    <t>Съёмный чехол</t>
  </si>
  <si>
    <t>Съёмный столик</t>
  </si>
  <si>
    <t>Функции</t>
  </si>
  <si>
    <t>Музыкальное сопровождение</t>
  </si>
  <si>
    <t>Вибрация</t>
  </si>
  <si>
    <t>Дистанционное управление</t>
  </si>
  <si>
    <t>Музыкальный блок</t>
  </si>
  <si>
    <t>Количество мелодий [режимов]</t>
  </si>
  <si>
    <t>Количество звуков [режимов]</t>
  </si>
  <si>
    <t>Подключение плеера</t>
  </si>
  <si>
    <t>Регулировка громкости</t>
  </si>
  <si>
    <t>Таймер</t>
  </si>
  <si>
    <t>Другое</t>
  </si>
  <si>
    <t>Складная конструкция</t>
  </si>
  <si>
    <t>Регулируемый наклон спинки</t>
  </si>
  <si>
    <t>Нескользящие ножки</t>
  </si>
  <si>
    <t>Фиксация качания</t>
  </si>
  <si>
    <t>Количество положений спинки</t>
  </si>
  <si>
    <t>Горизонтальное положение спинки</t>
  </si>
  <si>
    <t>Работа от батареек</t>
  </si>
  <si>
    <t>Батарейки в комплекте</t>
  </si>
  <si>
    <t>Тип батареек</t>
  </si>
  <si>
    <t>Количество батареек [шт.]</t>
  </si>
  <si>
    <t>Подключение к сети</t>
  </si>
  <si>
    <t>Длина в собранном виде [см]</t>
  </si>
  <si>
    <t>Ширина в собранном виде [см]</t>
  </si>
  <si>
    <t>Высота в собранном виде [см]</t>
  </si>
  <si>
    <t>Высота спинки [см]</t>
  </si>
  <si>
    <t>Ширина сиденья [см]</t>
  </si>
  <si>
    <t>Глубина сиденья [см]</t>
  </si>
  <si>
    <t>Мембрана</t>
  </si>
  <si>
    <t>Водонепроницаемость [мм]</t>
  </si>
  <si>
    <t>Паропроницаемость [г/(м²⋅сут)]</t>
  </si>
  <si>
    <t>Утеплитель</t>
  </si>
  <si>
    <t>Плотность утеплителя [г/м2]</t>
  </si>
  <si>
    <t>Материал подкладки</t>
  </si>
  <si>
    <t>Softshell</t>
  </si>
  <si>
    <t>Температурный режим [°C]</t>
  </si>
  <si>
    <t>Карманы</t>
  </si>
  <si>
    <t>Светоотражающие детали</t>
  </si>
  <si>
    <t>Штрипки</t>
  </si>
  <si>
    <t>Регулировка размера</t>
  </si>
  <si>
    <t>Снегозащита</t>
  </si>
  <si>
    <t>Подтяжки</t>
  </si>
  <si>
    <t>Сезон</t>
  </si>
  <si>
    <t>Цвет</t>
  </si>
  <si>
    <t xml:space="preserve">Материал верха </t>
  </si>
  <si>
    <t>Акрил [%]</t>
  </si>
  <si>
    <t>Вискоза [%]</t>
  </si>
  <si>
    <t>Полиэстер [%]</t>
  </si>
  <si>
    <t>Хлопок [%]</t>
  </si>
  <si>
    <t>Шерсть [%]</t>
  </si>
  <si>
    <t>Эластан [%]</t>
  </si>
  <si>
    <t>Альпака [%]</t>
  </si>
  <si>
    <t>Ангора [%]</t>
  </si>
  <si>
    <t>Ацетат [%]</t>
  </si>
  <si>
    <t>Бамбук [%]</t>
  </si>
  <si>
    <t>Кашемир [%]</t>
  </si>
  <si>
    <t>Крапива [%]</t>
  </si>
  <si>
    <t>Лайкра [%]</t>
  </si>
  <si>
    <t>Лен [%]</t>
  </si>
  <si>
    <t>Лиоцелл [%]</t>
  </si>
  <si>
    <t>Микромодал [%]</t>
  </si>
  <si>
    <t>Модал [%]</t>
  </si>
  <si>
    <t>Мохер [%]</t>
  </si>
  <si>
    <t>Нейлон [%]</t>
  </si>
  <si>
    <t>Полиакрил [%]</t>
  </si>
  <si>
    <t>Полиамид [%]</t>
  </si>
  <si>
    <t>Полиуретан [%]</t>
  </si>
  <si>
    <t>Полиэфир [%]</t>
  </si>
  <si>
    <t>Спандекс [%]</t>
  </si>
  <si>
    <t>Размер</t>
  </si>
  <si>
    <t>74-80</t>
  </si>
  <si>
    <t>80-86</t>
  </si>
  <si>
    <t>92-96</t>
  </si>
  <si>
    <t>92-98</t>
  </si>
  <si>
    <t>98-104</t>
  </si>
  <si>
    <t>104-110</t>
  </si>
  <si>
    <t>110-116</t>
  </si>
  <si>
    <t>116-122</t>
  </si>
  <si>
    <t>Качели и шезлонги</t>
  </si>
  <si>
    <t>Параметры</t>
  </si>
  <si>
    <t>Подсказка</t>
  </si>
  <si>
    <t xml:space="preserve">Различают два основных типа устройств для укачивания детей: качели и шезлонги.
Качели напоминают обычные уличные качели, где сиденье подвешено на опоре и качание выполняется вперед-назад. Однако есть модели с режимом укачивания из стороны в сторону. 
Шезлонг представляет собой легкое переносное кресло-качалку со спинкой. Некоторые модели раскачиваются в такт движениям ребенка, другие могут иметь электронный механизм укачивания. Чаще всего шезлонги раскачиваются вверх-вниз. </t>
  </si>
  <si>
    <t xml:space="preserve">Ограничение по максимальной нагрузке на качели.
Если ребенок весит больше указанного значения, то использовать качели или шезлонг не рекомендуется. </t>
  </si>
  <si>
    <t>Указывается в месяцах. Если с рождения, ставим 0 Если производитель ничего не говорит про минимальный возраст, тогда - "Нет данных".</t>
  </si>
  <si>
    <t>Указывается в месяцах.</t>
  </si>
  <si>
    <t>Если производитель пишет что 0+ или с первых месяцев (без точного указания месяцев), или с (от) рождения - ставим "Да".</t>
  </si>
  <si>
    <t>Возможность качелей превращаться в шезлонг или люльку для отдыха.
Если модель может превращаться из одного состояния в другое, например из люльки в шезлонг --- ставим "Да",если не умеет обязательно ставим "Нет".</t>
  </si>
  <si>
    <t>Трехточечные состоят из трех ремней - два идут по плечам/поясу и один между ног ребенка, застежка находится в районе живота. Пятиточечные имеют два дополнительных ремня в районе талии. Пятиточечная система является более надежной, т.к. ребенку сложнее сбросить с себя ремни.</t>
  </si>
  <si>
    <t>Данная функция позволяет не только укачивать ребенка в устройстве, но и оставлять его там отдохнуть. Такая опция предполагает наличие у шезлонга или качелей абсолютно ровного дна и высоких бортиков, которые обезопасят малыша. Такие устройства можно использовать в качестве временной кровати в путешествии или при переезде.
Если производитель сообщает что можно использовать в качестве кровати, или если у модели абсолютно ровное дно + бортики тогда ставим "Да".</t>
  </si>
  <si>
    <t xml:space="preserve">Различают ручное и автоматическое укачивание.
Преимуществом моделей с ручным укачиванием является отсутствие необходимости в сменных элементах питания и подключения к электросети.
Более продвинутые детские качели и шезлонги имеют встроенный электромотор, что позволяет настраивать автоматическое укачивание. Такие модели могут иметь несколько режимов и настройку интенсивности укачивания.
Функция вибрации не считается способом укачивания. </t>
  </si>
  <si>
    <t>Относится к видам/типам укачивания</t>
  </si>
  <si>
    <t>Относится к скорости/темпу укачивания</t>
  </si>
  <si>
    <t>Качание вперед-назад - как у обычных качелей, или как у кресла-качалки.</t>
  </si>
  <si>
    <t>Укачивание вверх-вниз - когда качение происходит вверх-вниз или "прыгающие" движения.</t>
  </si>
  <si>
    <t>Естественное укачивание в ритме, максимально приближенном к укачиванию на родительских руках.</t>
  </si>
  <si>
    <t>Укачивание из стороны в сторону - когда раскачивание идёт влево-право, по типу люльки или маятника.</t>
  </si>
  <si>
    <t>Таймер позволяет задавать определенное время укачивания. Указываем его наличие.</t>
  </si>
  <si>
    <t>Съемный чехол - возможность снимать чехол для стирки.</t>
  </si>
  <si>
    <t>Некоторые модели оснащаются столиком, который при необходимости можно использовать во время кормления ребенка.</t>
  </si>
  <si>
    <t>Наличие музыкального модуля позволяет включать мелодии или звуки. Это могут быть, например, колыбельные или звуки моря.</t>
  </si>
  <si>
    <t>Встроенный вибромотор призван успокаивать ребенка и помогать ему заснуть.</t>
  </si>
  <si>
    <t>Возможность управления режимами качания, музыкой и другими функциями с пульта дистанционного управления.
Некоторые современные модели соединяются со смартфоном, через который можно включать музыку или настраивать режим укачивания.</t>
  </si>
  <si>
    <t>Количество предустановленных мелодий (песен, колыбельных).</t>
  </si>
  <si>
    <t>Количество предустановленных звуков, например, шум моря или щебет птиц.</t>
  </si>
  <si>
    <t>Подключение плеера - аудиовход для подключения плеера с возможностью проигрывания музыки по собственному выбору.</t>
  </si>
  <si>
    <t>Некоторые модели качелей с музыкальным сопровождением имеют возможность регулировать громкость проигрываемых мелодий и звуков.</t>
  </si>
  <si>
    <t>Наличие таймера позволяет задавать определенное время проигрывания музыки или звуков.</t>
  </si>
  <si>
    <t>Если модель может складываться для транспортировки.</t>
  </si>
  <si>
    <t>Наличие механизма, позволяющего регулировать наклон спинки.</t>
  </si>
  <si>
    <t>Нескользящие ножки - насадки на ножки предотвращающие скольжение качелей шезлонгов. Выглядят как пластиковые/резиновые накладки.</t>
  </si>
  <si>
    <t>Фиксация качания - механизм, позволяющий фиксировать сиденье качелей или шезлонг в неподвижном положении.
Фиксатор=стопор=ограничитель укачивания.</t>
  </si>
  <si>
    <t>Заполняется по данным вендора.</t>
  </si>
  <si>
    <t>Возможность устанавливать спинку в горизонтальном положении при наличии нескольких уровней наклона. При этом спинка откидывается и формирует плоскую поверхность (абсолюно прямое дно).
Горизонтальное положение спинки подходит для самых маленьких, поскольку не создает лишней нагрузки на неокрепший позвоночник.</t>
  </si>
  <si>
    <t>Некоторым моделям для работы музыкального блока и функции укачивания могут требоваться батарейки.</t>
  </si>
  <si>
    <t>Маркировка батареек, необходимых для работы изделия.</t>
  </si>
  <si>
    <t>Число батареек, которые необходимы для работы детских качелей/шезлонга.</t>
  </si>
  <si>
    <t>Некоторые модели имеют мощный электромотор для укачивания и множество функций, поэтому могут требовать подключения к электросети.</t>
  </si>
  <si>
    <t>Вес изделия без упаковки.</t>
  </si>
  <si>
    <t>Брюки и полукомбинезоны</t>
  </si>
  <si>
    <t>Если верхняя часть штанов заканчивается в районе талии, то относим это к брюкам, если у брюк есть еще нагрудничек (или высокая спинка) или они просто завышенные и заканчиваются в районе грудной клетки, то относим к полукомбезам.</t>
  </si>
  <si>
    <t>Заполняем по позиционированию вендора или если указаны показатели для водонепроницаемости и паропроницаемости.</t>
  </si>
  <si>
    <t>Водонепроницаемость – это высота столба воды, который мембрана выдерживает, не промокая.</t>
  </si>
  <si>
    <t>Паропроницаемость — это способность материала пропускать или задерживать водяной пар. В индустрии производства одежды и снаряжения для активного отдыха важное значение имеет высокая способность материала к транспорту водяного пара. Чем она выше, тем лучше, т.к. это позволяет избежать пользователю перегрева и при этом оставаться сухим.</t>
  </si>
  <si>
    <t>Основной состав утеплителя.</t>
  </si>
  <si>
    <t>Плотность наполнителя.</t>
  </si>
  <si>
    <t xml:space="preserve">Заполняем основной материал подкладки.
</t>
  </si>
  <si>
    <t>Изделие их материала Soft-shell (софтшелл) - практичный, мягкий на ощупь многослойный материал. В его основе синтетические волокна (полиуретан, полиамид, лайкра, полиэстер).</t>
  </si>
  <si>
    <t>Минимальная температура, для которой предназначен полукомбинезон/брюки.</t>
  </si>
  <si>
    <t>Ставим "Да", если на комбинезоне/брюках есть карманы (не обманки).</t>
  </si>
  <si>
    <t>Ставим "Да", если на комбинезоне/брюках присутствуют детали, отражающие свет.</t>
  </si>
  <si>
    <t>Ставим "Да", если на брючнах манжетах есть штрипки (крепятся на брюках и надеваются на обувь, чтобы брючины не поднимались).</t>
  </si>
  <si>
    <t>Наличие Room-To-Grow™ System - система "на вырост" позволяет регулировать размер штанины в зависимости от роста ребенка.</t>
  </si>
  <si>
    <t>Специальная манжета под основным слоем брюк, предотвращающая попадание снега в обувь/под штаны.</t>
  </si>
  <si>
    <t>Ставим "Да", если в комплекте с полукоминезоном/брюками идут подтяжки.</t>
  </si>
  <si>
    <t>Сезон использования вещи, в какое время года ее носят.</t>
  </si>
  <si>
    <t xml:space="preserve">Отмечаем все размеры, в которых выпускается модель. </t>
  </si>
  <si>
    <t>Швейные машины</t>
  </si>
  <si>
    <t>Есть четыре основных типа швейных машин: механические, электромеханические, электронные и компьютерные.
Механические машины не оборудованы электроприводом и работают от механического усилия пользователя (ручной или ножной привод).
Электромеханические машины оборудованы электроприводом. Управление происходит при помощи ножной педали: чем больше усилие нажатия, тем выше скорость шитья.
Электронные швейные машины тоже приводятся в действие электроприводом, но переключатели функций имеют электронные. Выбор нужной операции осуществляется при помощи электронной панели управления.
Компьютерные машинки от обычных электронных отличаются наличием процессора, что существенно расширяет возможности машинки, упрощает загрузку новых строчек и узоров, обычно такие машины могут ювелирно выполнять самые сложные и тонкие узоры. Их стоимость существенно выше обычных электронных.
Комментарий для оператора:
Компьютерное управление должно быть явно указано производителем.
Важно! Не путать компьютерное управление с возможностью подключения к компьютеру.</t>
  </si>
  <si>
    <t>Существуют три основных типа челночного устройства: качающийся вертикальный, ротационный горизонтальный и ротационный вертикальный.
Качающийся челнок широко применяется в машинах отечественного производства. Его недостатки – невысокая скорость шитья, ограничения по ширине строчки и вибрация при работе. Достоинство – невысокая стоимость. Качающиеся челноки устанавливаются вертикально.
Ротационные челноки работают тихо и плавно, без вибрации и пропуска стежков. Расположение челнока может быть как вертикальным, так и горизонтальным. Горизонтальный более удобен для заправки шпульки, а шитье можно начинать без предварительного поднятия нижней нити наверх.</t>
  </si>
  <si>
    <t>Количество швейных операций</t>
  </si>
  <si>
    <t>Количеством операций принято считать не только количество строчек и петель, но и количество символов швейных алфавитов. Обычно произыводители пишут 105/5 Вт. Это означает, что 105 - это общее потребление, из которых 5 Вт забирает лампа. Для нее есть отдельное поле "Мощность лампы". Оно не выводится с фильтрах и показывается только на карточке. Модели с мощностью выше 300 Вт считаются промышленными. Однако в случае возникновения сомнения в правильности классификации конкретной модели просьба обратиться за решением к ответственному контент-менеджеру.</t>
  </si>
  <si>
    <t xml:space="preserve">Максимальная мощность, потребляемая машиной. Чем ниже значение данного показателя, тем экономичнее устройство. </t>
  </si>
  <si>
    <t>Максимальное количество стежков, выполняемых машиной за одну минуту без потери качества шитья.</t>
  </si>
  <si>
    <t>Ограничитель позволяет плавно снижать скорость на сложных участках шитья.</t>
  </si>
  <si>
    <t>Возможность регулировать давление, оказываемое лапкой на ткань. Заводские настройки давления лапки предусматривают усреднённую толщину ткани, но для работы с тонкими или наборот плотными тканями, а также в зависимости от выполняемой работы давление лапки необходимо регулировать, чтобы ткань свободно перемещалась по направляющим, не застревая и не убегая вперёд.</t>
  </si>
  <si>
    <t>Автоматическая регулировка усилия прокола иглой ткани. Машины с электронным стабилизатором обеспечивают комфортную работу с любыми, даже самыми плотными тканями.</t>
  </si>
  <si>
    <t>Верхний транспортер ткани предназначен для одновременного протягивания верхнего и нижнего слоев ткани, что особенно актуально при работе с тонкими и скользкими тканями.
Комментарий для оператора:
Встроенный верхний транспортер ставит практически на все машинки только Pfaff, у остальных производителей он бывает редко, и в основном докупается отдельно.</t>
  </si>
  <si>
    <t>Возможность отключить работу транспортера ткани. Некоторые действия проще выполнять, передвигая ткань вручную.</t>
  </si>
  <si>
    <t xml:space="preserve">Для того, чтобы начать шить, достаточно нажать на кнопку. Функция облегчает выполнение петель и длинных строчек.
</t>
  </si>
  <si>
    <t>Возможность автоматического перемещения ткани не только вперед/назад, но и в бок и по диагонали.</t>
  </si>
  <si>
    <t>Наличие кнопки активации реверсной строчки.
При включении данного режима шитье производится в обратном направлении. Чаще всего данная функция используется для закрепления строчки.</t>
  </si>
  <si>
    <t>Наличие специального рычага, расположенного таким образом, чтобы его было удобно нажимать коленкой.
При нажатии лапка поднимется в верхнее положение.</t>
  </si>
  <si>
    <t>После завершения швейной операции лапка поднимается автоматически без участия пользователя.</t>
  </si>
  <si>
    <t>Расстояние от рабочей поверхности до лапки в верхнем положении.
Если планируется работать с толстыми тканями, значение данного параметра должно быть большим.</t>
  </si>
  <si>
    <t>Если можно и горизонтально, и вертикально – не заполняем.</t>
  </si>
  <si>
    <t>Наличие измерительного устройства, предназначенного для определения размера пуговиц, т.е. требуемого размера петель.</t>
  </si>
  <si>
    <t>Наличие в комплекте поставки лапки для квилтинга – шитья, техника которого состоит в сшивании ткани в несколько слоев, часто с использованием наполнителей (синтепона, например).</t>
  </si>
  <si>
    <t>Наличие в комплекте специальной лапки, предназначенной для вшивания молнии в изделия.</t>
  </si>
  <si>
    <t>Наличие в комплекте лапки для подрубки ткани.
Обычно такие лапки применяются для обработки краев тонких тканей.</t>
  </si>
  <si>
    <t>Наличие в комплекте лапки для пришивания пуговиц.
Такие лапки могут также использоваться для пришивания петель, кнопок и крючков.</t>
  </si>
  <si>
    <t>Наличие в комплекте прозрачной лапки.
Прозрачная лапка удобна при работе с аппликациями и прочими декоративными работами, когда важно видеть работу целиком.</t>
  </si>
  <si>
    <t>Швейный советник – программа, отображающая текущие или оптимальные настройки для шитья: строчку, силу натяжения нити, длину шва, положение лапки и т.д.</t>
  </si>
  <si>
    <t xml:space="preserve">Различают два режима обработки швейной петли: автоматический и полуавтоматический.
Петля-автомат – при наличии данного режима машина выполняет петлю самостоятельно за один прием.
Петля-полуавтомат – при выполнение петли в полуавтоматическом режиме пользователь должен самостоятельно переключать необходимые операции.
Если в машинке нет отдельной операции по выполнению петли, то при наличии обметочной строчки или строчки "зигзаг" можно обработать петлю вручную.
Комментарий для оператора:
Выполнение петли можно посмотреть в строчках - полуавтомат всегда видно (при условии, что картинка хорошая). Если нет автомата или полуавтомата, ставим "нет".
</t>
  </si>
  <si>
    <t>Обработка маленьких круглых отверстий - "глазков", например, под шнур или в декоративных целях.</t>
  </si>
  <si>
    <t>Наличие режима автоматического закрепления строчки.
В начале или в конце строчки машина производит автоматическое закрепление нити, что предотвращает распускание швов.</t>
  </si>
  <si>
    <t>Расстояние между крайними точками самой широкой строчки, например, зигзага.</t>
  </si>
  <si>
    <t xml:space="preserve">Возможность выполнения швов, имитирующих обметочные.
Оверлоки способны производить одновременное стачивание, обрезку и обработку края ткани. В отличие от оверлоков, швейные машины лишь имитируют такие швы. Наличие таких строчек поможет при обработке краев сыпучих тканей.
</t>
  </si>
  <si>
    <t>Возможность выполнения одного или нескольких видов потайной строчки. Такие швы применяются обычно при подрубке низа швейного изделия и незаметны с лицевой стороны.</t>
  </si>
  <si>
    <t>Возможность выполнения машиной эластичных швов. Такие строчки используются при работе с трикотажными тканями.</t>
  </si>
  <si>
    <t>Зигзагообразная строчка широко применяется для обработки швов, краев ткани, особенно это актуально для "сыпучих" материалов.</t>
  </si>
  <si>
    <t>Возможность выполнения макси-узоров – декоративных строчек шириной в несколько сантиметров.</t>
  </si>
  <si>
    <t>Возможность работы с тонкими и легкими тканями: атласом, гипюром, шелком, органзой.</t>
  </si>
  <si>
    <t>Возможность работы с грубыми и толстыми тканями: кожей, джинсовой тканью, брезентом и т. д.</t>
  </si>
  <si>
    <t>Длина платформы для шитья.</t>
  </si>
  <si>
    <t>Возможность снять часть рабочего столика для удобства работы с узкими элементами изделия (штанинами, манжетами, рукавами).</t>
  </si>
  <si>
    <t>Наличие в комплекте дополнительного блока, позволяющего расширить рабочий стол.</t>
  </si>
  <si>
    <t>На некоторые швейно-вышивальные машины может быть установлено специальное приспособление для вышивания, в которое закрепляются пяльцы с натянутой тканью.</t>
  </si>
  <si>
    <t>Наличие устройства, обеспечивающего вдевание верхней нити в иголку.</t>
  </si>
  <si>
    <t>Автоматическая заправка нижней нити обычно применяется в челноках горизонтального типа и позволяет начинать шитье без предварительного доставания нити наверх.</t>
  </si>
  <si>
    <t>Механизм автоматического нитеобрезателя реализован следующим образом: пользователь нажимает на кнопку и получает автоматически обрезанные нижнюю и верхнюю нити, и иглу, поднятую в верхнем положении.
Комментарий для оператора:
Автоматический обрезатель нити ставят только на дорогие электронные и компьютерные машины, - это отдельная кнопка. Часто бывает в швейно-вышивальных машинах. Не путать с ножом для обрезки нити.</t>
  </si>
  <si>
    <t>Отсек для аксессуаров есть у большинства машин, его видно на картинке.</t>
  </si>
  <si>
    <t>Возможность переключения положения иглы после окончания строчки.</t>
  </si>
  <si>
    <t>Mapa Baby Веселый динозаврик</t>
  </si>
  <si>
    <t>ЭТАП 3</t>
  </si>
  <si>
    <t xml:space="preserve">Далее  3 вкладки, названные по категориям, а также вкладка с подсказками к заполнению параметров, обращаться к которой можно в случае, если на вкладках с карточками подсказки (примечания) не отображаются.
Задание по заполнению карточек ниже.
Необходимо заполнить 3 карточки товаров в категориях: Качели и шезлонги, Брюки и полукомбинезоны, Швейные машины
Структура карточки:
• Имя – название производителя и самой модели.
• Ссылка – справочная ссылка на модель. При заполнении можно и нужно пользоваться другими источниками информации. 
• Официальный источник – официальный сайт производителя, инструкции, рекламные материалы, фотоматериалы, упаковки товара.
Все остальные источники считаются неофициальными. При заполнении характеристик из данных источников, следует быть острожными и брать данные только, если информация встречается как минимум на двух сайтах. Если информация противоречивая, следует поставить «Нет данных» (см. ниже).
• Параметры – данные которые нужно найти и заполнить. При наведении на ячейку всплывает подсказка (примечание) к параметру. В подсказке указывается общая информация о параметре, а также комментарий для кандидата с уточнением особенностей по заполнению. 
Значения нужно заполнить или выбрать из доступных вариантов. 
Часто бывают ситуации, когда о параметре есть только косвенная информация или она вовсе отсутствует. Ставим «Нет», когда есть точная информация или она понятна логически. «Нет данных» ставим, если нет точной информации или она противоречивая.
Поля обозначены цветами по способу заполнения:
Желтые – списковые поля, в которых нужно выбрать одно из значений.
Синие – числовые поля, в которые нужно внести значения или написать «Нет» или «Нет данных».
Примечания по заполнению: 
• формат ячеек изменять нельзя; 
• единицы измерения не прописываются в ячейки;
• целая часть числового значения от дробной отделяется запятой;
• после запятой идет 2 знака.
В результате для каждого параметра у вас должно быть заполнено значение.
Конечный файл нужно переименовать в формате Фамилия_Имя и отправить обратно.
</t>
  </si>
  <si>
    <t>ссылка на товар тут</t>
  </si>
  <si>
    <t>crockid ВК 40002/12 ГР</t>
  </si>
  <si>
    <t>https://www.toyway.ru/catalog/toys/249/nochnik_lumiluvs_shchenok_max_tsvet_zelyenyy_abtoys_lb0001a11/</t>
  </si>
  <si>
    <t>https://msk.blizko.ru/products/188911441-solevaya_lampa_gimalaya_3_1_kg_seraya_eko_plyus</t>
  </si>
  <si>
    <t>https://www.topzdrav-russia.ru/products/188911442-solevaya_lampa_gimalai_3_1_kg_chernaya_eko_plyus</t>
  </si>
  <si>
    <t>1.</t>
  </si>
  <si>
    <t>На Маркете есть категория «Пустышки и аксессуары».</t>
  </si>
  <si>
    <t>В каждом ответе укажите ссылку на товар на официальном сайте и значения характеристик (материал, форму, возраст, количество пустышек в упаковке).</t>
  </si>
  <si>
    <t>Найдите на официальных сайтах производителей ссылки на эти товары:
•  пустышка ТвистШаке от полугода;
•  пустышка Farlin ЧУ ЧУ S;
•  пустышка Доктор Браун Превент в форме бабочки 2 уровень;
•  пустышки Beaba Mum Addict и Dad’s Best.</t>
  </si>
  <si>
    <t>Ответ:</t>
  </si>
  <si>
    <t>Какие из этих характеристик указаны по ссылкам, которые вы нашли?
• материал;
• форма;
• возраст;
• количество пустышек в упаковке.</t>
  </si>
  <si>
    <t>2.</t>
  </si>
  <si>
    <t>Перед вами три пары товаров. Ваша задача — решить, относятся товары в каждой паре к одной модели или нет. Поясните, почему вы приняли именно такое решение.</t>
  </si>
  <si>
    <t>3.</t>
  </si>
  <si>
    <t>Какие из этих характеристик верны для котла Ferroli Torino 25? Ответ запишите в виде числовой последовательности вида 1, 7, 15…</t>
  </si>
  <si>
    <t xml:space="preserve">1) Газовый
2) Твердотопливный
3) Конденсационный
4) Ручной розжиг (пьезорозжиг)
5) Обязательно подключение к сети 220 В
6) Теплообменник медный
7) Есть расширительный бак
8) Есть система автодиагностики
9) Габариты 432 × 550 × 850
10) Нет циркуляционного насоса
</t>
  </si>
  <si>
    <t xml:space="preserve">4. </t>
  </si>
  <si>
    <t>Обработайте картинки по ссылке https://yadi.sk/d/P2WDh7inANaxPw таким образом, чтобы на них остались только изображения моделей на белом фоне. Не меняйте размер изображений. Выложите результат в любой облачный сервис и пришлите ссылку на обработанные картинки.</t>
  </si>
  <si>
    <t>Тумба под раковину Roca Ronda № 1</t>
  </si>
  <si>
    <t>a.</t>
  </si>
  <si>
    <t>Тумба под раковину Roca Ronda № 2</t>
  </si>
  <si>
    <t>b.</t>
  </si>
  <si>
    <t>c.</t>
  </si>
  <si>
    <t>Пилинг с молочной кислотой № 1</t>
  </si>
  <si>
    <t>Пилинг с молочной кислотой № 2</t>
  </si>
  <si>
    <t>Фейерверк новогодний № 1</t>
  </si>
  <si>
    <t>Фейерверк новогодний № 2</t>
  </si>
  <si>
    <t>d.</t>
  </si>
  <si>
    <t>Ледоруб-скребок №1</t>
  </si>
  <si>
    <t>Ледоруб-скребок №2</t>
  </si>
  <si>
    <t>Если ссылка не открывается из ексель, можно вставить ее в url строку.</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</si>
</sst>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28"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u/>
      <sz val="12"/>
      <color theme="10"/>
      <name val="Calibri"/>
      <family val="2"/>
      <charset val="204"/>
      <scheme val="minor"/>
    </font>
    <font>
      <b/>
      <sz val="11"/>
      <color rgb="FF3F3F3F"/>
      <name val="Calibri"/>
      <family val="2"/>
      <charset val="204"/>
      <scheme val="minor"/>
    </font>
    <font>
      <b/>
      <sz val="11"/>
      <color theme="0"/>
      <name val="Calibri"/>
      <family val="2"/>
      <charset val="204"/>
      <scheme val="minor"/>
    </font>
    <font>
      <b/>
      <sz val="12"/>
      <color theme="1"/>
      <name val="Calibri"/>
      <family val="2"/>
      <charset val="204"/>
      <scheme val="minor"/>
    </font>
    <font>
      <sz val="12"/>
      <name val="Calibri"/>
      <family val="2"/>
      <charset val="204"/>
      <scheme val="minor"/>
    </font>
    <font>
      <b/>
      <sz val="12"/>
      <color rgb="FF3F3F3F"/>
      <name val="Calibri"/>
      <family val="2"/>
      <charset val="204"/>
      <scheme val="minor"/>
    </font>
    <font>
      <b/>
      <i/>
      <sz val="12"/>
      <color rgb="FF3F3F3F"/>
      <name val="Calibri"/>
      <family val="2"/>
      <charset val="204"/>
      <scheme val="minor"/>
    </font>
    <font>
      <sz val="12"/>
      <color rgb="FF000000"/>
      <name val="Calibri"/>
      <family val="2"/>
      <charset val="204"/>
      <scheme val="minor"/>
    </font>
    <font>
      <b/>
      <sz val="11"/>
      <color theme="1"/>
      <name val="Calibri"/>
      <family val="2"/>
      <charset val="204"/>
      <scheme val="minor"/>
    </font>
    <font>
      <u/>
      <sz val="11"/>
      <color theme="10"/>
      <name val="Calibri"/>
      <family val="2"/>
      <charset val="204"/>
    </font>
    <font>
      <b/>
      <sz val="9"/>
      <color rgb="FF000000"/>
      <name val="Tahoma"/>
      <family val="2"/>
      <charset val="204"/>
    </font>
    <font>
      <sz val="9"/>
      <color rgb="FF000000"/>
      <name val="Tahoma"/>
      <family val="2"/>
      <charset val="204"/>
    </font>
    <font>
      <b/>
      <sz val="9"/>
      <color indexed="81"/>
      <name val="Tahoma"/>
      <family val="2"/>
      <charset val="204"/>
    </font>
    <font>
      <sz val="9"/>
      <color indexed="81"/>
      <name val="Tahoma"/>
      <family val="2"/>
      <charset val="204"/>
    </font>
    <font>
      <b/>
      <sz val="14"/>
      <color theme="1"/>
      <name val="Calibri"/>
      <family val="2"/>
      <scheme val="minor"/>
    </font>
    <font>
      <sz val="11"/>
      <name val="Calibri"/>
      <family val="2"/>
      <charset val="204"/>
      <scheme val="minor"/>
    </font>
    <font>
      <b/>
      <sz val="20"/>
      <color theme="1"/>
      <name val="Calibri"/>
      <family val="2"/>
      <charset val="204"/>
      <scheme val="minor"/>
    </font>
    <font>
      <b/>
      <sz val="14"/>
      <color theme="1"/>
      <name val="Calibri"/>
      <family val="2"/>
      <charset val="204"/>
      <scheme val="minor"/>
    </font>
    <font>
      <sz val="10"/>
      <color rgb="FF000000"/>
      <name val="Arial"/>
      <family val="2"/>
      <charset val="204"/>
    </font>
    <font>
      <b/>
      <sz val="12"/>
      <name val="Calibri"/>
      <family val="2"/>
      <charset val="204"/>
      <scheme val="minor"/>
    </font>
    <font>
      <sz val="10"/>
      <name val="Arial"/>
      <family val="2"/>
      <charset val="204"/>
    </font>
    <font>
      <b/>
      <u/>
      <sz val="12"/>
      <color theme="10"/>
      <name val="Calibri"/>
      <family val="2"/>
      <charset val="204"/>
      <scheme val="minor"/>
    </font>
    <font>
      <u/>
      <sz val="10"/>
      <name val="Arial"/>
      <family val="2"/>
      <charset val="204"/>
    </font>
    <font>
      <sz val="10"/>
      <color theme="1"/>
      <name val="Arial"/>
      <family val="2"/>
      <charset val="204"/>
    </font>
    <font>
      <b/>
      <sz val="11"/>
      <color rgb="FFFFFF00"/>
      <name val="Calibri"/>
      <family val="2"/>
      <charset val="204"/>
      <scheme val="minor"/>
    </font>
  </fonts>
  <fills count="14">
    <fill>
      <patternFill patternType="none"/>
    </fill>
    <fill>
      <patternFill patternType="gray125"/>
    </fill>
    <fill>
      <patternFill patternType="solid">
        <fgColor rgb="FFF2F2F2"/>
      </patternFill>
    </fill>
    <fill>
      <patternFill patternType="solid">
        <fgColor rgb="FFA5A5A5"/>
      </patternFill>
    </fill>
    <fill>
      <patternFill patternType="solid">
        <fgColor theme="8" tint="0.39997558519241921"/>
        <bgColor indexed="65"/>
      </patternFill>
    </fill>
    <fill>
      <patternFill patternType="solid">
        <fgColor theme="5"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6" tint="0.79998168889431442"/>
        <bgColor theme="6" tint="0.79998168889431442"/>
      </patternFill>
    </fill>
    <fill>
      <patternFill patternType="solid">
        <fgColor theme="8" tint="0.59999389629810485"/>
        <bgColor indexed="64"/>
      </patternFill>
    </fill>
    <fill>
      <patternFill patternType="solid">
        <fgColor rgb="FFFFFF00"/>
        <bgColor indexed="64"/>
      </patternFill>
    </fill>
    <fill>
      <patternFill patternType="solid">
        <fgColor theme="4" tint="0.7999816888943144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diagonal/>
    </border>
    <border>
      <left style="thin">
        <color rgb="FF3F3F3F"/>
      </left>
      <right style="thin">
        <color indexed="64"/>
      </right>
      <top style="thin">
        <color rgb="FF3F3F3F"/>
      </top>
      <bottom style="thin">
        <color rgb="FF3F3F3F"/>
      </bottom>
      <diagonal/>
    </border>
    <border>
      <left style="thin">
        <color rgb="FF3F3F3F"/>
      </left>
      <right style="thin">
        <color indexed="64"/>
      </right>
      <top style="thin">
        <color rgb="FF3F3F3F"/>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top style="medium">
        <color indexed="64"/>
      </top>
      <bottom/>
      <diagonal/>
    </border>
    <border>
      <left style="thin">
        <color rgb="FF3F3F3F"/>
      </left>
      <right style="thin">
        <color rgb="FF3F3F3F"/>
      </right>
      <top/>
      <bottom style="thin">
        <color rgb="FF3F3F3F"/>
      </bottom>
      <diagonal/>
    </border>
    <border>
      <left style="thin">
        <color rgb="FF3F3F3F"/>
      </left>
      <right style="thin">
        <color indexed="64"/>
      </right>
      <top/>
      <bottom style="thin">
        <color rgb="FF3F3F3F"/>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n">
        <color theme="6" tint="0.39997558519241921"/>
      </left>
      <right/>
      <top style="thin">
        <color theme="6" tint="0.39997558519241921"/>
      </top>
      <bottom/>
      <diagonal/>
    </border>
    <border>
      <left/>
      <right/>
      <top style="thin">
        <color theme="6" tint="0.39997558519241921"/>
      </top>
      <bottom/>
      <diagonal/>
    </border>
    <border>
      <left/>
      <right/>
      <top style="thin">
        <color indexed="64"/>
      </top>
      <bottom/>
      <diagonal/>
    </border>
    <border>
      <left/>
      <right style="thin">
        <color indexed="64"/>
      </right>
      <top style="thin">
        <color indexed="64"/>
      </top>
      <bottom/>
      <diagonal/>
    </border>
    <border>
      <left/>
      <right/>
      <top style="thin">
        <color rgb="FF3F3F3F"/>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s>
  <cellStyleXfs count="7">
    <xf numFmtId="0" fontId="0" fillId="0" borderId="0"/>
    <xf numFmtId="0" fontId="3" fillId="0" borderId="0" applyNumberFormat="0" applyFill="0" applyBorder="0" applyAlignment="0" applyProtection="0"/>
    <xf numFmtId="0" fontId="4" fillId="2" borderId="3" applyNumberFormat="0" applyAlignment="0" applyProtection="0"/>
    <xf numFmtId="0" fontId="5" fillId="3" borderId="4" applyNumberFormat="0" applyAlignment="0" applyProtection="0"/>
    <xf numFmtId="0" fontId="2" fillId="4" borderId="0" applyNumberFormat="0" applyBorder="0" applyAlignment="0" applyProtection="0"/>
    <xf numFmtId="0" fontId="1" fillId="0" borderId="0"/>
    <xf numFmtId="0" fontId="12" fillId="0" borderId="0" applyNumberFormat="0" applyFill="0" applyBorder="0" applyAlignment="0" applyProtection="0">
      <alignment vertical="top"/>
      <protection locked="0"/>
    </xf>
  </cellStyleXfs>
  <cellXfs count="118">
    <xf numFmtId="0" fontId="0" fillId="0" borderId="0" xfId="0"/>
    <xf numFmtId="0" fontId="0" fillId="0" borderId="1" xfId="0" applyBorder="1"/>
    <xf numFmtId="49" fontId="0" fillId="0" borderId="1" xfId="0" applyNumberFormat="1" applyBorder="1" applyAlignment="1">
      <alignment wrapText="1"/>
    </xf>
    <xf numFmtId="49" fontId="0" fillId="0" borderId="1" xfId="0" applyNumberFormat="1" applyFont="1" applyBorder="1" applyAlignment="1">
      <alignment horizontal="left"/>
    </xf>
    <xf numFmtId="49" fontId="0" fillId="0" borderId="2" xfId="0" applyNumberFormat="1" applyFont="1" applyBorder="1" applyAlignment="1">
      <alignment horizontal="left"/>
    </xf>
    <xf numFmtId="0" fontId="6" fillId="0" borderId="8"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0" fillId="0" borderId="11" xfId="0" applyBorder="1" applyAlignment="1">
      <alignment horizontal="center"/>
    </xf>
    <xf numFmtId="0" fontId="3" fillId="0" borderId="12" xfId="1" applyBorder="1"/>
    <xf numFmtId="0" fontId="0" fillId="0" borderId="13" xfId="0" applyBorder="1" applyAlignment="1">
      <alignment horizontal="center"/>
    </xf>
    <xf numFmtId="0" fontId="3" fillId="0" borderId="14" xfId="1" applyBorder="1"/>
    <xf numFmtId="0" fontId="0" fillId="0" borderId="15" xfId="0" applyBorder="1" applyAlignment="1">
      <alignment horizontal="center"/>
    </xf>
    <xf numFmtId="49" fontId="0" fillId="0" borderId="16" xfId="0" applyNumberFormat="1" applyFont="1" applyFill="1" applyBorder="1" applyAlignment="1">
      <alignment horizontal="left"/>
    </xf>
    <xf numFmtId="0" fontId="3" fillId="0" borderId="17" xfId="1" applyBorder="1"/>
    <xf numFmtId="0" fontId="0" fillId="0" borderId="13" xfId="0" applyBorder="1" applyAlignment="1">
      <alignment horizontal="center" wrapText="1"/>
    </xf>
    <xf numFmtId="0" fontId="0" fillId="0" borderId="18" xfId="0" applyBorder="1" applyAlignment="1">
      <alignment horizontal="center"/>
    </xf>
    <xf numFmtId="0" fontId="0" fillId="0" borderId="15" xfId="0" applyBorder="1" applyAlignment="1">
      <alignment horizontal="center" wrapText="1"/>
    </xf>
    <xf numFmtId="49" fontId="0" fillId="0" borderId="16" xfId="0" applyNumberFormat="1" applyBorder="1" applyAlignment="1">
      <alignment wrapText="1"/>
    </xf>
    <xf numFmtId="0" fontId="0" fillId="0" borderId="11" xfId="0" applyBorder="1" applyAlignment="1">
      <alignment horizontal="center" wrapText="1"/>
    </xf>
    <xf numFmtId="49" fontId="0" fillId="0" borderId="2" xfId="0" applyNumberFormat="1" applyBorder="1" applyAlignment="1">
      <alignment wrapText="1"/>
    </xf>
    <xf numFmtId="0" fontId="0" fillId="0" borderId="12" xfId="0" applyFont="1" applyBorder="1" applyAlignment="1">
      <alignment wrapText="1"/>
    </xf>
    <xf numFmtId="0" fontId="0" fillId="0" borderId="14" xfId="0" applyFont="1" applyBorder="1" applyAlignment="1">
      <alignment wrapText="1"/>
    </xf>
    <xf numFmtId="0" fontId="0" fillId="0" borderId="14" xfId="0" applyFont="1" applyBorder="1"/>
    <xf numFmtId="0" fontId="10" fillId="0" borderId="14" xfId="0" applyFont="1" applyBorder="1" applyAlignment="1">
      <alignment wrapText="1"/>
    </xf>
    <xf numFmtId="0" fontId="10" fillId="0" borderId="17" xfId="0" applyFont="1" applyBorder="1" applyAlignment="1">
      <alignment wrapText="1"/>
    </xf>
    <xf numFmtId="0" fontId="1" fillId="0" borderId="0" xfId="5"/>
    <xf numFmtId="0" fontId="11" fillId="0" borderId="0" xfId="5" applyFont="1" applyAlignment="1">
      <alignment horizontal="center"/>
    </xf>
    <xf numFmtId="0" fontId="11" fillId="5" borderId="0" xfId="5" applyFont="1" applyFill="1" applyAlignment="1">
      <alignment horizontal="center"/>
    </xf>
    <xf numFmtId="0" fontId="1" fillId="5" borderId="0" xfId="5" applyFill="1"/>
    <xf numFmtId="0" fontId="1" fillId="6" borderId="0" xfId="5" applyFill="1"/>
    <xf numFmtId="2" fontId="1" fillId="7" borderId="0" xfId="5" applyNumberFormat="1" applyFill="1" applyAlignment="1">
      <alignment horizontal="left"/>
    </xf>
    <xf numFmtId="0" fontId="1" fillId="8" borderId="0" xfId="5" applyFill="1"/>
    <xf numFmtId="0" fontId="1" fillId="9" borderId="0" xfId="5" applyFill="1"/>
    <xf numFmtId="0" fontId="1" fillId="10" borderId="28" xfId="5" applyFill="1" applyBorder="1"/>
    <xf numFmtId="0" fontId="1" fillId="0" borderId="28" xfId="5" applyBorder="1"/>
    <xf numFmtId="0" fontId="1" fillId="0" borderId="29" xfId="5" applyBorder="1"/>
    <xf numFmtId="0" fontId="17" fillId="5" borderId="28" xfId="5" applyFont="1" applyFill="1" applyBorder="1" applyAlignment="1">
      <alignment horizontal="center"/>
    </xf>
    <xf numFmtId="0" fontId="1" fillId="6" borderId="29" xfId="5" applyFill="1" applyBorder="1"/>
    <xf numFmtId="2" fontId="1" fillId="11" borderId="29" xfId="5" applyNumberFormat="1" applyFill="1" applyBorder="1"/>
    <xf numFmtId="0" fontId="1" fillId="0" borderId="0" xfId="5" applyFill="1" applyAlignment="1">
      <alignment horizontal="left" vertical="center" wrapText="1"/>
    </xf>
    <xf numFmtId="0" fontId="1" fillId="0" borderId="0" xfId="5" applyAlignment="1">
      <alignment horizontal="left" vertical="center" wrapText="1"/>
    </xf>
    <xf numFmtId="0" fontId="1" fillId="10" borderId="30" xfId="5" applyFill="1" applyBorder="1"/>
    <xf numFmtId="2" fontId="1" fillId="11" borderId="31" xfId="5" applyNumberFormat="1" applyFill="1" applyBorder="1"/>
    <xf numFmtId="16" fontId="1" fillId="0" borderId="0" xfId="5" applyNumberFormat="1"/>
    <xf numFmtId="0" fontId="17" fillId="0" borderId="0" xfId="5" applyFont="1" applyAlignment="1">
      <alignment horizontal="center"/>
    </xf>
    <xf numFmtId="0" fontId="1" fillId="0" borderId="0" xfId="5" applyAlignment="1">
      <alignment horizontal="center"/>
    </xf>
    <xf numFmtId="49" fontId="1" fillId="0" borderId="0" xfId="5" applyNumberFormat="1"/>
    <xf numFmtId="0" fontId="18" fillId="0" borderId="0" xfId="5" applyFont="1"/>
    <xf numFmtId="2" fontId="1" fillId="7" borderId="0" xfId="5" applyNumberFormat="1" applyFill="1"/>
    <xf numFmtId="2" fontId="1" fillId="11" borderId="0" xfId="5" applyNumberFormat="1" applyFill="1"/>
    <xf numFmtId="0" fontId="1" fillId="0" borderId="0" xfId="5" applyAlignment="1">
      <alignment wrapText="1"/>
    </xf>
    <xf numFmtId="0" fontId="20" fillId="0" borderId="1" xfId="5" applyFont="1" applyBorder="1" applyAlignment="1">
      <alignment horizontal="center"/>
    </xf>
    <xf numFmtId="0" fontId="20" fillId="0" borderId="1" xfId="5" applyFont="1" applyBorder="1" applyAlignment="1">
      <alignment horizontal="center" wrapText="1"/>
    </xf>
    <xf numFmtId="0" fontId="17" fillId="9" borderId="1" xfId="5" applyFont="1" applyFill="1" applyBorder="1" applyAlignment="1">
      <alignment horizontal="center"/>
    </xf>
    <xf numFmtId="0" fontId="1" fillId="9" borderId="1" xfId="5" applyFill="1" applyBorder="1" applyAlignment="1">
      <alignment wrapText="1"/>
    </xf>
    <xf numFmtId="0" fontId="1" fillId="0" borderId="1" xfId="5" applyBorder="1"/>
    <xf numFmtId="0" fontId="1" fillId="0" borderId="1" xfId="5" applyBorder="1" applyAlignment="1">
      <alignment wrapText="1"/>
    </xf>
    <xf numFmtId="0" fontId="1" fillId="0" borderId="1" xfId="5" applyFill="1" applyBorder="1"/>
    <xf numFmtId="0" fontId="11" fillId="9" borderId="1" xfId="5" applyFont="1" applyFill="1" applyBorder="1" applyAlignment="1">
      <alignment horizontal="center"/>
    </xf>
    <xf numFmtId="0" fontId="3" fillId="10" borderId="28" xfId="1" applyFill="1" applyBorder="1"/>
    <xf numFmtId="0" fontId="3" fillId="0" borderId="0" xfId="1" applyAlignment="1" applyProtection="1"/>
    <xf numFmtId="0" fontId="1" fillId="0" borderId="0" xfId="5" applyFont="1"/>
    <xf numFmtId="0" fontId="21" fillId="0" borderId="0" xfId="0" applyFont="1" applyAlignment="1">
      <alignment vertical="center" wrapText="1"/>
    </xf>
    <xf numFmtId="0" fontId="6" fillId="13" borderId="35" xfId="0" applyFont="1" applyFill="1" applyBorder="1"/>
    <xf numFmtId="0" fontId="0" fillId="0" borderId="13" xfId="0" applyBorder="1"/>
    <xf numFmtId="0" fontId="0" fillId="0" borderId="15" xfId="0" applyBorder="1"/>
    <xf numFmtId="0" fontId="0" fillId="0" borderId="35" xfId="0" applyBorder="1"/>
    <xf numFmtId="0" fontId="6" fillId="13" borderId="37" xfId="0" applyFont="1" applyFill="1" applyBorder="1"/>
    <xf numFmtId="0" fontId="0" fillId="0" borderId="0" xfId="0" applyBorder="1"/>
    <xf numFmtId="0" fontId="3" fillId="0" borderId="0" xfId="1"/>
    <xf numFmtId="0" fontId="0" fillId="0" borderId="35" xfId="0" applyBorder="1" applyAlignment="1">
      <alignment horizontal="right" vertical="center"/>
    </xf>
    <xf numFmtId="0" fontId="0" fillId="0" borderId="15" xfId="0" applyBorder="1" applyAlignment="1">
      <alignment horizontal="right" vertical="center"/>
    </xf>
    <xf numFmtId="0" fontId="22" fillId="0" borderId="15" xfId="0" applyFont="1" applyBorder="1" applyAlignment="1">
      <alignment horizontal="right" vertical="center"/>
    </xf>
    <xf numFmtId="0" fontId="25" fillId="0" borderId="38" xfId="1" applyFont="1" applyBorder="1" applyAlignment="1">
      <alignment horizontal="center" vertical="center"/>
    </xf>
    <xf numFmtId="0" fontId="25" fillId="0" borderId="36" xfId="1" applyFont="1" applyBorder="1" applyAlignment="1">
      <alignment horizontal="center" vertical="center" wrapText="1"/>
    </xf>
    <xf numFmtId="0" fontId="24" fillId="13" borderId="41" xfId="1" applyFont="1" applyFill="1" applyBorder="1" applyAlignment="1">
      <alignment horizontal="center" vertical="center" wrapText="1"/>
    </xf>
    <xf numFmtId="0" fontId="24" fillId="13" borderId="42" xfId="1" applyFont="1" applyFill="1" applyBorder="1" applyAlignment="1">
      <alignment horizontal="center" vertical="center" wrapText="1"/>
    </xf>
    <xf numFmtId="0" fontId="0" fillId="0" borderId="43" xfId="0" applyBorder="1" applyAlignment="1">
      <alignment horizontal="center"/>
    </xf>
    <xf numFmtId="0" fontId="0" fillId="0" borderId="44" xfId="0" applyBorder="1" applyAlignment="1">
      <alignment horizontal="center"/>
    </xf>
    <xf numFmtId="0" fontId="23" fillId="0" borderId="39" xfId="0" applyFont="1" applyBorder="1" applyAlignment="1">
      <alignment horizontal="left" wrapText="1"/>
    </xf>
    <xf numFmtId="0" fontId="23" fillId="0" borderId="40" xfId="0" applyFont="1" applyBorder="1" applyAlignment="1">
      <alignment horizontal="left" wrapText="1"/>
    </xf>
    <xf numFmtId="0" fontId="22" fillId="13" borderId="41" xfId="0" applyFont="1" applyFill="1" applyBorder="1" applyAlignment="1">
      <alignment horizontal="center" vertical="center" wrapText="1"/>
    </xf>
    <xf numFmtId="0" fontId="22" fillId="13" borderId="42" xfId="0" applyFont="1" applyFill="1" applyBorder="1" applyAlignment="1">
      <alignment horizontal="center" vertical="center" wrapText="1"/>
    </xf>
    <xf numFmtId="0" fontId="22" fillId="0" borderId="43" xfId="0" applyFont="1" applyBorder="1" applyAlignment="1">
      <alignment horizontal="center"/>
    </xf>
    <xf numFmtId="0" fontId="22" fillId="0" borderId="44" xfId="0" applyFont="1" applyBorder="1" applyAlignment="1">
      <alignment horizontal="center"/>
    </xf>
    <xf numFmtId="0" fontId="22" fillId="13" borderId="45" xfId="0" applyFont="1" applyFill="1" applyBorder="1" applyAlignment="1">
      <alignment horizontal="center" vertical="center" wrapText="1"/>
    </xf>
    <xf numFmtId="0" fontId="22" fillId="13" borderId="46" xfId="0" applyFont="1" applyFill="1" applyBorder="1" applyAlignment="1">
      <alignment horizontal="center" vertical="center" wrapText="1"/>
    </xf>
    <xf numFmtId="0" fontId="23" fillId="0" borderId="41" xfId="0" applyFont="1" applyBorder="1" applyAlignment="1">
      <alignment horizontal="left" wrapText="1"/>
    </xf>
    <xf numFmtId="0" fontId="23" fillId="0" borderId="42" xfId="0" applyFont="1" applyBorder="1" applyAlignment="1">
      <alignment horizontal="left" wrapText="1"/>
    </xf>
    <xf numFmtId="0" fontId="26" fillId="0" borderId="47" xfId="0" applyFont="1" applyBorder="1" applyAlignment="1">
      <alignment horizontal="center"/>
    </xf>
    <xf numFmtId="0" fontId="26" fillId="0" borderId="48" xfId="0" applyFont="1" applyBorder="1" applyAlignment="1">
      <alignment horizontal="center"/>
    </xf>
    <xf numFmtId="0" fontId="26" fillId="0" borderId="43" xfId="0" applyFont="1" applyBorder="1" applyAlignment="1">
      <alignment horizontal="center"/>
    </xf>
    <xf numFmtId="0" fontId="26" fillId="0" borderId="44" xfId="0" applyFont="1" applyBorder="1" applyAlignment="1">
      <alignment horizontal="center"/>
    </xf>
    <xf numFmtId="0" fontId="6" fillId="4" borderId="3" xfId="4" applyFont="1" applyBorder="1" applyAlignment="1">
      <alignment horizontal="center"/>
    </xf>
    <xf numFmtId="0" fontId="6" fillId="4" borderId="6" xfId="4" applyFont="1" applyBorder="1" applyAlignment="1">
      <alignment horizontal="center"/>
    </xf>
    <xf numFmtId="0" fontId="8" fillId="2" borderId="5" xfId="2" applyFont="1" applyBorder="1" applyAlignment="1">
      <alignment horizontal="left" vertical="center" wrapText="1"/>
    </xf>
    <xf numFmtId="0" fontId="8" fillId="2" borderId="5" xfId="2" applyFont="1" applyBorder="1" applyAlignment="1">
      <alignment horizontal="left" vertical="center"/>
    </xf>
    <xf numFmtId="0" fontId="8" fillId="2" borderId="7" xfId="2" applyFont="1" applyBorder="1" applyAlignment="1">
      <alignment horizontal="left" vertical="center"/>
    </xf>
    <xf numFmtId="0" fontId="6" fillId="4" borderId="20" xfId="4" applyFont="1" applyBorder="1" applyAlignment="1">
      <alignment horizontal="center"/>
    </xf>
    <xf numFmtId="0" fontId="6" fillId="4" borderId="21" xfId="4" applyFont="1" applyBorder="1" applyAlignment="1">
      <alignment horizontal="center"/>
    </xf>
    <xf numFmtId="0" fontId="27" fillId="3" borderId="22" xfId="3" applyFont="1" applyBorder="1" applyAlignment="1">
      <alignment horizontal="left" vertical="top"/>
    </xf>
    <xf numFmtId="0" fontId="5" fillId="3" borderId="19" xfId="3" applyBorder="1" applyAlignment="1">
      <alignment horizontal="left" vertical="top"/>
    </xf>
    <xf numFmtId="0" fontId="5" fillId="3" borderId="23" xfId="3" applyBorder="1" applyAlignment="1">
      <alignment horizontal="left" vertical="top"/>
    </xf>
    <xf numFmtId="0" fontId="5" fillId="3" borderId="18" xfId="3" applyBorder="1" applyAlignment="1">
      <alignment horizontal="left" vertical="top"/>
    </xf>
    <xf numFmtId="0" fontId="5" fillId="3" borderId="0" xfId="3" applyBorder="1" applyAlignment="1">
      <alignment horizontal="left" vertical="top"/>
    </xf>
    <xf numFmtId="0" fontId="5" fillId="3" borderId="24" xfId="3" applyBorder="1" applyAlignment="1">
      <alignment horizontal="left" vertical="top"/>
    </xf>
    <xf numFmtId="0" fontId="5" fillId="3" borderId="25" xfId="3" applyBorder="1" applyAlignment="1">
      <alignment horizontal="left" vertical="top"/>
    </xf>
    <xf numFmtId="0" fontId="5" fillId="3" borderId="26" xfId="3" applyBorder="1" applyAlignment="1">
      <alignment horizontal="left" vertical="top"/>
    </xf>
    <xf numFmtId="0" fontId="5" fillId="3" borderId="27" xfId="3" applyBorder="1" applyAlignment="1">
      <alignment horizontal="left" vertical="top"/>
    </xf>
    <xf numFmtId="0" fontId="8" fillId="2" borderId="34" xfId="2" applyFont="1" applyBorder="1" applyAlignment="1">
      <alignment horizontal="left" vertical="center" wrapText="1"/>
    </xf>
    <xf numFmtId="0" fontId="8" fillId="2" borderId="0" xfId="2" applyFont="1" applyBorder="1" applyAlignment="1">
      <alignment horizontal="left" vertical="center" wrapText="1"/>
    </xf>
    <xf numFmtId="0" fontId="19" fillId="12" borderId="1" xfId="5" applyFont="1" applyFill="1" applyBorder="1" applyAlignment="1">
      <alignment horizontal="center" vertical="center"/>
    </xf>
    <xf numFmtId="0" fontId="19" fillId="12" borderId="32" xfId="5" applyFont="1" applyFill="1" applyBorder="1" applyAlignment="1">
      <alignment horizontal="center" vertical="center"/>
    </xf>
    <xf numFmtId="0" fontId="19" fillId="12" borderId="33" xfId="5" applyFont="1" applyFill="1" applyBorder="1" applyAlignment="1">
      <alignment horizontal="center" vertical="center"/>
    </xf>
    <xf numFmtId="164" fontId="0" fillId="0" borderId="1" xfId="0" applyNumberFormat="1" applyFont="1" applyFill="1" applyBorder="1" applyAlignment="1">
      <alignment horizontal="left"/>
    </xf>
    <xf numFmtId="49" fontId="7" fillId="0" borderId="1" xfId="0" applyNumberFormat="1" applyFont="1" applyFill="1" applyBorder="1" applyAlignment="1">
      <alignment horizontal="left"/>
    </xf>
    <xf numFmtId="49" fontId="0" fillId="0" borderId="1" xfId="0" applyNumberFormat="1" applyFont="1" applyFill="1" applyBorder="1" applyAlignment="1">
      <alignment horizontal="left"/>
    </xf>
  </cellXfs>
  <cellStyles count="7">
    <cellStyle name="60% — акцент5" xfId="4" builtinId="48"/>
    <cellStyle name="Вывод" xfId="2" builtinId="21"/>
    <cellStyle name="Гиперссылка" xfId="1" builtinId="8"/>
    <cellStyle name="Гиперссылка 2" xfId="6"/>
    <cellStyle name="Контрольная ячейка" xfId="3" builtinId="23"/>
    <cellStyle name="Обычный" xfId="0" builtinId="0"/>
    <cellStyle name="Обычный 2" xfId="5"/>
  </cellStyles>
  <dxfs count="7">
    <dxf>
      <fill>
        <patternFill patternType="solid">
          <fgColor indexed="64"/>
          <bgColor theme="7" tint="0.59999389629810485"/>
        </patternFill>
      </fill>
    </dxf>
    <dxf>
      <fill>
        <patternFill patternType="solid">
          <fgColor indexed="64"/>
          <bgColor theme="7" tint="0.59999389629810485"/>
        </patternFill>
      </fill>
      <border diagonalUp="0" diagonalDown="0">
        <left/>
        <right/>
        <top style="thin">
          <color theme="6" tint="0.39997558519241921"/>
        </top>
        <bottom style="thin">
          <color theme="6" tint="0.39997558519241921"/>
        </bottom>
        <vertical/>
        <horizontal/>
      </border>
    </dxf>
    <dxf>
      <fill>
        <patternFill patternType="solid">
          <fgColor indexed="64"/>
          <bgColor theme="8" tint="0.59999389629810485"/>
        </patternFill>
      </fill>
      <border diagonalUp="0" diagonalDown="0">
        <left/>
        <right/>
        <top style="thin">
          <color theme="6" tint="0.39997558519241921"/>
        </top>
        <bottom style="thin">
          <color theme="6" tint="0.39997558519241921"/>
        </bottom>
        <vertical/>
        <horizontal/>
      </border>
    </dxf>
    <dxf>
      <fill>
        <patternFill patternType="solid">
          <fgColor theme="6" tint="0.79998168889431442"/>
          <bgColor theme="6" tint="0.79998168889431442"/>
        </patternFill>
      </fill>
      <border diagonalUp="0" diagonalDown="0">
        <left style="thin">
          <color theme="6" tint="0.39997558519241921"/>
        </left>
        <right/>
        <top style="thin">
          <color theme="6" tint="0.39997558519241921"/>
        </top>
        <bottom style="thin">
          <color theme="6" tint="0.39997558519241921"/>
        </bottom>
        <vertical/>
        <horizontal/>
      </border>
    </dxf>
    <dxf>
      <border outline="0">
        <bottom style="thin">
          <color theme="6" tint="0.39997558519241921"/>
        </bottom>
      </border>
    </dxf>
    <dxf>
      <fill>
        <patternFill patternType="solid">
          <bgColor rgb="FFFA9696"/>
        </patternFill>
      </fill>
    </dxf>
    <dxf>
      <fill>
        <patternFill>
          <bgColor rgb="FFFA9696"/>
        </patternFill>
      </fill>
    </dxf>
  </dxfs>
  <tableStyles count="0" defaultTableStyle="TableStyleMedium2" defaultPivotStyle="PivotStyleLight16"/>
  <colors>
    <mruColors>
      <color rgb="FFFA9696"/>
      <color rgb="FFFF9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2" name="Таблица6" displayName="Таблица6" ref="A1:B53" totalsRowShown="0" tableBorderDxfId="4">
  <autoFilter ref="A1:B53">
    <filterColumn colId="0" hiddenButton="1"/>
    <filterColumn colId="1" hiddenButton="1"/>
  </autoFilter>
  <tableColumns count="2">
    <tableColumn id="1" name="Имя" dataDxfId="3"/>
    <tableColumn id="2" name="Mapa Baby Веселый динозаврик" dataDxfId="2"/>
  </tableColumns>
  <tableStyleInfo name="TableStyleLight18" showFirstColumn="0" showLastColumn="0" showRowStripes="1" showColumnStripes="0"/>
</table>
</file>

<file path=xl/tables/table2.xml><?xml version="1.0" encoding="utf-8"?>
<table xmlns="http://schemas.openxmlformats.org/spreadsheetml/2006/main" id="3" name="Таблица1" displayName="Таблица1" ref="A1:B55" totalsRowShown="0">
  <autoFilter ref="A1:B55">
    <filterColumn colId="0" hiddenButton="1"/>
    <filterColumn colId="1" hiddenButton="1"/>
  </autoFilter>
  <tableColumns count="2">
    <tableColumn id="1" name="Имя"/>
    <tableColumn id="2" name="crockid ВК 40002/12 ГР" dataDxfId="1"/>
  </tableColumns>
  <tableStyleInfo name="TableStyleLight1" showFirstColumn="0" showLastColumn="0" showRowStripes="1" showColumnStripes="0"/>
</table>
</file>

<file path=xl/tables/table3.xml><?xml version="1.0" encoding="utf-8"?>
<table xmlns="http://schemas.openxmlformats.org/spreadsheetml/2006/main" id="1" name="Таблица25" displayName="Таблица25" ref="A1:B65" totalsRowShown="0">
  <autoFilter ref="A1:B65"/>
  <tableColumns count="2">
    <tableColumn id="1" name="Имя"/>
    <tableColumn id="2" name="СHAYKA ЧАЙКА 145М" dataDxfId="0"/>
  </tableColumns>
  <tableStyleInfo name="TableStyleLight15"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brtec-instrument.ru/product/ledorub-skrebok-200-mm-11-kg-metallicheskij-cherenok-rossija-sibrteh-61524/" TargetMode="External"/><Relationship Id="rId3" Type="http://schemas.openxmlformats.org/officeDocument/2006/relationships/hyperlink" Target="https://shower5.ru/product/tumba-pod-rakovinu-roca-ronda-zru9302965-80-sm-belyy-glyanets" TargetMode="External"/><Relationship Id="rId7" Type="http://schemas.openxmlformats.org/officeDocument/2006/relationships/hyperlink" Target="https://skladpetard.ru/batarei-salyutov/ts741-batareya-salyutov-novogodnij-10kh-25-modul.html" TargetMode="External"/><Relationship Id="rId2" Type="http://schemas.openxmlformats.org/officeDocument/2006/relationships/hyperlink" Target="https://www.techport.ru/katalog/products/santehnika/mebel-dlja-vannyh-komnat/tumba-pod-rakovinu-roca-ronda-80" TargetMode="External"/><Relationship Id="rId1" Type="http://schemas.openxmlformats.org/officeDocument/2006/relationships/hyperlink" Target="https://yadi.sk/d/P2WDh7inANaxPw" TargetMode="External"/><Relationship Id="rId6" Type="http://schemas.openxmlformats.org/officeDocument/2006/relationships/hyperlink" Target="https://rc-today.ru/product/feierverk-novogodnii-10h-25-modul-rs7950/" TargetMode="External"/><Relationship Id="rId5" Type="http://schemas.openxmlformats.org/officeDocument/2006/relationships/hyperlink" Target="https://cosmofun.ru/product/piling_molochnyy_muss_venice_homework/" TargetMode="External"/><Relationship Id="rId10" Type="http://schemas.openxmlformats.org/officeDocument/2006/relationships/printerSettings" Target="../printerSettings/printerSettings1.bin"/><Relationship Id="rId4" Type="http://schemas.openxmlformats.org/officeDocument/2006/relationships/hyperlink" Target="https://www.cosmoprofi.ru/shop/UID_83768.html" TargetMode="External"/><Relationship Id="rId9" Type="http://schemas.openxmlformats.org/officeDocument/2006/relationships/hyperlink" Target="https://sibrtec.ru/products/ledorub-skrebok-200-mm-11-kg-metallicheskij-cherenok-rossiya.-sibrteh"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podarki-market.ru/catalog/product-482021/" TargetMode="External"/><Relationship Id="rId7" Type="http://schemas.openxmlformats.org/officeDocument/2006/relationships/hyperlink" Target="https://msk.blizko.ru/products/188911441-solevaya_lampa_gimalaya_3_1_kg_seraya_eko_plyus" TargetMode="External"/><Relationship Id="rId2" Type="http://schemas.openxmlformats.org/officeDocument/2006/relationships/hyperlink" Target="https://megatoys24.ru/catalog/tovaryi-dlya-detey/nochniki/svetyaschiesya-nochniki/210897-nochnik-lumiluvs-panda-bella-svet-zvuk-belo-rozovaya" TargetMode="External"/><Relationship Id="rId1" Type="http://schemas.openxmlformats.org/officeDocument/2006/relationships/hyperlink" Target="https://www.chipdip.ru/product0/8108484194" TargetMode="External"/><Relationship Id="rId6" Type="http://schemas.openxmlformats.org/officeDocument/2006/relationships/hyperlink" Target="https://www.wildberries.ru/catalog/9154673/detail.aspx?targetUrl=GP" TargetMode="External"/><Relationship Id="rId5" Type="http://schemas.openxmlformats.org/officeDocument/2006/relationships/hyperlink" Target="https://tula.220-volt.ru/catalog-580219/" TargetMode="External"/><Relationship Id="rId4" Type="http://schemas.openxmlformats.org/officeDocument/2006/relationships/hyperlink" Target="https://www.dns-shop.ru/product/801605d9a9ce1b80/nocnik-proconnect-75-0301-den-noc/"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http://zaika-moya.ru/sitesearch/?search=%D8%E5%E7%EB%EE%ED%E3+%E4%E5%F2%F1%EA%E8%E9+%C2%E5%F1%E5%EB%FB%E9+%E4%E8%ED%EE%E7%E0%E2%F0%E8%EA.+M%E0%F0%E0+baby.+%C0%F0%F2.31502"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s://www.crockid.ru/good/polukombinezon-zelenyi-vk-4000214-gr-zelenyi" TargetMode="External"/><Relationship Id="rId5" Type="http://schemas.openxmlformats.org/officeDocument/2006/relationships/comments" Target="../comments2.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e-katalog.ru/CHAYKA-145M.htm" TargetMode="External"/><Relationship Id="rId5" Type="http://schemas.openxmlformats.org/officeDocument/2006/relationships/comments" Target="../comments3.xm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4"/>
  <sheetViews>
    <sheetView topLeftCell="A4" zoomScaleNormal="100" workbookViewId="0">
      <selection activeCell="G24" sqref="G24"/>
    </sheetView>
  </sheetViews>
  <sheetFormatPr defaultRowHeight="15.75" x14ac:dyDescent="0.25"/>
  <cols>
    <col min="2" max="2" width="16.125" customWidth="1"/>
    <col min="3" max="3" width="38.125" customWidth="1"/>
    <col min="4" max="4" width="37.75" customWidth="1"/>
  </cols>
  <sheetData>
    <row r="2" spans="2:6" ht="16.5" thickBot="1" x14ac:dyDescent="0.3">
      <c r="D2" s="63"/>
    </row>
    <row r="3" spans="2:6" x14ac:dyDescent="0.25">
      <c r="B3" s="64" t="s">
        <v>297</v>
      </c>
      <c r="C3" s="82" t="s">
        <v>298</v>
      </c>
      <c r="D3" s="83"/>
    </row>
    <row r="4" spans="2:6" ht="66.75" customHeight="1" x14ac:dyDescent="0.25">
      <c r="B4" s="65"/>
      <c r="C4" s="80" t="s">
        <v>300</v>
      </c>
      <c r="D4" s="81"/>
    </row>
    <row r="5" spans="2:6" ht="73.900000000000006" customHeight="1" x14ac:dyDescent="0.25">
      <c r="B5" s="65"/>
      <c r="C5" s="80" t="s">
        <v>302</v>
      </c>
      <c r="D5" s="81"/>
    </row>
    <row r="6" spans="2:6" ht="33" customHeight="1" x14ac:dyDescent="0.25">
      <c r="B6" s="65"/>
      <c r="C6" s="80" t="s">
        <v>299</v>
      </c>
      <c r="D6" s="81"/>
    </row>
    <row r="7" spans="2:6" ht="149.44999999999999" customHeight="1" thickBot="1" x14ac:dyDescent="0.3">
      <c r="B7" s="73" t="s">
        <v>301</v>
      </c>
      <c r="C7" s="84"/>
      <c r="D7" s="85"/>
    </row>
    <row r="8" spans="2:6" ht="16.5" thickBot="1" x14ac:dyDescent="0.3"/>
    <row r="9" spans="2:6" ht="50.45" customHeight="1" thickBot="1" x14ac:dyDescent="0.3">
      <c r="B9" s="68" t="s">
        <v>303</v>
      </c>
      <c r="C9" s="86" t="s">
        <v>304</v>
      </c>
      <c r="D9" s="87"/>
    </row>
    <row r="10" spans="2:6" ht="48" customHeight="1" x14ac:dyDescent="0.25">
      <c r="B10" s="71" t="s">
        <v>311</v>
      </c>
      <c r="C10" s="74" t="s">
        <v>310</v>
      </c>
      <c r="D10" s="75" t="s">
        <v>312</v>
      </c>
      <c r="F10" s="70"/>
    </row>
    <row r="11" spans="2:6" ht="84.6" customHeight="1" thickBot="1" x14ac:dyDescent="0.3">
      <c r="B11" s="72" t="s">
        <v>301</v>
      </c>
      <c r="C11" s="90"/>
      <c r="D11" s="91"/>
    </row>
    <row r="12" spans="2:6" ht="47.25" customHeight="1" x14ac:dyDescent="0.25">
      <c r="B12" s="71" t="s">
        <v>313</v>
      </c>
      <c r="C12" s="74" t="s">
        <v>315</v>
      </c>
      <c r="D12" s="75" t="s">
        <v>316</v>
      </c>
    </row>
    <row r="13" spans="2:6" ht="87.6" customHeight="1" thickBot="1" x14ac:dyDescent="0.3">
      <c r="B13" s="72" t="s">
        <v>301</v>
      </c>
      <c r="C13" s="92"/>
      <c r="D13" s="93"/>
    </row>
    <row r="14" spans="2:6" ht="48.75" customHeight="1" x14ac:dyDescent="0.25">
      <c r="B14" s="71" t="s">
        <v>314</v>
      </c>
      <c r="C14" s="74" t="s">
        <v>317</v>
      </c>
      <c r="D14" s="75" t="s">
        <v>318</v>
      </c>
    </row>
    <row r="15" spans="2:6" ht="76.900000000000006" customHeight="1" thickBot="1" x14ac:dyDescent="0.3">
      <c r="B15" s="72" t="s">
        <v>301</v>
      </c>
      <c r="C15" s="92"/>
      <c r="D15" s="93"/>
    </row>
    <row r="16" spans="2:6" ht="42.75" customHeight="1" x14ac:dyDescent="0.25">
      <c r="B16" s="71" t="s">
        <v>319</v>
      </c>
      <c r="C16" s="74" t="s">
        <v>320</v>
      </c>
      <c r="D16" s="75" t="s">
        <v>321</v>
      </c>
    </row>
    <row r="17" spans="2:4" ht="96" customHeight="1" thickBot="1" x14ac:dyDescent="0.3">
      <c r="B17" s="72" t="s">
        <v>301</v>
      </c>
      <c r="C17" s="78"/>
      <c r="D17" s="79"/>
    </row>
    <row r="18" spans="2:4" ht="42.75" customHeight="1" thickBot="1" x14ac:dyDescent="0.3">
      <c r="B18" s="69"/>
      <c r="C18" s="69"/>
      <c r="D18" s="69"/>
    </row>
    <row r="19" spans="2:4" ht="39" customHeight="1" thickBot="1" x14ac:dyDescent="0.3">
      <c r="B19" s="68" t="s">
        <v>305</v>
      </c>
      <c r="C19" s="86" t="s">
        <v>306</v>
      </c>
      <c r="D19" s="87"/>
    </row>
    <row r="20" spans="2:4" ht="159" customHeight="1" x14ac:dyDescent="0.25">
      <c r="B20" s="67"/>
      <c r="C20" s="88" t="s">
        <v>307</v>
      </c>
      <c r="D20" s="89"/>
    </row>
    <row r="21" spans="2:4" ht="79.150000000000006" customHeight="1" thickBot="1" x14ac:dyDescent="0.3">
      <c r="B21" s="66" t="s">
        <v>301</v>
      </c>
      <c r="C21" s="78"/>
      <c r="D21" s="79"/>
    </row>
    <row r="22" spans="2:4" ht="16.5" thickBot="1" x14ac:dyDescent="0.3"/>
    <row r="23" spans="2:4" ht="76.5" customHeight="1" x14ac:dyDescent="0.25">
      <c r="B23" s="64" t="s">
        <v>308</v>
      </c>
      <c r="C23" s="76" t="s">
        <v>309</v>
      </c>
      <c r="D23" s="77"/>
    </row>
    <row r="24" spans="2:4" ht="64.150000000000006" customHeight="1" thickBot="1" x14ac:dyDescent="0.3">
      <c r="B24" s="66" t="s">
        <v>301</v>
      </c>
      <c r="C24" s="78"/>
      <c r="D24" s="79"/>
    </row>
  </sheetData>
  <mergeCells count="15">
    <mergeCell ref="C23:D23"/>
    <mergeCell ref="C24:D24"/>
    <mergeCell ref="C4:D4"/>
    <mergeCell ref="C5:D5"/>
    <mergeCell ref="C3:D3"/>
    <mergeCell ref="C6:D6"/>
    <mergeCell ref="C7:D7"/>
    <mergeCell ref="C19:D19"/>
    <mergeCell ref="C20:D20"/>
    <mergeCell ref="C21:D21"/>
    <mergeCell ref="C9:D9"/>
    <mergeCell ref="C11:D11"/>
    <mergeCell ref="C13:D13"/>
    <mergeCell ref="C15:D15"/>
    <mergeCell ref="C17:D17"/>
  </mergeCells>
  <hyperlinks>
    <hyperlink ref="C23" r:id="rId1" display="https://yadi.sk/d/P2WDh7inANaxPw"/>
    <hyperlink ref="C10" r:id="rId2"/>
    <hyperlink ref="D10" r:id="rId3"/>
    <hyperlink ref="C12" r:id="rId4"/>
    <hyperlink ref="D12" r:id="rId5"/>
    <hyperlink ref="C14" r:id="rId6"/>
    <hyperlink ref="D14" r:id="rId7"/>
    <hyperlink ref="C16" r:id="rId8"/>
    <hyperlink ref="D16" r:id="rId9"/>
  </hyperlinks>
  <pageMargins left="0.7" right="0.7" top="0.75" bottom="0.75" header="0.3" footer="0.3"/>
  <pageSetup paperSize="9" orientation="portrait" horizontalDpi="300" verticalDpi="300"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tabSelected="1" zoomScale="80" zoomScaleNormal="80" workbookViewId="0">
      <selection activeCell="B8" sqref="B8"/>
    </sheetView>
  </sheetViews>
  <sheetFormatPr defaultRowHeight="15.75" x14ac:dyDescent="0.25"/>
  <cols>
    <col min="1" max="1" width="13.625" customWidth="1"/>
    <col min="2" max="2" width="37" customWidth="1"/>
    <col min="3" max="3" width="131.375" bestFit="1" customWidth="1"/>
  </cols>
  <sheetData>
    <row r="1" spans="1:3" x14ac:dyDescent="0.25">
      <c r="A1" s="94" t="s">
        <v>15</v>
      </c>
      <c r="B1" s="94"/>
      <c r="C1" s="95"/>
    </row>
    <row r="2" spans="1:3" ht="183.95" customHeight="1" thickBot="1" x14ac:dyDescent="0.3">
      <c r="A2" s="96" t="s">
        <v>19</v>
      </c>
      <c r="B2" s="97"/>
      <c r="C2" s="98"/>
    </row>
    <row r="3" spans="1:3" ht="16.5" thickBot="1" x14ac:dyDescent="0.3">
      <c r="A3" s="5" t="s">
        <v>11</v>
      </c>
      <c r="B3" s="6" t="s">
        <v>0</v>
      </c>
      <c r="C3" s="7" t="s">
        <v>1</v>
      </c>
    </row>
    <row r="4" spans="1:3" x14ac:dyDescent="0.25">
      <c r="A4" s="8">
        <v>101</v>
      </c>
      <c r="B4" s="4"/>
      <c r="C4" s="9" t="str">
        <f>HYPERLINK("https://megatoys24.ru/catalog/tovaryi-dlya-detey/nochniki/svetyaschiesya-nochniki/210897-nochnik-lumiluvs-panda-bella-svet-zvuk-belo-rozovaya","https://megatoys24.ru/catalog/tovaryi-dlya-detey/nochniki/svetyaschiesya-nochniki/210897-nochnik-lumiluvs-panda-bella-svet-zvuk-belo-rozovaya")</f>
        <v>https://megatoys24.ru/catalog/tovaryi-dlya-detey/nochniki/svetyaschiesya-nochniki/210897-nochnik-lumiluvs-panda-bella-svet-zvuk-belo-rozovaya</v>
      </c>
    </row>
    <row r="5" spans="1:3" x14ac:dyDescent="0.25">
      <c r="A5" s="10">
        <v>102</v>
      </c>
      <c r="B5" s="3"/>
      <c r="C5" s="11" t="str">
        <f>HYPERLINK("https://podarki-market.ru/catalog/product-482021/","https://podarki-market.ru/catalog/product-482021/")</f>
        <v>https://podarki-market.ru/catalog/product-482021/</v>
      </c>
    </row>
    <row r="6" spans="1:3" x14ac:dyDescent="0.25">
      <c r="A6" s="10">
        <v>103</v>
      </c>
      <c r="B6" s="115"/>
      <c r="C6" s="11" t="s">
        <v>294</v>
      </c>
    </row>
    <row r="7" spans="1:3" x14ac:dyDescent="0.25">
      <c r="A7" s="10">
        <v>202</v>
      </c>
      <c r="B7" s="116"/>
      <c r="C7" s="11" t="str">
        <f>HYPERLINK("https://tula.220-volt.ru/catalog-580219/","https://tula.220-volt.ru/catalog-580219/")</f>
        <v>https://tula.220-volt.ru/catalog-580219/</v>
      </c>
    </row>
    <row r="8" spans="1:3" x14ac:dyDescent="0.25">
      <c r="A8" s="10">
        <v>203</v>
      </c>
      <c r="B8" s="116"/>
      <c r="C8" s="11" t="str">
        <f>HYPERLINK("https://www.chipdip.ru/product0/8108484194","https://www.chipdip.ru/product0/8108484194")</f>
        <v>https://www.chipdip.ru/product0/8108484194</v>
      </c>
    </row>
    <row r="9" spans="1:3" x14ac:dyDescent="0.25">
      <c r="A9" s="10">
        <v>301</v>
      </c>
      <c r="B9" s="117"/>
      <c r="C9" s="11" t="s">
        <v>295</v>
      </c>
    </row>
    <row r="10" spans="1:3" x14ac:dyDescent="0.25">
      <c r="A10" s="10">
        <v>302</v>
      </c>
      <c r="B10" s="117"/>
      <c r="C10" s="11" t="s">
        <v>296</v>
      </c>
    </row>
    <row r="11" spans="1:3" x14ac:dyDescent="0.25">
      <c r="A11" s="10">
        <v>401</v>
      </c>
      <c r="B11" s="117"/>
      <c r="C11" s="11" t="str">
        <f>HYPERLINK("https://www.wildberries.ru/catalog/9154673/detail.aspx?targetUrl=GP","https://www.wildberries.ru/catalog/9154673/detail.aspx?targetUrl=GP")</f>
        <v>https://www.wildberries.ru/catalog/9154673/detail.aspx?targetUrl=GP</v>
      </c>
    </row>
    <row r="12" spans="1:3" ht="16.5" thickBot="1" x14ac:dyDescent="0.3">
      <c r="A12" s="12">
        <v>501</v>
      </c>
      <c r="B12" s="13"/>
      <c r="C12" s="14" t="str">
        <f>HYPERLINK("https://www.dns-shop.ru/product/801605d9a9ce1b80/nocnik-proconnect-75-0301-den-noc/","https://www.dns-shop.ru/product/801605d9a9ce1b80/nocnik-proconnect-75-0301-den-noc/")</f>
        <v>https://www.dns-shop.ru/product/801605d9a9ce1b80/nocnik-proconnect-75-0301-den-noc/</v>
      </c>
    </row>
    <row r="13" spans="1:3" x14ac:dyDescent="0.25">
      <c r="A13" s="101" t="s">
        <v>322</v>
      </c>
      <c r="B13" s="102"/>
      <c r="C13" s="103"/>
    </row>
    <row r="14" spans="1:3" x14ac:dyDescent="0.25">
      <c r="A14" s="104"/>
      <c r="B14" s="105"/>
      <c r="C14" s="106"/>
    </row>
    <row r="15" spans="1:3" x14ac:dyDescent="0.25">
      <c r="A15" s="104"/>
      <c r="B15" s="105"/>
      <c r="C15" s="106"/>
    </row>
    <row r="16" spans="1:3" ht="16.5" thickBot="1" x14ac:dyDescent="0.3">
      <c r="A16" s="107"/>
      <c r="B16" s="108"/>
      <c r="C16" s="109"/>
    </row>
    <row r="17" spans="1:3" x14ac:dyDescent="0.25">
      <c r="A17" s="99" t="s">
        <v>16</v>
      </c>
      <c r="B17" s="99"/>
      <c r="C17" s="100"/>
    </row>
    <row r="18" spans="1:3" ht="244.5" customHeight="1" thickBot="1" x14ac:dyDescent="0.3">
      <c r="A18" s="96" t="s">
        <v>20</v>
      </c>
      <c r="B18" s="97"/>
      <c r="C18" s="97"/>
    </row>
    <row r="19" spans="1:3" ht="16.5" thickBot="1" x14ac:dyDescent="0.3">
      <c r="A19" s="5" t="s">
        <v>17</v>
      </c>
      <c r="B19" s="6" t="s">
        <v>3</v>
      </c>
      <c r="C19" s="7" t="s">
        <v>2</v>
      </c>
    </row>
    <row r="20" spans="1:3" x14ac:dyDescent="0.25">
      <c r="A20" s="19"/>
      <c r="B20" s="20"/>
      <c r="C20" s="21" t="s">
        <v>8</v>
      </c>
    </row>
    <row r="21" spans="1:3" ht="31.5" x14ac:dyDescent="0.25">
      <c r="A21" s="15"/>
      <c r="B21" s="2"/>
      <c r="C21" s="22" t="s">
        <v>18</v>
      </c>
    </row>
    <row r="22" spans="1:3" x14ac:dyDescent="0.25">
      <c r="A22" s="16"/>
      <c r="B22" s="1"/>
      <c r="C22" s="23" t="s">
        <v>10</v>
      </c>
    </row>
    <row r="23" spans="1:3" x14ac:dyDescent="0.25">
      <c r="A23" s="15"/>
      <c r="B23" s="2"/>
      <c r="C23" s="22" t="s">
        <v>7</v>
      </c>
    </row>
    <row r="24" spans="1:3" x14ac:dyDescent="0.25">
      <c r="A24" s="15"/>
      <c r="B24" s="2"/>
      <c r="C24" s="22" t="s">
        <v>4</v>
      </c>
    </row>
    <row r="25" spans="1:3" x14ac:dyDescent="0.25">
      <c r="A25" s="15"/>
      <c r="B25" s="2"/>
      <c r="C25" s="22" t="s">
        <v>5</v>
      </c>
    </row>
    <row r="26" spans="1:3" x14ac:dyDescent="0.25">
      <c r="A26" s="15"/>
      <c r="B26" s="2"/>
      <c r="C26" s="22" t="s">
        <v>14</v>
      </c>
    </row>
    <row r="27" spans="1:3" x14ac:dyDescent="0.25">
      <c r="A27" s="15"/>
      <c r="B27" s="2"/>
      <c r="C27" s="22" t="s">
        <v>13</v>
      </c>
    </row>
    <row r="28" spans="1:3" x14ac:dyDescent="0.25">
      <c r="A28" s="15"/>
      <c r="B28" s="2"/>
      <c r="C28" s="22" t="s">
        <v>9</v>
      </c>
    </row>
    <row r="29" spans="1:3" x14ac:dyDescent="0.25">
      <c r="A29" s="15"/>
      <c r="B29" s="2"/>
      <c r="C29" s="24" t="s">
        <v>6</v>
      </c>
    </row>
    <row r="30" spans="1:3" ht="32.25" thickBot="1" x14ac:dyDescent="0.3">
      <c r="A30" s="17"/>
      <c r="B30" s="18"/>
      <c r="C30" s="25" t="s">
        <v>12</v>
      </c>
    </row>
  </sheetData>
  <mergeCells count="5">
    <mergeCell ref="A1:C1"/>
    <mergeCell ref="A2:C2"/>
    <mergeCell ref="A17:C17"/>
    <mergeCell ref="A18:C18"/>
    <mergeCell ref="A13:C16"/>
  </mergeCells>
  <conditionalFormatting sqref="B4:B12">
    <cfRule type="expression" dxfId="6" priority="2">
      <formula>#REF!=FALSE</formula>
    </cfRule>
  </conditionalFormatting>
  <conditionalFormatting sqref="A20:A30">
    <cfRule type="expression" dxfId="5" priority="1">
      <formula>#REF!=FALSE</formula>
    </cfRule>
  </conditionalFormatting>
  <hyperlinks>
    <hyperlink ref="C8" r:id="rId1" display="https://www.chipdip.ru/product0/8108484194"/>
    <hyperlink ref="C4" r:id="rId2" display="https://megatoys24.ru/catalog/tovaryi-dlya-detey/nochniki/svetyaschiesya-nochniki/210897-nochnik-lumiluvs-panda-bella-svet-zvuk-belo-rozovaya"/>
    <hyperlink ref="C5" r:id="rId3" display="https://podarki-market.ru/catalog/product-482021/"/>
    <hyperlink ref="C12" r:id="rId4" display="https://www.dns-shop.ru/product/801605d9a9ce1b80/nocnik-proconnect-75-0301-den-noc/"/>
    <hyperlink ref="C7" r:id="rId5" display="https://tula.220-volt.ru/catalog-580219/"/>
    <hyperlink ref="C11" r:id="rId6" display="https://www.wildberries.ru/catalog/9154673/detail.aspx?targetUrl=GP"/>
    <hyperlink ref="C9" r:id="rId7"/>
  </hyperlink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zoomScale="117" zoomScaleNormal="117" workbookViewId="0">
      <selection activeCell="A2" sqref="A2:C28"/>
    </sheetView>
  </sheetViews>
  <sheetFormatPr defaultRowHeight="15.75" x14ac:dyDescent="0.25"/>
  <cols>
    <col min="1" max="1" width="13.625" customWidth="1"/>
    <col min="2" max="2" width="37" customWidth="1"/>
    <col min="3" max="3" width="74.5" customWidth="1"/>
  </cols>
  <sheetData>
    <row r="1" spans="1:3" x14ac:dyDescent="0.25">
      <c r="A1" s="94" t="s">
        <v>290</v>
      </c>
      <c r="B1" s="94"/>
      <c r="C1" s="95"/>
    </row>
    <row r="2" spans="1:3" ht="31.5" customHeight="1" x14ac:dyDescent="0.25">
      <c r="A2" s="110" t="s">
        <v>291</v>
      </c>
      <c r="B2" s="110"/>
      <c r="C2" s="110"/>
    </row>
    <row r="3" spans="1:3" ht="24.75" customHeight="1" x14ac:dyDescent="0.25">
      <c r="A3" s="111"/>
      <c r="B3" s="111"/>
      <c r="C3" s="111"/>
    </row>
    <row r="4" spans="1:3" ht="24.75" customHeight="1" x14ac:dyDescent="0.25">
      <c r="A4" s="111"/>
      <c r="B4" s="111"/>
      <c r="C4" s="111"/>
    </row>
    <row r="5" spans="1:3" ht="24.75" customHeight="1" x14ac:dyDescent="0.25">
      <c r="A5" s="111"/>
      <c r="B5" s="111"/>
      <c r="C5" s="111"/>
    </row>
    <row r="6" spans="1:3" ht="24.75" customHeight="1" x14ac:dyDescent="0.25">
      <c r="A6" s="111"/>
      <c r="B6" s="111"/>
      <c r="C6" s="111"/>
    </row>
    <row r="7" spans="1:3" ht="24.75" customHeight="1" x14ac:dyDescent="0.25">
      <c r="A7" s="111"/>
      <c r="B7" s="111"/>
      <c r="C7" s="111"/>
    </row>
    <row r="8" spans="1:3" ht="24.75" customHeight="1" x14ac:dyDescent="0.25">
      <c r="A8" s="111"/>
      <c r="B8" s="111"/>
      <c r="C8" s="111"/>
    </row>
    <row r="9" spans="1:3" ht="24.75" customHeight="1" x14ac:dyDescent="0.25">
      <c r="A9" s="111"/>
      <c r="B9" s="111"/>
      <c r="C9" s="111"/>
    </row>
    <row r="10" spans="1:3" ht="24.75" customHeight="1" x14ac:dyDescent="0.25">
      <c r="A10" s="111"/>
      <c r="B10" s="111"/>
      <c r="C10" s="111"/>
    </row>
    <row r="11" spans="1:3" ht="24.75" customHeight="1" x14ac:dyDescent="0.25">
      <c r="A11" s="111"/>
      <c r="B11" s="111"/>
      <c r="C11" s="111"/>
    </row>
    <row r="12" spans="1:3" ht="24.75" customHeight="1" x14ac:dyDescent="0.25">
      <c r="A12" s="111"/>
      <c r="B12" s="111"/>
      <c r="C12" s="111"/>
    </row>
    <row r="13" spans="1:3" ht="24.75" customHeight="1" x14ac:dyDescent="0.25">
      <c r="A13" s="111"/>
      <c r="B13" s="111"/>
      <c r="C13" s="111"/>
    </row>
    <row r="14" spans="1:3" ht="24.75" customHeight="1" x14ac:dyDescent="0.25">
      <c r="A14" s="111"/>
      <c r="B14" s="111"/>
      <c r="C14" s="111"/>
    </row>
    <row r="15" spans="1:3" ht="24.75" customHeight="1" x14ac:dyDescent="0.25">
      <c r="A15" s="111"/>
      <c r="B15" s="111"/>
      <c r="C15" s="111"/>
    </row>
    <row r="16" spans="1:3" ht="24.75" customHeight="1" x14ac:dyDescent="0.25">
      <c r="A16" s="111"/>
      <c r="B16" s="111"/>
      <c r="C16" s="111"/>
    </row>
    <row r="17" spans="1:3" ht="24.75" customHeight="1" x14ac:dyDescent="0.25">
      <c r="A17" s="111"/>
      <c r="B17" s="111"/>
      <c r="C17" s="111"/>
    </row>
    <row r="18" spans="1:3" ht="24.75" customHeight="1" x14ac:dyDescent="0.25">
      <c r="A18" s="111"/>
      <c r="B18" s="111"/>
      <c r="C18" s="111"/>
    </row>
    <row r="19" spans="1:3" ht="24.75" customHeight="1" x14ac:dyDescent="0.25">
      <c r="A19" s="111"/>
      <c r="B19" s="111"/>
      <c r="C19" s="111"/>
    </row>
    <row r="20" spans="1:3" ht="24.75" customHeight="1" x14ac:dyDescent="0.25">
      <c r="A20" s="111"/>
      <c r="B20" s="111"/>
      <c r="C20" s="111"/>
    </row>
    <row r="21" spans="1:3" ht="24.75" customHeight="1" x14ac:dyDescent="0.25">
      <c r="A21" s="111"/>
      <c r="B21" s="111"/>
      <c r="C21" s="111"/>
    </row>
    <row r="22" spans="1:3" ht="24.75" customHeight="1" x14ac:dyDescent="0.25">
      <c r="A22" s="111"/>
      <c r="B22" s="111"/>
      <c r="C22" s="111"/>
    </row>
    <row r="23" spans="1:3" ht="24.75" customHeight="1" x14ac:dyDescent="0.25">
      <c r="A23" s="111"/>
      <c r="B23" s="111"/>
      <c r="C23" s="111"/>
    </row>
    <row r="24" spans="1:3" ht="24.75" customHeight="1" x14ac:dyDescent="0.25">
      <c r="A24" s="111"/>
      <c r="B24" s="111"/>
      <c r="C24" s="111"/>
    </row>
    <row r="25" spans="1:3" ht="24.75" customHeight="1" x14ac:dyDescent="0.25">
      <c r="A25" s="111"/>
      <c r="B25" s="111"/>
      <c r="C25" s="111"/>
    </row>
    <row r="26" spans="1:3" ht="24.75" customHeight="1" x14ac:dyDescent="0.25">
      <c r="A26" s="111"/>
      <c r="B26" s="111"/>
      <c r="C26" s="111"/>
    </row>
    <row r="27" spans="1:3" ht="24.75" customHeight="1" x14ac:dyDescent="0.25">
      <c r="A27" s="111"/>
      <c r="B27" s="111"/>
      <c r="C27" s="111"/>
    </row>
    <row r="28" spans="1:3" ht="24.75" customHeight="1" x14ac:dyDescent="0.25">
      <c r="A28" s="111"/>
      <c r="B28" s="111"/>
      <c r="C28" s="111"/>
    </row>
  </sheetData>
  <mergeCells count="2">
    <mergeCell ref="A1:C1"/>
    <mergeCell ref="A2:C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11"/>
  <sheetViews>
    <sheetView zoomScale="68" zoomScaleNormal="68" workbookViewId="0">
      <selection activeCell="B2" sqref="B2"/>
    </sheetView>
  </sheetViews>
  <sheetFormatPr defaultColWidth="7.625" defaultRowHeight="15" x14ac:dyDescent="0.25"/>
  <cols>
    <col min="1" max="1" width="56" style="26" bestFit="1" customWidth="1"/>
    <col min="2" max="2" width="22.25" style="26" customWidth="1"/>
    <col min="3" max="16384" width="7.625" style="26"/>
  </cols>
  <sheetData>
    <row r="1" spans="1:2" x14ac:dyDescent="0.25">
      <c r="A1" s="26" t="s">
        <v>21</v>
      </c>
      <c r="B1" s="26" t="s">
        <v>289</v>
      </c>
    </row>
    <row r="2" spans="1:2" ht="15.75" x14ac:dyDescent="0.25">
      <c r="A2" s="34" t="s">
        <v>1</v>
      </c>
      <c r="B2" s="60" t="s">
        <v>292</v>
      </c>
    </row>
    <row r="3" spans="1:2" x14ac:dyDescent="0.25">
      <c r="A3" s="35" t="s">
        <v>23</v>
      </c>
      <c r="B3" s="36" t="s">
        <v>24</v>
      </c>
    </row>
    <row r="4" spans="1:2" ht="18.75" x14ac:dyDescent="0.3">
      <c r="A4" s="37" t="s">
        <v>87</v>
      </c>
      <c r="B4" s="37"/>
    </row>
    <row r="5" spans="1:2" x14ac:dyDescent="0.25">
      <c r="A5" s="26" t="s">
        <v>88</v>
      </c>
      <c r="B5" s="38"/>
    </row>
    <row r="6" spans="1:2" x14ac:dyDescent="0.25">
      <c r="A6" s="34" t="s">
        <v>89</v>
      </c>
      <c r="B6" s="39"/>
    </row>
    <row r="7" spans="1:2" x14ac:dyDescent="0.25">
      <c r="A7" s="40" t="s">
        <v>90</v>
      </c>
      <c r="B7" s="39"/>
    </row>
    <row r="8" spans="1:2" x14ac:dyDescent="0.25">
      <c r="A8" s="34" t="s">
        <v>91</v>
      </c>
      <c r="B8" s="39"/>
    </row>
    <row r="9" spans="1:2" x14ac:dyDescent="0.25">
      <c r="A9" s="26" t="s">
        <v>92</v>
      </c>
      <c r="B9" s="38"/>
    </row>
    <row r="10" spans="1:2" x14ac:dyDescent="0.25">
      <c r="A10" s="34" t="s">
        <v>93</v>
      </c>
      <c r="B10" s="38"/>
    </row>
    <row r="11" spans="1:2" x14ac:dyDescent="0.25">
      <c r="A11" s="26" t="s">
        <v>94</v>
      </c>
      <c r="B11" s="38"/>
    </row>
    <row r="12" spans="1:2" x14ac:dyDescent="0.25">
      <c r="A12" s="34" t="s">
        <v>95</v>
      </c>
      <c r="B12" s="38"/>
    </row>
    <row r="13" spans="1:2" ht="18.75" x14ac:dyDescent="0.3">
      <c r="A13" s="37" t="s">
        <v>96</v>
      </c>
      <c r="B13" s="37"/>
    </row>
    <row r="14" spans="1:2" x14ac:dyDescent="0.25">
      <c r="A14" s="34" t="s">
        <v>97</v>
      </c>
      <c r="B14" s="38"/>
    </row>
    <row r="15" spans="1:2" x14ac:dyDescent="0.25">
      <c r="A15" s="26" t="s">
        <v>98</v>
      </c>
      <c r="B15" s="39"/>
    </row>
    <row r="16" spans="1:2" x14ac:dyDescent="0.25">
      <c r="A16" s="26" t="s">
        <v>99</v>
      </c>
      <c r="B16" s="39"/>
    </row>
    <row r="17" spans="1:2" x14ac:dyDescent="0.25">
      <c r="A17" s="26" t="s">
        <v>100</v>
      </c>
      <c r="B17" s="38"/>
    </row>
    <row r="18" spans="1:2" x14ac:dyDescent="0.25">
      <c r="A18" s="26" t="s">
        <v>101</v>
      </c>
      <c r="B18" s="38"/>
    </row>
    <row r="19" spans="1:2" x14ac:dyDescent="0.25">
      <c r="A19" s="26" t="s">
        <v>102</v>
      </c>
      <c r="B19" s="38"/>
    </row>
    <row r="20" spans="1:2" x14ac:dyDescent="0.25">
      <c r="A20" s="26" t="s">
        <v>103</v>
      </c>
      <c r="B20" s="38"/>
    </row>
    <row r="21" spans="1:2" x14ac:dyDescent="0.25">
      <c r="A21" s="26" t="s">
        <v>104</v>
      </c>
      <c r="B21" s="38"/>
    </row>
    <row r="22" spans="1:2" ht="18.75" x14ac:dyDescent="0.3">
      <c r="A22" s="37" t="s">
        <v>48</v>
      </c>
      <c r="B22" s="37"/>
    </row>
    <row r="23" spans="1:2" x14ac:dyDescent="0.25">
      <c r="A23" s="41" t="s">
        <v>105</v>
      </c>
      <c r="B23" s="38"/>
    </row>
    <row r="24" spans="1:2" x14ac:dyDescent="0.25">
      <c r="A24" s="34" t="s">
        <v>106</v>
      </c>
      <c r="B24" s="38"/>
    </row>
    <row r="25" spans="1:2" ht="18.75" x14ac:dyDescent="0.3">
      <c r="A25" s="37" t="s">
        <v>107</v>
      </c>
      <c r="B25" s="37"/>
    </row>
    <row r="26" spans="1:2" x14ac:dyDescent="0.25">
      <c r="A26" s="34" t="s">
        <v>108</v>
      </c>
      <c r="B26" s="38"/>
    </row>
    <row r="27" spans="1:2" x14ac:dyDescent="0.25">
      <c r="A27" s="41" t="s">
        <v>109</v>
      </c>
      <c r="B27" s="38"/>
    </row>
    <row r="28" spans="1:2" x14ac:dyDescent="0.25">
      <c r="A28" s="34" t="s">
        <v>110</v>
      </c>
      <c r="B28" s="38"/>
    </row>
    <row r="29" spans="1:2" ht="18.75" x14ac:dyDescent="0.3">
      <c r="A29" s="37" t="s">
        <v>111</v>
      </c>
      <c r="B29" s="37"/>
    </row>
    <row r="30" spans="1:2" x14ac:dyDescent="0.25">
      <c r="A30" s="41" t="s">
        <v>112</v>
      </c>
      <c r="B30" s="39"/>
    </row>
    <row r="31" spans="1:2" x14ac:dyDescent="0.25">
      <c r="A31" s="34" t="s">
        <v>113</v>
      </c>
      <c r="B31" s="39"/>
    </row>
    <row r="32" spans="1:2" x14ac:dyDescent="0.25">
      <c r="A32" s="41" t="s">
        <v>114</v>
      </c>
      <c r="B32" s="38"/>
    </row>
    <row r="33" spans="1:2" x14ac:dyDescent="0.25">
      <c r="A33" s="34" t="s">
        <v>115</v>
      </c>
      <c r="B33" s="38"/>
    </row>
    <row r="34" spans="1:2" x14ac:dyDescent="0.25">
      <c r="A34" s="41" t="s">
        <v>116</v>
      </c>
      <c r="B34" s="38"/>
    </row>
    <row r="35" spans="1:2" ht="18.75" x14ac:dyDescent="0.3">
      <c r="A35" s="37" t="s">
        <v>117</v>
      </c>
      <c r="B35" s="37"/>
    </row>
    <row r="36" spans="1:2" x14ac:dyDescent="0.25">
      <c r="A36" s="41" t="s">
        <v>118</v>
      </c>
      <c r="B36" s="38"/>
    </row>
    <row r="37" spans="1:2" x14ac:dyDescent="0.25">
      <c r="A37" s="34" t="s">
        <v>119</v>
      </c>
      <c r="B37" s="38"/>
    </row>
    <row r="38" spans="1:2" x14ac:dyDescent="0.25">
      <c r="A38" s="41" t="s">
        <v>120</v>
      </c>
      <c r="B38" s="38"/>
    </row>
    <row r="39" spans="1:2" x14ac:dyDescent="0.25">
      <c r="A39" s="34" t="s">
        <v>121</v>
      </c>
      <c r="B39" s="38"/>
    </row>
    <row r="40" spans="1:2" x14ac:dyDescent="0.25">
      <c r="A40" s="41" t="s">
        <v>122</v>
      </c>
      <c r="B40" s="39"/>
    </row>
    <row r="41" spans="1:2" x14ac:dyDescent="0.25">
      <c r="A41" s="34" t="s">
        <v>123</v>
      </c>
      <c r="B41" s="38"/>
    </row>
    <row r="42" spans="1:2" x14ac:dyDescent="0.25">
      <c r="A42" s="41" t="s">
        <v>124</v>
      </c>
      <c r="B42" s="38"/>
    </row>
    <row r="43" spans="1:2" x14ac:dyDescent="0.25">
      <c r="A43" s="34" t="s">
        <v>125</v>
      </c>
      <c r="B43" s="38"/>
    </row>
    <row r="44" spans="1:2" x14ac:dyDescent="0.25">
      <c r="A44" s="41" t="s">
        <v>126</v>
      </c>
      <c r="B44" s="38"/>
    </row>
    <row r="45" spans="1:2" x14ac:dyDescent="0.25">
      <c r="A45" s="34" t="s">
        <v>127</v>
      </c>
      <c r="B45" s="39"/>
    </row>
    <row r="46" spans="1:2" x14ac:dyDescent="0.25">
      <c r="A46" s="41" t="s">
        <v>128</v>
      </c>
      <c r="B46" s="38"/>
    </row>
    <row r="47" spans="1:2" x14ac:dyDescent="0.25">
      <c r="A47" s="34" t="s">
        <v>129</v>
      </c>
      <c r="B47" s="39"/>
    </row>
    <row r="48" spans="1:2" x14ac:dyDescent="0.25">
      <c r="A48" s="41" t="s">
        <v>130</v>
      </c>
      <c r="B48" s="39"/>
    </row>
    <row r="49" spans="1:2" x14ac:dyDescent="0.25">
      <c r="A49" s="34" t="s">
        <v>131</v>
      </c>
      <c r="B49" s="39"/>
    </row>
    <row r="50" spans="1:2" x14ac:dyDescent="0.25">
      <c r="A50" s="41" t="s">
        <v>83</v>
      </c>
      <c r="B50" s="39"/>
    </row>
    <row r="51" spans="1:2" x14ac:dyDescent="0.25">
      <c r="A51" s="34" t="s">
        <v>132</v>
      </c>
      <c r="B51" s="39"/>
    </row>
    <row r="52" spans="1:2" x14ac:dyDescent="0.25">
      <c r="A52" s="41" t="s">
        <v>133</v>
      </c>
      <c r="B52" s="39"/>
    </row>
    <row r="53" spans="1:2" x14ac:dyDescent="0.25">
      <c r="A53" s="42" t="s">
        <v>134</v>
      </c>
      <c r="B53" s="43"/>
    </row>
    <row r="54" spans="1:2" x14ac:dyDescent="0.25">
      <c r="A54" s="35"/>
      <c r="B54" s="35"/>
    </row>
    <row r="56" spans="1:2" x14ac:dyDescent="0.25">
      <c r="A56" s="35"/>
      <c r="B56" s="35"/>
    </row>
    <row r="58" spans="1:2" x14ac:dyDescent="0.25">
      <c r="A58" s="35"/>
      <c r="B58" s="35"/>
    </row>
    <row r="60" spans="1:2" x14ac:dyDescent="0.25">
      <c r="A60" s="35"/>
      <c r="B60" s="35"/>
    </row>
    <row r="62" spans="1:2" x14ac:dyDescent="0.25">
      <c r="A62" s="35"/>
      <c r="B62" s="35"/>
    </row>
    <row r="64" spans="1:2" x14ac:dyDescent="0.25">
      <c r="A64" s="35"/>
      <c r="B64" s="35"/>
    </row>
    <row r="66" spans="1:2" x14ac:dyDescent="0.25">
      <c r="A66" s="35"/>
      <c r="B66" s="35"/>
    </row>
    <row r="68" spans="1:2" x14ac:dyDescent="0.25">
      <c r="A68" s="35"/>
      <c r="B68" s="35"/>
    </row>
    <row r="70" spans="1:2" x14ac:dyDescent="0.25">
      <c r="A70" s="35"/>
      <c r="B70" s="35"/>
    </row>
    <row r="72" spans="1:2" x14ac:dyDescent="0.25">
      <c r="A72" s="35"/>
      <c r="B72" s="35"/>
    </row>
    <row r="74" spans="1:2" x14ac:dyDescent="0.25">
      <c r="A74" s="35"/>
      <c r="B74" s="35"/>
    </row>
    <row r="76" spans="1:2" x14ac:dyDescent="0.25">
      <c r="A76" s="35"/>
      <c r="B76" s="35"/>
    </row>
    <row r="78" spans="1:2" x14ac:dyDescent="0.25">
      <c r="A78" s="35"/>
      <c r="B78" s="35"/>
    </row>
    <row r="83" spans="1:2" x14ac:dyDescent="0.25">
      <c r="B83" s="44"/>
    </row>
    <row r="85" spans="1:2" ht="18.75" x14ac:dyDescent="0.3">
      <c r="A85" s="45"/>
      <c r="B85" s="46"/>
    </row>
    <row r="93" spans="1:2" ht="18.75" x14ac:dyDescent="0.3">
      <c r="A93" s="45"/>
      <c r="B93" s="46"/>
    </row>
    <row r="98" spans="1:2" ht="18.75" x14ac:dyDescent="0.3">
      <c r="A98" s="45"/>
      <c r="B98" s="46"/>
    </row>
    <row r="106" spans="1:2" ht="18.75" x14ac:dyDescent="0.3">
      <c r="A106" s="45"/>
      <c r="B106" s="46"/>
    </row>
    <row r="107" spans="1:2" x14ac:dyDescent="0.25">
      <c r="B107" s="47"/>
    </row>
    <row r="108" spans="1:2" x14ac:dyDescent="0.25">
      <c r="B108" s="47"/>
    </row>
    <row r="109" spans="1:2" x14ac:dyDescent="0.25">
      <c r="B109" s="47"/>
    </row>
    <row r="110" spans="1:2" x14ac:dyDescent="0.25">
      <c r="B110" s="47"/>
    </row>
    <row r="111" spans="1:2" x14ac:dyDescent="0.25">
      <c r="B111" s="47"/>
    </row>
  </sheetData>
  <dataConsolidate/>
  <dataValidations count="5">
    <dataValidation type="list" allowBlank="1" showInputMessage="1" showErrorMessage="1" sqref="B14">
      <formula1>"Автоматически,Без укачивания,Вручную,Вручную/Автоматически,Нет данных"</formula1>
    </dataValidation>
    <dataValidation type="list" allowBlank="1" showInputMessage="1" showErrorMessage="1" sqref="B11">
      <formula1>"Трёхточечные,Пятиточечные,Отсутствуют,Нет данных"</formula1>
    </dataValidation>
    <dataValidation type="list" allowBlank="1" showInputMessage="1" showErrorMessage="1" sqref="B44">
      <formula1>"6F22 (крона),AA,AAA,C (R14),CR2032,D (R20)"</formula1>
    </dataValidation>
    <dataValidation type="list" allowBlank="1" showInputMessage="1" showErrorMessage="1" sqref="B9:B10 B12 B17:B21 B23:B24 B26:B28 B32:B34 B36:B39 B41:B43 B46">
      <formula1>"Да,Нет,Нет данных"</formula1>
    </dataValidation>
    <dataValidation type="list" allowBlank="1" showInputMessage="1" showErrorMessage="1" sqref="B5">
      <formula1>"Качели,Шезлонг"</formula1>
    </dataValidation>
  </dataValidations>
  <hyperlinks>
    <hyperlink ref="B2" r:id="rId1"/>
  </hyperlinks>
  <pageMargins left="0.7" right="0.7" top="0.75" bottom="0.75" header="0.3" footer="0.3"/>
  <pageSetup paperSize="9" orientation="portrait" horizontalDpi="4294967293"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5"/>
  <sheetViews>
    <sheetView zoomScale="115" zoomScaleNormal="115" workbookViewId="0">
      <selection activeCell="C11" sqref="C11"/>
    </sheetView>
  </sheetViews>
  <sheetFormatPr defaultColWidth="7.625" defaultRowHeight="15" x14ac:dyDescent="0.25"/>
  <cols>
    <col min="1" max="1" width="33.5" style="26" customWidth="1"/>
    <col min="2" max="2" width="21.375" style="26" customWidth="1"/>
    <col min="3" max="3" width="12" style="26" customWidth="1"/>
    <col min="4" max="16384" width="7.625" style="26"/>
  </cols>
  <sheetData>
    <row r="1" spans="1:3" x14ac:dyDescent="0.25">
      <c r="A1" s="26" t="s">
        <v>21</v>
      </c>
      <c r="B1" s="26" t="s">
        <v>293</v>
      </c>
    </row>
    <row r="2" spans="1:3" ht="15.75" x14ac:dyDescent="0.25">
      <c r="A2" s="26" t="s">
        <v>1</v>
      </c>
      <c r="B2" s="61" t="s">
        <v>292</v>
      </c>
    </row>
    <row r="3" spans="1:3" x14ac:dyDescent="0.25">
      <c r="A3" s="26" t="s">
        <v>23</v>
      </c>
      <c r="B3" s="26" t="s">
        <v>24</v>
      </c>
    </row>
    <row r="4" spans="1:3" x14ac:dyDescent="0.25">
      <c r="A4" s="28" t="s">
        <v>25</v>
      </c>
      <c r="B4" s="29"/>
      <c r="C4" s="48"/>
    </row>
    <row r="5" spans="1:3" x14ac:dyDescent="0.25">
      <c r="A5" s="26" t="s">
        <v>0</v>
      </c>
      <c r="B5" s="30"/>
      <c r="C5" s="48"/>
    </row>
    <row r="6" spans="1:3" x14ac:dyDescent="0.25">
      <c r="A6" s="26" t="s">
        <v>135</v>
      </c>
      <c r="B6" s="38"/>
      <c r="C6" s="48"/>
    </row>
    <row r="7" spans="1:3" x14ac:dyDescent="0.25">
      <c r="A7" s="26" t="s">
        <v>136</v>
      </c>
      <c r="B7" s="49"/>
      <c r="C7" s="48"/>
    </row>
    <row r="8" spans="1:3" x14ac:dyDescent="0.25">
      <c r="A8" s="26" t="s">
        <v>137</v>
      </c>
      <c r="B8" s="49"/>
      <c r="C8" s="48"/>
    </row>
    <row r="9" spans="1:3" x14ac:dyDescent="0.25">
      <c r="A9" s="26" t="s">
        <v>138</v>
      </c>
      <c r="B9" s="30"/>
      <c r="C9" s="48"/>
    </row>
    <row r="10" spans="1:3" x14ac:dyDescent="0.25">
      <c r="A10" s="26" t="s">
        <v>139</v>
      </c>
      <c r="B10" s="49"/>
      <c r="C10" s="48"/>
    </row>
    <row r="11" spans="1:3" x14ac:dyDescent="0.25">
      <c r="A11" s="26" t="s">
        <v>140</v>
      </c>
      <c r="B11" s="30"/>
      <c r="C11" s="48"/>
    </row>
    <row r="12" spans="1:3" x14ac:dyDescent="0.25">
      <c r="A12" s="26" t="s">
        <v>141</v>
      </c>
      <c r="B12" s="38"/>
      <c r="C12" s="48"/>
    </row>
    <row r="13" spans="1:3" x14ac:dyDescent="0.25">
      <c r="A13" s="26" t="s">
        <v>142</v>
      </c>
      <c r="B13" s="50"/>
      <c r="C13" s="48"/>
    </row>
    <row r="14" spans="1:3" x14ac:dyDescent="0.25">
      <c r="A14" s="26" t="s">
        <v>143</v>
      </c>
      <c r="B14" s="38"/>
      <c r="C14" s="48"/>
    </row>
    <row r="15" spans="1:3" x14ac:dyDescent="0.25">
      <c r="A15" s="26" t="s">
        <v>144</v>
      </c>
      <c r="B15" s="38"/>
      <c r="C15" s="48"/>
    </row>
    <row r="16" spans="1:3" x14ac:dyDescent="0.25">
      <c r="A16" s="26" t="s">
        <v>145</v>
      </c>
      <c r="B16" s="38"/>
      <c r="C16" s="48"/>
    </row>
    <row r="17" spans="1:3" x14ac:dyDescent="0.25">
      <c r="A17" s="26" t="s">
        <v>146</v>
      </c>
      <c r="B17" s="38"/>
      <c r="C17" s="48"/>
    </row>
    <row r="18" spans="1:3" x14ac:dyDescent="0.25">
      <c r="A18" s="26" t="s">
        <v>147</v>
      </c>
      <c r="B18" s="38"/>
      <c r="C18" s="48"/>
    </row>
    <row r="19" spans="1:3" x14ac:dyDescent="0.25">
      <c r="A19" s="26" t="s">
        <v>148</v>
      </c>
      <c r="B19" s="38"/>
      <c r="C19" s="48"/>
    </row>
    <row r="20" spans="1:3" x14ac:dyDescent="0.25">
      <c r="A20" s="26" t="s">
        <v>149</v>
      </c>
      <c r="B20" s="30"/>
      <c r="C20" s="48"/>
    </row>
    <row r="21" spans="1:3" x14ac:dyDescent="0.25">
      <c r="A21" s="26" t="s">
        <v>150</v>
      </c>
      <c r="B21" s="30"/>
      <c r="C21" s="48"/>
    </row>
    <row r="22" spans="1:3" x14ac:dyDescent="0.25">
      <c r="A22" s="28" t="s">
        <v>151</v>
      </c>
      <c r="B22" s="29"/>
      <c r="C22" s="48"/>
    </row>
    <row r="23" spans="1:3" x14ac:dyDescent="0.25">
      <c r="A23" s="26" t="s">
        <v>152</v>
      </c>
      <c r="B23" s="50"/>
      <c r="C23" s="48"/>
    </row>
    <row r="24" spans="1:3" x14ac:dyDescent="0.25">
      <c r="A24" s="26" t="s">
        <v>153</v>
      </c>
      <c r="B24" s="50"/>
    </row>
    <row r="25" spans="1:3" x14ac:dyDescent="0.25">
      <c r="A25" s="26" t="s">
        <v>154</v>
      </c>
      <c r="B25" s="50"/>
    </row>
    <row r="26" spans="1:3" x14ac:dyDescent="0.25">
      <c r="A26" s="26" t="s">
        <v>155</v>
      </c>
      <c r="B26" s="50"/>
    </row>
    <row r="27" spans="1:3" x14ac:dyDescent="0.25">
      <c r="A27" s="26" t="s">
        <v>156</v>
      </c>
      <c r="B27" s="50"/>
    </row>
    <row r="28" spans="1:3" x14ac:dyDescent="0.25">
      <c r="A28" s="26" t="s">
        <v>157</v>
      </c>
      <c r="B28" s="50"/>
    </row>
    <row r="29" spans="1:3" x14ac:dyDescent="0.25">
      <c r="A29" s="26" t="s">
        <v>158</v>
      </c>
      <c r="B29" s="50"/>
    </row>
    <row r="30" spans="1:3" x14ac:dyDescent="0.25">
      <c r="A30" s="26" t="s">
        <v>159</v>
      </c>
      <c r="B30" s="50"/>
    </row>
    <row r="31" spans="1:3" x14ac:dyDescent="0.25">
      <c r="A31" s="26" t="s">
        <v>160</v>
      </c>
      <c r="B31" s="50"/>
    </row>
    <row r="32" spans="1:3" x14ac:dyDescent="0.25">
      <c r="A32" s="51" t="s">
        <v>161</v>
      </c>
      <c r="B32" s="50"/>
    </row>
    <row r="33" spans="1:2" x14ac:dyDescent="0.25">
      <c r="A33" s="26" t="s">
        <v>162</v>
      </c>
      <c r="B33" s="50"/>
    </row>
    <row r="34" spans="1:2" x14ac:dyDescent="0.25">
      <c r="A34" s="26" t="s">
        <v>163</v>
      </c>
      <c r="B34" s="50"/>
    </row>
    <row r="35" spans="1:2" x14ac:dyDescent="0.25">
      <c r="A35" s="26" t="s">
        <v>164</v>
      </c>
      <c r="B35" s="50"/>
    </row>
    <row r="36" spans="1:2" x14ac:dyDescent="0.25">
      <c r="A36" s="26" t="s">
        <v>165</v>
      </c>
      <c r="B36" s="50"/>
    </row>
    <row r="37" spans="1:2" x14ac:dyDescent="0.25">
      <c r="A37" s="26" t="s">
        <v>166</v>
      </c>
      <c r="B37" s="50"/>
    </row>
    <row r="38" spans="1:2" x14ac:dyDescent="0.25">
      <c r="A38" s="26" t="s">
        <v>167</v>
      </c>
      <c r="B38" s="50"/>
    </row>
    <row r="39" spans="1:2" x14ac:dyDescent="0.25">
      <c r="A39" s="26" t="s">
        <v>168</v>
      </c>
      <c r="B39" s="50"/>
    </row>
    <row r="40" spans="1:2" x14ac:dyDescent="0.25">
      <c r="A40" s="26" t="s">
        <v>169</v>
      </c>
      <c r="B40" s="50"/>
    </row>
    <row r="41" spans="1:2" x14ac:dyDescent="0.25">
      <c r="A41" s="26" t="s">
        <v>170</v>
      </c>
      <c r="B41" s="50"/>
    </row>
    <row r="42" spans="1:2" x14ac:dyDescent="0.25">
      <c r="A42" s="26" t="s">
        <v>171</v>
      </c>
      <c r="B42" s="50"/>
    </row>
    <row r="43" spans="1:2" x14ac:dyDescent="0.25">
      <c r="A43" s="26" t="s">
        <v>172</v>
      </c>
      <c r="B43" s="50"/>
    </row>
    <row r="44" spans="1:2" x14ac:dyDescent="0.25">
      <c r="A44" s="26" t="s">
        <v>173</v>
      </c>
      <c r="B44" s="50"/>
    </row>
    <row r="45" spans="1:2" x14ac:dyDescent="0.25">
      <c r="A45" s="26" t="s">
        <v>174</v>
      </c>
      <c r="B45" s="50"/>
    </row>
    <row r="46" spans="1:2" x14ac:dyDescent="0.25">
      <c r="A46" s="26" t="s">
        <v>175</v>
      </c>
      <c r="B46" s="50"/>
    </row>
    <row r="47" spans="1:2" x14ac:dyDescent="0.25">
      <c r="A47" s="28" t="s">
        <v>176</v>
      </c>
      <c r="B47" s="28"/>
    </row>
    <row r="48" spans="1:2" x14ac:dyDescent="0.25">
      <c r="A48" s="26" t="s">
        <v>177</v>
      </c>
      <c r="B48" s="38"/>
    </row>
    <row r="49" spans="1:2" x14ac:dyDescent="0.25">
      <c r="A49" s="26" t="s">
        <v>178</v>
      </c>
      <c r="B49" s="38"/>
    </row>
    <row r="50" spans="1:2" x14ac:dyDescent="0.25">
      <c r="A50" s="26" t="s">
        <v>179</v>
      </c>
      <c r="B50" s="38"/>
    </row>
    <row r="51" spans="1:2" x14ac:dyDescent="0.25">
      <c r="A51" s="62" t="s">
        <v>180</v>
      </c>
      <c r="B51" s="38"/>
    </row>
    <row r="52" spans="1:2" x14ac:dyDescent="0.25">
      <c r="A52" s="62" t="s">
        <v>181</v>
      </c>
      <c r="B52" s="38"/>
    </row>
    <row r="53" spans="1:2" x14ac:dyDescent="0.25">
      <c r="A53" s="26" t="s">
        <v>182</v>
      </c>
      <c r="B53" s="38"/>
    </row>
    <row r="54" spans="1:2" x14ac:dyDescent="0.25">
      <c r="A54" s="62" t="s">
        <v>183</v>
      </c>
      <c r="B54" s="38"/>
    </row>
    <row r="55" spans="1:2" x14ac:dyDescent="0.25">
      <c r="A55" s="62" t="s">
        <v>184</v>
      </c>
      <c r="B55" s="38"/>
    </row>
  </sheetData>
  <dataValidations count="7">
    <dataValidation type="list" allowBlank="1" showInputMessage="1" showErrorMessage="1" sqref="B20">
      <formula1>"осень,зима,осень-зима,весна,лето,весна-лето"</formula1>
    </dataValidation>
    <dataValidation type="list" allowBlank="1" showInputMessage="1" showErrorMessage="1" sqref="B48:B55 B6 B12 B14:B19">
      <formula1>"Да,Нет,Нет данных"</formula1>
    </dataValidation>
    <dataValidation type="list" allowBlank="1" showInputMessage="1" showErrorMessage="1" sqref="B21">
      <formula1>"красный,желтый,оранжевый,зеленый,голубой,синий,серый,черный,белый,фиолетовый"</formula1>
    </dataValidation>
    <dataValidation type="list" allowBlank="1" showInputMessage="1" showErrorMessage="1" sqref="B5">
      <formula1>"брюки,полукомбинезон"</formula1>
    </dataValidation>
    <dataValidation type="list" allowBlank="1" showInputMessage="1" showErrorMessage="1" sqref="B9">
      <formula1>"полифилл,полиэстер,пух,пух/перо,синтепон,синтепух,тинсулейт,холлофайбер,холлофан,шерсть"</formula1>
    </dataValidation>
    <dataValidation type="list" allowBlank="1" showInputMessage="1" showErrorMessage="1" sqref="B11">
      <formula1>"акрил,ацетат,бамбук,вискоза,лиоцелл,микромодалл,микрофибра,модал,мохер,нейлон,полиакрил,полиамид,полиуретан,полиэстер,полиэфир,хлопок,холлофайбер,холлофан,шелк"</formula1>
    </dataValidation>
    <dataValidation type="list" allowBlank="1" showInputMessage="1" showErrorMessage="1" sqref="C20:C21">
      <formula1>"осень,зима,весна,лето"</formula1>
    </dataValidation>
  </dataValidations>
  <hyperlinks>
    <hyperlink ref="B2" r:id="rId1"/>
  </hyperlinks>
  <pageMargins left="0.7" right="0.7" top="0.75" bottom="0.75" header="0.3" footer="0.3"/>
  <pageSetup paperSize="9" orientation="portrait" r:id="rId2"/>
  <legacyDrawing r:id="rId3"/>
  <tableParts count="1">
    <tablePart r:id="rId4"/>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65"/>
  <sheetViews>
    <sheetView workbookViewId="0">
      <selection activeCell="B2" sqref="B2"/>
    </sheetView>
  </sheetViews>
  <sheetFormatPr defaultColWidth="9" defaultRowHeight="15" x14ac:dyDescent="0.25"/>
  <cols>
    <col min="1" max="1" width="32.125" style="26" bestFit="1" customWidth="1"/>
    <col min="2" max="2" width="57.25" style="26" bestFit="1" customWidth="1"/>
    <col min="3" max="16384" width="9" style="26"/>
  </cols>
  <sheetData>
    <row r="1" spans="1:2" x14ac:dyDescent="0.25">
      <c r="A1" s="26" t="s">
        <v>21</v>
      </c>
      <c r="B1" s="26" t="s">
        <v>22</v>
      </c>
    </row>
    <row r="2" spans="1:2" ht="15.75" x14ac:dyDescent="0.25">
      <c r="A2" s="26" t="s">
        <v>1</v>
      </c>
      <c r="B2" s="61" t="s">
        <v>292</v>
      </c>
    </row>
    <row r="3" spans="1:2" x14ac:dyDescent="0.25">
      <c r="A3" s="27" t="s">
        <v>23</v>
      </c>
      <c r="B3" s="27" t="s">
        <v>24</v>
      </c>
    </row>
    <row r="4" spans="1:2" x14ac:dyDescent="0.25">
      <c r="A4" s="28" t="s">
        <v>25</v>
      </c>
      <c r="B4" s="29"/>
    </row>
    <row r="5" spans="1:2" x14ac:dyDescent="0.25">
      <c r="A5" s="26" t="s">
        <v>26</v>
      </c>
      <c r="B5" s="30"/>
    </row>
    <row r="6" spans="1:2" x14ac:dyDescent="0.25">
      <c r="A6" s="26" t="s">
        <v>27</v>
      </c>
      <c r="B6" s="30"/>
    </row>
    <row r="7" spans="1:2" x14ac:dyDescent="0.25">
      <c r="A7" s="26" t="s">
        <v>28</v>
      </c>
      <c r="B7" s="31"/>
    </row>
    <row r="8" spans="1:2" x14ac:dyDescent="0.25">
      <c r="A8" s="26" t="s">
        <v>29</v>
      </c>
      <c r="B8" s="31"/>
    </row>
    <row r="9" spans="1:2" x14ac:dyDescent="0.25">
      <c r="A9" s="26" t="s">
        <v>30</v>
      </c>
      <c r="B9" s="31"/>
    </row>
    <row r="10" spans="1:2" x14ac:dyDescent="0.25">
      <c r="A10" s="26" t="s">
        <v>31</v>
      </c>
      <c r="B10" s="30"/>
    </row>
    <row r="11" spans="1:2" x14ac:dyDescent="0.25">
      <c r="A11" s="26" t="s">
        <v>32</v>
      </c>
      <c r="B11" s="30"/>
    </row>
    <row r="12" spans="1:2" x14ac:dyDescent="0.25">
      <c r="A12" s="26" t="s">
        <v>33</v>
      </c>
      <c r="B12" s="30"/>
    </row>
    <row r="13" spans="1:2" x14ac:dyDescent="0.25">
      <c r="A13" s="26" t="s">
        <v>34</v>
      </c>
      <c r="B13" s="30"/>
    </row>
    <row r="14" spans="1:2" x14ac:dyDescent="0.25">
      <c r="A14" s="26" t="s">
        <v>35</v>
      </c>
      <c r="B14" s="30"/>
    </row>
    <row r="15" spans="1:2" x14ac:dyDescent="0.25">
      <c r="A15" s="26" t="s">
        <v>36</v>
      </c>
      <c r="B15" s="30"/>
    </row>
    <row r="16" spans="1:2" x14ac:dyDescent="0.25">
      <c r="A16" s="26" t="s">
        <v>37</v>
      </c>
      <c r="B16" s="30"/>
    </row>
    <row r="17" spans="1:2" x14ac:dyDescent="0.25">
      <c r="A17" s="26" t="s">
        <v>38</v>
      </c>
      <c r="B17" s="30"/>
    </row>
    <row r="18" spans="1:2" x14ac:dyDescent="0.25">
      <c r="A18" s="26" t="s">
        <v>39</v>
      </c>
      <c r="B18" s="30"/>
    </row>
    <row r="19" spans="1:2" x14ac:dyDescent="0.25">
      <c r="A19" s="26" t="s">
        <v>40</v>
      </c>
      <c r="B19" s="30"/>
    </row>
    <row r="20" spans="1:2" x14ac:dyDescent="0.25">
      <c r="A20" s="26" t="s">
        <v>41</v>
      </c>
      <c r="B20" s="30"/>
    </row>
    <row r="21" spans="1:2" x14ac:dyDescent="0.25">
      <c r="A21" s="26" t="s">
        <v>42</v>
      </c>
      <c r="B21" s="31"/>
    </row>
    <row r="22" spans="1:2" x14ac:dyDescent="0.25">
      <c r="A22" s="26" t="s">
        <v>43</v>
      </c>
      <c r="B22" s="30"/>
    </row>
    <row r="23" spans="1:2" x14ac:dyDescent="0.25">
      <c r="A23" s="26" t="s">
        <v>44</v>
      </c>
      <c r="B23" s="30"/>
    </row>
    <row r="24" spans="1:2" x14ac:dyDescent="0.25">
      <c r="A24" s="26" t="s">
        <v>45</v>
      </c>
      <c r="B24" s="30"/>
    </row>
    <row r="25" spans="1:2" x14ac:dyDescent="0.25">
      <c r="A25" s="26" t="s">
        <v>46</v>
      </c>
      <c r="B25" s="30"/>
    </row>
    <row r="26" spans="1:2" x14ac:dyDescent="0.25">
      <c r="A26" s="26" t="s">
        <v>47</v>
      </c>
      <c r="B26" s="31"/>
    </row>
    <row r="27" spans="1:2" x14ac:dyDescent="0.25">
      <c r="A27" s="28" t="s">
        <v>48</v>
      </c>
      <c r="B27" s="28"/>
    </row>
    <row r="28" spans="1:2" x14ac:dyDescent="0.25">
      <c r="A28" s="32" t="s">
        <v>49</v>
      </c>
      <c r="B28" s="30"/>
    </row>
    <row r="29" spans="1:2" x14ac:dyDescent="0.25">
      <c r="A29" s="33" t="s">
        <v>50</v>
      </c>
      <c r="B29" s="30"/>
    </row>
    <row r="30" spans="1:2" x14ac:dyDescent="0.25">
      <c r="A30" s="32" t="s">
        <v>51</v>
      </c>
      <c r="B30" s="30"/>
    </row>
    <row r="31" spans="1:2" x14ac:dyDescent="0.25">
      <c r="A31" s="33" t="s">
        <v>52</v>
      </c>
      <c r="B31" s="30"/>
    </row>
    <row r="32" spans="1:2" x14ac:dyDescent="0.25">
      <c r="A32" s="32" t="s">
        <v>53</v>
      </c>
      <c r="B32" s="30"/>
    </row>
    <row r="33" spans="1:2" x14ac:dyDescent="0.25">
      <c r="A33" s="33" t="s">
        <v>54</v>
      </c>
      <c r="B33" s="30"/>
    </row>
    <row r="34" spans="1:2" x14ac:dyDescent="0.25">
      <c r="A34" s="28" t="s">
        <v>55</v>
      </c>
      <c r="B34" s="28"/>
    </row>
    <row r="35" spans="1:2" x14ac:dyDescent="0.25">
      <c r="A35" s="26" t="s">
        <v>56</v>
      </c>
      <c r="B35" s="30"/>
    </row>
    <row r="36" spans="1:2" x14ac:dyDescent="0.25">
      <c r="A36" s="26" t="s">
        <v>57</v>
      </c>
      <c r="B36" s="30"/>
    </row>
    <row r="37" spans="1:2" x14ac:dyDescent="0.25">
      <c r="A37" s="26" t="s">
        <v>58</v>
      </c>
      <c r="B37" s="31"/>
    </row>
    <row r="38" spans="1:2" x14ac:dyDescent="0.25">
      <c r="A38" s="26" t="s">
        <v>59</v>
      </c>
      <c r="B38" s="30"/>
    </row>
    <row r="39" spans="1:2" x14ac:dyDescent="0.25">
      <c r="A39" s="26" t="s">
        <v>60</v>
      </c>
      <c r="B39" s="30"/>
    </row>
    <row r="40" spans="1:2" x14ac:dyDescent="0.25">
      <c r="A40" s="26" t="s">
        <v>61</v>
      </c>
      <c r="B40" s="31"/>
    </row>
    <row r="41" spans="1:2" x14ac:dyDescent="0.25">
      <c r="A41" s="26" t="s">
        <v>62</v>
      </c>
      <c r="B41" s="31"/>
    </row>
    <row r="42" spans="1:2" x14ac:dyDescent="0.25">
      <c r="A42" s="26" t="s">
        <v>63</v>
      </c>
      <c r="B42" s="30"/>
    </row>
    <row r="43" spans="1:2" x14ac:dyDescent="0.25">
      <c r="A43" s="26" t="s">
        <v>64</v>
      </c>
      <c r="B43" s="30"/>
    </row>
    <row r="44" spans="1:2" x14ac:dyDescent="0.25">
      <c r="A44" s="26" t="s">
        <v>65</v>
      </c>
      <c r="B44" s="30"/>
    </row>
    <row r="45" spans="1:2" x14ac:dyDescent="0.25">
      <c r="A45" s="26" t="s">
        <v>66</v>
      </c>
      <c r="B45" s="30"/>
    </row>
    <row r="46" spans="1:2" x14ac:dyDescent="0.25">
      <c r="A46" s="26" t="s">
        <v>67</v>
      </c>
      <c r="B46" s="30"/>
    </row>
    <row r="47" spans="1:2" x14ac:dyDescent="0.25">
      <c r="A47" s="26" t="s">
        <v>68</v>
      </c>
      <c r="B47" s="30"/>
    </row>
    <row r="48" spans="1:2" x14ac:dyDescent="0.25">
      <c r="A48" s="26" t="s">
        <v>69</v>
      </c>
      <c r="B48" s="30"/>
    </row>
    <row r="49" spans="1:2" x14ac:dyDescent="0.25">
      <c r="A49" s="28" t="s">
        <v>70</v>
      </c>
      <c r="B49" s="28"/>
    </row>
    <row r="50" spans="1:2" x14ac:dyDescent="0.25">
      <c r="A50" s="32" t="s">
        <v>71</v>
      </c>
      <c r="B50" s="30"/>
    </row>
    <row r="51" spans="1:2" x14ac:dyDescent="0.25">
      <c r="A51" s="33" t="s">
        <v>72</v>
      </c>
      <c r="B51" s="30"/>
    </row>
    <row r="52" spans="1:2" x14ac:dyDescent="0.25">
      <c r="A52" s="32" t="s">
        <v>73</v>
      </c>
      <c r="B52" s="31"/>
    </row>
    <row r="53" spans="1:2" x14ac:dyDescent="0.25">
      <c r="A53" s="33" t="s">
        <v>74</v>
      </c>
      <c r="B53" s="30"/>
    </row>
    <row r="54" spans="1:2" x14ac:dyDescent="0.25">
      <c r="A54" s="32" t="s">
        <v>75</v>
      </c>
      <c r="B54" s="30"/>
    </row>
    <row r="55" spans="1:2" x14ac:dyDescent="0.25">
      <c r="A55" s="33" t="s">
        <v>76</v>
      </c>
      <c r="B55" s="30"/>
    </row>
    <row r="56" spans="1:2" x14ac:dyDescent="0.25">
      <c r="A56" s="32" t="s">
        <v>77</v>
      </c>
      <c r="B56" s="30"/>
    </row>
    <row r="57" spans="1:2" x14ac:dyDescent="0.25">
      <c r="A57" s="33" t="s">
        <v>78</v>
      </c>
      <c r="B57" s="30"/>
    </row>
    <row r="58" spans="1:2" x14ac:dyDescent="0.25">
      <c r="A58" s="32" t="s">
        <v>79</v>
      </c>
      <c r="B58" s="30"/>
    </row>
    <row r="59" spans="1:2" x14ac:dyDescent="0.25">
      <c r="A59" s="33" t="s">
        <v>80</v>
      </c>
      <c r="B59" s="30"/>
    </row>
    <row r="60" spans="1:2" x14ac:dyDescent="0.25">
      <c r="A60" s="32" t="s">
        <v>81</v>
      </c>
      <c r="B60" s="30"/>
    </row>
    <row r="61" spans="1:2" x14ac:dyDescent="0.25">
      <c r="A61" s="33" t="s">
        <v>82</v>
      </c>
      <c r="B61" s="30"/>
    </row>
    <row r="62" spans="1:2" x14ac:dyDescent="0.25">
      <c r="A62" s="32" t="s">
        <v>83</v>
      </c>
      <c r="B62" s="31"/>
    </row>
    <row r="63" spans="1:2" x14ac:dyDescent="0.25">
      <c r="A63" s="33" t="s">
        <v>84</v>
      </c>
      <c r="B63" s="31"/>
    </row>
    <row r="64" spans="1:2" x14ac:dyDescent="0.25">
      <c r="A64" s="32" t="s">
        <v>85</v>
      </c>
      <c r="B64" s="31"/>
    </row>
    <row r="65" spans="1:2" x14ac:dyDescent="0.25">
      <c r="A65" s="33" t="s">
        <v>86</v>
      </c>
      <c r="B65" s="31"/>
    </row>
  </sheetData>
  <dataValidations count="7">
    <dataValidation type="list" allowBlank="1" showInputMessage="1" showErrorMessage="1" sqref="B60">
      <formula1>"мягкий,жесткий"</formula1>
    </dataValidation>
    <dataValidation type="list" allowBlank="1" showInputMessage="1" showErrorMessage="1" sqref="B36">
      <formula1>"полуавтомат,автомат,нет"</formula1>
    </dataValidation>
    <dataValidation type="list" allowBlank="1" showInputMessage="1" showErrorMessage="1" sqref="B15">
      <formula1>"плавная,ступенчатая"</formula1>
    </dataValidation>
    <dataValidation type="list" allowBlank="1" showInputMessage="1" showErrorMessage="1" sqref="B22">
      <formula1>"вертикальное,горизонтальное"</formula1>
    </dataValidation>
    <dataValidation type="list" allowBlank="1" showInputMessage="1" showErrorMessage="1" sqref="B6">
      <formula1>"качающийся,ротационный вертикальный, ротационный горизонтальный"</formula1>
    </dataValidation>
    <dataValidation type="list" allowBlank="1" showInputMessage="1" showErrorMessage="1" sqref="B5">
      <formula1>"компьютерное,механическте,электромеханическое,электронное"</formula1>
    </dataValidation>
    <dataValidation type="list" allowBlank="1" showInputMessage="1" showErrorMessage="1" sqref="B10:B14 B16:B20 B23:B25 B28:B33 B35 B38:B39 B42:B48 B50:B51 B53:B59 B61">
      <formula1>"Да,Нет,Нет данных"</formula1>
    </dataValidation>
  </dataValidations>
  <hyperlinks>
    <hyperlink ref="B2" r:id="rId1"/>
  </hyperlinks>
  <pageMargins left="0.7" right="0.7" top="0.75" bottom="0.75" header="0.3" footer="0.3"/>
  <pageSetup paperSize="9" orientation="portrait" horizontalDpi="4294967293" verticalDpi="0" r:id="rId2"/>
  <legacyDrawing r:id="rId3"/>
  <tableParts count="1">
    <tablePart r:id="rId4"/>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2"/>
  <sheetViews>
    <sheetView topLeftCell="A13" zoomScaleNormal="100" workbookViewId="0">
      <selection sqref="A1:B1"/>
    </sheetView>
  </sheetViews>
  <sheetFormatPr defaultColWidth="9" defaultRowHeight="15" x14ac:dyDescent="0.25"/>
  <cols>
    <col min="1" max="1" width="36.625" style="26" bestFit="1" customWidth="1"/>
    <col min="2" max="2" width="133.625" style="51" customWidth="1"/>
    <col min="3" max="16384" width="9" style="26"/>
  </cols>
  <sheetData>
    <row r="1" spans="1:2" ht="26.25" x14ac:dyDescent="0.25">
      <c r="A1" s="112" t="s">
        <v>185</v>
      </c>
      <c r="B1" s="112"/>
    </row>
    <row r="2" spans="1:2" ht="18.75" x14ac:dyDescent="0.3">
      <c r="A2" s="52" t="s">
        <v>186</v>
      </c>
      <c r="B2" s="53" t="s">
        <v>187</v>
      </c>
    </row>
    <row r="3" spans="1:2" ht="18.75" x14ac:dyDescent="0.3">
      <c r="A3" s="54" t="s">
        <v>87</v>
      </c>
      <c r="B3" s="55"/>
    </row>
    <row r="4" spans="1:2" ht="105" x14ac:dyDescent="0.25">
      <c r="A4" s="56" t="s">
        <v>88</v>
      </c>
      <c r="B4" s="57" t="s">
        <v>188</v>
      </c>
    </row>
    <row r="5" spans="1:2" ht="37.15" customHeight="1" x14ac:dyDescent="0.25">
      <c r="A5" s="56" t="s">
        <v>89</v>
      </c>
      <c r="B5" s="57" t="s">
        <v>189</v>
      </c>
    </row>
    <row r="6" spans="1:2" x14ac:dyDescent="0.25">
      <c r="A6" s="58" t="s">
        <v>90</v>
      </c>
      <c r="B6" s="57" t="s">
        <v>190</v>
      </c>
    </row>
    <row r="7" spans="1:2" x14ac:dyDescent="0.25">
      <c r="A7" s="56" t="s">
        <v>91</v>
      </c>
      <c r="B7" s="57" t="s">
        <v>191</v>
      </c>
    </row>
    <row r="8" spans="1:2" x14ac:dyDescent="0.25">
      <c r="A8" s="56" t="s">
        <v>92</v>
      </c>
      <c r="B8" s="57" t="s">
        <v>192</v>
      </c>
    </row>
    <row r="9" spans="1:2" ht="45" x14ac:dyDescent="0.25">
      <c r="A9" s="56" t="s">
        <v>93</v>
      </c>
      <c r="B9" s="57" t="s">
        <v>193</v>
      </c>
    </row>
    <row r="10" spans="1:2" ht="30" x14ac:dyDescent="0.25">
      <c r="A10" s="56" t="s">
        <v>94</v>
      </c>
      <c r="B10" s="57" t="s">
        <v>194</v>
      </c>
    </row>
    <row r="11" spans="1:2" ht="75" x14ac:dyDescent="0.25">
      <c r="A11" s="56" t="s">
        <v>95</v>
      </c>
      <c r="B11" s="57" t="s">
        <v>195</v>
      </c>
    </row>
    <row r="12" spans="1:2" ht="18.75" x14ac:dyDescent="0.3">
      <c r="A12" s="54" t="s">
        <v>96</v>
      </c>
      <c r="B12" s="55"/>
    </row>
    <row r="13" spans="1:2" ht="90" x14ac:dyDescent="0.25">
      <c r="A13" s="56" t="s">
        <v>97</v>
      </c>
      <c r="B13" s="57" t="s">
        <v>196</v>
      </c>
    </row>
    <row r="14" spans="1:2" x14ac:dyDescent="0.25">
      <c r="A14" s="56" t="s">
        <v>98</v>
      </c>
      <c r="B14" s="57" t="s">
        <v>197</v>
      </c>
    </row>
    <row r="15" spans="1:2" x14ac:dyDescent="0.25">
      <c r="A15" s="56" t="s">
        <v>99</v>
      </c>
      <c r="B15" s="57" t="s">
        <v>198</v>
      </c>
    </row>
    <row r="16" spans="1:2" x14ac:dyDescent="0.25">
      <c r="A16" s="56" t="s">
        <v>100</v>
      </c>
      <c r="B16" s="57" t="s">
        <v>199</v>
      </c>
    </row>
    <row r="17" spans="1:2" x14ac:dyDescent="0.25">
      <c r="A17" s="56" t="s">
        <v>101</v>
      </c>
      <c r="B17" s="57" t="s">
        <v>200</v>
      </c>
    </row>
    <row r="18" spans="1:2" x14ac:dyDescent="0.25">
      <c r="A18" s="56" t="s">
        <v>102</v>
      </c>
      <c r="B18" s="57" t="s">
        <v>201</v>
      </c>
    </row>
    <row r="19" spans="1:2" x14ac:dyDescent="0.25">
      <c r="A19" s="56" t="s">
        <v>103</v>
      </c>
      <c r="B19" s="57" t="s">
        <v>202</v>
      </c>
    </row>
    <row r="20" spans="1:2" x14ac:dyDescent="0.25">
      <c r="A20" s="56" t="s">
        <v>104</v>
      </c>
      <c r="B20" s="57" t="s">
        <v>203</v>
      </c>
    </row>
    <row r="21" spans="1:2" ht="18.75" x14ac:dyDescent="0.3">
      <c r="A21" s="54" t="s">
        <v>48</v>
      </c>
      <c r="B21" s="55"/>
    </row>
    <row r="22" spans="1:2" x14ac:dyDescent="0.25">
      <c r="A22" s="56" t="s">
        <v>105</v>
      </c>
      <c r="B22" s="57" t="s">
        <v>204</v>
      </c>
    </row>
    <row r="23" spans="1:2" x14ac:dyDescent="0.25">
      <c r="A23" s="56" t="s">
        <v>106</v>
      </c>
      <c r="B23" s="57" t="s">
        <v>205</v>
      </c>
    </row>
    <row r="24" spans="1:2" ht="18.75" x14ac:dyDescent="0.3">
      <c r="A24" s="54" t="s">
        <v>107</v>
      </c>
      <c r="B24" s="55"/>
    </row>
    <row r="25" spans="1:2" x14ac:dyDescent="0.25">
      <c r="A25" s="56" t="s">
        <v>108</v>
      </c>
      <c r="B25" s="57" t="s">
        <v>206</v>
      </c>
    </row>
    <row r="26" spans="1:2" x14ac:dyDescent="0.25">
      <c r="A26" s="56" t="s">
        <v>109</v>
      </c>
      <c r="B26" s="57" t="s">
        <v>207</v>
      </c>
    </row>
    <row r="27" spans="1:2" ht="30" x14ac:dyDescent="0.25">
      <c r="A27" s="56" t="s">
        <v>110</v>
      </c>
      <c r="B27" s="57" t="s">
        <v>208</v>
      </c>
    </row>
    <row r="28" spans="1:2" ht="18.75" x14ac:dyDescent="0.3">
      <c r="A28" s="54" t="s">
        <v>111</v>
      </c>
      <c r="B28" s="55"/>
    </row>
    <row r="29" spans="1:2" x14ac:dyDescent="0.25">
      <c r="A29" s="56" t="s">
        <v>112</v>
      </c>
      <c r="B29" s="57" t="s">
        <v>209</v>
      </c>
    </row>
    <row r="30" spans="1:2" x14ac:dyDescent="0.25">
      <c r="A30" s="56" t="s">
        <v>113</v>
      </c>
      <c r="B30" s="57" t="s">
        <v>210</v>
      </c>
    </row>
    <row r="31" spans="1:2" x14ac:dyDescent="0.25">
      <c r="A31" s="56" t="s">
        <v>114</v>
      </c>
      <c r="B31" s="57" t="s">
        <v>211</v>
      </c>
    </row>
    <row r="32" spans="1:2" x14ac:dyDescent="0.25">
      <c r="A32" s="56" t="s">
        <v>115</v>
      </c>
      <c r="B32" s="57" t="s">
        <v>212</v>
      </c>
    </row>
    <row r="33" spans="1:2" x14ac:dyDescent="0.25">
      <c r="A33" s="56" t="s">
        <v>116</v>
      </c>
      <c r="B33" s="57" t="s">
        <v>213</v>
      </c>
    </row>
    <row r="34" spans="1:2" ht="18.75" x14ac:dyDescent="0.3">
      <c r="A34" s="54" t="s">
        <v>117</v>
      </c>
      <c r="B34" s="55"/>
    </row>
    <row r="35" spans="1:2" x14ac:dyDescent="0.25">
      <c r="A35" s="56" t="s">
        <v>118</v>
      </c>
      <c r="B35" s="57" t="s">
        <v>214</v>
      </c>
    </row>
    <row r="36" spans="1:2" x14ac:dyDescent="0.25">
      <c r="A36" s="56" t="s">
        <v>119</v>
      </c>
      <c r="B36" s="57" t="s">
        <v>215</v>
      </c>
    </row>
    <row r="37" spans="1:2" x14ac:dyDescent="0.25">
      <c r="A37" s="56" t="s">
        <v>120</v>
      </c>
      <c r="B37" s="57" t="s">
        <v>216</v>
      </c>
    </row>
    <row r="38" spans="1:2" ht="30" x14ac:dyDescent="0.25">
      <c r="A38" s="56" t="s">
        <v>121</v>
      </c>
      <c r="B38" s="57" t="s">
        <v>217</v>
      </c>
    </row>
    <row r="39" spans="1:2" x14ac:dyDescent="0.25">
      <c r="A39" s="56" t="s">
        <v>122</v>
      </c>
      <c r="B39" s="57" t="s">
        <v>218</v>
      </c>
    </row>
    <row r="40" spans="1:2" ht="45" x14ac:dyDescent="0.25">
      <c r="A40" s="56" t="s">
        <v>123</v>
      </c>
      <c r="B40" s="57" t="s">
        <v>219</v>
      </c>
    </row>
    <row r="41" spans="1:2" x14ac:dyDescent="0.25">
      <c r="A41" s="56" t="s">
        <v>124</v>
      </c>
      <c r="B41" s="57" t="s">
        <v>220</v>
      </c>
    </row>
    <row r="42" spans="1:2" x14ac:dyDescent="0.25">
      <c r="A42" s="56" t="s">
        <v>125</v>
      </c>
      <c r="B42" s="57" t="s">
        <v>218</v>
      </c>
    </row>
    <row r="43" spans="1:2" x14ac:dyDescent="0.25">
      <c r="A43" s="56" t="s">
        <v>126</v>
      </c>
      <c r="B43" s="57" t="s">
        <v>221</v>
      </c>
    </row>
    <row r="44" spans="1:2" x14ac:dyDescent="0.25">
      <c r="A44" s="56" t="s">
        <v>127</v>
      </c>
      <c r="B44" s="57" t="s">
        <v>222</v>
      </c>
    </row>
    <row r="45" spans="1:2" x14ac:dyDescent="0.25">
      <c r="A45" s="56" t="s">
        <v>128</v>
      </c>
      <c r="B45" s="57" t="s">
        <v>223</v>
      </c>
    </row>
    <row r="46" spans="1:2" x14ac:dyDescent="0.25">
      <c r="A46" s="56" t="s">
        <v>83</v>
      </c>
      <c r="B46" s="57" t="s">
        <v>224</v>
      </c>
    </row>
    <row r="51" spans="1:2" ht="26.25" x14ac:dyDescent="0.25">
      <c r="A51" s="112" t="s">
        <v>225</v>
      </c>
      <c r="B51" s="112"/>
    </row>
    <row r="52" spans="1:2" ht="18.75" x14ac:dyDescent="0.3">
      <c r="A52" s="52" t="s">
        <v>186</v>
      </c>
      <c r="B52" s="53" t="s">
        <v>187</v>
      </c>
    </row>
    <row r="53" spans="1:2" x14ac:dyDescent="0.25">
      <c r="A53" s="59" t="s">
        <v>25</v>
      </c>
      <c r="B53" s="55"/>
    </row>
    <row r="54" spans="1:2" ht="30" x14ac:dyDescent="0.25">
      <c r="A54" s="56" t="s">
        <v>0</v>
      </c>
      <c r="B54" s="57" t="s">
        <v>226</v>
      </c>
    </row>
    <row r="55" spans="1:2" x14ac:dyDescent="0.25">
      <c r="A55" s="56" t="s">
        <v>135</v>
      </c>
      <c r="B55" s="57" t="s">
        <v>227</v>
      </c>
    </row>
    <row r="56" spans="1:2" x14ac:dyDescent="0.25">
      <c r="A56" s="56" t="s">
        <v>136</v>
      </c>
      <c r="B56" s="57" t="s">
        <v>228</v>
      </c>
    </row>
    <row r="57" spans="1:2" ht="45" x14ac:dyDescent="0.25">
      <c r="A57" s="56" t="s">
        <v>137</v>
      </c>
      <c r="B57" s="57" t="s">
        <v>229</v>
      </c>
    </row>
    <row r="58" spans="1:2" x14ac:dyDescent="0.25">
      <c r="A58" s="56" t="s">
        <v>138</v>
      </c>
      <c r="B58" s="57" t="s">
        <v>230</v>
      </c>
    </row>
    <row r="59" spans="1:2" x14ac:dyDescent="0.25">
      <c r="A59" s="56" t="s">
        <v>139</v>
      </c>
      <c r="B59" s="57" t="s">
        <v>231</v>
      </c>
    </row>
    <row r="60" spans="1:2" ht="30" x14ac:dyDescent="0.25">
      <c r="A60" s="56" t="s">
        <v>140</v>
      </c>
      <c r="B60" s="57" t="s">
        <v>232</v>
      </c>
    </row>
    <row r="61" spans="1:2" ht="30" x14ac:dyDescent="0.25">
      <c r="A61" s="56" t="s">
        <v>141</v>
      </c>
      <c r="B61" s="57" t="s">
        <v>233</v>
      </c>
    </row>
    <row r="62" spans="1:2" x14ac:dyDescent="0.25">
      <c r="A62" s="56" t="s">
        <v>142</v>
      </c>
      <c r="B62" s="57" t="s">
        <v>234</v>
      </c>
    </row>
    <row r="63" spans="1:2" x14ac:dyDescent="0.25">
      <c r="A63" s="56" t="s">
        <v>143</v>
      </c>
      <c r="B63" s="57" t="s">
        <v>235</v>
      </c>
    </row>
    <row r="64" spans="1:2" x14ac:dyDescent="0.25">
      <c r="A64" s="56" t="s">
        <v>144</v>
      </c>
      <c r="B64" s="57" t="s">
        <v>236</v>
      </c>
    </row>
    <row r="65" spans="1:2" x14ac:dyDescent="0.25">
      <c r="A65" s="56" t="s">
        <v>145</v>
      </c>
      <c r="B65" s="57" t="s">
        <v>237</v>
      </c>
    </row>
    <row r="66" spans="1:2" x14ac:dyDescent="0.25">
      <c r="A66" s="56" t="s">
        <v>146</v>
      </c>
      <c r="B66" s="57" t="s">
        <v>238</v>
      </c>
    </row>
    <row r="67" spans="1:2" x14ac:dyDescent="0.25">
      <c r="A67" s="56" t="s">
        <v>147</v>
      </c>
      <c r="B67" s="57" t="s">
        <v>239</v>
      </c>
    </row>
    <row r="68" spans="1:2" x14ac:dyDescent="0.25">
      <c r="A68" s="56" t="s">
        <v>148</v>
      </c>
      <c r="B68" s="57" t="s">
        <v>240</v>
      </c>
    </row>
    <row r="69" spans="1:2" x14ac:dyDescent="0.25">
      <c r="A69" s="56" t="s">
        <v>149</v>
      </c>
      <c r="B69" s="57" t="s">
        <v>241</v>
      </c>
    </row>
    <row r="70" spans="1:2" x14ac:dyDescent="0.25">
      <c r="A70" s="59" t="s">
        <v>176</v>
      </c>
      <c r="B70" s="55"/>
    </row>
    <row r="71" spans="1:2" x14ac:dyDescent="0.25">
      <c r="A71" s="56" t="s">
        <v>177</v>
      </c>
      <c r="B71" s="57" t="s">
        <v>242</v>
      </c>
    </row>
    <row r="72" spans="1:2" x14ac:dyDescent="0.25">
      <c r="A72" s="56" t="s">
        <v>178</v>
      </c>
      <c r="B72" s="57" t="s">
        <v>242</v>
      </c>
    </row>
    <row r="73" spans="1:2" x14ac:dyDescent="0.25">
      <c r="A73" s="56" t="s">
        <v>179</v>
      </c>
      <c r="B73" s="57" t="s">
        <v>242</v>
      </c>
    </row>
    <row r="74" spans="1:2" x14ac:dyDescent="0.25">
      <c r="A74" s="56" t="s">
        <v>180</v>
      </c>
      <c r="B74" s="57" t="s">
        <v>242</v>
      </c>
    </row>
    <row r="75" spans="1:2" x14ac:dyDescent="0.25">
      <c r="A75" s="56" t="s">
        <v>181</v>
      </c>
      <c r="B75" s="57" t="s">
        <v>242</v>
      </c>
    </row>
    <row r="76" spans="1:2" x14ac:dyDescent="0.25">
      <c r="A76" s="56" t="s">
        <v>182</v>
      </c>
      <c r="B76" s="57" t="s">
        <v>242</v>
      </c>
    </row>
    <row r="77" spans="1:2" x14ac:dyDescent="0.25">
      <c r="A77" s="56" t="s">
        <v>183</v>
      </c>
      <c r="B77" s="57" t="s">
        <v>242</v>
      </c>
    </row>
    <row r="78" spans="1:2" x14ac:dyDescent="0.25">
      <c r="A78" s="56" t="s">
        <v>184</v>
      </c>
      <c r="B78" s="57" t="s">
        <v>242</v>
      </c>
    </row>
    <row r="81" spans="1:3" ht="26.25" x14ac:dyDescent="0.25">
      <c r="A81" s="113" t="s">
        <v>243</v>
      </c>
      <c r="B81" s="113"/>
      <c r="C81" s="114"/>
    </row>
    <row r="82" spans="1:3" ht="18.75" x14ac:dyDescent="0.3">
      <c r="A82" s="52" t="s">
        <v>186</v>
      </c>
      <c r="B82" s="53" t="s">
        <v>187</v>
      </c>
    </row>
    <row r="83" spans="1:3" x14ac:dyDescent="0.25">
      <c r="A83" s="59" t="s">
        <v>25</v>
      </c>
      <c r="B83" s="55"/>
    </row>
    <row r="84" spans="1:3" ht="210" x14ac:dyDescent="0.25">
      <c r="A84" s="57" t="s">
        <v>26</v>
      </c>
      <c r="B84" s="57" t="s">
        <v>244</v>
      </c>
    </row>
    <row r="85" spans="1:3" ht="75" x14ac:dyDescent="0.25">
      <c r="A85" s="57" t="s">
        <v>27</v>
      </c>
      <c r="B85" s="57" t="s">
        <v>245</v>
      </c>
    </row>
    <row r="86" spans="1:3" ht="60" x14ac:dyDescent="0.25">
      <c r="A86" s="57" t="s">
        <v>246</v>
      </c>
      <c r="B86" s="57" t="s">
        <v>247</v>
      </c>
    </row>
    <row r="87" spans="1:3" x14ac:dyDescent="0.25">
      <c r="A87" s="57" t="s">
        <v>29</v>
      </c>
      <c r="B87" s="57" t="s">
        <v>248</v>
      </c>
    </row>
    <row r="88" spans="1:3" x14ac:dyDescent="0.25">
      <c r="A88" s="57" t="s">
        <v>30</v>
      </c>
      <c r="B88" s="57" t="s">
        <v>249</v>
      </c>
    </row>
    <row r="89" spans="1:3" x14ac:dyDescent="0.25">
      <c r="A89" s="57" t="s">
        <v>31</v>
      </c>
      <c r="B89" s="57" t="s">
        <v>250</v>
      </c>
    </row>
    <row r="90" spans="1:3" ht="45" x14ac:dyDescent="0.25">
      <c r="A90" s="57" t="s">
        <v>32</v>
      </c>
      <c r="B90" s="57" t="s">
        <v>251</v>
      </c>
    </row>
    <row r="91" spans="1:3" ht="30" x14ac:dyDescent="0.25">
      <c r="A91" s="57" t="s">
        <v>33</v>
      </c>
      <c r="B91" s="57" t="s">
        <v>252</v>
      </c>
    </row>
    <row r="92" spans="1:3" ht="75" x14ac:dyDescent="0.25">
      <c r="A92" s="57" t="s">
        <v>34</v>
      </c>
      <c r="B92" s="57" t="s">
        <v>253</v>
      </c>
    </row>
    <row r="93" spans="1:3" x14ac:dyDescent="0.25">
      <c r="A93" s="57" t="s">
        <v>35</v>
      </c>
      <c r="B93" s="57" t="s">
        <v>254</v>
      </c>
    </row>
    <row r="94" spans="1:3" x14ac:dyDescent="0.25">
      <c r="A94" s="57" t="s">
        <v>36</v>
      </c>
      <c r="B94" s="57"/>
    </row>
    <row r="95" spans="1:3" ht="30" x14ac:dyDescent="0.25">
      <c r="A95" s="57" t="s">
        <v>37</v>
      </c>
      <c r="B95" s="57" t="s">
        <v>255</v>
      </c>
    </row>
    <row r="96" spans="1:3" x14ac:dyDescent="0.25">
      <c r="A96" s="57" t="s">
        <v>38</v>
      </c>
      <c r="B96" s="57" t="s">
        <v>256</v>
      </c>
    </row>
    <row r="97" spans="1:3" ht="30" x14ac:dyDescent="0.25">
      <c r="A97" s="57" t="s">
        <v>39</v>
      </c>
      <c r="B97" s="57" t="s">
        <v>257</v>
      </c>
    </row>
    <row r="98" spans="1:3" ht="30" x14ac:dyDescent="0.25">
      <c r="A98" s="57" t="s">
        <v>40</v>
      </c>
      <c r="B98" s="57" t="s">
        <v>258</v>
      </c>
    </row>
    <row r="99" spans="1:3" x14ac:dyDescent="0.25">
      <c r="A99" s="57" t="s">
        <v>41</v>
      </c>
      <c r="B99" s="57" t="s">
        <v>259</v>
      </c>
    </row>
    <row r="100" spans="1:3" ht="30" x14ac:dyDescent="0.25">
      <c r="A100" s="57" t="s">
        <v>42</v>
      </c>
      <c r="B100" s="57" t="s">
        <v>260</v>
      </c>
    </row>
    <row r="101" spans="1:3" x14ac:dyDescent="0.25">
      <c r="A101" s="57" t="s">
        <v>43</v>
      </c>
      <c r="B101" s="57" t="s">
        <v>261</v>
      </c>
    </row>
    <row r="102" spans="1:3" x14ac:dyDescent="0.25">
      <c r="A102" s="57" t="s">
        <v>44</v>
      </c>
      <c r="B102" s="57" t="s">
        <v>262</v>
      </c>
    </row>
    <row r="103" spans="1:3" x14ac:dyDescent="0.25">
      <c r="A103" s="59" t="s">
        <v>48</v>
      </c>
      <c r="B103" s="55"/>
      <c r="C103" s="59"/>
    </row>
    <row r="104" spans="1:3" ht="30" x14ac:dyDescent="0.25">
      <c r="A104" s="56" t="s">
        <v>49</v>
      </c>
      <c r="B104" s="57" t="s">
        <v>263</v>
      </c>
    </row>
    <row r="105" spans="1:3" x14ac:dyDescent="0.25">
      <c r="A105" s="56" t="s">
        <v>50</v>
      </c>
      <c r="B105" s="57" t="s">
        <v>264</v>
      </c>
    </row>
    <row r="106" spans="1:3" x14ac:dyDescent="0.25">
      <c r="A106" s="56" t="s">
        <v>51</v>
      </c>
      <c r="B106" s="57"/>
    </row>
    <row r="107" spans="1:3" ht="30" x14ac:dyDescent="0.25">
      <c r="A107" s="56" t="s">
        <v>52</v>
      </c>
      <c r="B107" s="57" t="s">
        <v>265</v>
      </c>
    </row>
    <row r="108" spans="1:3" ht="30" x14ac:dyDescent="0.25">
      <c r="A108" s="56" t="s">
        <v>53</v>
      </c>
      <c r="B108" s="57" t="s">
        <v>266</v>
      </c>
    </row>
    <row r="109" spans="1:3" ht="30" x14ac:dyDescent="0.25">
      <c r="A109" s="56" t="s">
        <v>54</v>
      </c>
      <c r="B109" s="57" t="s">
        <v>267</v>
      </c>
    </row>
    <row r="110" spans="1:3" x14ac:dyDescent="0.25">
      <c r="A110" s="59" t="s">
        <v>55</v>
      </c>
      <c r="B110" s="55"/>
      <c r="C110" s="59"/>
    </row>
    <row r="111" spans="1:3" ht="30" x14ac:dyDescent="0.25">
      <c r="A111" s="56" t="s">
        <v>56</v>
      </c>
      <c r="B111" s="57" t="s">
        <v>268</v>
      </c>
    </row>
    <row r="112" spans="1:3" ht="120" x14ac:dyDescent="0.25">
      <c r="A112" s="56" t="s">
        <v>57</v>
      </c>
      <c r="B112" s="57" t="s">
        <v>269</v>
      </c>
    </row>
    <row r="113" spans="1:2" x14ac:dyDescent="0.25">
      <c r="A113" s="56" t="s">
        <v>59</v>
      </c>
      <c r="B113" s="57" t="s">
        <v>270</v>
      </c>
    </row>
    <row r="114" spans="1:2" ht="30" x14ac:dyDescent="0.25">
      <c r="A114" s="56" t="s">
        <v>60</v>
      </c>
      <c r="B114" s="57" t="s">
        <v>271</v>
      </c>
    </row>
    <row r="115" spans="1:2" x14ac:dyDescent="0.25">
      <c r="A115" s="56" t="s">
        <v>62</v>
      </c>
      <c r="B115" s="57" t="s">
        <v>272</v>
      </c>
    </row>
    <row r="116" spans="1:2" ht="60" x14ac:dyDescent="0.25">
      <c r="A116" s="56" t="s">
        <v>63</v>
      </c>
      <c r="B116" s="57" t="s">
        <v>273</v>
      </c>
    </row>
    <row r="117" spans="1:2" ht="30" x14ac:dyDescent="0.25">
      <c r="A117" s="56" t="s">
        <v>64</v>
      </c>
      <c r="B117" s="57" t="s">
        <v>274</v>
      </c>
    </row>
    <row r="118" spans="1:2" x14ac:dyDescent="0.25">
      <c r="A118" s="56" t="s">
        <v>65</v>
      </c>
      <c r="B118" s="57" t="s">
        <v>275</v>
      </c>
    </row>
    <row r="119" spans="1:2" x14ac:dyDescent="0.25">
      <c r="A119" s="56" t="s">
        <v>66</v>
      </c>
      <c r="B119" s="57" t="s">
        <v>276</v>
      </c>
    </row>
    <row r="120" spans="1:2" x14ac:dyDescent="0.25">
      <c r="A120" s="56" t="s">
        <v>67</v>
      </c>
      <c r="B120" s="57" t="s">
        <v>277</v>
      </c>
    </row>
    <row r="121" spans="1:2" x14ac:dyDescent="0.25">
      <c r="A121" s="56" t="s">
        <v>68</v>
      </c>
      <c r="B121" s="57" t="s">
        <v>278</v>
      </c>
    </row>
    <row r="122" spans="1:2" x14ac:dyDescent="0.25">
      <c r="A122" s="56" t="s">
        <v>69</v>
      </c>
      <c r="B122" s="57" t="s">
        <v>279</v>
      </c>
    </row>
    <row r="123" spans="1:2" x14ac:dyDescent="0.25">
      <c r="A123" s="59" t="s">
        <v>70</v>
      </c>
      <c r="B123" s="55"/>
    </row>
    <row r="124" spans="1:2" x14ac:dyDescent="0.25">
      <c r="A124" s="56" t="s">
        <v>73</v>
      </c>
      <c r="B124" s="57" t="s">
        <v>280</v>
      </c>
    </row>
    <row r="125" spans="1:2" x14ac:dyDescent="0.25">
      <c r="A125" s="56" t="s">
        <v>74</v>
      </c>
      <c r="B125" s="57" t="s">
        <v>281</v>
      </c>
    </row>
    <row r="126" spans="1:2" x14ac:dyDescent="0.25">
      <c r="A126" s="56" t="s">
        <v>75</v>
      </c>
      <c r="B126" s="57" t="s">
        <v>282</v>
      </c>
    </row>
    <row r="127" spans="1:2" ht="30" x14ac:dyDescent="0.25">
      <c r="A127" s="56" t="s">
        <v>76</v>
      </c>
      <c r="B127" s="57" t="s">
        <v>283</v>
      </c>
    </row>
    <row r="128" spans="1:2" x14ac:dyDescent="0.25">
      <c r="A128" s="56" t="s">
        <v>77</v>
      </c>
      <c r="B128" s="57" t="s">
        <v>284</v>
      </c>
    </row>
    <row r="129" spans="1:2" ht="30" x14ac:dyDescent="0.25">
      <c r="A129" s="56" t="s">
        <v>78</v>
      </c>
      <c r="B129" s="57" t="s">
        <v>285</v>
      </c>
    </row>
    <row r="130" spans="1:2" ht="75" x14ac:dyDescent="0.25">
      <c r="A130" s="56" t="s">
        <v>79</v>
      </c>
      <c r="B130" s="57" t="s">
        <v>286</v>
      </c>
    </row>
    <row r="131" spans="1:2" x14ac:dyDescent="0.25">
      <c r="A131" s="56" t="s">
        <v>80</v>
      </c>
      <c r="B131" s="57" t="s">
        <v>287</v>
      </c>
    </row>
    <row r="132" spans="1:2" x14ac:dyDescent="0.25">
      <c r="A132" s="56" t="s">
        <v>82</v>
      </c>
      <c r="B132" s="57" t="s">
        <v>288</v>
      </c>
    </row>
  </sheetData>
  <mergeCells count="3">
    <mergeCell ref="A1:B1"/>
    <mergeCell ref="A51:B51"/>
    <mergeCell ref="A81:C81"/>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Поиск информации,обработка фото</vt:lpstr>
      <vt:lpstr>Составление каталога</vt:lpstr>
      <vt:lpstr>Задание по заполнению карточек</vt:lpstr>
      <vt:lpstr>Качели и шезлонги</vt:lpstr>
      <vt:lpstr>Брюки и полукомбинезоны</vt:lpstr>
      <vt:lpstr>Швейные машины</vt:lpstr>
      <vt:lpstr>Подсказки к заполнению полей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Пользователь Windows</cp:lastModifiedBy>
  <dcterms:created xsi:type="dcterms:W3CDTF">2020-07-03T11:24:01Z</dcterms:created>
  <dcterms:modified xsi:type="dcterms:W3CDTF">2021-07-13T11:12:09Z</dcterms:modified>
</cp:coreProperties>
</file>