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E816B38A-AEDB-4F02-8E52-FF85D165F6E1}" xr6:coauthVersionLast="47" xr6:coauthVersionMax="47" xr10:uidLastSave="{00000000-0000-0000-0000-000000000000}"/>
  <bookViews>
    <workbookView xWindow="-24120" yWindow="-120" windowWidth="24240" windowHeight="13740" activeTab="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<sst xmlns="http://schemas.openxmlformats.org/spreadsheetml/2006/main" count="181" uniqueCount="100">
  <si>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</si>
  <si>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</si>
  <si>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</si>
  <si>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</si>
  <si>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</si>
  <si>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</si>
  <si>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</si>
  <si>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</si>
  <si>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</si>
  <si>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</si>
  <si>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</si>
  <si>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</si>
  <si>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</si>
  <si>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</si>
  <si>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</si>
  <si>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</si>
  <si>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</si>
  <si>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</si>
  <si>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</si>
  <si>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</si>
  <si>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</si>
  <si>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</si>
  <si>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</si>
  <si>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</si>
  <si>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</si>
  <si>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</si>
  <si>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</si>
  <si>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</si>
  <si>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</si>
  <si>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</si>
  <si>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</si>
  <si>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</si>
  <si>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</si>
  <si>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</si>
  <si>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</si>
  <si>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</si>
  <si>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</si>
  <si>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</si>
  <si>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</si>
  <si>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</si>
  <si>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</si>
  <si>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</si>
  <si>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</si>
  <si>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F02_Cond01 &gt; 100</t>
  </si>
  <si>
    <t>F02_Cond02 &lt; 20</t>
  </si>
  <si>
    <t>F02_Cond03 == i</t>
  </si>
  <si>
    <t>F02_Condnn &lt; n</t>
  </si>
  <si>
    <t>F02_Pnn</t>
  </si>
  <si>
    <t>n-1</t>
  </si>
  <si>
    <t>n</t>
  </si>
  <si>
    <t>n+1</t>
  </si>
  <si>
    <t>m&lt;n</t>
  </si>
  <si>
    <t>T</t>
  </si>
  <si>
    <t>F</t>
  </si>
  <si>
    <t>F02_TC01</t>
  </si>
  <si>
    <t>1, 2,4, 6, 7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</si>
  <si>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</si>
  <si>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</si>
  <si>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</si>
  <si>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</si>
  <si>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</si>
  <si>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</si>
  <si>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</si>
  <si>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</si>
  <si>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</si>
  <si>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</si>
  <si>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</si>
  <si>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</si>
  <si>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</si>
  <si>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</si>
  <si>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</si>
  <si>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</si>
  <si>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</si>
  <si>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</si>
  <si>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</si>
  <si>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</si>
  <si>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</si>
  <si>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</si>
  <si>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</si>
  <si>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</si>
  <si>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</si>
  <si>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</si>
  <si>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</si>
  <si>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</si>
  <si>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15-12+2 = 5</t>
  </si>
  <si>
    <t>regiune</t>
  </si>
  <si>
    <t>1 - 2(T) - 3 - 12</t>
  </si>
  <si>
    <t>1 - 2(F) - 4 - 5 - 6(T) - 7 - 12</t>
  </si>
  <si>
    <t>1 - 2(F) - 4 - 5 - 6(F) - 8(T) - 9(T) - 10 - 8(T) - 9(F) - 8(F) - 11 - 12</t>
  </si>
  <si>
    <t>F02_P04</t>
  </si>
  <si>
    <t>1 - 2(F) - 4 - 5 - 6(F) - 8(T) - 9(T) - 10 - 8(F) - 11 - 12</t>
  </si>
  <si>
    <t>F02_P05</t>
  </si>
  <si>
    <t>1 - 2(F) - 4 - 5 - 6(F) - 8(T) - 9(F) - 8(F) - 11 - 12</t>
  </si>
  <si>
    <t>3. PizzaShop</t>
  </si>
  <si>
    <t xml:space="preserve">Aplicatia permite plasarea si onorarea comenzilor de pizza dintr-un restaurant cu 8 mese, precum si plata 
(simulata) prin card sau cash. 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</si>
  <si>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 La inchiderea restaurantului se afiseaza totalul incasarilor realizate, pentru fiecare tip de plata.</t>
    </r>
  </si>
  <si>
    <t>Chelaru Laurentiu</t>
  </si>
  <si>
    <t>Ciubotariu Veronica</t>
  </si>
  <si>
    <t>Ciulavu Dan-Flaviu</t>
  </si>
  <si>
    <t>F02.  La inchiderea restaurantului se afiseaza totalul incasarilor realizate, pentru fiecare tip de plata.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</si>
</sst>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10" borderId="20" xfId="0" applyFont="1" applyFill="1" applyBorder="1" applyAlignment="1">
      <alignment horizontal="center" vertical="center"/>
    </xf>
    <xf numFmtId="0" fontId="7" fillId="10" borderId="2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1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0" xfId="0" applyFont="1" applyFill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11" borderId="25" xfId="0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0" fillId="0" borderId="0" xfId="0" applyAlignment="1"/>
    <xf numFmtId="0" fontId="2" fillId="8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16299</xdr:colOff>
      <xdr:row>6</xdr:row>
      <xdr:rowOff>162561</xdr:rowOff>
    </xdr:from>
    <xdr:to>
      <xdr:col>10</xdr:col>
      <xdr:colOff>38669</xdr:colOff>
      <xdr:row>19</xdr:row>
      <xdr:rowOff>60536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31FB42-EA65-CE05-16EB-FE134505B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32" y="1242061"/>
          <a:ext cx="5620954" cy="2229272"/>
        </a:xfrm>
        <a:prstGeom prst="rect">
          <a:avLst/>
        </a:prstGeom>
      </xdr:spPr>
    </xdr:pic>
    <xdr:clientData/>
  </xdr:twoCellAnchor>
  <xdr:twoCellAnchor editAs="oneCell">
    <xdr:from>
      <xdr:col>12</xdr:col>
      <xdr:colOff>152310</xdr:colOff>
      <xdr:row>11</xdr:row>
      <xdr:rowOff>12428</xdr:rowOff>
    </xdr:from>
    <xdr:to>
      <xdr:col>17</xdr:col>
      <xdr:colOff>56183</xdr:colOff>
      <xdr:row>56</xdr:row>
      <xdr:rowOff>21952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12E83-EB52-C96E-2E33-5A10966BD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8203" y="1958249"/>
          <a:ext cx="3074337" cy="7979228"/>
        </a:xfrm>
        <a:prstGeom prst="rect">
          <a:avLst/>
        </a:prstGeom>
      </xdr:spPr>
    </xdr:pic>
    <xdr:clientData/>
  </xdr:twoCellAnchor>
  <xdr:twoCellAnchor>
    <xdr:from>
      <xdr:col>15</xdr:col>
      <xdr:colOff>384809</xdr:colOff>
      <xdr:row>13</xdr:row>
      <xdr:rowOff>173083</xdr:rowOff>
    </xdr:from>
    <xdr:to>
      <xdr:col>16</xdr:col>
      <xdr:colOff>450939</xdr:colOff>
      <xdr:row>17</xdr:row>
      <xdr:rowOff>173083</xdr:rowOff>
    </xdr:to>
    <xdr:sp macro="" textlink="">
      <xdr:nvSpPr>
        <xdr:cNvPr id="8" name="Explosion: 8 Points 7">
          <a:extLst>
            <a:ext uri="{FF2B5EF4-FFF2-40B4-BE49-F238E27FC236}">
              <a16:creationId xmlns:a16="http://schemas.microsoft.com/office/drawing/2014/main" id="{10A4D7E5-99F4-E80B-C9C5-5F3AB19EF79D}"/>
            </a:ext>
          </a:extLst>
        </xdr:cNvPr>
        <xdr:cNvSpPr/>
      </xdr:nvSpPr>
      <xdr:spPr>
        <a:xfrm>
          <a:off x="9637666" y="2472690"/>
          <a:ext cx="678452" cy="707572"/>
        </a:xfrm>
        <a:prstGeom prst="irregularSeal1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14</xdr:col>
      <xdr:colOff>221524</xdr:colOff>
      <xdr:row>33</xdr:row>
      <xdr:rowOff>105047</xdr:rowOff>
    </xdr:from>
    <xdr:to>
      <xdr:col>15</xdr:col>
      <xdr:colOff>283845</xdr:colOff>
      <xdr:row>37</xdr:row>
      <xdr:rowOff>105047</xdr:rowOff>
    </xdr:to>
    <xdr:sp macro="" textlink="">
      <xdr:nvSpPr>
        <xdr:cNvPr id="9" name="Explosion: 8 Points 8">
          <a:extLst>
            <a:ext uri="{FF2B5EF4-FFF2-40B4-BE49-F238E27FC236}">
              <a16:creationId xmlns:a16="http://schemas.microsoft.com/office/drawing/2014/main" id="{D1255E12-C91D-4A1D-8E38-8EAC4700D4FC}"/>
            </a:ext>
          </a:extLst>
        </xdr:cNvPr>
        <xdr:cNvSpPr/>
      </xdr:nvSpPr>
      <xdr:spPr>
        <a:xfrm>
          <a:off x="8862060" y="5942511"/>
          <a:ext cx="674642" cy="707572"/>
        </a:xfrm>
        <a:prstGeom prst="irregularSeal1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13</xdr:col>
      <xdr:colOff>157299</xdr:colOff>
      <xdr:row>23</xdr:row>
      <xdr:rowOff>46809</xdr:rowOff>
    </xdr:from>
    <xdr:to>
      <xdr:col>14</xdr:col>
      <xdr:colOff>211999</xdr:colOff>
      <xdr:row>27</xdr:row>
      <xdr:rowOff>46810</xdr:rowOff>
    </xdr:to>
    <xdr:sp macro="" textlink="">
      <xdr:nvSpPr>
        <xdr:cNvPr id="10" name="Explosion: 8 Points 9">
          <a:extLst>
            <a:ext uri="{FF2B5EF4-FFF2-40B4-BE49-F238E27FC236}">
              <a16:creationId xmlns:a16="http://schemas.microsoft.com/office/drawing/2014/main" id="{FF456F74-D7BE-4F3E-8A7E-193BFEE82155}"/>
            </a:ext>
          </a:extLst>
        </xdr:cNvPr>
        <xdr:cNvSpPr/>
      </xdr:nvSpPr>
      <xdr:spPr>
        <a:xfrm>
          <a:off x="8185513" y="4115345"/>
          <a:ext cx="667022" cy="707572"/>
        </a:xfrm>
        <a:prstGeom prst="irregularSeal1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15</xdr:col>
      <xdr:colOff>46537</xdr:colOff>
      <xdr:row>40</xdr:row>
      <xdr:rowOff>29118</xdr:rowOff>
    </xdr:from>
    <xdr:to>
      <xdr:col>15</xdr:col>
      <xdr:colOff>554084</xdr:colOff>
      <xdr:row>43</xdr:row>
      <xdr:rowOff>40821</xdr:rowOff>
    </xdr:to>
    <xdr:sp macro="" textlink="">
      <xdr:nvSpPr>
        <xdr:cNvPr id="11" name="Explosion: 8 Points 10">
          <a:extLst>
            <a:ext uri="{FF2B5EF4-FFF2-40B4-BE49-F238E27FC236}">
              <a16:creationId xmlns:a16="http://schemas.microsoft.com/office/drawing/2014/main" id="{E625D96C-C5DE-4233-81F0-F92FEB2F1350}"/>
            </a:ext>
          </a:extLst>
        </xdr:cNvPr>
        <xdr:cNvSpPr/>
      </xdr:nvSpPr>
      <xdr:spPr>
        <a:xfrm>
          <a:off x="9299394" y="7104832"/>
          <a:ext cx="507547" cy="542382"/>
        </a:xfrm>
        <a:prstGeom prst="irregularSeal1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15</xdr:col>
      <xdr:colOff>174717</xdr:colOff>
      <xdr:row>44</xdr:row>
      <xdr:rowOff>159476</xdr:rowOff>
    </xdr:from>
    <xdr:to>
      <xdr:col>16</xdr:col>
      <xdr:colOff>137977</xdr:colOff>
      <xdr:row>48</xdr:row>
      <xdr:rowOff>27213</xdr:rowOff>
    </xdr:to>
    <xdr:sp macro="" textlink="">
      <xdr:nvSpPr>
        <xdr:cNvPr id="12" name="Explosion: 8 Points 11">
          <a:extLst>
            <a:ext uri="{FF2B5EF4-FFF2-40B4-BE49-F238E27FC236}">
              <a16:creationId xmlns:a16="http://schemas.microsoft.com/office/drawing/2014/main" id="{2CF232E2-A3AC-4671-8DFF-4E535164BCBA}"/>
            </a:ext>
          </a:extLst>
        </xdr:cNvPr>
        <xdr:cNvSpPr/>
      </xdr:nvSpPr>
      <xdr:spPr>
        <a:xfrm>
          <a:off x="9427574" y="7942762"/>
          <a:ext cx="575582" cy="575308"/>
        </a:xfrm>
        <a:prstGeom prst="irregularSeal1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18</xdr:col>
      <xdr:colOff>478155</xdr:colOff>
      <xdr:row>38</xdr:row>
      <xdr:rowOff>120559</xdr:rowOff>
    </xdr:from>
    <xdr:to>
      <xdr:col>19</xdr:col>
      <xdr:colOff>532856</xdr:colOff>
      <xdr:row>42</xdr:row>
      <xdr:rowOff>120560</xdr:rowOff>
    </xdr:to>
    <xdr:sp macro="" textlink="">
      <xdr:nvSpPr>
        <xdr:cNvPr id="13" name="Explosion: 8 Points 12">
          <a:extLst>
            <a:ext uri="{FF2B5EF4-FFF2-40B4-BE49-F238E27FC236}">
              <a16:creationId xmlns:a16="http://schemas.microsoft.com/office/drawing/2014/main" id="{79AE2260-2203-49E4-94C6-58333E69EBD2}"/>
            </a:ext>
          </a:extLst>
        </xdr:cNvPr>
        <xdr:cNvSpPr/>
      </xdr:nvSpPr>
      <xdr:spPr>
        <a:xfrm>
          <a:off x="11676834" y="6842488"/>
          <a:ext cx="667022" cy="707572"/>
        </a:xfrm>
        <a:prstGeom prst="irregularSeal1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defaultColWidth="8.88671875" defaultRowHeight="14.4" x14ac:dyDescent="0.3"/>
  <cols>
    <col min="15" max="15" width="19.5546875" customWidth="1"/>
  </cols>
  <sheetData>
    <row r="1" spans="2:16" x14ac:dyDescent="0.3">
      <c r="B1" s="12"/>
      <c r="D1" s="42" t="s">
        <v>0</v>
      </c>
      <c r="E1" s="43"/>
      <c r="F1" s="43"/>
      <c r="G1" s="44"/>
    </row>
    <row r="2" spans="2:16" x14ac:dyDescent="0.3">
      <c r="B2" s="41" t="s">
        <v>1</v>
      </c>
    </row>
    <row r="4" spans="2:16" x14ac:dyDescent="0.3">
      <c r="B4" s="1" t="s">
        <v>2</v>
      </c>
      <c r="N4" s="5" t="s">
        <v>3</v>
      </c>
      <c r="O4" s="5"/>
      <c r="P4" s="5"/>
    </row>
    <row r="5" spans="2:16" x14ac:dyDescent="0.3">
      <c r="B5" s="1" t="s">
        <v>4</v>
      </c>
      <c r="N5" s="37" t="s">
        <v>5</v>
      </c>
      <c r="O5" s="37"/>
      <c r="P5" s="37"/>
    </row>
    <row r="6" spans="2:16" x14ac:dyDescent="0.3">
      <c r="B6" s="1" t="s">
        <v>6</v>
      </c>
      <c r="N6" s="29"/>
      <c r="O6" s="29" t="s">
        <v>7</v>
      </c>
      <c r="P6" s="29" t="s">
        <v>8</v>
      </c>
    </row>
    <row r="7" spans="2:16" x14ac:dyDescent="0.3">
      <c r="B7" s="1"/>
      <c r="C7" s="1"/>
      <c r="D7" s="1"/>
      <c r="E7" s="1"/>
      <c r="N7" s="29" t="s">
        <v>9</v>
      </c>
      <c r="O7" s="29" t="s">
        <v>96</v>
      </c>
      <c r="P7" s="29">
        <v>232</v>
      </c>
    </row>
    <row r="8" spans="2:16" x14ac:dyDescent="0.3">
      <c r="B8" s="1"/>
      <c r="C8" s="1"/>
      <c r="D8" s="1"/>
      <c r="E8" s="1"/>
      <c r="N8" s="29" t="s">
        <v>10</v>
      </c>
      <c r="O8" s="29" t="s">
        <v>97</v>
      </c>
      <c r="P8" s="29">
        <v>232</v>
      </c>
    </row>
    <row r="9" spans="2:16" x14ac:dyDescent="0.3">
      <c r="B9" t="s">
        <v>93</v>
      </c>
      <c r="C9" s="1"/>
      <c r="D9" s="1"/>
      <c r="E9" s="1"/>
      <c r="N9" s="29" t="s">
        <v>11</v>
      </c>
      <c r="O9" s="29" t="s">
        <v>98</v>
      </c>
      <c r="P9" s="29">
        <v>232</v>
      </c>
    </row>
    <row r="10" spans="2:16" x14ac:dyDescent="0.3">
      <c r="B10" s="100" t="s">
        <v>94</v>
      </c>
      <c r="C10" s="1"/>
      <c r="D10" s="1"/>
      <c r="E10" s="1"/>
    </row>
    <row r="11" spans="2:16" x14ac:dyDescent="0.3">
      <c r="B11" s="39" t="s">
        <v>95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Y41"/>
  <sheetViews>
    <sheetView zoomScale="70" zoomScaleNormal="70" workbookViewId="0">
      <selection activeCell="I32" sqref="I32"/>
    </sheetView>
  </sheetViews>
  <sheetFormatPr defaultColWidth="8.88671875" defaultRowHeight="14.4" x14ac:dyDescent="0.3"/>
  <cols>
    <col min="2" max="2" width="10" customWidth="1"/>
    <col min="17" max="17" width="10.5546875" customWidth="1"/>
    <col min="24" max="24" width="21.77734375" customWidth="1"/>
    <col min="25" max="25" width="20.5546875" customWidth="1"/>
  </cols>
  <sheetData>
    <row r="1" spans="2:25" x14ac:dyDescent="0.3">
      <c r="B1" s="12"/>
      <c r="D1" s="42" t="s">
        <v>0</v>
      </c>
      <c r="E1" s="43"/>
      <c r="F1" s="43"/>
      <c r="G1" s="43"/>
      <c r="H1" s="43"/>
      <c r="I1" s="44"/>
    </row>
    <row r="3" spans="2:25" x14ac:dyDescent="0.3">
      <c r="B3" s="46" t="s">
        <v>12</v>
      </c>
      <c r="C3" s="47"/>
      <c r="D3" s="47"/>
      <c r="E3" s="47"/>
      <c r="F3" s="47"/>
      <c r="G3" s="47"/>
      <c r="H3" s="47"/>
      <c r="I3" s="47"/>
      <c r="J3" s="47"/>
      <c r="K3" s="48"/>
    </row>
    <row r="6" spans="2:25" x14ac:dyDescent="0.3">
      <c r="B6" s="42" t="s">
        <v>13</v>
      </c>
      <c r="C6" s="43"/>
      <c r="D6" s="43"/>
      <c r="E6" s="44"/>
      <c r="F6" s="33"/>
      <c r="G6" s="33"/>
      <c r="V6" s="42" t="s">
        <v>15</v>
      </c>
      <c r="W6" s="43"/>
      <c r="X6" s="43"/>
      <c r="Y6" s="43"/>
    </row>
    <row r="8" spans="2:25" x14ac:dyDescent="0.3">
      <c r="B8" s="34" t="s">
        <v>16</v>
      </c>
      <c r="C8" s="51" t="s">
        <v>17</v>
      </c>
      <c r="D8" s="51"/>
      <c r="E8" s="51"/>
      <c r="F8" s="35"/>
      <c r="G8" s="35"/>
      <c r="L8" s="42" t="s">
        <v>14</v>
      </c>
      <c r="M8" s="43"/>
      <c r="N8" s="43"/>
      <c r="O8" s="43"/>
      <c r="P8" s="43"/>
      <c r="Q8" s="43"/>
      <c r="R8" s="43"/>
      <c r="V8" s="50" t="s">
        <v>19</v>
      </c>
      <c r="W8" s="50"/>
      <c r="X8" s="50"/>
      <c r="Y8" s="36">
        <v>5</v>
      </c>
    </row>
    <row r="9" spans="2:25" x14ac:dyDescent="0.3">
      <c r="B9" s="37" t="s">
        <v>21</v>
      </c>
      <c r="C9" s="49" t="s">
        <v>20</v>
      </c>
      <c r="D9" s="49"/>
      <c r="E9" s="49"/>
      <c r="F9" s="38"/>
      <c r="G9" s="38"/>
      <c r="V9" s="50" t="s">
        <v>22</v>
      </c>
      <c r="W9" s="50"/>
      <c r="X9" s="50"/>
      <c r="Y9" s="36" t="s">
        <v>84</v>
      </c>
    </row>
    <row r="10" spans="2:25" x14ac:dyDescent="0.3">
      <c r="B10" s="37" t="s">
        <v>23</v>
      </c>
      <c r="C10" s="49" t="s">
        <v>20</v>
      </c>
      <c r="D10" s="49"/>
      <c r="E10" s="49"/>
      <c r="F10" s="38"/>
      <c r="G10" s="38"/>
      <c r="L10" s="12" t="s">
        <v>18</v>
      </c>
      <c r="V10" s="50" t="s">
        <v>24</v>
      </c>
      <c r="W10" s="50" t="s">
        <v>25</v>
      </c>
      <c r="X10" s="50"/>
      <c r="Y10" s="36">
        <v>5</v>
      </c>
    </row>
    <row r="11" spans="2:25" x14ac:dyDescent="0.3">
      <c r="B11" s="37" t="s">
        <v>26</v>
      </c>
      <c r="C11" s="49" t="s">
        <v>20</v>
      </c>
      <c r="D11" s="49"/>
      <c r="E11" s="49"/>
      <c r="F11" s="38"/>
      <c r="G11" s="38"/>
      <c r="L11" s="40"/>
    </row>
    <row r="12" spans="2:25" x14ac:dyDescent="0.3">
      <c r="B12" s="37" t="s">
        <v>27</v>
      </c>
      <c r="C12" s="49" t="s">
        <v>20</v>
      </c>
      <c r="D12" s="49"/>
      <c r="E12" s="49"/>
      <c r="F12" s="38"/>
      <c r="G12" s="38"/>
    </row>
    <row r="13" spans="2:25" x14ac:dyDescent="0.3">
      <c r="B13" s="37" t="s">
        <v>28</v>
      </c>
      <c r="C13" s="49" t="s">
        <v>20</v>
      </c>
      <c r="D13" s="49"/>
      <c r="E13" s="49"/>
      <c r="F13" s="38"/>
      <c r="G13" s="38"/>
      <c r="V13" s="42" t="s">
        <v>29</v>
      </c>
      <c r="W13" s="43"/>
      <c r="X13" s="43"/>
      <c r="Y13" s="43"/>
    </row>
    <row r="14" spans="2:25" x14ac:dyDescent="0.3">
      <c r="B14" s="37" t="s">
        <v>27</v>
      </c>
      <c r="C14" s="49" t="s">
        <v>20</v>
      </c>
      <c r="D14" s="49"/>
      <c r="E14" s="49"/>
      <c r="F14" s="38"/>
      <c r="G14" s="38"/>
    </row>
    <row r="15" spans="2:25" x14ac:dyDescent="0.3">
      <c r="V15" s="34" t="s">
        <v>30</v>
      </c>
      <c r="W15" s="51" t="s">
        <v>31</v>
      </c>
      <c r="X15" s="51"/>
      <c r="Y15" s="51"/>
    </row>
    <row r="16" spans="2:25" x14ac:dyDescent="0.3">
      <c r="V16" s="37" t="s">
        <v>32</v>
      </c>
      <c r="W16" s="45" t="s">
        <v>86</v>
      </c>
      <c r="X16" s="45"/>
      <c r="Y16" s="45"/>
    </row>
    <row r="17" spans="22:25" x14ac:dyDescent="0.3">
      <c r="V17" s="37" t="s">
        <v>33</v>
      </c>
      <c r="W17" s="45" t="s">
        <v>87</v>
      </c>
      <c r="X17" s="45"/>
      <c r="Y17" s="45"/>
    </row>
    <row r="18" spans="22:25" x14ac:dyDescent="0.3">
      <c r="V18" s="37" t="s">
        <v>34</v>
      </c>
      <c r="W18" s="45" t="s">
        <v>88</v>
      </c>
      <c r="X18" s="45"/>
      <c r="Y18" s="45"/>
    </row>
    <row r="19" spans="22:25" x14ac:dyDescent="0.3">
      <c r="V19" s="37" t="s">
        <v>89</v>
      </c>
      <c r="W19" s="45" t="s">
        <v>90</v>
      </c>
      <c r="X19" s="45"/>
      <c r="Y19" s="45"/>
    </row>
    <row r="20" spans="22:25" x14ac:dyDescent="0.3">
      <c r="V20" s="37" t="s">
        <v>91</v>
      </c>
      <c r="W20" s="45" t="s">
        <v>92</v>
      </c>
      <c r="X20" s="45"/>
      <c r="Y20" s="45"/>
    </row>
    <row r="21" spans="22:25" x14ac:dyDescent="0.3">
      <c r="V21" s="37" t="s">
        <v>27</v>
      </c>
      <c r="W21" s="45" t="s">
        <v>20</v>
      </c>
      <c r="X21" s="45"/>
      <c r="Y21" s="45"/>
    </row>
    <row r="41" spans="21:21" x14ac:dyDescent="0.3">
      <c r="U41" t="s">
        <v>85</v>
      </c>
    </row>
  </sheetData>
  <mergeCells count="23">
    <mergeCell ref="W18:Y18"/>
    <mergeCell ref="C9:E9"/>
    <mergeCell ref="V9:X9"/>
    <mergeCell ref="W16:Y16"/>
    <mergeCell ref="C12:E12"/>
    <mergeCell ref="C13:E13"/>
    <mergeCell ref="V13:Y13"/>
    <mergeCell ref="C14:E14"/>
    <mergeCell ref="D1:I1"/>
    <mergeCell ref="W20:Y20"/>
    <mergeCell ref="W21:Y21"/>
    <mergeCell ref="B3:K3"/>
    <mergeCell ref="C10:E10"/>
    <mergeCell ref="V10:X10"/>
    <mergeCell ref="C11:E11"/>
    <mergeCell ref="W15:Y15"/>
    <mergeCell ref="C8:E8"/>
    <mergeCell ref="V8:X8"/>
    <mergeCell ref="B6:E6"/>
    <mergeCell ref="L8:R8"/>
    <mergeCell ref="V6:Y6"/>
    <mergeCell ref="W17:Y17"/>
    <mergeCell ref="W19:Y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tabSelected="1" workbookViewId="0">
      <selection activeCell="F22" sqref="F22"/>
    </sheetView>
  </sheetViews>
  <sheetFormatPr defaultColWidth="8.88671875" defaultRowHeight="14.4" x14ac:dyDescent="0.3"/>
  <cols>
    <col min="2" max="2" width="12.33203125" customWidth="1"/>
    <col min="3" max="4" width="18.109375" bestFit="1" customWidth="1"/>
    <col min="5" max="5" width="19.88671875" bestFit="1" customWidth="1"/>
    <col min="6" max="6" width="8.109375" customWidth="1"/>
    <col min="7" max="7" width="11.44140625" bestFit="1" customWidth="1"/>
    <col min="8" max="8" width="11.109375" customWidth="1"/>
    <col min="9" max="9" width="9.33203125" customWidth="1"/>
    <col min="10" max="10" width="14.5546875" customWidth="1"/>
    <col min="11" max="11" width="6.109375" customWidth="1"/>
    <col min="12" max="12" width="6.44140625" customWidth="1"/>
    <col min="13" max="13" width="5" customWidth="1"/>
    <col min="15" max="15" width="11.88671875" customWidth="1"/>
    <col min="16" max="17" width="8.88671875" customWidth="1"/>
    <col min="21" max="21" width="9.109375" customWidth="1"/>
    <col min="22" max="24" width="2.109375" bestFit="1" customWidth="1"/>
    <col min="25" max="25" width="3.5546875" bestFit="1" customWidth="1"/>
    <col min="26" max="26" width="2.109375" bestFit="1" customWidth="1"/>
    <col min="27" max="27" width="4.109375" bestFit="1" customWidth="1"/>
    <col min="28" max="28" width="5.109375" bestFit="1" customWidth="1"/>
  </cols>
  <sheetData>
    <row r="1" spans="2:28" x14ac:dyDescent="0.3">
      <c r="B1" s="12"/>
      <c r="D1" s="42" t="s">
        <v>0</v>
      </c>
      <c r="E1" s="43"/>
      <c r="F1" s="43"/>
      <c r="G1" s="44"/>
    </row>
    <row r="3" spans="2:28" x14ac:dyDescent="0.3">
      <c r="B3" s="101" t="s">
        <v>99</v>
      </c>
      <c r="C3" s="47"/>
      <c r="D3" s="47"/>
      <c r="E3" s="47"/>
      <c r="F3" s="48"/>
    </row>
    <row r="5" spans="2:28" x14ac:dyDescent="0.3">
      <c r="B5" s="11"/>
    </row>
    <row r="6" spans="2:28" ht="15.6" x14ac:dyDescent="0.3">
      <c r="B6" s="52" t="s">
        <v>35</v>
      </c>
      <c r="C6" s="52" t="s">
        <v>36</v>
      </c>
      <c r="D6" s="53" t="s">
        <v>37</v>
      </c>
      <c r="E6" s="52" t="s">
        <v>38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</row>
    <row r="7" spans="2:28" ht="15.6" x14ac:dyDescent="0.3">
      <c r="B7" s="52"/>
      <c r="C7" s="52"/>
      <c r="D7" s="54"/>
      <c r="E7" s="60" t="s">
        <v>39</v>
      </c>
      <c r="F7" s="59" t="s">
        <v>40</v>
      </c>
      <c r="G7" s="59"/>
      <c r="H7" s="59"/>
      <c r="I7" s="59"/>
      <c r="J7" s="59"/>
      <c r="K7" s="59"/>
      <c r="L7" s="59"/>
      <c r="M7" s="59"/>
      <c r="N7" s="59"/>
      <c r="O7" s="59"/>
      <c r="P7" s="56" t="s">
        <v>41</v>
      </c>
      <c r="Q7" s="56"/>
      <c r="R7" s="56"/>
      <c r="S7" s="56"/>
      <c r="T7" s="56"/>
      <c r="U7" s="56"/>
      <c r="V7" s="55" t="s">
        <v>42</v>
      </c>
      <c r="W7" s="55"/>
      <c r="X7" s="55"/>
      <c r="Y7" s="55"/>
      <c r="Z7" s="55"/>
      <c r="AA7" s="55"/>
      <c r="AB7" s="55"/>
    </row>
    <row r="8" spans="2:28" ht="15.6" customHeight="1" x14ac:dyDescent="0.3">
      <c r="B8" s="52"/>
      <c r="C8" s="57" t="s">
        <v>20</v>
      </c>
      <c r="D8" s="57" t="s">
        <v>20</v>
      </c>
      <c r="E8" s="60"/>
      <c r="F8" s="59" t="s">
        <v>43</v>
      </c>
      <c r="G8" s="59"/>
      <c r="H8" s="59" t="s">
        <v>44</v>
      </c>
      <c r="I8" s="59"/>
      <c r="J8" s="59" t="s">
        <v>45</v>
      </c>
      <c r="K8" s="59"/>
      <c r="L8" s="59" t="s">
        <v>20</v>
      </c>
      <c r="M8" s="59"/>
      <c r="N8" s="59" t="s">
        <v>46</v>
      </c>
      <c r="O8" s="59"/>
      <c r="P8" s="56" t="s">
        <v>32</v>
      </c>
      <c r="Q8" s="56" t="s">
        <v>33</v>
      </c>
      <c r="R8" s="56" t="s">
        <v>20</v>
      </c>
      <c r="S8" s="56" t="s">
        <v>20</v>
      </c>
      <c r="T8" s="56" t="s">
        <v>20</v>
      </c>
      <c r="U8" s="56" t="s">
        <v>47</v>
      </c>
      <c r="V8" s="55">
        <v>0</v>
      </c>
      <c r="W8" s="55">
        <v>1</v>
      </c>
      <c r="X8" s="55">
        <v>2</v>
      </c>
      <c r="Y8" s="55" t="s">
        <v>48</v>
      </c>
      <c r="Z8" s="55" t="s">
        <v>49</v>
      </c>
      <c r="AA8" s="55" t="s">
        <v>50</v>
      </c>
      <c r="AB8" s="55" t="s">
        <v>51</v>
      </c>
    </row>
    <row r="9" spans="2:28" ht="15.6" x14ac:dyDescent="0.3">
      <c r="B9" s="52"/>
      <c r="C9" s="58"/>
      <c r="D9" s="58"/>
      <c r="E9" s="60"/>
      <c r="F9" s="13" t="s">
        <v>52</v>
      </c>
      <c r="G9" s="13" t="s">
        <v>53</v>
      </c>
      <c r="H9" s="13" t="s">
        <v>52</v>
      </c>
      <c r="I9" s="13" t="s">
        <v>53</v>
      </c>
      <c r="J9" s="13" t="s">
        <v>52</v>
      </c>
      <c r="K9" s="13" t="s">
        <v>53</v>
      </c>
      <c r="L9" s="13" t="s">
        <v>52</v>
      </c>
      <c r="M9" s="13" t="s">
        <v>53</v>
      </c>
      <c r="N9" s="13" t="s">
        <v>52</v>
      </c>
      <c r="O9" s="13" t="s">
        <v>53</v>
      </c>
      <c r="P9" s="56"/>
      <c r="Q9" s="56"/>
      <c r="R9" s="56"/>
      <c r="S9" s="56"/>
      <c r="T9" s="56"/>
      <c r="U9" s="56"/>
      <c r="V9" s="55"/>
      <c r="W9" s="55"/>
      <c r="X9" s="55"/>
      <c r="Y9" s="55"/>
      <c r="Z9" s="55"/>
      <c r="AA9" s="55"/>
      <c r="AB9" s="55"/>
    </row>
    <row r="10" spans="2:28" ht="15.6" x14ac:dyDescent="0.3">
      <c r="B10" s="14" t="s">
        <v>54</v>
      </c>
      <c r="C10" s="14" t="s">
        <v>20</v>
      </c>
      <c r="D10" s="15" t="s">
        <v>20</v>
      </c>
      <c r="E10" s="16" t="s">
        <v>55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9"/>
      <c r="W10" s="19"/>
      <c r="X10" s="19"/>
      <c r="Y10" s="19"/>
      <c r="Z10" s="19"/>
      <c r="AA10" s="19"/>
      <c r="AB10" s="19"/>
    </row>
    <row r="11" spans="2:28" ht="15.6" x14ac:dyDescent="0.3">
      <c r="B11" s="14" t="s">
        <v>56</v>
      </c>
      <c r="C11" s="14" t="s">
        <v>20</v>
      </c>
      <c r="D11" s="15" t="s">
        <v>20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18"/>
      <c r="R11" s="18"/>
      <c r="S11" s="18"/>
      <c r="T11" s="18"/>
      <c r="U11" s="18"/>
      <c r="V11" s="19"/>
      <c r="W11" s="19"/>
      <c r="X11" s="19"/>
      <c r="Y11" s="19"/>
      <c r="Z11" s="19"/>
      <c r="AA11" s="19"/>
      <c r="AB11" s="19"/>
    </row>
    <row r="12" spans="2:28" ht="15.6" x14ac:dyDescent="0.3">
      <c r="B12" s="14" t="s">
        <v>20</v>
      </c>
      <c r="C12" s="20"/>
      <c r="D12" s="21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9"/>
      <c r="W12" s="19"/>
      <c r="X12" s="19"/>
      <c r="Y12" s="19"/>
      <c r="Z12" s="19"/>
      <c r="AA12" s="19"/>
      <c r="AB12" s="19"/>
    </row>
    <row r="13" spans="2:28" ht="15.6" x14ac:dyDescent="0.3">
      <c r="B13" s="14" t="s">
        <v>20</v>
      </c>
      <c r="C13" s="14"/>
      <c r="D13" s="15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8"/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2:28" ht="15.6" x14ac:dyDescent="0.3">
      <c r="B14" s="14" t="s">
        <v>20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2:28" ht="15.6" x14ac:dyDescent="0.3">
      <c r="B15" s="14" t="s">
        <v>20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2:28" ht="15.6" x14ac:dyDescent="0.3">
      <c r="B16" s="22"/>
    </row>
  </sheetData>
  <mergeCells count="30">
    <mergeCell ref="C8:C9"/>
    <mergeCell ref="N8:O8"/>
    <mergeCell ref="E7:E9"/>
    <mergeCell ref="F7:O7"/>
    <mergeCell ref="P7:U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D18" sqref="D18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9" bestFit="1" customWidth="1"/>
    <col min="6" max="6" width="16.109375" bestFit="1" customWidth="1"/>
    <col min="7" max="7" width="10.88671875" bestFit="1" customWidth="1"/>
    <col min="8" max="8" width="10" bestFit="1" customWidth="1"/>
    <col min="10" max="10" width="7.1093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33203125" customWidth="1"/>
  </cols>
  <sheetData>
    <row r="1" spans="2:14" x14ac:dyDescent="0.3">
      <c r="B1" s="12"/>
      <c r="D1" s="42" t="s">
        <v>0</v>
      </c>
      <c r="E1" s="43"/>
      <c r="F1" s="43"/>
      <c r="G1" s="44"/>
    </row>
    <row r="3" spans="2:14" x14ac:dyDescent="0.3">
      <c r="B3" s="63" t="s">
        <v>57</v>
      </c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2:14" x14ac:dyDescent="0.3">
      <c r="B4" s="64" t="s">
        <v>58</v>
      </c>
      <c r="C4" s="73" t="s">
        <v>59</v>
      </c>
      <c r="D4" s="75" t="s">
        <v>60</v>
      </c>
      <c r="E4" s="66" t="s">
        <v>61</v>
      </c>
      <c r="F4" s="72"/>
      <c r="G4" s="72"/>
      <c r="H4" s="72"/>
      <c r="I4" s="72"/>
      <c r="J4" s="67"/>
      <c r="K4" s="66" t="s">
        <v>62</v>
      </c>
      <c r="L4" s="67"/>
    </row>
    <row r="5" spans="2:14" ht="15" thickBot="1" x14ac:dyDescent="0.35">
      <c r="B5" s="65"/>
      <c r="C5" s="74"/>
      <c r="D5" s="76"/>
      <c r="E5" s="2" t="s">
        <v>20</v>
      </c>
      <c r="F5" s="2" t="s">
        <v>20</v>
      </c>
      <c r="G5" s="2" t="s">
        <v>20</v>
      </c>
      <c r="H5" s="2" t="s">
        <v>20</v>
      </c>
      <c r="I5" s="68" t="s">
        <v>20</v>
      </c>
      <c r="J5" s="69"/>
      <c r="K5" s="2" t="s">
        <v>63</v>
      </c>
      <c r="L5" s="2" t="s">
        <v>64</v>
      </c>
    </row>
    <row r="6" spans="2:14" ht="15" thickTop="1" x14ac:dyDescent="0.3">
      <c r="B6" s="23">
        <v>9</v>
      </c>
      <c r="C6" s="70" t="s">
        <v>65</v>
      </c>
      <c r="D6" s="4" t="s">
        <v>54</v>
      </c>
      <c r="E6" s="24" t="s">
        <v>20</v>
      </c>
      <c r="F6" s="24" t="s">
        <v>20</v>
      </c>
      <c r="G6" s="24" t="s">
        <v>28</v>
      </c>
      <c r="H6" s="24" t="s">
        <v>20</v>
      </c>
      <c r="I6" s="77" t="s">
        <v>20</v>
      </c>
      <c r="J6" s="78"/>
      <c r="K6" s="24" t="s">
        <v>20</v>
      </c>
      <c r="L6" s="23" t="s">
        <v>20</v>
      </c>
    </row>
    <row r="7" spans="2:14" x14ac:dyDescent="0.3">
      <c r="B7" s="23">
        <v>10</v>
      </c>
      <c r="C7" s="70"/>
      <c r="D7" s="4" t="s">
        <v>66</v>
      </c>
      <c r="E7" s="23">
        <v>5</v>
      </c>
      <c r="F7" s="23">
        <v>6</v>
      </c>
      <c r="G7" s="23" t="s">
        <v>28</v>
      </c>
      <c r="H7" s="23" t="s">
        <v>20</v>
      </c>
      <c r="I7" s="66" t="s">
        <v>20</v>
      </c>
      <c r="J7" s="67"/>
      <c r="K7" s="23" t="s">
        <v>20</v>
      </c>
      <c r="L7" s="23" t="s">
        <v>20</v>
      </c>
    </row>
    <row r="8" spans="2:14" x14ac:dyDescent="0.3">
      <c r="B8" s="23">
        <v>11</v>
      </c>
      <c r="C8" s="70"/>
      <c r="D8" s="10" t="s">
        <v>20</v>
      </c>
      <c r="E8" s="23" t="s">
        <v>20</v>
      </c>
      <c r="F8" s="23" t="s">
        <v>20</v>
      </c>
      <c r="G8" s="23" t="s">
        <v>28</v>
      </c>
      <c r="H8" s="23" t="s">
        <v>20</v>
      </c>
      <c r="I8" s="66" t="s">
        <v>20</v>
      </c>
      <c r="J8" s="67"/>
      <c r="K8" s="23" t="s">
        <v>20</v>
      </c>
      <c r="L8" s="23" t="s">
        <v>20</v>
      </c>
    </row>
    <row r="9" spans="2:14" x14ac:dyDescent="0.3">
      <c r="B9" s="23">
        <v>12</v>
      </c>
      <c r="C9" s="70"/>
      <c r="D9" s="10" t="s">
        <v>20</v>
      </c>
      <c r="E9" s="23" t="s">
        <v>20</v>
      </c>
      <c r="F9" s="23" t="s">
        <v>20</v>
      </c>
      <c r="G9" s="23" t="s">
        <v>28</v>
      </c>
      <c r="H9" s="23" t="s">
        <v>20</v>
      </c>
      <c r="I9" s="66" t="s">
        <v>20</v>
      </c>
      <c r="J9" s="67"/>
      <c r="K9" s="23" t="s">
        <v>20</v>
      </c>
      <c r="L9" s="23" t="s">
        <v>20</v>
      </c>
    </row>
    <row r="10" spans="2:14" ht="15" thickBot="1" x14ac:dyDescent="0.35">
      <c r="B10" s="2">
        <v>13</v>
      </c>
      <c r="C10" s="71"/>
      <c r="D10" s="9" t="s">
        <v>20</v>
      </c>
      <c r="E10" s="2" t="s">
        <v>20</v>
      </c>
      <c r="F10" s="2" t="s">
        <v>20</v>
      </c>
      <c r="G10" s="2" t="s">
        <v>28</v>
      </c>
      <c r="H10" s="2" t="s">
        <v>20</v>
      </c>
      <c r="I10" s="68" t="s">
        <v>20</v>
      </c>
      <c r="J10" s="69"/>
      <c r="K10" s="2" t="s">
        <v>20</v>
      </c>
      <c r="L10" s="2" t="s">
        <v>20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67</v>
      </c>
      <c r="K12" s="25"/>
    </row>
    <row r="13" spans="2:14" ht="15.6" thickTop="1" thickBot="1" x14ac:dyDescent="0.35">
      <c r="B13" s="79" t="s">
        <v>68</v>
      </c>
      <c r="C13" s="80"/>
      <c r="D13" s="80"/>
      <c r="E13" s="80"/>
      <c r="F13" s="81" t="s">
        <v>69</v>
      </c>
      <c r="G13" s="82"/>
      <c r="H13" s="79" t="s">
        <v>70</v>
      </c>
      <c r="I13" s="80"/>
      <c r="J13" s="80"/>
      <c r="K13" s="80"/>
      <c r="L13" s="96"/>
      <c r="M13" s="61" t="s">
        <v>71</v>
      </c>
      <c r="N13" s="62"/>
    </row>
    <row r="14" spans="2:14" ht="15" thickTop="1" x14ac:dyDescent="0.3">
      <c r="B14" s="91" t="s">
        <v>72</v>
      </c>
      <c r="C14" s="87" t="s">
        <v>73</v>
      </c>
      <c r="D14" s="87" t="s">
        <v>74</v>
      </c>
      <c r="E14" s="93" t="s">
        <v>75</v>
      </c>
      <c r="F14" s="84" t="s">
        <v>76</v>
      </c>
      <c r="G14" s="83" t="s">
        <v>77</v>
      </c>
      <c r="H14" s="85" t="s">
        <v>78</v>
      </c>
      <c r="I14" s="87" t="s">
        <v>72</v>
      </c>
      <c r="J14" s="87" t="s">
        <v>73</v>
      </c>
      <c r="K14" s="89" t="s">
        <v>79</v>
      </c>
      <c r="L14" s="97" t="s">
        <v>80</v>
      </c>
      <c r="M14" s="99" t="s">
        <v>81</v>
      </c>
      <c r="N14" s="73" t="s">
        <v>82</v>
      </c>
    </row>
    <row r="15" spans="2:14" x14ac:dyDescent="0.3">
      <c r="B15" s="92"/>
      <c r="C15" s="88"/>
      <c r="D15" s="88"/>
      <c r="E15" s="94"/>
      <c r="F15" s="95"/>
      <c r="G15" s="83"/>
      <c r="H15" s="86"/>
      <c r="I15" s="88"/>
      <c r="J15" s="88"/>
      <c r="K15" s="90"/>
      <c r="L15" s="98"/>
      <c r="M15" s="91"/>
      <c r="N15" s="84"/>
    </row>
    <row r="16" spans="2:14" x14ac:dyDescent="0.3">
      <c r="B16" s="29">
        <f>SUM(C16:D16)</f>
        <v>0</v>
      </c>
      <c r="C16" s="26">
        <v>0</v>
      </c>
      <c r="D16" s="26">
        <v>0</v>
      </c>
      <c r="E16" s="27"/>
      <c r="F16" s="28"/>
      <c r="G16" s="8" t="s">
        <v>83</v>
      </c>
      <c r="H16" s="7" t="s">
        <v>83</v>
      </c>
      <c r="I16" s="29">
        <f>SUM(J16:K16)</f>
        <v>0</v>
      </c>
      <c r="J16" s="26">
        <v>0</v>
      </c>
      <c r="K16" s="30">
        <v>0</v>
      </c>
      <c r="L16" s="31"/>
      <c r="M16" s="6" t="s">
        <v>83</v>
      </c>
      <c r="N16" s="32">
        <f>C16</f>
        <v>0</v>
      </c>
    </row>
  </sheetData>
  <mergeCells count="31">
    <mergeCell ref="B14:B15"/>
    <mergeCell ref="C14:C15"/>
    <mergeCell ref="D14:D15"/>
    <mergeCell ref="E14:E15"/>
    <mergeCell ref="F14:F15"/>
    <mergeCell ref="F13:G13"/>
    <mergeCell ref="G14:G15"/>
    <mergeCell ref="N14:N15"/>
    <mergeCell ref="H14:H15"/>
    <mergeCell ref="I14:I15"/>
    <mergeCell ref="K14:K15"/>
    <mergeCell ref="J14:J15"/>
    <mergeCell ref="H13:L13"/>
    <mergeCell ref="L14:L15"/>
    <mergeCell ref="M14:M15"/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B13:E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1A764F-DFF5-4AE4-B0E7-77BD148FA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2025-04-04T19:34:30Z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