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D7305370-B33B-4E6C-941F-7DDC9F8F7D0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<sst xmlns="http://schemas.openxmlformats.org/spreadsheetml/2006/main" count="219" uniqueCount="120">
  <si>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</si>
  <si>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</si>
  <si>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</si>
  <si>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</si>
  <si>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</si>
  <si>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</si>
  <si>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</si>
  <si>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</si>
  <si>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</si>
  <si>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</si>
  <si>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</si>
  <si>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</si>
  <si>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</si>
  <si>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</si>
  <si>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</si>
  <si>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</si>
  <si>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</si>
  <si>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</si>
  <si>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</si>
  <si>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</si>
  <si>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</si>
  <si>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</si>
  <si>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</si>
  <si>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</si>
  <si>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</si>
  <si>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</si>
  <si>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</si>
  <si>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</si>
  <si>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</si>
  <si>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</si>
  <si>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</si>
  <si>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</si>
  <si>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</si>
  <si>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</si>
  <si>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</si>
  <si>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</si>
  <si>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</si>
  <si>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</si>
  <si>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</si>
  <si>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</si>
  <si>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</si>
  <si>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</si>
  <si>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</si>
  <si>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</si>
  <si>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</si>
  <si>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</si>
  <si>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</si>
  <si>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</si>
  <si>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</si>
  <si>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</si>
  <si>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</si>
  <si>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</si>
  <si>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</si>
  <si>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</si>
  <si>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</si>
  <si>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</si>
  <si>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</si>
  <si>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</si>
  <si>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</si>
  <si>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</si>
  <si>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</si>
  <si>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</si>
  <si>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</si>
  <si>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Chelaru Laurentiu</t>
  </si>
  <si>
    <t>Ciubotariu Veronica</t>
  </si>
  <si>
    <t>Ciulavu Dan-Flaviu</t>
  </si>
  <si>
    <t>1. PizzaShop - Aplicatia permite plasarea si onorarea comenzilor de pizza dintr-un restaurant cu 8 mese, precum si plata 
(simulata) prin card sau cash.</t>
  </si>
  <si>
    <r>
      <rPr>
        <b/>
        <sz val="11"/>
        <color theme="1"/>
        <rFont val="Calibri"/>
        <family val="2"/>
        <scheme val="minor"/>
      </rPr>
      <t xml:space="preserve">F01. </t>
    </r>
    <r>
      <rPr>
        <sz val="11"/>
        <color theme="1"/>
        <rFont val="Calibri"/>
        <family val="2"/>
        <scheme val="minor"/>
      </rPr>
      <t>Pentru fiecare plata realizata se retin intr-un fisier urmatoarele detalii: masa, tipul platii (cash sau card) si valoarea achitata obtinute din obiectul comanda respectiv.</t>
    </r>
  </si>
  <si>
    <t>-. O masa poate fi eliberata la cerere, doar dupa achitarea comenzii.</t>
  </si>
  <si>
    <t>- Bucataria unde se alfa maestrul pizzar se poate inchide doar daca nu mai exista comenzi.</t>
  </si>
  <si>
    <t>- Restaurantul se poate inchide doar daca nu sunt clienti si bucataria este inchisa.</t>
  </si>
  <si>
    <r>
      <rPr>
        <b/>
        <sz val="11"/>
        <color theme="1"/>
        <rFont val="Calibri"/>
        <family val="2"/>
        <scheme val="minor"/>
      </rPr>
      <t>F02.</t>
    </r>
    <r>
      <rPr>
        <sz val="11"/>
        <color theme="1"/>
        <rFont val="Calibri"/>
        <family val="2"/>
        <scheme val="minor"/>
      </rPr>
      <t xml:space="preserve"> La inchiderea restaurantului se afiseaza totalul incasarilor realizate, pentru fiecare tip de plata.</t>
    </r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</si>
  <si>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 obtinute din obiectul comanda respectiv.</t>
    </r>
  </si>
  <si>
    <t>masa is int</t>
  </si>
  <si>
    <t>masa not int</t>
  </si>
  <si>
    <t>tipul platii ∈ {"cash", "card"}</t>
  </si>
  <si>
    <t>tipul platii ∉ {"cash", "card"}</t>
  </si>
  <si>
    <t>valoare achitata is double</t>
  </si>
  <si>
    <t>valoare achitata not double</t>
  </si>
  <si>
    <t>valoare achitata &gt; 0</t>
  </si>
  <si>
    <t>valoare achitata &lt;= 0</t>
  </si>
  <si>
    <t>masa &gt;= 1</t>
  </si>
  <si>
    <t>masa &lt; 1</t>
  </si>
  <si>
    <t>1, 3, 5, 7, 9</t>
  </si>
  <si>
    <t>masa</t>
  </si>
  <si>
    <t>tipul platii</t>
  </si>
  <si>
    <t>valoare achitata</t>
  </si>
  <si>
    <t>cash</t>
  </si>
  <si>
    <t>plata adaugata in fisier</t>
  </si>
  <si>
    <t>err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</si>
  <si>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3, 5, 7, 9</t>
    </r>
  </si>
  <si>
    <t>nu se poate simula (avem type checking in Java)</t>
  </si>
  <si>
    <t>revolut</t>
  </si>
  <si>
    <r>
      <t xml:space="preserve">1, 2, </t>
    </r>
    <r>
      <rPr>
        <sz val="11"/>
        <color rgb="FFFF0000"/>
        <rFont val="Calibri"/>
        <family val="2"/>
      </rPr>
      <t>6</t>
    </r>
    <r>
      <rPr>
        <sz val="11"/>
        <rFont val="Calibri"/>
        <family val="2"/>
      </rPr>
      <t>, 7, 9</t>
    </r>
  </si>
  <si>
    <r>
      <t xml:space="preserve">1, 2, 5, </t>
    </r>
    <r>
      <rPr>
        <sz val="11"/>
        <color rgb="FFFF0000"/>
        <rFont val="Calibri"/>
        <family val="2"/>
      </rPr>
      <t>8</t>
    </r>
    <r>
      <rPr>
        <sz val="11"/>
        <rFont val="Calibri"/>
        <family val="2"/>
      </rPr>
      <t>, 9</t>
    </r>
  </si>
  <si>
    <r>
      <t xml:space="preserve">1, 2, 5, 7, </t>
    </r>
    <r>
      <rPr>
        <sz val="11"/>
        <color rgb="FFFF0000"/>
        <rFont val="Calibri"/>
        <family val="2"/>
      </rPr>
      <t>10</t>
    </r>
  </si>
  <si>
    <t>masa = 0</t>
  </si>
  <si>
    <t>masa = 1</t>
  </si>
  <si>
    <t>masa = MAXINT - 1</t>
  </si>
  <si>
    <t xml:space="preserve">masa = MAXINT </t>
  </si>
  <si>
    <t>masa = MAXINT + 1</t>
  </si>
  <si>
    <t>masa = 2</t>
  </si>
  <si>
    <t>valoare achitata = 0</t>
  </si>
  <si>
    <t>valoare achitata = 0.1</t>
  </si>
  <si>
    <t>valoare achitata = 0.2</t>
  </si>
  <si>
    <t>valoare achitata = MAXDOUBLE + 0.1</t>
  </si>
  <si>
    <t>valoare achitata = MAXDOUBLE - 0.1</t>
  </si>
  <si>
    <t>(0, MAXDOUBLE]</t>
  </si>
  <si>
    <t>[-MAXDOUBLE, 0]</t>
  </si>
  <si>
    <t>[1, MAXINT]</t>
  </si>
  <si>
    <t>[-MAXINT, 0]</t>
  </si>
  <si>
    <t>TC6_ECP</t>
  </si>
  <si>
    <t>nu</t>
  </si>
  <si>
    <r>
      <rPr>
        <sz val="11"/>
        <rFont val="Calibri"/>
        <family val="2"/>
      </rPr>
      <t xml:space="preserve">1, </t>
    </r>
    <r>
      <rPr>
        <sz val="11"/>
        <color rgb="FFFF0000"/>
        <rFont val="Calibri"/>
        <family val="2"/>
      </rPr>
      <t>4</t>
    </r>
    <r>
      <rPr>
        <sz val="11"/>
        <rFont val="Calibri"/>
        <family val="2"/>
      </rPr>
      <t>, 5, 7, 9</t>
    </r>
  </si>
  <si>
    <t>tipul platii = "revolut"</t>
  </si>
  <si>
    <t>tipul platii = "cash"</t>
  </si>
  <si>
    <t>tipul platii = "card"</t>
  </si>
  <si>
    <t>card</t>
  </si>
  <si>
    <t>TC14_BVA</t>
  </si>
  <si>
    <t>TC15_BVA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</si>
</sst>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14" fillId="0" borderId="1" xfId="0" applyFont="1" applyBorder="1"/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0" fillId="0" borderId="7" xfId="0" applyBorder="1"/>
    <xf numFmtId="0" fontId="7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2" borderId="7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19" fillId="0" borderId="12" xfId="0" applyFont="1" applyBorder="1"/>
    <xf numFmtId="0" fontId="19" fillId="0" borderId="0" xfId="0" applyFont="1" applyAlignment="1">
      <alignment horizontal="left" vertical="center" wrapText="1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49" fontId="0" fillId="0" borderId="0" xfId="0" applyNumberFormat="1" applyAlignment="1"/>
    <xf numFmtId="0" fontId="27" fillId="0" borderId="1" xfId="0" applyFont="1" applyBorder="1"/>
    <xf numFmtId="0" fontId="25" fillId="0" borderId="1" xfId="0" applyFont="1" applyBorder="1"/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30"/>
  <sheetViews>
    <sheetView workbookViewId="0">
      <selection activeCell="B16" sqref="B16"/>
    </sheetView>
  </sheetViews>
  <sheetFormatPr defaultRowHeight="14.4" x14ac:dyDescent="0.3"/>
  <cols>
    <col min="2" max="2" width="8.77734375" customWidth="1"/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0" t="s">
        <v>0</v>
      </c>
      <c r="D1" s="51"/>
      <c r="E1" s="51"/>
      <c r="F1" s="52"/>
      <c r="H1" s="48" t="s">
        <v>1</v>
      </c>
      <c r="I1" s="48"/>
      <c r="J1" s="48"/>
    </row>
    <row r="2" spans="2:10" x14ac:dyDescent="0.3">
      <c r="H2" s="53" t="s">
        <v>2</v>
      </c>
      <c r="I2" s="53"/>
      <c r="J2" s="5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63</v>
      </c>
      <c r="J4" s="2">
        <v>232</v>
      </c>
    </row>
    <row r="5" spans="2:10" x14ac:dyDescent="0.3">
      <c r="H5" s="2" t="s">
        <v>6</v>
      </c>
      <c r="I5" s="2" t="s">
        <v>64</v>
      </c>
      <c r="J5" s="2">
        <v>232</v>
      </c>
    </row>
    <row r="6" spans="2:10" x14ac:dyDescent="0.3">
      <c r="B6" s="35"/>
      <c r="H6" s="2" t="s">
        <v>7</v>
      </c>
      <c r="I6" s="2" t="s">
        <v>65</v>
      </c>
      <c r="J6" s="2">
        <v>232</v>
      </c>
    </row>
    <row r="7" spans="2:10" ht="14.4" customHeight="1" x14ac:dyDescent="0.3"/>
    <row r="8" spans="2:10" x14ac:dyDescent="0.3">
      <c r="B8" s="47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s="128" t="s">
        <v>66</v>
      </c>
      <c r="C14" s="1"/>
      <c r="D14" s="1"/>
      <c r="E14" s="1"/>
    </row>
    <row r="15" spans="2:10" x14ac:dyDescent="0.3">
      <c r="C15" s="1"/>
      <c r="D15" s="1"/>
      <c r="E15" s="1"/>
    </row>
    <row r="16" spans="2:10" x14ac:dyDescent="0.3">
      <c r="B16" t="s">
        <v>67</v>
      </c>
      <c r="C16" s="1"/>
      <c r="D16" s="1"/>
      <c r="E16" s="1"/>
    </row>
    <row r="17" spans="1:15" x14ac:dyDescent="0.3">
      <c r="B17" t="s">
        <v>68</v>
      </c>
      <c r="D17" s="1"/>
      <c r="E17" s="1"/>
    </row>
    <row r="18" spans="1:15" x14ac:dyDescent="0.3">
      <c r="B18" t="s">
        <v>69</v>
      </c>
    </row>
    <row r="19" spans="1:15" x14ac:dyDescent="0.3">
      <c r="B19" t="s">
        <v>70</v>
      </c>
    </row>
    <row r="21" spans="1:15" x14ac:dyDescent="0.3">
      <c r="B21" t="s">
        <v>71</v>
      </c>
    </row>
    <row r="22" spans="1:15" x14ac:dyDescent="0.3">
      <c r="O22" s="1"/>
    </row>
    <row r="23" spans="1:15" x14ac:dyDescent="0.3">
      <c r="O23" s="1"/>
    </row>
    <row r="24" spans="1:15" ht="14.4" customHeight="1" x14ac:dyDescent="0.3">
      <c r="A24" s="46"/>
      <c r="B24" s="47" t="s">
        <v>12</v>
      </c>
    </row>
    <row r="25" spans="1:15" x14ac:dyDescent="0.3">
      <c r="B25" s="1" t="s">
        <v>13</v>
      </c>
    </row>
    <row r="26" spans="1:15" x14ac:dyDescent="0.3">
      <c r="C26" s="45" t="s">
        <v>14</v>
      </c>
    </row>
    <row r="27" spans="1:15" x14ac:dyDescent="0.3">
      <c r="B27" s="1" t="s">
        <v>15</v>
      </c>
    </row>
    <row r="28" spans="1:15" ht="14.4" customHeight="1" x14ac:dyDescent="0.3">
      <c r="B28" s="1" t="s">
        <v>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x14ac:dyDescent="0.3">
      <c r="B29" s="1" t="s">
        <v>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x14ac:dyDescent="0.3">
      <c r="B30" s="49" t="s">
        <v>18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</row>
  </sheetData>
  <mergeCells count="3">
    <mergeCell ref="B30:N30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A5" sqref="A5"/>
    </sheetView>
  </sheetViews>
  <sheetFormatPr defaultRowHeight="14.4" x14ac:dyDescent="0.3"/>
  <cols>
    <col min="2" max="2" width="10.109375" bestFit="1" customWidth="1"/>
    <col min="3" max="3" width="28.33203125" customWidth="1"/>
    <col min="4" max="4" width="34.77734375" customWidth="1"/>
    <col min="5" max="5" width="32.6640625" customWidth="1"/>
    <col min="6" max="6" width="5.88671875" customWidth="1"/>
    <col min="7" max="7" width="26.44140625" customWidth="1"/>
    <col min="8" max="8" width="11.88671875" bestFit="1" customWidth="1"/>
    <col min="9" max="9" width="11.5546875" bestFit="1" customWidth="1"/>
    <col min="10" max="10" width="25.5546875" bestFit="1" customWidth="1"/>
    <col min="11" max="11" width="18.33203125" customWidth="1"/>
    <col min="12" max="12" width="12.88671875" bestFit="1" customWidth="1"/>
    <col min="13" max="13" width="8.88671875" bestFit="1" customWidth="1"/>
    <col min="16" max="16" width="29.44140625" customWidth="1"/>
    <col min="17" max="17" width="12.5546875" customWidth="1"/>
  </cols>
  <sheetData>
    <row r="1" spans="2:17" x14ac:dyDescent="0.3">
      <c r="B1" s="50" t="s">
        <v>0</v>
      </c>
      <c r="C1" s="51"/>
      <c r="D1" s="51"/>
      <c r="E1" s="52"/>
    </row>
    <row r="3" spans="2:17" x14ac:dyDescent="0.3">
      <c r="B3" s="70" t="s">
        <v>72</v>
      </c>
      <c r="C3" s="71"/>
      <c r="D3" s="71"/>
      <c r="E3" s="71"/>
      <c r="F3" s="71"/>
      <c r="G3" s="72"/>
    </row>
    <row r="5" spans="2:17" x14ac:dyDescent="0.3">
      <c r="B5" s="73" t="s">
        <v>19</v>
      </c>
      <c r="C5" s="73"/>
      <c r="D5" s="73"/>
      <c r="E5" s="73"/>
      <c r="G5" s="74" t="s">
        <v>20</v>
      </c>
      <c r="H5" s="74"/>
      <c r="I5" s="74"/>
      <c r="J5" s="74"/>
      <c r="K5" s="74"/>
      <c r="L5" s="74"/>
      <c r="M5" s="74"/>
      <c r="N5" s="74"/>
      <c r="O5" s="74"/>
      <c r="P5" s="74"/>
      <c r="Q5" s="74"/>
    </row>
    <row r="6" spans="2:17" x14ac:dyDescent="0.3">
      <c r="B6" s="21" t="s">
        <v>21</v>
      </c>
      <c r="C6" s="21" t="s">
        <v>22</v>
      </c>
      <c r="D6" s="21" t="s">
        <v>23</v>
      </c>
      <c r="E6" s="21" t="s">
        <v>24</v>
      </c>
      <c r="G6" s="75" t="s">
        <v>25</v>
      </c>
      <c r="H6" s="61" t="s">
        <v>26</v>
      </c>
      <c r="I6" s="59" t="s">
        <v>27</v>
      </c>
      <c r="J6" s="64"/>
      <c r="K6" s="64"/>
      <c r="L6" s="64"/>
      <c r="M6" s="64"/>
      <c r="N6" s="64"/>
      <c r="O6" s="60"/>
      <c r="P6" s="63" t="s">
        <v>28</v>
      </c>
      <c r="Q6" s="63"/>
    </row>
    <row r="7" spans="2:17" x14ac:dyDescent="0.3">
      <c r="B7" s="4">
        <v>1</v>
      </c>
      <c r="C7" s="67" t="s">
        <v>73</v>
      </c>
      <c r="D7" s="4" t="s">
        <v>73</v>
      </c>
      <c r="E7" s="4"/>
      <c r="G7" s="76"/>
      <c r="H7" s="62"/>
      <c r="I7" s="21" t="s">
        <v>84</v>
      </c>
      <c r="J7" s="21" t="s">
        <v>85</v>
      </c>
      <c r="K7" s="21" t="s">
        <v>86</v>
      </c>
      <c r="L7" s="21"/>
      <c r="M7" s="21"/>
      <c r="N7" s="59"/>
      <c r="O7" s="60"/>
      <c r="P7" s="59" t="s">
        <v>29</v>
      </c>
      <c r="Q7" s="60"/>
    </row>
    <row r="8" spans="2:17" x14ac:dyDescent="0.3">
      <c r="B8" s="4">
        <v>2</v>
      </c>
      <c r="C8" s="67"/>
      <c r="D8" s="4"/>
      <c r="E8" s="4" t="s">
        <v>74</v>
      </c>
      <c r="G8" s="21">
        <v>1</v>
      </c>
      <c r="H8" s="2" t="s">
        <v>83</v>
      </c>
      <c r="I8" s="2" t="s">
        <v>109</v>
      </c>
      <c r="J8" s="32" t="s">
        <v>87</v>
      </c>
      <c r="K8" s="32" t="s">
        <v>107</v>
      </c>
      <c r="L8" s="32"/>
      <c r="M8" s="32"/>
      <c r="N8" s="79"/>
      <c r="O8" s="80"/>
      <c r="P8" s="79" t="s">
        <v>88</v>
      </c>
      <c r="Q8" s="80"/>
    </row>
    <row r="9" spans="2:17" x14ac:dyDescent="0.3">
      <c r="B9" s="4">
        <v>3</v>
      </c>
      <c r="C9" s="67" t="s">
        <v>75</v>
      </c>
      <c r="D9" s="4" t="s">
        <v>75</v>
      </c>
      <c r="E9" s="4"/>
      <c r="G9" s="21">
        <v>2</v>
      </c>
      <c r="H9" s="2" t="s">
        <v>90</v>
      </c>
      <c r="I9" s="2"/>
      <c r="J9" s="32"/>
      <c r="K9" s="32"/>
      <c r="L9" s="32"/>
      <c r="M9" s="32"/>
      <c r="N9" s="79"/>
      <c r="O9" s="80"/>
      <c r="P9" s="79" t="s">
        <v>91</v>
      </c>
      <c r="Q9" s="80"/>
    </row>
    <row r="10" spans="2:17" x14ac:dyDescent="0.3">
      <c r="B10" s="4">
        <v>4</v>
      </c>
      <c r="C10" s="67"/>
      <c r="D10" s="4"/>
      <c r="E10" s="4" t="s">
        <v>76</v>
      </c>
      <c r="G10" s="34">
        <v>3</v>
      </c>
      <c r="H10" s="129" t="s">
        <v>113</v>
      </c>
      <c r="I10" s="2" t="s">
        <v>109</v>
      </c>
      <c r="J10" s="32" t="s">
        <v>92</v>
      </c>
      <c r="K10" s="32" t="s">
        <v>107</v>
      </c>
      <c r="L10" s="32"/>
      <c r="M10" s="32"/>
      <c r="N10" s="79"/>
      <c r="O10" s="80"/>
      <c r="P10" s="79" t="s">
        <v>89</v>
      </c>
      <c r="Q10" s="80"/>
    </row>
    <row r="11" spans="2:17" ht="15" customHeight="1" x14ac:dyDescent="0.3">
      <c r="B11" s="4">
        <v>5</v>
      </c>
      <c r="C11" s="67" t="s">
        <v>77</v>
      </c>
      <c r="D11" s="4" t="s">
        <v>77</v>
      </c>
      <c r="E11" s="4"/>
      <c r="G11" s="34">
        <v>4</v>
      </c>
      <c r="H11" s="130" t="s">
        <v>93</v>
      </c>
      <c r="I11" s="12"/>
      <c r="J11" s="32"/>
      <c r="K11" s="32"/>
      <c r="L11" s="32"/>
      <c r="M11" s="32"/>
      <c r="N11" s="79"/>
      <c r="O11" s="80"/>
      <c r="P11" s="79" t="s">
        <v>91</v>
      </c>
      <c r="Q11" s="80"/>
    </row>
    <row r="12" spans="2:17" x14ac:dyDescent="0.3">
      <c r="B12" s="4">
        <v>6</v>
      </c>
      <c r="C12" s="67"/>
      <c r="D12" s="4"/>
      <c r="E12" s="4" t="s">
        <v>78</v>
      </c>
      <c r="G12" s="11">
        <v>5</v>
      </c>
      <c r="H12" s="130" t="s">
        <v>94</v>
      </c>
      <c r="I12" s="2" t="s">
        <v>109</v>
      </c>
      <c r="J12" s="32" t="s">
        <v>87</v>
      </c>
      <c r="K12" s="32" t="s">
        <v>108</v>
      </c>
      <c r="L12" s="32"/>
      <c r="M12" s="32"/>
      <c r="N12" s="32"/>
      <c r="O12" s="32"/>
      <c r="P12" s="79" t="s">
        <v>89</v>
      </c>
      <c r="Q12" s="80"/>
    </row>
    <row r="13" spans="2:17" x14ac:dyDescent="0.3">
      <c r="B13" s="4">
        <v>7</v>
      </c>
      <c r="C13" s="68" t="s">
        <v>79</v>
      </c>
      <c r="D13" s="4" t="s">
        <v>79</v>
      </c>
      <c r="E13" s="4"/>
      <c r="G13" s="11">
        <v>6</v>
      </c>
      <c r="H13" s="130" t="s">
        <v>95</v>
      </c>
      <c r="I13" s="2" t="s">
        <v>110</v>
      </c>
      <c r="J13" s="32" t="s">
        <v>87</v>
      </c>
      <c r="K13" s="32" t="s">
        <v>107</v>
      </c>
      <c r="L13" s="32"/>
      <c r="M13" s="32"/>
      <c r="N13" s="79"/>
      <c r="O13" s="80"/>
      <c r="P13" s="79" t="s">
        <v>89</v>
      </c>
      <c r="Q13" s="80"/>
    </row>
    <row r="14" spans="2:17" x14ac:dyDescent="0.3">
      <c r="B14" s="4">
        <v>8</v>
      </c>
      <c r="C14" s="69"/>
      <c r="D14" s="4"/>
      <c r="E14" s="4" t="s">
        <v>80</v>
      </c>
      <c r="G14" s="17">
        <v>7</v>
      </c>
      <c r="H14" s="16"/>
      <c r="I14" s="16"/>
      <c r="J14" s="16"/>
      <c r="K14" s="16"/>
      <c r="L14" s="16"/>
      <c r="M14" s="16"/>
      <c r="N14" s="77"/>
      <c r="O14" s="78"/>
      <c r="P14" s="57"/>
      <c r="Q14" s="58"/>
    </row>
    <row r="15" spans="2:17" x14ac:dyDescent="0.3">
      <c r="B15" s="4">
        <v>9</v>
      </c>
      <c r="C15" s="67" t="s">
        <v>81</v>
      </c>
      <c r="D15" s="4" t="s">
        <v>81</v>
      </c>
      <c r="E15" s="4"/>
      <c r="G15" s="17">
        <v>8</v>
      </c>
      <c r="H15" s="16"/>
      <c r="I15" s="16"/>
      <c r="J15" s="16"/>
      <c r="K15" s="16"/>
      <c r="L15" s="16"/>
      <c r="M15" s="16"/>
      <c r="N15" s="55"/>
      <c r="O15" s="56"/>
      <c r="P15" s="57"/>
      <c r="Q15" s="58"/>
    </row>
    <row r="16" spans="2:17" x14ac:dyDescent="0.3">
      <c r="B16" s="4">
        <v>10</v>
      </c>
      <c r="C16" s="67"/>
      <c r="D16" s="4"/>
      <c r="E16" s="4" t="s">
        <v>82</v>
      </c>
      <c r="G16" s="17"/>
      <c r="H16" s="16"/>
      <c r="I16" s="16"/>
      <c r="J16" s="16"/>
      <c r="K16" s="16"/>
      <c r="L16" s="16"/>
      <c r="M16" s="16"/>
      <c r="N16" s="55"/>
      <c r="O16" s="56"/>
      <c r="P16" s="57"/>
      <c r="Q16" s="58"/>
    </row>
    <row r="17" spans="2:17" x14ac:dyDescent="0.3">
      <c r="B17" s="4">
        <v>11</v>
      </c>
      <c r="C17" s="67" t="s">
        <v>30</v>
      </c>
      <c r="D17" s="4"/>
      <c r="E17" s="4"/>
      <c r="G17" s="17"/>
      <c r="H17" s="16"/>
      <c r="I17" s="16"/>
      <c r="J17" s="16"/>
      <c r="K17" s="16"/>
      <c r="L17" s="16"/>
      <c r="M17" s="16"/>
      <c r="N17" s="55"/>
      <c r="O17" s="56"/>
      <c r="P17" s="57"/>
      <c r="Q17" s="58"/>
    </row>
    <row r="18" spans="2:17" x14ac:dyDescent="0.3">
      <c r="B18" s="4">
        <v>12</v>
      </c>
      <c r="C18" s="67"/>
      <c r="D18" s="4"/>
      <c r="E18" s="4"/>
      <c r="G18" s="17"/>
      <c r="H18" s="16"/>
      <c r="I18" s="16"/>
      <c r="J18" s="16"/>
      <c r="K18" s="16"/>
      <c r="L18" s="16"/>
      <c r="M18" s="16"/>
      <c r="N18" s="55"/>
      <c r="O18" s="56"/>
      <c r="P18" s="57"/>
      <c r="Q18" s="58"/>
    </row>
    <row r="19" spans="2:17" x14ac:dyDescent="0.3">
      <c r="B19" s="4">
        <v>13</v>
      </c>
      <c r="C19" s="67" t="s">
        <v>30</v>
      </c>
      <c r="D19" s="4"/>
      <c r="E19" s="4"/>
      <c r="G19" s="21"/>
      <c r="H19" s="2"/>
      <c r="I19" s="2"/>
      <c r="J19" s="2"/>
      <c r="K19" s="2"/>
      <c r="L19" s="2"/>
      <c r="M19" s="2"/>
      <c r="N19" s="55"/>
      <c r="O19" s="56"/>
      <c r="P19" s="57"/>
      <c r="Q19" s="58"/>
    </row>
    <row r="20" spans="2:17" x14ac:dyDescent="0.3">
      <c r="B20" s="4">
        <v>14</v>
      </c>
      <c r="C20" s="67"/>
      <c r="D20" s="4"/>
      <c r="E20" s="4"/>
    </row>
    <row r="22" spans="2:17" x14ac:dyDescent="0.3">
      <c r="D22" t="s">
        <v>32</v>
      </c>
      <c r="F22" s="54"/>
      <c r="G22" s="54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1"/>
  <sheetViews>
    <sheetView tabSelected="1" topLeftCell="A4" workbookViewId="0">
      <selection activeCell="G19" sqref="G19"/>
    </sheetView>
  </sheetViews>
  <sheetFormatPr defaultRowHeight="14.4" x14ac:dyDescent="0.3"/>
  <cols>
    <col min="2" max="2" width="11.33203125" bestFit="1" customWidth="1"/>
    <col min="3" max="3" width="20.109375" customWidth="1"/>
    <col min="4" max="4" width="34.77734375" customWidth="1"/>
    <col min="5" max="5" width="7" customWidth="1"/>
    <col min="6" max="6" width="5.5546875" customWidth="1"/>
    <col min="7" max="7" width="24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9.21875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0" t="s">
        <v>0</v>
      </c>
      <c r="C1" s="51"/>
      <c r="D1" s="51"/>
      <c r="E1" s="52"/>
    </row>
    <row r="3" spans="2:18" x14ac:dyDescent="0.3">
      <c r="B3" s="133" t="s">
        <v>72</v>
      </c>
      <c r="C3" s="134"/>
      <c r="D3" s="134"/>
      <c r="E3" s="134"/>
      <c r="F3" s="134"/>
      <c r="G3" s="135"/>
    </row>
    <row r="5" spans="2:18" x14ac:dyDescent="0.3">
      <c r="E5" s="3"/>
      <c r="G5" s="74" t="s">
        <v>34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2:18" ht="14.4" customHeight="1" x14ac:dyDescent="0.3">
      <c r="B6" s="85" t="s">
        <v>33</v>
      </c>
      <c r="C6" s="85"/>
      <c r="D6" s="85"/>
      <c r="G6" s="75" t="s">
        <v>36</v>
      </c>
      <c r="H6" s="75" t="s">
        <v>37</v>
      </c>
      <c r="I6" s="75" t="s">
        <v>38</v>
      </c>
      <c r="J6" s="61" t="s">
        <v>39</v>
      </c>
      <c r="K6" s="81" t="s">
        <v>27</v>
      </c>
      <c r="L6" s="82"/>
      <c r="M6" s="82"/>
      <c r="N6" s="82"/>
      <c r="O6" s="82"/>
      <c r="P6" s="83"/>
      <c r="Q6" s="81" t="s">
        <v>28</v>
      </c>
      <c r="R6" s="83"/>
    </row>
    <row r="7" spans="2:18" x14ac:dyDescent="0.3">
      <c r="B7" s="4" t="s">
        <v>35</v>
      </c>
      <c r="C7" s="4" t="s">
        <v>22</v>
      </c>
      <c r="D7" s="4" t="s">
        <v>33</v>
      </c>
      <c r="G7" s="76"/>
      <c r="H7" s="76"/>
      <c r="I7" s="76"/>
      <c r="J7" s="62"/>
      <c r="K7" s="21" t="s">
        <v>84</v>
      </c>
      <c r="L7" s="21" t="s">
        <v>85</v>
      </c>
      <c r="M7" s="33" t="s">
        <v>86</v>
      </c>
      <c r="N7" s="33"/>
      <c r="O7" s="21"/>
      <c r="P7" s="21"/>
      <c r="Q7" s="59" t="s">
        <v>40</v>
      </c>
      <c r="R7" s="60"/>
    </row>
    <row r="8" spans="2:18" x14ac:dyDescent="0.3">
      <c r="B8" s="68">
        <v>1</v>
      </c>
      <c r="C8" s="87" t="s">
        <v>81</v>
      </c>
      <c r="D8" s="2" t="s">
        <v>96</v>
      </c>
      <c r="G8" s="21">
        <v>1</v>
      </c>
      <c r="H8" s="15">
        <v>1</v>
      </c>
      <c r="I8" s="14" t="s">
        <v>111</v>
      </c>
      <c r="J8" s="14"/>
      <c r="K8" s="32"/>
      <c r="L8" s="32"/>
      <c r="M8" s="32"/>
      <c r="N8" s="32"/>
      <c r="O8" s="32"/>
      <c r="P8" s="32"/>
      <c r="Q8" s="79"/>
      <c r="R8" s="80"/>
    </row>
    <row r="9" spans="2:18" x14ac:dyDescent="0.3">
      <c r="B9" s="86"/>
      <c r="C9" s="88"/>
      <c r="D9" s="2" t="s">
        <v>97</v>
      </c>
      <c r="G9" s="17">
        <v>2</v>
      </c>
      <c r="H9" s="18">
        <v>2</v>
      </c>
      <c r="I9" s="14" t="s">
        <v>48</v>
      </c>
      <c r="J9" s="19"/>
      <c r="K9" s="20"/>
      <c r="L9" s="16"/>
      <c r="M9" s="16"/>
      <c r="N9" s="16"/>
      <c r="O9" s="16"/>
      <c r="P9" s="16"/>
      <c r="Q9" s="65"/>
      <c r="R9" s="66"/>
    </row>
    <row r="10" spans="2:18" x14ac:dyDescent="0.3">
      <c r="B10" s="86"/>
      <c r="C10" s="88"/>
      <c r="D10" s="2" t="s">
        <v>101</v>
      </c>
      <c r="G10" s="21">
        <v>3</v>
      </c>
      <c r="H10" s="15">
        <v>3</v>
      </c>
      <c r="I10" s="14" t="s">
        <v>48</v>
      </c>
      <c r="J10" s="14"/>
      <c r="K10" s="31"/>
      <c r="L10" s="32"/>
      <c r="M10" s="32"/>
      <c r="N10" s="32"/>
      <c r="O10" s="32"/>
      <c r="P10" s="32"/>
      <c r="Q10" s="79"/>
      <c r="R10" s="80"/>
    </row>
    <row r="11" spans="2:18" x14ac:dyDescent="0.3">
      <c r="B11" s="86"/>
      <c r="C11" s="88"/>
      <c r="D11" s="2" t="s">
        <v>98</v>
      </c>
      <c r="G11" s="21">
        <v>4</v>
      </c>
      <c r="H11" s="15">
        <v>4</v>
      </c>
      <c r="I11" s="14" t="s">
        <v>48</v>
      </c>
      <c r="J11" s="14"/>
      <c r="K11" s="31"/>
      <c r="L11" s="32"/>
      <c r="M11" s="32"/>
      <c r="N11" s="32"/>
      <c r="O11" s="32"/>
      <c r="P11" s="32"/>
      <c r="Q11" s="79"/>
      <c r="R11" s="80"/>
    </row>
    <row r="12" spans="2:18" x14ac:dyDescent="0.3">
      <c r="B12" s="86"/>
      <c r="C12" s="88"/>
      <c r="D12" s="2" t="s">
        <v>99</v>
      </c>
      <c r="G12" s="21">
        <v>5</v>
      </c>
      <c r="H12" s="15">
        <v>5</v>
      </c>
      <c r="I12" s="14" t="s">
        <v>48</v>
      </c>
      <c r="J12" s="14"/>
      <c r="K12" s="31"/>
      <c r="L12" s="32"/>
      <c r="M12" s="32"/>
      <c r="N12" s="32"/>
      <c r="O12" s="32"/>
      <c r="P12" s="32"/>
      <c r="Q12" s="79"/>
      <c r="R12" s="80"/>
    </row>
    <row r="13" spans="2:18" x14ac:dyDescent="0.3">
      <c r="B13" s="69"/>
      <c r="C13" s="89"/>
      <c r="D13" s="2" t="s">
        <v>100</v>
      </c>
      <c r="G13" s="17">
        <v>6</v>
      </c>
      <c r="H13" s="18">
        <v>6</v>
      </c>
      <c r="I13" s="19"/>
      <c r="J13" s="19" t="s">
        <v>112</v>
      </c>
      <c r="K13" s="20"/>
      <c r="L13" s="16"/>
      <c r="M13" s="16"/>
      <c r="N13" s="16"/>
      <c r="O13" s="16"/>
      <c r="P13" s="16"/>
      <c r="Q13" s="65"/>
      <c r="R13" s="66"/>
    </row>
    <row r="14" spans="2:18" x14ac:dyDescent="0.3">
      <c r="B14" s="68">
        <v>2</v>
      </c>
      <c r="C14" s="68" t="s">
        <v>79</v>
      </c>
      <c r="D14" s="2" t="s">
        <v>102</v>
      </c>
      <c r="G14" s="21">
        <v>7</v>
      </c>
      <c r="H14" s="15">
        <v>7</v>
      </c>
      <c r="I14" s="14" t="s">
        <v>50</v>
      </c>
      <c r="J14" s="14"/>
      <c r="K14" s="32"/>
      <c r="L14" s="32"/>
      <c r="M14" s="32"/>
      <c r="N14" s="32"/>
      <c r="O14" s="32"/>
      <c r="P14" s="32"/>
      <c r="Q14" s="79"/>
      <c r="R14" s="80"/>
    </row>
    <row r="15" spans="2:18" x14ac:dyDescent="0.3">
      <c r="B15" s="86"/>
      <c r="C15" s="86"/>
      <c r="D15" s="2" t="s">
        <v>103</v>
      </c>
      <c r="G15" s="21">
        <v>8</v>
      </c>
      <c r="H15" s="15">
        <v>8</v>
      </c>
      <c r="I15" s="14" t="s">
        <v>48</v>
      </c>
      <c r="J15" s="14"/>
      <c r="K15" s="32"/>
      <c r="L15" s="32"/>
      <c r="M15" s="32"/>
      <c r="N15" s="32"/>
      <c r="O15" s="32"/>
      <c r="P15" s="32"/>
      <c r="Q15" s="79"/>
      <c r="R15" s="80"/>
    </row>
    <row r="16" spans="2:18" x14ac:dyDescent="0.3">
      <c r="B16" s="86"/>
      <c r="C16" s="86"/>
      <c r="D16" s="2" t="s">
        <v>104</v>
      </c>
      <c r="G16" s="21">
        <v>9</v>
      </c>
      <c r="H16" s="15">
        <v>9</v>
      </c>
      <c r="I16" s="14" t="s">
        <v>48</v>
      </c>
      <c r="J16" s="14"/>
      <c r="K16" s="32"/>
      <c r="L16" s="32"/>
      <c r="M16" s="32"/>
      <c r="N16" s="32"/>
      <c r="O16" s="32"/>
      <c r="P16" s="32"/>
      <c r="Q16" s="79"/>
      <c r="R16" s="80"/>
    </row>
    <row r="17" spans="2:18" x14ac:dyDescent="0.3">
      <c r="B17" s="86"/>
      <c r="C17" s="86"/>
      <c r="D17" s="2" t="s">
        <v>106</v>
      </c>
      <c r="G17" s="21">
        <v>10</v>
      </c>
      <c r="H17" s="15">
        <v>10</v>
      </c>
      <c r="I17" s="14" t="s">
        <v>48</v>
      </c>
      <c r="J17" s="14"/>
      <c r="K17" s="32"/>
      <c r="L17" s="32"/>
      <c r="M17" s="32"/>
      <c r="N17" s="32"/>
      <c r="O17" s="32"/>
      <c r="P17" s="32"/>
      <c r="Q17" s="79"/>
      <c r="R17" s="80"/>
    </row>
    <row r="18" spans="2:18" x14ac:dyDescent="0.3">
      <c r="B18" s="86"/>
      <c r="C18" s="86"/>
      <c r="D18" s="2" t="s">
        <v>106</v>
      </c>
      <c r="G18" s="21">
        <v>11</v>
      </c>
      <c r="H18" s="15">
        <v>11</v>
      </c>
      <c r="I18" s="14" t="s">
        <v>48</v>
      </c>
      <c r="J18" s="14"/>
      <c r="K18" s="32"/>
      <c r="L18" s="32"/>
      <c r="M18" s="32"/>
      <c r="N18" s="32"/>
      <c r="O18" s="32"/>
      <c r="P18" s="32"/>
      <c r="Q18" s="79"/>
      <c r="R18" s="80"/>
    </row>
    <row r="19" spans="2:18" x14ac:dyDescent="0.3">
      <c r="B19" s="69"/>
      <c r="C19" s="69"/>
      <c r="D19" s="2" t="s">
        <v>105</v>
      </c>
      <c r="G19" s="21">
        <v>12</v>
      </c>
      <c r="H19" s="15">
        <v>12</v>
      </c>
      <c r="I19" s="14"/>
      <c r="J19" s="19" t="s">
        <v>112</v>
      </c>
      <c r="K19" s="32"/>
      <c r="L19" s="32"/>
      <c r="M19" s="32"/>
      <c r="N19" s="32"/>
      <c r="O19" s="32"/>
      <c r="P19" s="32"/>
      <c r="Q19" s="79"/>
      <c r="R19" s="80"/>
    </row>
    <row r="20" spans="2:18" x14ac:dyDescent="0.3">
      <c r="B20" s="68">
        <v>3</v>
      </c>
      <c r="C20" s="87" t="s">
        <v>75</v>
      </c>
      <c r="D20" s="2" t="s">
        <v>114</v>
      </c>
      <c r="G20" s="21">
        <v>13</v>
      </c>
      <c r="H20" s="15">
        <v>13</v>
      </c>
      <c r="I20" s="14" t="s">
        <v>49</v>
      </c>
      <c r="J20" s="14"/>
      <c r="K20" s="32"/>
      <c r="L20" s="32"/>
      <c r="M20" s="32"/>
      <c r="N20" s="32"/>
      <c r="O20" s="32"/>
      <c r="P20" s="32"/>
      <c r="Q20" s="79"/>
      <c r="R20" s="80"/>
    </row>
    <row r="21" spans="2:18" x14ac:dyDescent="0.3">
      <c r="B21" s="86"/>
      <c r="C21" s="88"/>
      <c r="D21" s="2" t="s">
        <v>115</v>
      </c>
      <c r="G21" s="21">
        <v>14</v>
      </c>
      <c r="H21" s="15">
        <v>14</v>
      </c>
      <c r="I21" s="14"/>
      <c r="J21" s="14"/>
      <c r="K21" s="32">
        <v>1</v>
      </c>
      <c r="L21" s="32" t="s">
        <v>87</v>
      </c>
      <c r="M21" s="32">
        <v>10.5</v>
      </c>
      <c r="N21" s="32"/>
      <c r="O21" s="32"/>
      <c r="P21" s="32"/>
      <c r="Q21" s="79" t="s">
        <v>88</v>
      </c>
      <c r="R21" s="80"/>
    </row>
    <row r="22" spans="2:18" x14ac:dyDescent="0.3">
      <c r="B22" s="86"/>
      <c r="C22" s="88"/>
      <c r="D22" s="2" t="s">
        <v>116</v>
      </c>
      <c r="G22" s="21">
        <v>15</v>
      </c>
      <c r="H22" s="15">
        <v>15</v>
      </c>
      <c r="I22" s="14"/>
      <c r="J22" s="14"/>
      <c r="K22" s="32">
        <v>1</v>
      </c>
      <c r="L22" s="32" t="s">
        <v>117</v>
      </c>
      <c r="M22" s="32">
        <v>10.5</v>
      </c>
      <c r="N22" s="32"/>
      <c r="O22" s="32"/>
      <c r="P22" s="32"/>
      <c r="Q22" s="79" t="s">
        <v>88</v>
      </c>
      <c r="R22" s="80"/>
    </row>
    <row r="23" spans="2:18" x14ac:dyDescent="0.3">
      <c r="B23" s="86"/>
      <c r="C23" s="88"/>
      <c r="D23" s="2"/>
      <c r="G23" s="21">
        <v>16</v>
      </c>
      <c r="H23" s="15"/>
      <c r="I23" s="14"/>
      <c r="J23" s="14"/>
      <c r="K23" s="32"/>
      <c r="L23" s="32"/>
      <c r="M23" s="32"/>
      <c r="N23" s="32"/>
      <c r="O23" s="32"/>
      <c r="P23" s="32"/>
      <c r="Q23" s="79"/>
      <c r="R23" s="80"/>
    </row>
    <row r="24" spans="2:18" x14ac:dyDescent="0.3">
      <c r="B24" s="86"/>
      <c r="C24" s="88"/>
      <c r="D24" s="2"/>
      <c r="G24" s="21">
        <v>17</v>
      </c>
      <c r="H24" s="15"/>
      <c r="I24" s="14"/>
      <c r="J24" s="14"/>
      <c r="K24" s="32"/>
      <c r="L24" s="32"/>
      <c r="M24" s="32"/>
      <c r="N24" s="32"/>
      <c r="O24" s="32"/>
      <c r="P24" s="32"/>
      <c r="Q24" s="79"/>
      <c r="R24" s="80"/>
    </row>
    <row r="25" spans="2:18" x14ac:dyDescent="0.3">
      <c r="B25" s="69"/>
      <c r="C25" s="89"/>
      <c r="D25" s="2"/>
      <c r="G25" s="21">
        <v>18</v>
      </c>
      <c r="H25" s="15"/>
      <c r="I25" s="14"/>
      <c r="J25" s="14"/>
      <c r="K25" s="32"/>
      <c r="L25" s="32"/>
      <c r="M25" s="32"/>
      <c r="N25" s="32"/>
      <c r="O25" s="32"/>
      <c r="P25" s="32"/>
      <c r="Q25" s="79"/>
      <c r="R25" s="80"/>
    </row>
    <row r="26" spans="2:18" x14ac:dyDescent="0.3">
      <c r="B26" s="68">
        <v>4</v>
      </c>
      <c r="C26" s="87" t="s">
        <v>30</v>
      </c>
      <c r="D26" s="2" t="s">
        <v>30</v>
      </c>
    </row>
    <row r="27" spans="2:18" x14ac:dyDescent="0.3">
      <c r="B27" s="86"/>
      <c r="C27" s="88"/>
      <c r="D27" s="2" t="s">
        <v>30</v>
      </c>
    </row>
    <row r="28" spans="2:18" x14ac:dyDescent="0.3">
      <c r="B28" s="86"/>
      <c r="C28" s="88"/>
      <c r="D28" s="2" t="s">
        <v>30</v>
      </c>
      <c r="G28" s="54"/>
      <c r="H28" s="54"/>
      <c r="I28" s="84"/>
      <c r="J28" s="84"/>
      <c r="K28" s="84"/>
      <c r="L28" s="84"/>
      <c r="M28" s="84"/>
      <c r="N28" s="41"/>
    </row>
    <row r="29" spans="2:18" x14ac:dyDescent="0.3">
      <c r="B29" s="86"/>
      <c r="C29" s="88"/>
      <c r="D29" s="2" t="s">
        <v>30</v>
      </c>
      <c r="I29" s="90"/>
      <c r="J29" s="90"/>
      <c r="K29" s="90"/>
      <c r="L29" s="90"/>
      <c r="M29" s="90"/>
      <c r="N29" s="42"/>
    </row>
    <row r="30" spans="2:18" x14ac:dyDescent="0.3">
      <c r="B30" s="86"/>
      <c r="C30" s="88"/>
      <c r="D30" s="2" t="s">
        <v>30</v>
      </c>
    </row>
    <row r="31" spans="2:18" x14ac:dyDescent="0.3">
      <c r="B31" s="69"/>
      <c r="C31" s="89"/>
      <c r="D31" s="2" t="s">
        <v>30</v>
      </c>
    </row>
  </sheetData>
  <mergeCells count="39">
    <mergeCell ref="B1:E1"/>
    <mergeCell ref="G6:G7"/>
    <mergeCell ref="I6:I7"/>
    <mergeCell ref="J6:J7"/>
    <mergeCell ref="B26:B31"/>
    <mergeCell ref="C26:C31"/>
    <mergeCell ref="B8:B13"/>
    <mergeCell ref="C8:C13"/>
    <mergeCell ref="B14:B19"/>
    <mergeCell ref="C14:C19"/>
    <mergeCell ref="C20:C25"/>
    <mergeCell ref="B20:B25"/>
    <mergeCell ref="I29:M29"/>
    <mergeCell ref="G5:R5"/>
    <mergeCell ref="Q7:R7"/>
    <mergeCell ref="G28:H28"/>
    <mergeCell ref="I28:M28"/>
    <mergeCell ref="B6:D6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28" sqref="M28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24.664062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customWidth="1"/>
    <col min="14" max="14" width="10.88671875" customWidth="1"/>
  </cols>
  <sheetData>
    <row r="1" spans="2:14" x14ac:dyDescent="0.3">
      <c r="B1" s="50" t="s">
        <v>0</v>
      </c>
      <c r="C1" s="51"/>
      <c r="D1" s="51"/>
      <c r="E1" s="52"/>
    </row>
    <row r="3" spans="2:14" x14ac:dyDescent="0.3">
      <c r="B3" s="127" t="s">
        <v>41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2:14" x14ac:dyDescent="0.3">
      <c r="B4" s="75" t="s">
        <v>42</v>
      </c>
      <c r="C4" s="121" t="s">
        <v>43</v>
      </c>
      <c r="D4" s="103" t="s">
        <v>44</v>
      </c>
      <c r="E4" s="61" t="s">
        <v>45</v>
      </c>
      <c r="F4" s="59" t="s">
        <v>27</v>
      </c>
      <c r="G4" s="64"/>
      <c r="H4" s="64"/>
      <c r="I4" s="64"/>
      <c r="J4" s="64"/>
      <c r="K4" s="64"/>
      <c r="L4" s="60"/>
      <c r="M4" s="63" t="s">
        <v>28</v>
      </c>
      <c r="N4" s="63"/>
    </row>
    <row r="5" spans="2:14" ht="15" thickBot="1" x14ac:dyDescent="0.35">
      <c r="B5" s="102"/>
      <c r="C5" s="122"/>
      <c r="D5" s="104"/>
      <c r="E5" s="120"/>
      <c r="F5" s="21" t="s">
        <v>84</v>
      </c>
      <c r="G5" s="21" t="s">
        <v>85</v>
      </c>
      <c r="H5" s="21" t="s">
        <v>86</v>
      </c>
      <c r="I5" s="24"/>
      <c r="J5" s="24"/>
      <c r="K5" s="116"/>
      <c r="L5" s="117"/>
      <c r="M5" s="24" t="s">
        <v>29</v>
      </c>
      <c r="N5" s="24" t="s">
        <v>46</v>
      </c>
    </row>
    <row r="6" spans="2:14" ht="15" thickTop="1" x14ac:dyDescent="0.3">
      <c r="B6" s="22">
        <v>1</v>
      </c>
      <c r="C6" s="100" t="s">
        <v>47</v>
      </c>
      <c r="D6" s="28" t="s">
        <v>48</v>
      </c>
      <c r="E6" s="22" t="s">
        <v>31</v>
      </c>
      <c r="F6" s="2" t="s">
        <v>109</v>
      </c>
      <c r="G6" s="32" t="s">
        <v>87</v>
      </c>
      <c r="H6" s="32" t="s">
        <v>107</v>
      </c>
      <c r="I6" s="27"/>
      <c r="J6" s="27"/>
      <c r="K6" s="131"/>
      <c r="L6" s="132"/>
      <c r="M6" s="27" t="s">
        <v>88</v>
      </c>
      <c r="N6" s="22" t="s">
        <v>30</v>
      </c>
    </row>
    <row r="7" spans="2:14" x14ac:dyDescent="0.3">
      <c r="B7" s="10">
        <f>B6+1</f>
        <v>2</v>
      </c>
      <c r="C7" s="100"/>
      <c r="D7" s="29" t="s">
        <v>49</v>
      </c>
      <c r="E7" s="10" t="s">
        <v>31</v>
      </c>
      <c r="F7" s="2" t="s">
        <v>109</v>
      </c>
      <c r="G7" s="32" t="s">
        <v>92</v>
      </c>
      <c r="H7" s="32" t="s">
        <v>107</v>
      </c>
      <c r="I7" s="8"/>
      <c r="J7" s="8"/>
      <c r="K7" s="123"/>
      <c r="L7" s="124"/>
      <c r="M7" s="8" t="s">
        <v>89</v>
      </c>
      <c r="N7" s="10" t="s">
        <v>30</v>
      </c>
    </row>
    <row r="8" spans="2:14" x14ac:dyDescent="0.3">
      <c r="B8" s="10">
        <f t="shared" ref="B8:B13" si="0">B7+1</f>
        <v>3</v>
      </c>
      <c r="C8" s="100"/>
      <c r="D8" s="29" t="s">
        <v>50</v>
      </c>
      <c r="E8" s="10" t="s">
        <v>31</v>
      </c>
      <c r="F8" s="2" t="s">
        <v>109</v>
      </c>
      <c r="G8" s="32" t="s">
        <v>87</v>
      </c>
      <c r="H8" s="32" t="s">
        <v>108</v>
      </c>
      <c r="I8" s="6"/>
      <c r="J8" s="6"/>
      <c r="K8" s="6"/>
      <c r="L8" s="6"/>
      <c r="M8" s="6" t="s">
        <v>89</v>
      </c>
      <c r="N8" s="10" t="s">
        <v>30</v>
      </c>
    </row>
    <row r="9" spans="2:14" x14ac:dyDescent="0.3">
      <c r="B9" s="10">
        <f t="shared" si="0"/>
        <v>4</v>
      </c>
      <c r="C9" s="100"/>
      <c r="D9" s="29" t="s">
        <v>111</v>
      </c>
      <c r="E9" s="10" t="s">
        <v>31</v>
      </c>
      <c r="F9" s="2" t="s">
        <v>110</v>
      </c>
      <c r="G9" s="32" t="s">
        <v>87</v>
      </c>
      <c r="H9" s="32" t="s">
        <v>107</v>
      </c>
      <c r="I9" s="10"/>
      <c r="J9" s="10"/>
      <c r="K9" s="125"/>
      <c r="L9" s="126"/>
      <c r="M9" s="10" t="s">
        <v>89</v>
      </c>
      <c r="N9" s="10" t="s">
        <v>30</v>
      </c>
    </row>
    <row r="10" spans="2:14" x14ac:dyDescent="0.3">
      <c r="B10" s="10">
        <f t="shared" si="0"/>
        <v>5</v>
      </c>
      <c r="C10" s="100"/>
      <c r="D10" s="29" t="s">
        <v>31</v>
      </c>
      <c r="E10" s="10" t="s">
        <v>118</v>
      </c>
      <c r="F10" s="32">
        <v>1</v>
      </c>
      <c r="G10" s="32" t="s">
        <v>87</v>
      </c>
      <c r="H10" s="32">
        <v>10.5</v>
      </c>
      <c r="I10" s="32"/>
      <c r="J10" s="32"/>
      <c r="K10" s="32"/>
      <c r="L10" s="79" t="s">
        <v>88</v>
      </c>
      <c r="M10" s="80"/>
      <c r="N10" s="10" t="s">
        <v>30</v>
      </c>
    </row>
    <row r="11" spans="2:14" x14ac:dyDescent="0.3">
      <c r="B11" s="10">
        <f t="shared" si="0"/>
        <v>6</v>
      </c>
      <c r="C11" s="100"/>
      <c r="D11" s="29" t="s">
        <v>31</v>
      </c>
      <c r="E11" s="10" t="s">
        <v>119</v>
      </c>
      <c r="F11" s="32">
        <v>1</v>
      </c>
      <c r="G11" s="32" t="s">
        <v>117</v>
      </c>
      <c r="H11" s="32">
        <v>10.5</v>
      </c>
      <c r="I11" s="32"/>
      <c r="J11" s="32"/>
      <c r="K11" s="32"/>
      <c r="L11" s="79" t="s">
        <v>88</v>
      </c>
      <c r="M11" s="80"/>
      <c r="N11" s="10" t="s">
        <v>30</v>
      </c>
    </row>
    <row r="12" spans="2:14" x14ac:dyDescent="0.3">
      <c r="B12" s="10">
        <f t="shared" si="0"/>
        <v>7</v>
      </c>
      <c r="C12" s="100"/>
      <c r="D12" s="29"/>
      <c r="E12" s="10"/>
      <c r="F12" s="13"/>
      <c r="G12" s="9"/>
      <c r="H12" s="9"/>
      <c r="I12" s="9"/>
      <c r="J12" s="9"/>
      <c r="K12" s="118"/>
      <c r="L12" s="119"/>
      <c r="M12" s="5"/>
      <c r="N12" s="10"/>
    </row>
    <row r="13" spans="2:14" ht="15" thickBot="1" x14ac:dyDescent="0.35">
      <c r="B13" s="23">
        <f t="shared" si="0"/>
        <v>8</v>
      </c>
      <c r="C13" s="101"/>
      <c r="D13" s="30"/>
      <c r="E13" s="23"/>
      <c r="F13" s="23"/>
      <c r="G13" s="23"/>
      <c r="H13" s="23"/>
      <c r="I13" s="23"/>
      <c r="J13" s="23"/>
      <c r="K13" s="114"/>
      <c r="L13" s="115"/>
      <c r="M13" s="23"/>
      <c r="N13" s="23"/>
    </row>
    <row r="14" spans="2:14" ht="15" thickTop="1" x14ac:dyDescent="0.3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2:14" ht="14.4" customHeight="1" x14ac:dyDescent="0.3">
      <c r="B15" s="25" t="s">
        <v>51</v>
      </c>
      <c r="C15" s="25"/>
      <c r="D15" s="26"/>
      <c r="E15" s="25"/>
      <c r="F15" s="7"/>
      <c r="G15" s="7"/>
      <c r="H15" s="7"/>
      <c r="I15" s="7"/>
      <c r="J15" s="7"/>
      <c r="K15" s="99"/>
      <c r="L15" s="99"/>
      <c r="M15" s="7"/>
    </row>
    <row r="16" spans="2:14" ht="15" thickBot="1" x14ac:dyDescent="0.35">
      <c r="M16" s="7"/>
    </row>
    <row r="17" spans="2:16" ht="15" thickTop="1" x14ac:dyDescent="0.3">
      <c r="C17" s="93" t="s">
        <v>52</v>
      </c>
      <c r="D17" s="95"/>
      <c r="E17" s="95"/>
      <c r="F17" s="96"/>
      <c r="G17" s="37" t="s">
        <v>53</v>
      </c>
      <c r="H17" s="93" t="s">
        <v>54</v>
      </c>
      <c r="I17" s="94"/>
      <c r="J17" s="95"/>
      <c r="K17" s="95"/>
      <c r="L17" s="96"/>
      <c r="M17" s="93" t="s">
        <v>55</v>
      </c>
      <c r="N17" s="94"/>
      <c r="O17" s="95"/>
      <c r="P17" s="96"/>
    </row>
    <row r="18" spans="2:16" ht="14.4" customHeight="1" x14ac:dyDescent="0.3">
      <c r="B18" s="107" t="s">
        <v>43</v>
      </c>
      <c r="C18" s="108" t="s">
        <v>56</v>
      </c>
      <c r="D18" s="92" t="s">
        <v>57</v>
      </c>
      <c r="E18" s="92" t="s">
        <v>58</v>
      </c>
      <c r="F18" s="91" t="s">
        <v>59</v>
      </c>
      <c r="G18" s="113" t="s">
        <v>60</v>
      </c>
      <c r="H18" s="109" t="s">
        <v>61</v>
      </c>
      <c r="I18" s="110"/>
      <c r="J18" s="92" t="s">
        <v>56</v>
      </c>
      <c r="K18" s="92" t="s">
        <v>57</v>
      </c>
      <c r="L18" s="91" t="s">
        <v>58</v>
      </c>
      <c r="M18" s="97" t="s">
        <v>61</v>
      </c>
      <c r="N18" s="92" t="s">
        <v>56</v>
      </c>
      <c r="O18" s="92" t="s">
        <v>57</v>
      </c>
      <c r="P18" s="91" t="s">
        <v>58</v>
      </c>
    </row>
    <row r="19" spans="2:16" x14ac:dyDescent="0.3">
      <c r="B19" s="107"/>
      <c r="C19" s="108"/>
      <c r="D19" s="92"/>
      <c r="E19" s="92"/>
      <c r="F19" s="91"/>
      <c r="G19" s="113"/>
      <c r="H19" s="111"/>
      <c r="I19" s="112"/>
      <c r="J19" s="92"/>
      <c r="K19" s="92"/>
      <c r="L19" s="91"/>
      <c r="M19" s="98"/>
      <c r="N19" s="92"/>
      <c r="O19" s="92"/>
      <c r="P19" s="91"/>
    </row>
    <row r="20" spans="2:16" x14ac:dyDescent="0.3">
      <c r="B20" s="40" t="s">
        <v>47</v>
      </c>
      <c r="C20" s="36">
        <v>8</v>
      </c>
      <c r="D20" s="38">
        <v>5</v>
      </c>
      <c r="E20" s="38">
        <v>3</v>
      </c>
      <c r="F20" s="39"/>
      <c r="G20" s="44"/>
      <c r="H20" s="105" t="s">
        <v>62</v>
      </c>
      <c r="I20" s="106"/>
      <c r="J20" s="2">
        <v>3</v>
      </c>
      <c r="K20" s="38">
        <v>3</v>
      </c>
      <c r="L20" s="39">
        <v>0</v>
      </c>
      <c r="M20" s="43" t="s">
        <v>62</v>
      </c>
      <c r="N20" s="2">
        <v>5</v>
      </c>
      <c r="O20" s="38">
        <v>5</v>
      </c>
      <c r="P20" s="39">
        <v>0</v>
      </c>
    </row>
    <row r="21" spans="2:16" x14ac:dyDescent="0.3">
      <c r="M21" s="3"/>
    </row>
  </sheetData>
  <mergeCells count="36">
    <mergeCell ref="L11:M11"/>
    <mergeCell ref="B1:E1"/>
    <mergeCell ref="K13:L13"/>
    <mergeCell ref="M4:N4"/>
    <mergeCell ref="K5:L5"/>
    <mergeCell ref="K6:L6"/>
    <mergeCell ref="F4:L4"/>
    <mergeCell ref="E4:E5"/>
    <mergeCell ref="C4:C5"/>
    <mergeCell ref="K7:L7"/>
    <mergeCell ref="K9:L9"/>
    <mergeCell ref="K12:L12"/>
    <mergeCell ref="B3:N3"/>
    <mergeCell ref="L10:M10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2025-03-23T19:40:57Z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