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LS_IPS/zanudo2015/Tolerance_FixedNodes/"/>
    </mc:Choice>
  </mc:AlternateContent>
  <xr:revisionPtr revIDLastSave="0" documentId="13_ncr:1_{3121490D-4353-7347-B0B6-CAE19F2BEECD}" xr6:coauthVersionLast="36" xr6:coauthVersionMax="36" xr10:uidLastSave="{00000000-0000-0000-0000-000000000000}"/>
  <bookViews>
    <workbookView xWindow="0" yWindow="0" windowWidth="33600" windowHeight="21000" xr2:uid="{6EC29CD8-40A7-7C4E-A2D8-BC16589301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16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J11" i="1"/>
</calcChain>
</file>

<file path=xl/sharedStrings.xml><?xml version="1.0" encoding="utf-8"?>
<sst xmlns="http://schemas.openxmlformats.org/spreadsheetml/2006/main" count="41" uniqueCount="23">
  <si>
    <t>Tolerance</t>
  </si>
  <si>
    <t>10e-2</t>
  </si>
  <si>
    <t>10e-3</t>
  </si>
  <si>
    <t>10e-4</t>
  </si>
  <si>
    <t>10e-6</t>
  </si>
  <si>
    <t>10e-8</t>
  </si>
  <si>
    <t>10e-10</t>
  </si>
  <si>
    <t>10e-12</t>
  </si>
  <si>
    <t>machine epsilon</t>
  </si>
  <si>
    <t>FasL</t>
  </si>
  <si>
    <t>FasT</t>
  </si>
  <si>
    <t>GZMB</t>
  </si>
  <si>
    <t>IFNGT</t>
  </si>
  <si>
    <t>NFKB</t>
  </si>
  <si>
    <t>PI3K</t>
  </si>
  <si>
    <t>TPL2</t>
  </si>
  <si>
    <t>TRADD</t>
  </si>
  <si>
    <t>Number of RONs that should not be 0 but are</t>
  </si>
  <si>
    <t>Total number of 0s in the RONs</t>
  </si>
  <si>
    <t>Number of zeros for each readout node that should be 0 (out of 1387 observations)</t>
  </si>
  <si>
    <t>Percent of zeros for each readout node that should be 0 (out of 1387 observations)</t>
  </si>
  <si>
    <t>10e-5 (default)</t>
  </si>
  <si>
    <t>Accuracy in the other 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</si>
</sst>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1D10-5021-0647-B018-6CE585461A41}">
  <dimension ref="A1:K24"/>
  <sheetViews>
    <sheetView tabSelected="1" zoomScaleNormal="100" workbookViewId="0">
      <selection activeCell="D21" sqref="D21"/>
    </sheetView>
  </sheetViews>
  <sheetFormatPr baseColWidth="10" defaultRowHeight="16" x14ac:dyDescent="0.2"/>
  <cols>
    <col min="1" max="1" width="14.83203125" style="1" customWidth="1"/>
    <col min="10" max="10" width="21.1640625" customWidth="1"/>
    <col min="11" max="11" width="15.1640625" customWidth="1"/>
  </cols>
  <sheetData>
    <row r="1" spans="1:11" x14ac:dyDescent="0.2">
      <c r="B1" s="7" t="s">
        <v>19</v>
      </c>
      <c r="C1" s="7"/>
      <c r="D1" s="7"/>
      <c r="E1" s="7"/>
      <c r="F1" s="7"/>
      <c r="G1" s="7"/>
      <c r="H1" s="7"/>
      <c r="I1" s="7"/>
      <c r="J1" s="8" t="s">
        <v>17</v>
      </c>
      <c r="K1" s="8" t="s">
        <v>18</v>
      </c>
    </row>
    <row r="2" spans="1:11" x14ac:dyDescent="0.2">
      <c r="A2" s="2" t="s">
        <v>0</v>
      </c>
      <c r="B2" s="4" t="s">
        <v>9</v>
      </c>
      <c r="C2" s="4" t="s">
        <v>10</v>
      </c>
      <c r="D2" s="5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6" t="s">
        <v>16</v>
      </c>
      <c r="J2" s="8"/>
      <c r="K2" s="8"/>
    </row>
    <row r="3" spans="1:11" x14ac:dyDescent="0.2">
      <c r="A3" s="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3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3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3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s="3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s="3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">
      <c r="A9" s="3" t="s">
        <v>3</v>
      </c>
      <c r="B9">
        <v>0</v>
      </c>
      <c r="C9">
        <v>4</v>
      </c>
      <c r="D9">
        <v>0</v>
      </c>
      <c r="E9">
        <v>0</v>
      </c>
      <c r="F9">
        <v>6</v>
      </c>
      <c r="G9">
        <v>0</v>
      </c>
      <c r="H9">
        <v>1</v>
      </c>
      <c r="I9">
        <v>3</v>
      </c>
      <c r="J9">
        <v>1</v>
      </c>
      <c r="K9">
        <v>15</v>
      </c>
    </row>
    <row r="10" spans="1:11" x14ac:dyDescent="0.2">
      <c r="A10" s="3" t="s">
        <v>2</v>
      </c>
      <c r="B10">
        <v>19</v>
      </c>
      <c r="C10">
        <v>25</v>
      </c>
      <c r="D10">
        <v>0</v>
      </c>
      <c r="E10">
        <v>0</v>
      </c>
      <c r="F10">
        <v>20</v>
      </c>
      <c r="G10">
        <v>2</v>
      </c>
      <c r="H10">
        <v>33</v>
      </c>
      <c r="I10">
        <v>16</v>
      </c>
      <c r="J10">
        <v>11</v>
      </c>
      <c r="K10">
        <v>126</v>
      </c>
    </row>
    <row r="11" spans="1:11" x14ac:dyDescent="0.2">
      <c r="A11" s="3" t="s">
        <v>1</v>
      </c>
      <c r="B11">
        <v>296</v>
      </c>
      <c r="C11">
        <v>743</v>
      </c>
      <c r="D11">
        <v>0</v>
      </c>
      <c r="E11">
        <v>56</v>
      </c>
      <c r="F11">
        <v>146</v>
      </c>
      <c r="G11">
        <v>213</v>
      </c>
      <c r="H11">
        <v>369</v>
      </c>
      <c r="I11">
        <v>433</v>
      </c>
      <c r="J11">
        <f>9+36+3+48+64</f>
        <v>160</v>
      </c>
      <c r="K11">
        <v>2416</v>
      </c>
    </row>
    <row r="14" spans="1:11" x14ac:dyDescent="0.2">
      <c r="B14" s="7" t="s">
        <v>20</v>
      </c>
      <c r="C14" s="7"/>
      <c r="D14" s="7"/>
      <c r="E14" s="7"/>
      <c r="F14" s="7"/>
      <c r="G14" s="7"/>
      <c r="H14" s="7"/>
      <c r="I14" s="7"/>
      <c r="J14" s="8" t="s">
        <v>22</v>
      </c>
    </row>
    <row r="15" spans="1:11" x14ac:dyDescent="0.2">
      <c r="A15" s="2" t="s">
        <v>0</v>
      </c>
      <c r="B15" s="4" t="s">
        <v>9</v>
      </c>
      <c r="C15" s="4" t="s">
        <v>10</v>
      </c>
      <c r="D15" s="5" t="s">
        <v>11</v>
      </c>
      <c r="E15" s="4" t="s">
        <v>12</v>
      </c>
      <c r="F15" s="4" t="s">
        <v>13</v>
      </c>
      <c r="G15" s="4" t="s">
        <v>14</v>
      </c>
      <c r="H15" s="4" t="s">
        <v>15</v>
      </c>
      <c r="I15" s="6" t="s">
        <v>16</v>
      </c>
      <c r="J15" s="8"/>
    </row>
    <row r="16" spans="1:11" x14ac:dyDescent="0.2">
      <c r="A16" s="3" t="s">
        <v>8</v>
      </c>
      <c r="B16">
        <f>ROUND(B3/1387*100,2)</f>
        <v>0</v>
      </c>
      <c r="C16">
        <f t="shared" ref="C16:J16" si="0">ROUND(C3/1387*100,2)</f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>ROUND(100-J3/1387*100,2)</f>
        <v>100</v>
      </c>
    </row>
    <row r="17" spans="1:10" x14ac:dyDescent="0.2">
      <c r="A17" s="3" t="s">
        <v>7</v>
      </c>
      <c r="B17">
        <f t="shared" ref="B17:J17" si="1">ROUND(B4/1387*100,2)</f>
        <v>0</v>
      </c>
      <c r="C17">
        <f t="shared" si="1"/>
        <v>0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ref="J17:J24" si="2">ROUND(100-J4/1387*100,2)</f>
        <v>100</v>
      </c>
    </row>
    <row r="18" spans="1:10" x14ac:dyDescent="0.2">
      <c r="A18" s="3" t="s">
        <v>6</v>
      </c>
      <c r="B18">
        <f t="shared" ref="B18:J18" si="3">ROUND(B5/1387*100,2)</f>
        <v>0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2"/>
        <v>100</v>
      </c>
    </row>
    <row r="19" spans="1:10" x14ac:dyDescent="0.2">
      <c r="A19" s="3" t="s">
        <v>5</v>
      </c>
      <c r="B19">
        <f t="shared" ref="B19:J19" si="4">ROUND(B6/1387*100,2)</f>
        <v>0</v>
      </c>
      <c r="C19">
        <f t="shared" si="4"/>
        <v>0</v>
      </c>
      <c r="D19">
        <f t="shared" si="4"/>
        <v>0</v>
      </c>
      <c r="E19">
        <f t="shared" si="4"/>
        <v>0</v>
      </c>
      <c r="F19">
        <f t="shared" si="4"/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2"/>
        <v>100</v>
      </c>
    </row>
    <row r="20" spans="1:10" x14ac:dyDescent="0.2">
      <c r="A20" s="3" t="s">
        <v>4</v>
      </c>
      <c r="B20">
        <f t="shared" ref="B20:J20" si="5">ROUND(B7/1387*100,2)</f>
        <v>0</v>
      </c>
      <c r="C20">
        <f t="shared" si="5"/>
        <v>0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 t="shared" si="5"/>
        <v>0</v>
      </c>
      <c r="I20">
        <f t="shared" si="5"/>
        <v>0</v>
      </c>
      <c r="J20">
        <f t="shared" si="2"/>
        <v>100</v>
      </c>
    </row>
    <row r="21" spans="1:10" x14ac:dyDescent="0.2">
      <c r="A21" s="3" t="s">
        <v>21</v>
      </c>
      <c r="B21">
        <f t="shared" ref="B21:J21" si="6">ROUND(B8/1387*100,2)</f>
        <v>0</v>
      </c>
      <c r="C21">
        <f t="shared" si="6"/>
        <v>7.0000000000000007E-2</v>
      </c>
      <c r="D21">
        <f t="shared" si="6"/>
        <v>0</v>
      </c>
      <c r="E21">
        <f t="shared" si="6"/>
        <v>0</v>
      </c>
      <c r="F21">
        <f t="shared" si="6"/>
        <v>0</v>
      </c>
      <c r="G21">
        <f t="shared" si="6"/>
        <v>0</v>
      </c>
      <c r="H21">
        <f t="shared" si="6"/>
        <v>0</v>
      </c>
      <c r="I21">
        <f t="shared" si="6"/>
        <v>0</v>
      </c>
      <c r="J21">
        <f t="shared" si="2"/>
        <v>100</v>
      </c>
    </row>
    <row r="22" spans="1:10" x14ac:dyDescent="0.2">
      <c r="A22" s="3" t="s">
        <v>3</v>
      </c>
      <c r="B22">
        <f t="shared" ref="B22:J22" si="7">ROUND(B9/1387*100,2)</f>
        <v>0</v>
      </c>
      <c r="C22">
        <f t="shared" si="7"/>
        <v>0.28999999999999998</v>
      </c>
      <c r="D22">
        <f t="shared" si="7"/>
        <v>0</v>
      </c>
      <c r="E22">
        <f t="shared" si="7"/>
        <v>0</v>
      </c>
      <c r="F22">
        <f t="shared" si="7"/>
        <v>0.43</v>
      </c>
      <c r="G22">
        <f t="shared" si="7"/>
        <v>0</v>
      </c>
      <c r="H22">
        <f t="shared" si="7"/>
        <v>7.0000000000000007E-2</v>
      </c>
      <c r="I22">
        <f t="shared" si="7"/>
        <v>0.22</v>
      </c>
      <c r="J22">
        <f t="shared" si="2"/>
        <v>99.93</v>
      </c>
    </row>
    <row r="23" spans="1:10" x14ac:dyDescent="0.2">
      <c r="A23" s="3" t="s">
        <v>2</v>
      </c>
      <c r="B23">
        <f t="shared" ref="B23:J23" si="8">ROUND(B10/1387*100,2)</f>
        <v>1.37</v>
      </c>
      <c r="C23">
        <f t="shared" si="8"/>
        <v>1.8</v>
      </c>
      <c r="D23">
        <f t="shared" si="8"/>
        <v>0</v>
      </c>
      <c r="E23">
        <f t="shared" si="8"/>
        <v>0</v>
      </c>
      <c r="F23">
        <f t="shared" si="8"/>
        <v>1.44</v>
      </c>
      <c r="G23">
        <f t="shared" si="8"/>
        <v>0.14000000000000001</v>
      </c>
      <c r="H23">
        <f t="shared" si="8"/>
        <v>2.38</v>
      </c>
      <c r="I23">
        <f t="shared" si="8"/>
        <v>1.1499999999999999</v>
      </c>
      <c r="J23">
        <f t="shared" si="2"/>
        <v>99.21</v>
      </c>
    </row>
    <row r="24" spans="1:10" x14ac:dyDescent="0.2">
      <c r="A24" s="3" t="s">
        <v>1</v>
      </c>
      <c r="B24">
        <f t="shared" ref="B24:J24" si="9">ROUND(B11/1387*100,2)</f>
        <v>21.34</v>
      </c>
      <c r="C24">
        <f t="shared" si="9"/>
        <v>53.57</v>
      </c>
      <c r="D24">
        <f t="shared" si="9"/>
        <v>0</v>
      </c>
      <c r="E24">
        <f t="shared" si="9"/>
        <v>4.04</v>
      </c>
      <c r="F24">
        <f t="shared" si="9"/>
        <v>10.53</v>
      </c>
      <c r="G24">
        <f t="shared" si="9"/>
        <v>15.36</v>
      </c>
      <c r="H24">
        <f t="shared" si="9"/>
        <v>26.6</v>
      </c>
      <c r="I24">
        <f t="shared" si="9"/>
        <v>31.22</v>
      </c>
      <c r="J24">
        <f t="shared" si="2"/>
        <v>88.46</v>
      </c>
    </row>
  </sheetData>
  <sortState ref="A3:A11">
    <sortCondition ref="A4:A11"/>
  </sortState>
  <mergeCells count="5">
    <mergeCell ref="B1:I1"/>
    <mergeCell ref="B14:I14"/>
    <mergeCell ref="J1:J2"/>
    <mergeCell ref="K1:K2"/>
    <mergeCell ref="J14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2020-02-12T17:31:13Z</dcterms:created>
  <dcterms:modified xsi:type="dcterms:W3CDTF">2020-02-13T05:27:23Z</dcterms:modified>
</cp:coreProperties>
</file>