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.Ayadi\Documents\02-ProgCIT\02-Projets\04-Collaborations\Collaborations\Pancreas_SPyronnet\IntegraGen_RNA-seq\Pilote\"/>
    </mc:Choice>
  </mc:AlternateContent>
  <bookViews>
    <workbookView xWindow="0" yWindow="0" windowWidth="28800" windowHeight="13020"/>
  </bookViews>
  <sheets>
    <sheet name="Stats_Bwa_Ribo" sheetId="1" r:id="rId1"/>
  </sheets>
  <calcPr calcId="152511" concurrentCalc="0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</calcChain>
</file>

<file path=xl/sharedStrings.xml><?xml version="1.0" encoding="utf-8"?>
<sst xmlns="http://schemas.openxmlformats.org/spreadsheetml/2006/main" count="58" uniqueCount="52">
  <si>
    <t>GTTTCGGA</t>
  </si>
  <si>
    <t xml:space="preserve">17172-Pyr-12 </t>
  </si>
  <si>
    <t>PDAC_JIA_HS_222T_F8_9</t>
  </si>
  <si>
    <t>GTGGCCTT</t>
  </si>
  <si>
    <t xml:space="preserve">17172-Pyr-11 </t>
  </si>
  <si>
    <t>PDAC_JIA_HS_222T</t>
  </si>
  <si>
    <t>GTGAAACG</t>
  </si>
  <si>
    <t xml:space="preserve">17172-Pyr-10 </t>
  </si>
  <si>
    <t>PDAC_JIA_HS_211T_F8_9</t>
  </si>
  <si>
    <t>GTCCGCAC</t>
  </si>
  <si>
    <t xml:space="preserve">17172-Pyr-9 </t>
  </si>
  <si>
    <t>PDAC_JIA_HS_211T</t>
  </si>
  <si>
    <t>CCGTCCCG</t>
  </si>
  <si>
    <t xml:space="preserve">17172-Pyr-8 </t>
  </si>
  <si>
    <t>PDAC_JIA_HS_209T_F8_9</t>
  </si>
  <si>
    <t>ATGTCAGA</t>
  </si>
  <si>
    <t xml:space="preserve">17172-Pyr-7 </t>
  </si>
  <si>
    <t>PDAC_JIA_HS_209T</t>
  </si>
  <si>
    <t>AGTTCCGT</t>
  </si>
  <si>
    <t xml:space="preserve">17172-Pyr-6 </t>
  </si>
  <si>
    <t>PDAC_JIA_HS_204T_F8_9</t>
  </si>
  <si>
    <t>AGTCAACA</t>
  </si>
  <si>
    <t xml:space="preserve">17172-Pyr-5 </t>
  </si>
  <si>
    <t>PDAC_JIA_HS_204T</t>
  </si>
  <si>
    <t>CTTGTAAT</t>
  </si>
  <si>
    <t xml:space="preserve">17172-Pyr-4 </t>
  </si>
  <si>
    <t>PDAC_JIA_HS_202T_F8_9</t>
  </si>
  <si>
    <t>GGCTACAT</t>
  </si>
  <si>
    <t xml:space="preserve">17172-Pyr-3 </t>
  </si>
  <si>
    <t>PDAC_JIA_HS_202T</t>
  </si>
  <si>
    <t>TAGCTTAT</t>
  </si>
  <si>
    <t xml:space="preserve">17172-Pyr-2 </t>
  </si>
  <si>
    <t>PDAC_JIA_HS_200T_F8_9</t>
  </si>
  <si>
    <t>GATCAGAT</t>
  </si>
  <si>
    <t xml:space="preserve">17172-Pyr-1 </t>
  </si>
  <si>
    <t>PDAC_JIA_HS_200T</t>
  </si>
  <si>
    <t>Barcode sequence</t>
  </si>
  <si>
    <t>% mapping rRNA (hg19 &amp; mm10)</t>
  </si>
  <si>
    <t>Mapped_reads</t>
  </si>
  <si>
    <t>Total_reads for rRNA mapping</t>
  </si>
  <si>
    <t>ID</t>
  </si>
  <si>
    <t>sampleName</t>
  </si>
  <si>
    <t>total reads</t>
  </si>
  <si>
    <t>total reads - rRNA</t>
  </si>
  <si>
    <t>ID patient</t>
  </si>
  <si>
    <t>01.052</t>
  </si>
  <si>
    <t>03.043 4a</t>
  </si>
  <si>
    <t>AM-IPC 6a</t>
  </si>
  <si>
    <t>03.096 4e 18/02/15</t>
  </si>
  <si>
    <t>01.046 5a 11/2/15</t>
  </si>
  <si>
    <t>N-NOR 5e 05/02/15</t>
  </si>
  <si>
    <t>% Stroma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</si>
</sst>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164" fontId="0" fillId="0" borderId="0" xfId="0" applyNumberFormat="1"/>
    <xf numFmtId="164" fontId="3" fillId="0" borderId="0" xfId="1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64" fontId="2" fillId="0" borderId="1" xfId="1" applyNumberFormat="1" applyFont="1" applyBorder="1"/>
    <xf numFmtId="164" fontId="3" fillId="0" borderId="1" xfId="1" applyNumberFormat="1" applyFont="1" applyBorder="1"/>
    <xf numFmtId="43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</a:t>
            </a:r>
            <a:r>
              <a:rPr lang="fr-FR" baseline="0"/>
              <a:t> de mapping rRNA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Stats_Bwa_Ribo!$A$2:$A$13</c:f>
              <c:strCache>
                <c:ptCount val="12"/>
                <c:pt idx="0">
                  <c:v>PDAC_JIA_HS_200T</c:v>
                </c:pt>
                <c:pt idx="1">
                  <c:v>PDAC_JIA_HS_200T_F8_9</c:v>
                </c:pt>
                <c:pt idx="2">
                  <c:v>PDAC_JIA_HS_202T</c:v>
                </c:pt>
                <c:pt idx="3">
                  <c:v>PDAC_JIA_HS_202T_F8_9</c:v>
                </c:pt>
                <c:pt idx="4">
                  <c:v>PDAC_JIA_HS_204T</c:v>
                </c:pt>
                <c:pt idx="5">
                  <c:v>PDAC_JIA_HS_204T_F8_9</c:v>
                </c:pt>
                <c:pt idx="6">
                  <c:v>PDAC_JIA_HS_209T</c:v>
                </c:pt>
                <c:pt idx="7">
                  <c:v>PDAC_JIA_HS_209T_F8_9</c:v>
                </c:pt>
                <c:pt idx="8">
                  <c:v>PDAC_JIA_HS_211T</c:v>
                </c:pt>
                <c:pt idx="9">
                  <c:v>PDAC_JIA_HS_211T_F8_9</c:v>
                </c:pt>
                <c:pt idx="10">
                  <c:v>PDAC_JIA_HS_222T</c:v>
                </c:pt>
                <c:pt idx="11">
                  <c:v>PDAC_JIA_HS_222T_F8_9</c:v>
                </c:pt>
              </c:strCache>
            </c:strRef>
          </c:cat>
          <c:val>
            <c:numRef>
              <c:f>Stats_Bwa_Ribo!$G$2:$G$13</c:f>
              <c:numCache>
                <c:formatCode>0</c:formatCode>
                <c:ptCount val="12"/>
                <c:pt idx="0">
                  <c:v>3.54</c:v>
                </c:pt>
                <c:pt idx="1">
                  <c:v>70.900000000000006</c:v>
                </c:pt>
                <c:pt idx="2">
                  <c:v>12.19</c:v>
                </c:pt>
                <c:pt idx="3">
                  <c:v>2.4900000000000002</c:v>
                </c:pt>
                <c:pt idx="4">
                  <c:v>8.57</c:v>
                </c:pt>
                <c:pt idx="5">
                  <c:v>45.36</c:v>
                </c:pt>
                <c:pt idx="6">
                  <c:v>13.55</c:v>
                </c:pt>
                <c:pt idx="7">
                  <c:v>8.16</c:v>
                </c:pt>
                <c:pt idx="8">
                  <c:v>6.28</c:v>
                </c:pt>
                <c:pt idx="9">
                  <c:v>22.34</c:v>
                </c:pt>
                <c:pt idx="10">
                  <c:v>7.12</c:v>
                </c:pt>
                <c:pt idx="11">
                  <c:v>23.68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151888"/>
        <c:axId val="286152448"/>
      </c:barChart>
      <c:catAx>
        <c:axId val="2861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152448"/>
        <c:crosses val="autoZero"/>
        <c:auto val="1"/>
        <c:lblAlgn val="ctr"/>
        <c:lblOffset val="100"/>
        <c:noMultiLvlLbl val="0"/>
      </c:catAx>
      <c:valAx>
        <c:axId val="2861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15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1164166</xdr:colOff>
      <xdr:row>14</xdr:row>
      <xdr:rowOff>8042</xdr:rowOff>
    </xdr:from>
    <xdr:to>
      <xdr:col>8</xdr:col>
      <xdr:colOff>275166</xdr:colOff>
      <xdr:row>34</xdr:row>
      <xdr:rowOff>110912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90" zoomScaleNormal="90" workbookViewId="0"/>
  </sheetViews>
  <sheetFormatPr baseColWidth="10" defaultRowHeight="15" x14ac:dyDescent="0.25"/>
  <cols>
    <col min="1" max="1" width="30.7109375" bestFit="1" customWidth="1"/>
    <col min="2" max="2" width="20.42578125" customWidth="1"/>
    <col min="3" max="3" width="11.7109375" customWidth="1"/>
    <col min="4" max="4" width="13.85546875" customWidth="1"/>
    <col min="5" max="5" width="15.5703125" customWidth="1"/>
    <col min="6" max="6" width="14.140625" bestFit="1" customWidth="1"/>
    <col min="7" max="7" width="16.5703125" customWidth="1"/>
    <col min="8" max="8" width="17.28515625" bestFit="1" customWidth="1"/>
    <col min="9" max="9" width="16.42578125" bestFit="1" customWidth="1"/>
    <col min="10" max="10" width="20" bestFit="1" customWidth="1"/>
    <col min="11" max="11" width="13.85546875" bestFit="1" customWidth="1"/>
    <col min="12" max="12" width="23" bestFit="1" customWidth="1"/>
    <col min="14" max="14" width="16.42578125" bestFit="1" customWidth="1"/>
  </cols>
  <sheetData>
    <row r="1" spans="1:14" ht="37.5" customHeight="1" x14ac:dyDescent="0.25">
      <c r="A1" s="17" t="s">
        <v>41</v>
      </c>
      <c r="B1" s="18" t="s">
        <v>44</v>
      </c>
      <c r="C1" s="18" t="s">
        <v>51</v>
      </c>
      <c r="D1" s="17" t="s">
        <v>40</v>
      </c>
      <c r="E1" s="17" t="s">
        <v>39</v>
      </c>
      <c r="F1" s="17" t="s">
        <v>38</v>
      </c>
      <c r="G1" s="17" t="s">
        <v>37</v>
      </c>
      <c r="H1" s="17" t="s">
        <v>36</v>
      </c>
      <c r="I1" s="17" t="s">
        <v>42</v>
      </c>
      <c r="J1" s="17" t="s">
        <v>43</v>
      </c>
    </row>
    <row r="2" spans="1:14" x14ac:dyDescent="0.25">
      <c r="A2" s="16" t="s">
        <v>35</v>
      </c>
      <c r="B2" s="16" t="s">
        <v>45</v>
      </c>
      <c r="C2" s="16">
        <v>13</v>
      </c>
      <c r="D2" s="16" t="s">
        <v>34</v>
      </c>
      <c r="E2" s="13">
        <v>2000000</v>
      </c>
      <c r="F2" s="16">
        <v>70337</v>
      </c>
      <c r="G2" s="15">
        <v>3.54</v>
      </c>
      <c r="H2" s="14" t="s">
        <v>33</v>
      </c>
      <c r="I2" s="13">
        <v>82525585</v>
      </c>
      <c r="J2" s="12">
        <f t="shared" ref="J2:J13" si="0">I2-I2*G2/100</f>
        <v>79604179.290999994</v>
      </c>
      <c r="N2" s="5"/>
    </row>
    <row r="3" spans="1:14" x14ac:dyDescent="0.25">
      <c r="A3" s="9" t="s">
        <v>32</v>
      </c>
      <c r="B3" s="9" t="s">
        <v>45</v>
      </c>
      <c r="C3" s="9"/>
      <c r="D3" s="9" t="s">
        <v>31</v>
      </c>
      <c r="E3" s="6">
        <v>2000000</v>
      </c>
      <c r="F3" s="9">
        <v>1418333</v>
      </c>
      <c r="G3" s="8">
        <v>70.900000000000006</v>
      </c>
      <c r="H3" s="7" t="s">
        <v>30</v>
      </c>
      <c r="I3" s="6">
        <v>61669965</v>
      </c>
      <c r="J3" s="10">
        <f t="shared" si="0"/>
        <v>17945959.814999998</v>
      </c>
      <c r="N3" s="5"/>
    </row>
    <row r="4" spans="1:14" x14ac:dyDescent="0.25">
      <c r="A4" t="s">
        <v>29</v>
      </c>
      <c r="B4" t="s">
        <v>46</v>
      </c>
      <c r="C4">
        <v>26</v>
      </c>
      <c r="D4" t="s">
        <v>28</v>
      </c>
      <c r="E4" s="5">
        <v>2000000</v>
      </c>
      <c r="F4">
        <v>243906</v>
      </c>
      <c r="G4" s="4">
        <v>12.19</v>
      </c>
      <c r="H4" s="3" t="s">
        <v>27</v>
      </c>
      <c r="I4" s="5">
        <v>110213236</v>
      </c>
      <c r="J4" s="2">
        <f t="shared" si="0"/>
        <v>96778242.531599998</v>
      </c>
    </row>
    <row r="5" spans="1:14" x14ac:dyDescent="0.25">
      <c r="A5" s="9" t="s">
        <v>26</v>
      </c>
      <c r="B5" s="9" t="s">
        <v>46</v>
      </c>
      <c r="C5" s="9"/>
      <c r="D5" s="9" t="s">
        <v>25</v>
      </c>
      <c r="E5" s="6">
        <v>2000000</v>
      </c>
      <c r="F5" s="9">
        <v>49900</v>
      </c>
      <c r="G5" s="8">
        <v>2.4900000000000002</v>
      </c>
      <c r="H5" s="7" t="s">
        <v>24</v>
      </c>
      <c r="I5" s="6">
        <v>47398615</v>
      </c>
      <c r="J5" s="11">
        <f t="shared" si="0"/>
        <v>46218389.486500002</v>
      </c>
    </row>
    <row r="6" spans="1:14" x14ac:dyDescent="0.25">
      <c r="A6" t="s">
        <v>23</v>
      </c>
      <c r="B6" t="s">
        <v>47</v>
      </c>
      <c r="C6">
        <v>44</v>
      </c>
      <c r="D6" t="s">
        <v>22</v>
      </c>
      <c r="E6" s="5">
        <v>2000000</v>
      </c>
      <c r="F6">
        <v>171505</v>
      </c>
      <c r="G6" s="4">
        <v>8.57</v>
      </c>
      <c r="H6" s="3" t="s">
        <v>21</v>
      </c>
      <c r="I6" s="2">
        <v>97037355</v>
      </c>
      <c r="J6" s="2">
        <f t="shared" si="0"/>
        <v>88721253.676499993</v>
      </c>
      <c r="K6" s="1"/>
    </row>
    <row r="7" spans="1:14" x14ac:dyDescent="0.25">
      <c r="A7" s="9" t="s">
        <v>20</v>
      </c>
      <c r="B7" s="9" t="s">
        <v>47</v>
      </c>
      <c r="C7" s="9"/>
      <c r="D7" s="9" t="s">
        <v>19</v>
      </c>
      <c r="E7" s="6">
        <v>2000000</v>
      </c>
      <c r="F7" s="9">
        <v>899905</v>
      </c>
      <c r="G7" s="8">
        <v>45.36</v>
      </c>
      <c r="H7" s="7" t="s">
        <v>18</v>
      </c>
      <c r="I7" s="6">
        <v>51140897</v>
      </c>
      <c r="J7" s="10">
        <f t="shared" si="0"/>
        <v>27943386.1208</v>
      </c>
    </row>
    <row r="8" spans="1:14" x14ac:dyDescent="0.25">
      <c r="A8" t="s">
        <v>17</v>
      </c>
      <c r="B8" t="s">
        <v>48</v>
      </c>
      <c r="C8">
        <v>9</v>
      </c>
      <c r="D8" t="s">
        <v>16</v>
      </c>
      <c r="E8" s="5">
        <v>2000000</v>
      </c>
      <c r="F8">
        <v>270963</v>
      </c>
      <c r="G8" s="4">
        <v>13.55</v>
      </c>
      <c r="H8" s="3" t="s">
        <v>15</v>
      </c>
      <c r="I8" s="5">
        <v>88294891</v>
      </c>
      <c r="J8" s="5">
        <f t="shared" si="0"/>
        <v>76330933.269500002</v>
      </c>
    </row>
    <row r="9" spans="1:14" x14ac:dyDescent="0.25">
      <c r="A9" s="9" t="s">
        <v>14</v>
      </c>
      <c r="B9" s="9" t="s">
        <v>48</v>
      </c>
      <c r="C9" s="9"/>
      <c r="D9" s="9" t="s">
        <v>13</v>
      </c>
      <c r="E9" s="6">
        <v>2000000</v>
      </c>
      <c r="F9" s="9">
        <v>159039</v>
      </c>
      <c r="G9" s="8">
        <v>8.16</v>
      </c>
      <c r="H9" s="7" t="s">
        <v>12</v>
      </c>
      <c r="I9" s="6">
        <v>38805686</v>
      </c>
      <c r="J9" s="6">
        <f t="shared" si="0"/>
        <v>35639142.022399999</v>
      </c>
    </row>
    <row r="10" spans="1:14" x14ac:dyDescent="0.25">
      <c r="A10" t="s">
        <v>11</v>
      </c>
      <c r="B10" t="s">
        <v>49</v>
      </c>
      <c r="C10">
        <v>27</v>
      </c>
      <c r="D10" t="s">
        <v>10</v>
      </c>
      <c r="E10" s="5">
        <v>2000000</v>
      </c>
      <c r="F10">
        <v>125604</v>
      </c>
      <c r="G10" s="4">
        <v>6.28</v>
      </c>
      <c r="H10" s="3" t="s">
        <v>9</v>
      </c>
      <c r="I10" s="5">
        <v>112677331</v>
      </c>
      <c r="J10" s="5">
        <f t="shared" si="0"/>
        <v>105601194.61319999</v>
      </c>
    </row>
    <row r="11" spans="1:14" x14ac:dyDescent="0.25">
      <c r="A11" s="9" t="s">
        <v>8</v>
      </c>
      <c r="B11" s="9" t="s">
        <v>49</v>
      </c>
      <c r="C11" s="9"/>
      <c r="D11" s="9" t="s">
        <v>7</v>
      </c>
      <c r="E11" s="6">
        <v>2000000</v>
      </c>
      <c r="F11" s="9">
        <v>446836</v>
      </c>
      <c r="G11" s="8">
        <v>22.34</v>
      </c>
      <c r="H11" s="7" t="s">
        <v>6</v>
      </c>
      <c r="I11" s="6">
        <v>52231701</v>
      </c>
      <c r="J11" s="6">
        <f t="shared" si="0"/>
        <v>40563138.996600002</v>
      </c>
    </row>
    <row r="12" spans="1:14" x14ac:dyDescent="0.25">
      <c r="A12" t="s">
        <v>5</v>
      </c>
      <c r="B12" t="s">
        <v>50</v>
      </c>
      <c r="C12">
        <v>66</v>
      </c>
      <c r="D12" t="s">
        <v>4</v>
      </c>
      <c r="E12" s="5">
        <v>2000000</v>
      </c>
      <c r="F12">
        <v>142306</v>
      </c>
      <c r="G12" s="4">
        <v>7.12</v>
      </c>
      <c r="H12" s="3" t="s">
        <v>3</v>
      </c>
      <c r="I12" s="5">
        <v>97710366</v>
      </c>
      <c r="J12" s="5">
        <f t="shared" si="0"/>
        <v>90753387.940799996</v>
      </c>
    </row>
    <row r="13" spans="1:14" x14ac:dyDescent="0.25">
      <c r="A13" t="s">
        <v>2</v>
      </c>
      <c r="B13" t="s">
        <v>50</v>
      </c>
      <c r="D13" t="s">
        <v>1</v>
      </c>
      <c r="E13" s="5">
        <v>2000000</v>
      </c>
      <c r="F13">
        <v>436727</v>
      </c>
      <c r="G13" s="4">
        <v>23.68</v>
      </c>
      <c r="H13" s="3" t="s">
        <v>0</v>
      </c>
      <c r="I13" s="2">
        <v>47213026</v>
      </c>
      <c r="J13" s="2">
        <f t="shared" si="0"/>
        <v>36032981.4432</v>
      </c>
      <c r="K13" s="1"/>
    </row>
  </sheetData>
  <conditionalFormatting sqref="G2:G1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gridLines="1"/>
  <pageMargins left="0.74803149606299202" right="0.74803149606299202" top="0.98425196850393704" bottom="0.98425196850393704" header="0.511811023622047" footer="0.511811023622047"/>
  <pageSetup paperSize="9" scale="85" orientation="landscape" cellComments="asDisplayed" verticalDpi="0" r:id="rId1"/>
  <headerFooter>
    <oddHeader>&amp;C&amp;Z&amp;F
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Stats_Bwa_Ribo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Marcaillou</dc:creator>
  <cp:lastModifiedBy>Mira Ayadi</cp:lastModifiedBy>
  <dcterms:created xsi:type="dcterms:W3CDTF">2017-10-03T12:28:11Z</dcterms:created>
  <dcterms:modified xsi:type="dcterms:W3CDTF">2017-10-04T13:33:37Z</dcterms:modified>
</cp:coreProperties>
</file>