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zicht" sheetId="1" r:id="rId4"/>
    <sheet state="visible" name="Historiek" sheetId="2" r:id="rId5"/>
    <sheet state="visible" name="Resultaat" sheetId="3" r:id="rId6"/>
  </sheets>
  <definedNames>
    <definedName name="emails">Overzicht!$A$14:$C$998</definedName>
    <definedName hidden="1" localSheetId="2" name="_xlnm._FilterDatabase">Resultaat!$A$3:$E$8</definedName>
  </definedNames>
  <calcPr/>
</workbook>
</file>

<file path=xl/sharedStrings.xml><?xml version="1.0" encoding="utf-8"?>
<sst xmlns="http://schemas.openxmlformats.org/spreadsheetml/2006/main" count="162" uniqueCount="154">
  <si>
    <t>Dit is een datakwaliteitsrapport. Dat betekent dat dit een operationeel rapport met als doel de datakwaliteit op te volgen en op te lijsten welke assets slecht scoren op het ingestelde criterium</t>
  </si>
  <si>
    <t>Het datakwaliteitscriterium is als volgt:</t>
  </si>
  <si>
    <t>De geometrie bevat geen 2 of meer opeenvolgende identieke punten</t>
  </si>
  <si>
    <t>Deze spreadsheet heeft een blijvende opmerkingen kolom in tabblad Resultaat. Dit is een kolom waarvan de inhoud bij een asset bewaard blijft over de rapporten heen als die asset in het volgende rapport zit.</t>
  </si>
  <si>
    <t>Die opmerkingen kunnen leiden tot het verfijnen van het datakwaliteitscriterium</t>
  </si>
  <si>
    <t>Emails</t>
  </si>
  <si>
    <t>De service laat toe om e-mails te versturen. Vul daarvoor hieronder jouw e-mail adres en de frequentie in</t>
  </si>
  <si>
    <t>De toegelaten waardes voor frequentie zijn Dagelijks, Wekelijks, Maandelijks, Jaarlijks en Wijziging</t>
  </si>
  <si>
    <t>De waarde Wijziging dient om een mail te krijgen bij elke wijziging van het aantal records in het Resultaat tabblad</t>
  </si>
  <si>
    <t>Email</t>
  </si>
  <si>
    <t>Frequentie</t>
  </si>
  <si>
    <t>Laatst verzonden</t>
  </si>
  <si>
    <t>david.vlaminck@mow.vlaanderen.be</t>
  </si>
  <si>
    <t>Wijziging</t>
  </si>
  <si>
    <t>2024-06-26 04:19:25</t>
  </si>
  <si>
    <t>dries.verdoodt@mow.vlaanderen.be</t>
  </si>
  <si>
    <t>Uitvoeringsdatum</t>
  </si>
  <si>
    <t>Laatste sync databron</t>
  </si>
  <si>
    <t>Aantal</t>
  </si>
  <si>
    <t>2024-06-26 03:11:53</t>
  </si>
  <si>
    <t>2024-06-25 23:49:33</t>
  </si>
  <si>
    <t>2024-06-25 03:03:14</t>
  </si>
  <si>
    <t>2024-06-24 23:49:33</t>
  </si>
  <si>
    <t>2024-06-24 03:31:38</t>
  </si>
  <si>
    <t>2024-06-23 23:49:42</t>
  </si>
  <si>
    <t>2024-06-23 03:04:18</t>
  </si>
  <si>
    <t>2024-06-22 23:49:57</t>
  </si>
  <si>
    <t>2024-06-22 03:15:08</t>
  </si>
  <si>
    <t>2024-06-21 23:49:40</t>
  </si>
  <si>
    <t>2024-06-21 03:01:49</t>
  </si>
  <si>
    <t>2024-06-20 23:49:42</t>
  </si>
  <si>
    <t>2024-06-20 03:03:03</t>
  </si>
  <si>
    <t>2024-06-19 23:49:37</t>
  </si>
  <si>
    <t>2024-06-19 02:59:14</t>
  </si>
  <si>
    <t>2024-06-18 23:49:47</t>
  </si>
  <si>
    <t>2024-06-18 02:59:14</t>
  </si>
  <si>
    <t>2024-06-17 23:49:42</t>
  </si>
  <si>
    <t>2024-06-17 03:05:57</t>
  </si>
  <si>
    <t>2024-06-16 23:49:49</t>
  </si>
  <si>
    <t>2024-06-16 02:54:06</t>
  </si>
  <si>
    <t>2024-06-15 23:49:34</t>
  </si>
  <si>
    <t>2024-06-15 02:47:12</t>
  </si>
  <si>
    <t>2024-06-14 23:49:51</t>
  </si>
  <si>
    <t>2024-06-12 02:56:22</t>
  </si>
  <si>
    <t>2024-06-11 23:49:44</t>
  </si>
  <si>
    <t>2024-06-11 03:26:20</t>
  </si>
  <si>
    <t>2024-06-10 23:49:57</t>
  </si>
  <si>
    <t>2024-06-10 04:44:10</t>
  </si>
  <si>
    <t>2024-06-09 23:49:34</t>
  </si>
  <si>
    <t>2024-06-09 02:55:05</t>
  </si>
  <si>
    <t>2024-06-08 23:49:53</t>
  </si>
  <si>
    <t>2024-06-08 03:04:17</t>
  </si>
  <si>
    <t>2024-06-07 23:49:31</t>
  </si>
  <si>
    <t>2024-06-07 05:32:35</t>
  </si>
  <si>
    <t>2024-06-06 23:49:50</t>
  </si>
  <si>
    <t>2024-06-06 05:20:14</t>
  </si>
  <si>
    <t>2024-06-05 23:49:55</t>
  </si>
  <si>
    <t>2024-06-05 05:06:26</t>
  </si>
  <si>
    <t>2024-06-04 23:49:37</t>
  </si>
  <si>
    <t>2024-06-04 06:01:34</t>
  </si>
  <si>
    <t>2024-06-04 06:01:12</t>
  </si>
  <si>
    <t>2024-06-03 06:05:13</t>
  </si>
  <si>
    <t>2024-06-03 06:05:09</t>
  </si>
  <si>
    <t>2024-06-02 05:39:06</t>
  </si>
  <si>
    <t>2024-06-01 23:49:39</t>
  </si>
  <si>
    <t>2024-06-01 05:50:22</t>
  </si>
  <si>
    <t>2024-05-31 23:49:39</t>
  </si>
  <si>
    <t>2024-05-31 06:14:08</t>
  </si>
  <si>
    <t>2024-05-31 06:13:47</t>
  </si>
  <si>
    <t>2024-05-30 05:46:31</t>
  </si>
  <si>
    <t>2024-05-29 23:49:54</t>
  </si>
  <si>
    <t>2024-05-29 05:52:29</t>
  </si>
  <si>
    <t>2024-05-28 23:49:50</t>
  </si>
  <si>
    <t>2024-05-28 05:51:10</t>
  </si>
  <si>
    <t>2024-05-27 23:49:39</t>
  </si>
  <si>
    <t>2024-05-27 05:58:15</t>
  </si>
  <si>
    <t>2024-05-26 23:49:41</t>
  </si>
  <si>
    <t>2024-05-26 05:53:04</t>
  </si>
  <si>
    <t>2024-05-25 23:49:34</t>
  </si>
  <si>
    <t>2024-05-25 05:53:21</t>
  </si>
  <si>
    <t>2024-05-24 23:49:36</t>
  </si>
  <si>
    <t>2024-05-23 07:19:58</t>
  </si>
  <si>
    <t>2024-05-23 07:19:28</t>
  </si>
  <si>
    <t>2024-05-22 07:44:11</t>
  </si>
  <si>
    <t>2024-05-22 07:43:45</t>
  </si>
  <si>
    <t>2024-05-21 09:47:13</t>
  </si>
  <si>
    <t>2024-05-21 09:47:11</t>
  </si>
  <si>
    <t>2024-05-20 07:10:54</t>
  </si>
  <si>
    <t>2024-05-20 07:10:32</t>
  </si>
  <si>
    <t>2024-05-19 09:49:55</t>
  </si>
  <si>
    <t>2024-05-19 09:49:34</t>
  </si>
  <si>
    <t>2024-05-18 07:06:01</t>
  </si>
  <si>
    <t>2024-05-18 07:05:40</t>
  </si>
  <si>
    <t>2024-05-17 05:29:47</t>
  </si>
  <si>
    <t>2024-05-16 23:49:58</t>
  </si>
  <si>
    <t>2024-05-16 06:29:24</t>
  </si>
  <si>
    <t>2024-05-16 06:29:15</t>
  </si>
  <si>
    <t>2024-05-15 07:11:21</t>
  </si>
  <si>
    <t>2024-05-15 07:11:08</t>
  </si>
  <si>
    <t>2024-05-14 07:33:45</t>
  </si>
  <si>
    <t>2024-05-14 07:33:44</t>
  </si>
  <si>
    <t>2024-05-13 07:16:43</t>
  </si>
  <si>
    <t>2024-05-13 07:16:29</t>
  </si>
  <si>
    <t>2024-05-12 10:07:41</t>
  </si>
  <si>
    <t>2024-05-12 10:07:23</t>
  </si>
  <si>
    <t>2024-05-11 07:18:55</t>
  </si>
  <si>
    <t>2024-05-11 07:18:26</t>
  </si>
  <si>
    <t>2024-05-10 10:05:15</t>
  </si>
  <si>
    <t>2024-05-10 10:05:14</t>
  </si>
  <si>
    <t>2024-05-09 06:57:45</t>
  </si>
  <si>
    <t>2024-05-09 06:57:17</t>
  </si>
  <si>
    <t>2024-05-08 07:40:55</t>
  </si>
  <si>
    <t>2024-05-08 07:40:50</t>
  </si>
  <si>
    <t>2024-05-07 10:53:52</t>
  </si>
  <si>
    <t>2024-05-07 10:53:48</t>
  </si>
  <si>
    <t>2024-05-06 05:54:54</t>
  </si>
  <si>
    <t>2024-05-05 23:49:42</t>
  </si>
  <si>
    <t>2024-05-05 07:13:04</t>
  </si>
  <si>
    <t>2024-05-05 07:13:02</t>
  </si>
  <si>
    <t>2024-05-04 06:53:45</t>
  </si>
  <si>
    <t>2024-05-04 06:53:40</t>
  </si>
  <si>
    <t>2024-05-03 06:50:55</t>
  </si>
  <si>
    <t>2024-05-03 06:50:47</t>
  </si>
  <si>
    <t>2024-05-02 07:16:59</t>
  </si>
  <si>
    <t>2024-05-02 07:16:33</t>
  </si>
  <si>
    <t>2024-05-01 10:17:55</t>
  </si>
  <si>
    <t>2024-05-01 10:17:52</t>
  </si>
  <si>
    <t>2024-04-30 13:48:23</t>
  </si>
  <si>
    <t>2024-04-30 13:47:58</t>
  </si>
  <si>
    <t>2024-04-26 04:12:34</t>
  </si>
  <si>
    <t>2024-04-25 23:49:32</t>
  </si>
  <si>
    <t>2024-04-25 06:33:48</t>
  </si>
  <si>
    <t>2024-04-25 06:33:27</t>
  </si>
  <si>
    <t>Rapport gemaakt op 2024-06-26 03:11:53 met data uit:</t>
  </si>
  <si>
    <t>PostGIS, laatst gesynchroniseerd op 2024-06-25 23:49:33</t>
  </si>
  <si>
    <t>assetuuid</t>
  </si>
  <si>
    <t>wkt_string_prefix</t>
  </si>
  <si>
    <t>aantal_dubbele_punten</t>
  </si>
  <si>
    <t>wkt_string_afgerond</t>
  </si>
  <si>
    <t>opmerkingen (blijvend)</t>
  </si>
  <si>
    <t>MULTIPOLYGON</t>
  </si>
  <si>
    <t>7</t>
  </si>
  <si>
    <t>MULTIPOLYGON Z (((147972.73 157950.746 108.592,147972.729 157950.746 108.592,147972.728 157950.746 108.592,147972.727 157950.745 108.592,147972.726 157950.745 108.592,147972.725 157950.745 108.592,147972.724 157950.744 108.592,147972.724 157950.744 108.592,147972.723 157950.743 108.592,147972.722 157950.743 108.592,147972.721 157950.742 108.592,147972.72 157950.742 108.592,147972.719 157950.741 108.592,147972.718 157950.74 108.592,147972.717 157950.74 108.592,147972.717 157950.739 108.592,147972.716 157950.738 108.592,147972.715 157950.738 108.592,147972.714 157950.737 108.592,147972.714 157950.736 108.592,147972.713 157950.735 108.592,147972.712 157950.734 108.592,147972.712 157950.734 108.592,147972.711 157950.733 108.592,147972.711 157950.732 108.592,147972.71 157950.731 108.592,147972.71 157950.73 108.592,147972.709 157950.729 108.592,147972.709 157950.728 108.592,147972.708 157950.727 108.592,147972.708 157950.726 108.592,147972.707 157950.725 108.592,147972.707 157950.724 108.592,147972.707 157950.723 108.592,147972.707 157950.722 108.592,147972.706 157950.721 108.592,147972.706 157950.72 108.592,147972.706 157950.719 108.592,147972.706 157950.718 108.592,147972.706 157950.717 108.592,147972.706 157950.716 108.592,147972.705 157950.715 108.592,147972.705 157950.714 108.592,147972.705 157950.713 108.592,147972.706 157950.712 108.592,147972.706 157950.711 108.592,147972.706 157950.71 108.592,147972.706 157950.709 108.592,147972.706 157950.708 108.592,147972.706 157950.707 108.592,147972.706 157950.706 108.592,147972.707 157950.705 108.592,147972.707 157950.704 108.592,147972.707 157950.703 108.592,147972.708 157950.702 108.592,147972.708 157950.701 108.592,147972.709 157950.7 108.592,147972.709 157950.699 108.592,147972.709 157950.698 108.592,147972.71 157950.697 108.592,147972.711 157950.696 108.592,147972.711 157950.695 108.592,147972.712 157950.694 108.592,147972.712 157950.694 108.592,147972.713 157950.693 108.592,147972.714 157950.692 108.592,147972.714 157950.691 108.592,147972.715 157950.691 108.592,147972.716 157950.69 108.592,147972.717 157950.689 108.592,147972.717 157950.688 108.592,147972.718 157950.688 108.592,147972.719 157950.687 108.592,147972.72 157950.686 108.592,147972.721 157950.686 108.592,147972.722 157950.685 108.592,147972.722 157950.685 108.592,147972.723 157950.684 108.592,147972.724 157950.684 108.592,147972.725 157950.683 108.592,147972.726 157950.683 108.592,147972.727 157950.683 108.592,147972.728 157950.682 108.592,147972.729 157950.682 108.592,147972.73 157950.682 108.592,147972.731 157950.681 108.592,147972.732 157950.681 108.592,147972.733 157950.681 108.592,147972.734 157950.681 108.592,147972.735 157950.681 108.592,147972.736 157950.681 108.592,147972.737 157950.68 108.592,147972.738 157950.68 108.592,147972.739 157950.68 108.592,147972.74 157950.68 108.592,147972.741 157950.681 108.592,147972.742 157950.681 108.592,147972.744 157950.681 108.592,147972.745 157950.681 108.592,147972.746 157950.681 108.592,147972.747 157950.681 108.592,147972.748 157950.682 108.592,147972.749 157950.682 108.592,147972.75 157950.682 108.592,147972.751 157950.683 108.592,147972.752 157950.683 108.592,147972.753 157950.683 108.592,147972.753 157950.684 108.592,147972.754 157950.684 108.592,147972.755 157950.685 108.592,147972.756 157950.685 108.592,147972.757 157950.686 108.592,147972.758 157950.686 108.592,147972.759 157950.687 108.592,147972.76 157950.688 108.592,147972.76 157950.688 108.592,147972.761 157950.689 108.592,147972.762 157950.69 108.592,147972.763 157950.69 108.592,147972.763 157950.691 108.592,147972.764 157950.692 108.592,147972.765 157950.693 108.592,147972.765 157950.693 108.592,147972.766 157950.694 108.592,147972.767 157950.695 108.592,147972.767 157950.696 108.592,147972.768 157950.697 108.592,147972.768 157950.698 108.592,147972.769 157950.699 108.592,147972.769 157950.7 108.592,147972.77 157950.701 108.592,147972.77 157950.702 108.592,147972.77 157950.703 108.592,147972.771 157950.704 108.592,147972.771 157950.705 108.592,147972.771 157950.706 108.592,147972.772 157950.707 108.592,147972.772 157950.708 108.592,147972.772 157950.709 108.592,147972.772 157950.71 108.592,147972.772 157950.711 108.592,147972.772 157950.712 108.592,147972.772 157950.713 108.592,147972.772 157950.714 108.592,147972.772 157950.715 108.592,147972.772 157950.716 108.592,147972.772 157950.717 108.592,147972.772 157950.718 108.592,147972.772 157950.719 108.592,147972.772 157950.72 108.592,147972.772 157950.721 108.592,147972.771 157950.722 108.592,147972.771 157950.723 108.592,147972.771 157950.724 108.592,147972.771 157950.725 108.592,147972.77 157950.726 108.592,147972.77 157950.727 108.592,147972.769 157950.728 108.592,147972.769 157950.729 108.592,147972.768 157950.73 108.592,147972.768 157950.731 108.592,147972.767 157950.732 108.592,147972.767 157950.733 108.592,147972.766 157950.733 108.592,147972.766 157950.734 108.592,147972.765 157950.735 108.592,147972.764 157950.736 108.592,147972.764 157950.737 108.592,147972.763 157950.737 108.592,147972.762 157950.738 108.592,147972.761 157950.739 108.592,147972.761 157950.739 108.592,147972.76 157950.74 108.592,147972.759 157950.741 108.592,147972.758 157950.741 108.592,147972.757 157950.742 108.592,147972.756 157950.743 108.592,147972.755 157950.743 108.592,147972.755 157950.744 108.592,147972.754 157950.744 108.592,147972.753 157950.744 108.592,147972.752 157950.745 108.592,147972.751 157950.745 108.592,147972.75 157950.746 108.592,147972.749 157950.746 108.592,147972.748 157950.746 108.592,147972.747 157950.747 108.592,147972.746 157950.747 108.592,147972.745 157950.747 108.592,147972.744 157950.747 108.592,147972.743 157950.747 108.592,147972.742 157950.747 108.592,147972.741 157950.747 108.592,147972.74 157950.747 108.592,147972.739 157950.747 108.592,147972.737 157950.747 108.592,147972.736 157950.747 108.592,147972.735 157950.747 108.592,147972.734 157950.747 108.592,147972.733 157950.747 108.592,147972.732 157950.747 108.592,147972.731 157950.747 108.592,147972.73 157950.746 108.592)))</t>
  </si>
  <si>
    <t/>
  </si>
  <si>
    <t>MULTIPOINT</t>
  </si>
  <si>
    <t>3</t>
  </si>
  <si>
    <t>MULTIPOINT Z ((67543.95 212610.11 0),(67543.95 212610.11 0),(67547.2 212577.08 0),(67547.2 212577.08 0),(67551.06 212544.37 0),(67551.06 212544.37 0))</t>
  </si>
  <si>
    <t>Verlichtingstoestel LED. Brug over Kanaal</t>
  </si>
  <si>
    <t>2</t>
  </si>
  <si>
    <t>MULTIPOINT Z ((76962.801 182825.962 0),(76982.437 182829.808 0),(76989.316 182831.108 0),(76989.316 182831.107 0),(77016.412 182829.406 0),(77016.412 182829.406 0),(77024.253 182850.051 0),(77024.253 182850.051 0),(77031.211 182851.327 0),(77050.879 182855.092 0),(76996.94 182852.076 0),(76995.617 182855.694 0))</t>
  </si>
  <si>
    <t>Kabelmof (Gentstraat te Meulebeke)</t>
  </si>
  <si>
    <t>POLYGON</t>
  </si>
  <si>
    <t>1</t>
  </si>
  <si>
    <t>POLYGON Z ((78887.577 166883.051 0,78887.125 166883.86 0,78887.122 166883.864 0,78887.12 166883.868 0,78887.118 166883.872 0,78886.193 166885.642 0,78886.192 166885.644 0,78886.192 166885.645 0,78886.191 166885.646 0,78885.748 166886.512 0,78885.262 166887.385 0,78885.261 166887.387 0,78885.26 166887.389 0,78885.258 166887.392 0,78884.799 166888.247 0,78884.798 166888.25 0,78884.796 166888.253 0,78884.794 166888.256 0,78884.339 166889.15 0,78883.262 166891.116 0,78883.26 166891.118 0,78883.259 166891.121 0,78883.258 166891.123 0,78882.793 166892.006 0,78882.791 166892.009 0,78882.789 166892.012 0,78882.788 166892.015 0,78882.346 166892.899 0,78881.813 166893.84 0,78881.81 166893.844 0,78881.808 166893.849 0,78881.805 166893.854 0,78879.998 166897.301 0,78879.072 166899.038 0,78878.577 166899.945 0,78878.576 166899.947 0,78878.575 166899.949 0,78878.573 166899.951 0,78877.674 166901.663 0,78877.192 166902.526 0,78877.189 166902.53 0,78877.187 166902.534 0,78877.185 166902.538 0,78875.788 166905.2 0,78875.304 166906.043 0,78875.3 166906.052 0,78875.295 166906.06 0,78875.29 166906.069 0,78874.838 166906.977 0,78874.347 166907.869 0,78874.345 166907.872 0,78874.343 166907.876 0,78874.342 166907.879 0,78873.863 166908.799 0,78871.567 166913.111 0,78871.566 166913.113 0,78871.565 166913.115 0,78871.564 166913.117 0,78870.638 166914.912 0,78870.151 166915.787 0,78870.149 166915.791 0,78870.147 166915.795 0,78870.144 166915.8 0,78869.702 166916.651 0,78869.219 166917.55 0,78869.217 166917.554 0,78869.215 166917.557 0,78869.213 166917.56 0,78869.055 166917.871 0,78869.013 166917.858 0,78868.969 166917.85 0,78868.925 166917.845 0,78868.88 166917.844 0,78868.836 166917.847 0,78868.792 166917.854 0,78868.749 166917.865 0,78868.707 166917.88 0,78868.666 166917.898 0,78868.627 166917.92 0,78868.591 166917.946 0,78868.556 166917.974 0,78868.525 166918.006 0,78868.496 166918.04 0,78868.471 166918.076 0,78868.449 166918.115 0,78868.205 166918.588 0,78868.186 166918.628 0,78868.171 166918.669 0,78868.16 166918.711 0,78868.153 166918.754 0,78868.149 166918.798 0,78868.15 166918.842 0,78868.154 166918.885 0,78868.162 166918.928 0,78868.173 166918.971 0,78868.188 166919.012 0,78868.207 166919.051 0,78868.23 166919.089 0,78868.255 166919.125 0,78868.283 166919.158 0,78868.315 166919.189 0,78868.348 166919.217 0,78867.821 166920.138 0,78867.817 166920.144 0,78867.814 166920.151 0,78867.81 166920.157 0,78867.346 166921.059 0,78866.417 166922.809 0,78864.914 166925.609 0,78864.913 166925.61 0,78864.912 166925.612 0,78864.912 166925.614 0,78864.312 166926.764 0,78863.628 166928.029 0,78863.045 166929.078 0,78863.042 166929.084 0,78863.039 166929.089 0,78863.036 166929.094 0,78862.512 166930.125 0,78861.746 166931.571 0,78860.101 166934.602 0,78860.099 166934.606 0,78860.097 166934.61 0,78860.095 166934.614 0,78859.274 166936.219 0,78858.335 166937.919 0,78858.334 166937.921 0,78858.333 166937.923 0,78858.332 166937.926 0,78856.931 166940.552 0,78856.93 166940.554 0,78856.929 166940.556 0,78856.927 166940.558 0,78856.448 166941.489 0,78855.49 166943.216 0,78855.486 166943.224 0,78855.482 166943.232 0,78855.478 166943.24 0,78855.012 166944.196 0,78854.592 166944.949 0,78854.591 166944.952 0,78854.589 166944.955 0,78854.587 166944.958 0,78854.116 166945.845 0,78854.115 166945.847 0,78854.114 166945.849 0,78854.113 166945.852 0,78853.669 166946.72 0,78853.148 166947.644 0,78853.146 166947.65 0,78853.143 166947.655 0,78853.14 166947.66 0,78852.224 166949.427 0,78851.764 166950.262 0,78851.761 166950.267 0,78851.759 166950.272 0,78851.756 166950.277 0,78851.317 166951.143 0,78850.848 166952.02 0,78850.847 166952.022 0,78850.846 166952.024 0,78850.845 166952.026 0,78850.368 166952.946 0,78849.879 166953.814 0,78849.877 166953.818 0,78849.875 166953.822 0,78849.873 166953.826 0,78849.369 166954.781 0,78848.922 166955.582 0,78848.919 166955.588 0,78848.916 166955.594 0,78848.913 166955.6 0,78848.494 166956.425 0,78847.959 166957.41 0,78847.957 166957.413 0,78847.955 166957.416 0,78847.954 166957.42 0,78847.143 166958.989 0,78846.66 166959.863 0,78846.658 166959.865 0,78846.657 166959.867 0,78846.656 166959.869 0,78846.2 166960.723 0,78846.198 166960.727 0,78846.196 166960.73 0,78846.195 166960.734 0,78845.745 166961.624 0,78845.259 166962.479 0,78845.257 166962.483 0,78845.254 166962.488 0,78845.252 166962.493 0,78844.793 166963.362 0,78844.325 166964.211 0,78844.323 166964.215 0,78844.32 166964.219 0,78844.318 166964.224 0,78843.855 166965.128 0,78842.932 166966.871 0,78842.46 166967.734 0,78842.459 166967.737 0,78842.457 166967.74 0,78842.456 166967.743 0,78841.084 166970.374 0,78840.592 166971.264 0,78840.59 166971.268 0,78840.588 166971.273 0,78840.585 166971.277 0,78840.123 166972.175 0,78839.189 166973.934 0,78839.188 166973.935 0,78839.187 166973.937 0,78839.186 166973.939 0,78838.748 166974.793 0,78837.78 166976.54 0,78837.728 166976.631 0,78837.683 166976.632 0,78837.639 166976.636 0,78837.595 166976.645 0,78837.553 166976.657 0,78837.511 166976.673 0,78837.471 166976.692 0,78837.433 166976.715 0,78837.397 166976.742 0,78837.364 166976.771 0,78837.333 166976.803 0,78837.306 166976.838 0,78837.281 166976.875 0,78837.009 166977.332 0,78836.989 166977.37 0,78836.972 166977.41 0,78836.958 166977.451 0,78836.948 166977.493 0,78836.942 166977.535 0,78836.939 166977.578 0,78836.94 166977.621 0,78836.945 166977.664 0,78836.953 166977.706 0,78836.965 166977.748 0,78836.981 166977.788 0,78837 166977.827 0,78837.022 166977.864 0,78836.545 166978.693 0,78836.544 166978.696 0,78836.542 166978.699 0,78836.54 166978.703 0,78835.838 166979.99 0,78835.329 166980.86 0,78835.328 166980.862 0,78835.326 166980.865 0,78835.325 166980.868 0,78834.847 166981.721 0,78834.331 166982.543 0,78834.328 166982.548 0,78834.325 166982.553 0,78834.322 166982.558 0,78833.81 166983.438 0,78833.266 166984.269 0,78832.674 166985.031 0,78831.995 166985.836 0,78831.245 166986.495 0,78830.483 166987.104 0,78829.671 166987.726 0,78828.847 166988.302 0,78828.845 166988.304 0,78828.843 166988.305 0,78828.842 166988.306 0,78827.895 166988.989 0,78827.889 166988.994 0,78827.883 166988.998 0,78827.877 166989.003 0,78826.987 166989.707 0,78826.979 166989.713 0,78826.972 166989.719 0,78826.965 166989.726 0,78826.127 166990.472 0,78826.109 166990.488 0,78826.093 166990.505 0,78826.077 166990.522 0,78824.783 166992.053 0,78824.779 166992.058 0,78824.776 166992.062 0,78824.772 166992.067 0,78824.197 166992.799 0,78823.728 166993.316 0,78823.705 166993.34 0,78823.684 166993.366 0,78823.665 166993.393 0,78823.643 166993.43 0,78823.624 166993.468 0,78823.608 166993.508 0,78823.595 166993.549 0,78823.587 166993.59 0,78823.582 166993.633 0,78823.58 166993.676 0,78823.582 166993.718 0,78823.588 166993.761 0,78823.597 166993.802 0,78823.61 166993.843 0,78823.626 166993.883 0,78823.646 166993.921 0,78823.669 166993.957 0,78823.695 166993.991 0,78823.723 166994.022 0,78823.755 166994.052 0,78823.788 166994.078 0,78824.157 166994.416 0,78824.19 166994.445 0,78824.226 166994.47 0,78824.264 166994.492 0,78824.304 166994.51 0,78824.345 166994.525 0,78824.387 166994.536 0,78824.43 166994.544 0,78824.474 166994.548 0,78824.518 166994.547 0,78824.561 166994.544 0,78824.604 166994.536 0,78824.647 166994.524 0,78824.688 166994.509 0,78824.727 166994.491 0,78824.765 166994.469 0,78824.801 166994.443 0,78824.834 166994.415 0,78824.865 166994.384 0,78825.377 166993.82 0,78825.385 166993.811 0,78825.393 166993.802 0,78825.4 166993.793 0,78825.987 166993.046 0,78827.22 166991.587 0,78827.979 166990.911 0,78828.827 166990.24 0,78829.748 166989.576 0,78830.583 166988.992 0,78830.588 166988.988 0,78830.594 166988.983 0,78830.6 166988.979 0,78831.441 166988.336 0,78831.444 166988.334 0,78831.447 166988.332 0,78831.45 166988.329 0,78832.239 166987.697 0,78832.244 166987.692 0,78832.25 166987.688 0,78832.256 166987.683 0,78833.084 166986.956 0,78833.102 166986.939 0,78833.12 166986.921 0,78833.136 166986.902 0,78833.88 166986.02 0,78833.885 166986.015 0,78833.889 166986.01 0,78833.893 166986.005 0,78834.524 166985.192 0,78834.532 166985.181 0,78834.54 166985.17 0,78834.547 166985.159 0,78835.13 166984.269 0,78835.135 166984.262 0,78835.14 166984.254 0,78835.144 166984.247 0,78835.662 166983.358 0,78836.183 166982.528 0,78836.187 166982.521 0,78836.191 166982.513 0,78836.195 166982.506 0,78836.681 166981.638 0,78837.192 166980.763 0,78837.194 166980.759 0,78837.196 166980.755 0,78837.199 166980.751 0,78837.904 166979.46 0,78839.137 166977.309 0,78839.138 166977.307 0,78839.139 166977.305 0,78839.14 166977.302 0,78840.121 166975.533 0,78840.124 166975.529 0,78840.126 166975.524 0,78840.129 166975.52 0,78840.571 166974.658 0,78841.504 166972.9 0,78841.505 166972.899 0,78841.506 166972.897 0,78841.506 166972.895 0,78841.965 166972.006 0,78842.456 166971.118 0,78842.458 166971.114 0,78842.46 166971.111 0,78842.461 166971.107 0,78843.834 166968.473 0,78844.304 166967.614 0,78844.305 166967.612 0,78844.306 166967.61 0,78844.307 166967.608 0,78845.236 166965.852 0,78845.237 166965.85 0,78845.238 166965.848 0,78845.239 166965.847 0,78845.699 166964.95 0,78846.164 166964.106 0,78846.165 166964.104 0,78846.167 166964.101 0,78846.168 166964.099 0,78846.624 166963.236 0,78847.115 166962.372 0,78847.119 166962.365 0,78847.123 166962.358 0,78847.126 166962.35 0,78847.582 166961.447 0,78848.028 166960.611 0,78848.515 166959.731 0,78848.518 166959.727 0,78848.52 166959.723 0,78848.522 166959.719 0,78849.335 166958.146 0,78849.872 166957.157 0,78849.875 166957.152 0,78849.877 166957.148 0,78849.879 166957.144 0,78850.296 166956.32 0,78851.245 166954.568 0,78851.737 166953.696 0,78851.739 166953.69 0,78851.742 166953.685 0,78851.745 166953.68 0,78852.226 166952.75 0,78852.699 166951.869 0,78852.701 166951.866 0,78852.702 166951.862 0,78852.704 166951.859 0,78853.139 166950.999 0,78853.597 166950.168 0,78853.599 166950.165 0,78853.601 166950.161 0,78853.603 166950.157 0,78854.517 166948.395 0,78855.04 166947.468 0,78855.043 166947.461 0,78855.046 166947.455 0,78855.049 166947.449 0,78855.499 166946.568 0,78855.96 166945.698 0,78856.389 166944.929 0,78856.393 166944.921 0,78856.397 166944.913 0,78856.402 166944.905 0,78856.867 166943.949 0,78857.82 166942.232 0,78857.823 166942.227 0,78857.825 166942.223 0,78857.827 166942.218 0,78858.311 166941.28 0,78859.705 166938.666 0,78860.649 166936.958 0,78860.651 166936.953 0,78860.654 166936.948 0,78860.656 166936.944 0,78861.478 166935.335 0,78863.12 166932.311 0,78863.121 166932.309 0,78863.122 166932.307 0,78863.123 166932.306 0,78863.895 166930.847 0,78863.896 166930.844 0,78863.897 166930.842 0,78863.899 166930.84 0,78864.418 166929.819 0,78864.994 166928.782 0,78864.995 166928.78 0,78864.996 166928.779 0,78864.997 166928.777 0,78865.689 166927.5 0,78865.69 166927.498 0,78865.691 166927.495 0,78865.693 166927.493 0,78866.292 166926.341 0,78867.793 166923.544 0,78867.793 166923.544 0,78867.793 166923.543 0,78867.794 166923.542 0,78868.727 166921.785 0,78868.728 166921.784 0,78868.729 166921.782 0,78868.73 166921.78 0,78869.186 166920.892 0,78869.923 166919.607 0,78869.927 166919.599 0,78869.931 166919.592 0,78869.935 166919.584 0,78870.598 166918.279 0,78871.079 166917.384 0,78871.08 166917.382 0,78871.082 166917.38 0,78871.083 166917.377 0,78871.521 166916.533 0,78872.01 166915.656 0,78872.012 166915.652 0,78872.015 166915.647 0,78872.017 166915.642 0,78872.936 166913.863 0,78875.242 166909.528 0,78875.243 166909.526 0,78875.244 166909.525 0,78875.245 166909.524 0,78875.72 166908.61 0,78876.215 166907.71 0,78876.218 166907.704 0,78876.221 166907.698 0,78876.225 166907.692 0,78876.673 166906.792 0,78877.151 166905.959 0,78877.154 166905.953 0,78877.157 166905.948 0,78877.16 166905.943 0,78878.561 166903.275 0,78879.044 166902.411 0,78879.046 166902.407 0,78879.048 166902.403 0,78879.05 166902.399 0,78879.95 166900.685 0,78880.444 166899.781 0,78880.445 166899.779 0,78880.445 166899.778 0,78880.446 166899.776 0,78881.376 166898.031 0,78881.377 166898.03 0,78881.377 166898.029 0,78881.378 166898.028 0,78883.182 166894.587 0,78883.713 166893.652 0,78883.717 166893.644 0,78883.721 166893.636 0,78883.725 166893.629 0,78884.178 166892.723 0,78884.633 166891.859 0,78885.715 166889.886 0,78885.718 166889.882 0,78885.72 166889.877 0,78885.723 166889.873 0,78886.179 166888.974 0,78886.629 166888.136 0,78887.12 166887.256 0,78887.123 166887.25 0,78887.125 166887.245 0,78887.128 166887.24 0,78887.577 166886.362 0,78888.493 166884.608 0,78889.067 166883.582 0,78889.085 166883.548 0,78889.099 166883.513 0,78889.111 166883.477 0,78889.931 166881.932 0,78889.932 166881.93 0,78889.934 166881.927 0,78889.935 166881.924 0,78890.377 166881.053 0,78890.803 166880.245 0,78891.307 166879.344 0,78891.308 166879.34 0,78891.31 166879.337 0,78891.312 166879.334 0,78892.246 166877.568 0,78892.735 166876.687 0,78892.737 166876.683 0,78892.74 166876.678 0,78892.742 166876.674 0,78893.191 166875.808 0,78893.672 166874.975 0,78893.676 166874.969 0,78893.679 166874.962 0,78893.683 166874.955 0,78894.156 166874.043 0,78894.78 166872.87 0,78894.798 166872.83 0,78894.814 166872.789 0,78894.825 166872.747 0,78894.833 166872.705 0,78894.837 166872.661 0,78894.838 166872.618 0,78894.834 166872.574 0,78894.827 166872.531 0,78894.816 166872.489 0,78894.802 166872.448 0,78894.784 166872.408 0,78894.762 166872.37 0,78894.737 166872.334 0,78894.71 166872.301 0,78894.679 166872.269 0,78894.646 166872.241 0,78894.611 166872.216 0,78894.573 166872.194 0,78894.079 166871.931 0,78894.04 166871.912 0,78893.999 166871.897 0,78893.957 166871.885 0,78893.914 166871.877 0,78893.87 166871.873 0,78893.827 166871.872 0,78893.783 166871.876 0,78893.74 166871.883 0,78893.698 166871.894 0,78893.657 166871.908 0,78893.617 166871.926 0,78893.579 166871.948 0,78893.543 166871.973 0,78893.51 166872 0,78893.478 166872.031 0,78893.45 166872.064 0,78893.425 166872.099 0,78893.403 166872.137 0,78892.776 166873.315 0,78892.775 166873.317 0,78892.774 166873.318 0,78892.773 166873.32 0,78892.308 166874.216 0,78891.828 166875.049 0,78891.824 166875.056 0,78891.821 166875.062 0,78891.817 166875.069 0,78891.364 166875.943 0,78890.876 166876.822 0,78890.874 166876.825 0,78890.873 166876.828 0,78890.871 166876.831 0,78889.939 166878.592 0,78889.435 166879.496 0,78889.433 166879.499 0,78889.432 166879.502 0,78889.43 166879.505 0,78888.993 166880.331 0,78888.992 166880.334 0,78888.99 166880.336 0,78888.989 166880.339 0,78888.548 166881.21 0,78887.604 166882.99 0,78887.594 166883.01 0,78887.585 166883.03 0,78887.577 166883.051 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</si>
</sst>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font>
    <font>
      <color theme="1"/>
      <name val="Arial"/>
    </font>
    <font>
      <u/>
      <color rgb="FF0000FF"/>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Font="1"/>
    <xf borderId="0" fillId="0" fontId="2" numFmtId="0" xfId="0" applyAlignment="1" applyFont="1">
      <alignment vertical="bottom"/>
    </xf>
    <xf borderId="0" fillId="0" fontId="3" numFmtId="0" xfId="0" applyAlignment="1" applyFont="1">
      <alignment vertical="bottom"/>
    </xf>
    <xf borderId="0" fillId="0" fontId="1" numFmtId="0" xfId="0" applyFont="1"/>
    <xf quotePrefix="1" borderId="0" fillId="0" fontId="3" numFmtId="0" xfId="0" applyAlignment="1" applyFont="1">
      <alignment readingOrder="0" vertical="bottom"/>
    </xf>
    <xf borderId="0" fillId="0" fontId="3" numFmtId="0" xfId="0" applyAlignment="1" applyFont="1">
      <alignment readingOrder="0" vertical="bottom"/>
    </xf>
    <xf quotePrefix="1" borderId="0" fillId="0" fontId="1" numFmtId="0" xfId="0" applyAlignment="1" applyFont="1">
      <alignment readingOrder="0"/>
    </xf>
    <xf borderId="0" fillId="0" fontId="1"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s>
  <sheetData>
    <row r="1">
      <c r="A1" s="1" t="s">
        <v>0</v>
      </c>
    </row>
    <row r="2">
      <c r="A2" s="1"/>
    </row>
    <row r="3">
      <c r="A3" s="1" t="s">
        <v>1</v>
      </c>
    </row>
    <row r="4">
      <c r="A4" s="2" t="s">
        <v>2</v>
      </c>
      <c r="B4" s="3"/>
      <c r="C4" s="3"/>
      <c r="D4" s="3"/>
      <c r="E4" s="3"/>
      <c r="F4" s="3"/>
      <c r="G4" s="3"/>
      <c r="H4" s="3"/>
      <c r="I4" s="3"/>
      <c r="J4" s="3"/>
      <c r="K4" s="3"/>
      <c r="L4" s="3"/>
      <c r="M4" s="3"/>
      <c r="N4" s="3"/>
      <c r="O4" s="3"/>
      <c r="P4" s="3"/>
      <c r="Q4" s="3"/>
      <c r="R4" s="3"/>
      <c r="S4" s="3"/>
      <c r="T4" s="3"/>
      <c r="U4" s="3"/>
      <c r="V4" s="3"/>
      <c r="W4" s="3"/>
      <c r="X4" s="3"/>
      <c r="Y4" s="3"/>
      <c r="Z4" s="3"/>
    </row>
    <row r="5">
      <c r="A5" s="1" t="s">
        <v>3</v>
      </c>
    </row>
    <row r="6">
      <c r="A6" s="1" t="s">
        <v>4</v>
      </c>
    </row>
    <row r="9">
      <c r="A9" s="4" t="s">
        <v>5</v>
      </c>
      <c r="B9" s="5"/>
      <c r="C9" s="5"/>
      <c r="D9" s="5"/>
      <c r="E9" s="5"/>
    </row>
    <row r="10">
      <c r="A10" s="6" t="s">
        <v>6</v>
      </c>
    </row>
    <row r="11">
      <c r="A11" s="6" t="s">
        <v>7</v>
      </c>
    </row>
    <row r="12">
      <c r="A12" s="6" t="s">
        <v>8</v>
      </c>
    </row>
    <row r="13">
      <c r="A13" s="4" t="s">
        <v>9</v>
      </c>
      <c r="B13" s="4" t="s">
        <v>10</v>
      </c>
      <c r="C13" s="4" t="s">
        <v>11</v>
      </c>
      <c r="D13" s="4"/>
    </row>
    <row r="14">
      <c r="A14" s="5" t="s">
        <v>12</v>
      </c>
      <c r="B14" s="5" t="s">
        <v>13</v>
      </c>
      <c r="C14" s="7" t="s">
        <v>14</v>
      </c>
      <c r="D14" s="5"/>
      <c r="E14" s="5"/>
    </row>
    <row r="15">
      <c r="A15" s="8" t="s">
        <v>15</v>
      </c>
      <c r="B15" s="5" t="s">
        <v>13</v>
      </c>
      <c r="C15" s="7" t="s">
        <v>14</v>
      </c>
      <c r="D15" s="5"/>
      <c r="E15" s="5"/>
    </row>
    <row r="16">
      <c r="A16" s="5"/>
      <c r="B16" s="5"/>
      <c r="C16" s="5"/>
      <c r="D16" s="5"/>
      <c r="E1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7.38"/>
  </cols>
  <sheetData>
    <row r="1">
      <c r="A1" s="1" t="s">
        <v>16</v>
      </c>
      <c r="B1" s="1" t="s">
        <v>17</v>
      </c>
      <c r="C1" s="1" t="s">
        <v>18</v>
      </c>
    </row>
    <row r="2">
      <c r="A2" s="9" t="s">
        <v>19</v>
      </c>
      <c r="B2" s="9" t="s">
        <v>20</v>
      </c>
      <c r="C2" s="10">
        <v>5.0</v>
      </c>
    </row>
    <row r="3">
      <c r="A3" s="9" t="s">
        <v>21</v>
      </c>
      <c r="B3" s="9" t="s">
        <v>22</v>
      </c>
      <c r="C3" s="10">
        <v>3.0</v>
      </c>
    </row>
    <row r="4">
      <c r="A4" s="9" t="s">
        <v>23</v>
      </c>
      <c r="B4" s="9" t="s">
        <v>24</v>
      </c>
      <c r="C4" s="10">
        <v>4.0</v>
      </c>
    </row>
    <row r="5">
      <c r="A5" s="9" t="s">
        <v>25</v>
      </c>
      <c r="B5" s="9" t="s">
        <v>26</v>
      </c>
      <c r="C5" s="10">
        <v>4.0</v>
      </c>
    </row>
    <row r="6">
      <c r="A6" s="9" t="s">
        <v>27</v>
      </c>
      <c r="B6" s="9" t="s">
        <v>28</v>
      </c>
      <c r="C6" s="10">
        <v>4.0</v>
      </c>
    </row>
    <row r="7">
      <c r="A7" s="9" t="s">
        <v>29</v>
      </c>
      <c r="B7" s="9" t="s">
        <v>30</v>
      </c>
      <c r="C7" s="10">
        <v>4.0</v>
      </c>
    </row>
    <row r="8">
      <c r="A8" s="9" t="s">
        <v>31</v>
      </c>
      <c r="B8" s="9" t="s">
        <v>32</v>
      </c>
      <c r="C8" s="10">
        <v>3.0</v>
      </c>
    </row>
    <row r="9">
      <c r="A9" s="9" t="s">
        <v>33</v>
      </c>
      <c r="B9" s="9" t="s">
        <v>34</v>
      </c>
      <c r="C9" s="10">
        <v>3.0</v>
      </c>
    </row>
    <row r="10">
      <c r="A10" s="9" t="s">
        <v>35</v>
      </c>
      <c r="B10" s="9" t="s">
        <v>36</v>
      </c>
      <c r="C10" s="10">
        <v>3.0</v>
      </c>
    </row>
    <row r="11">
      <c r="A11" s="9" t="s">
        <v>37</v>
      </c>
      <c r="B11" s="9" t="s">
        <v>38</v>
      </c>
      <c r="C11" s="10">
        <v>3.0</v>
      </c>
    </row>
    <row r="12">
      <c r="A12" s="9" t="s">
        <v>39</v>
      </c>
      <c r="B12" s="9" t="s">
        <v>40</v>
      </c>
      <c r="C12" s="10">
        <v>3.0</v>
      </c>
    </row>
    <row r="13">
      <c r="A13" s="9" t="s">
        <v>41</v>
      </c>
      <c r="B13" s="9" t="s">
        <v>42</v>
      </c>
      <c r="C13" s="10">
        <v>3.0</v>
      </c>
    </row>
    <row r="14">
      <c r="A14" s="9" t="s">
        <v>43</v>
      </c>
      <c r="B14" s="9" t="s">
        <v>44</v>
      </c>
      <c r="C14" s="10">
        <v>6.0</v>
      </c>
    </row>
    <row r="15">
      <c r="A15" s="9" t="s">
        <v>45</v>
      </c>
      <c r="B15" s="9" t="s">
        <v>46</v>
      </c>
      <c r="C15" s="10">
        <v>2.0</v>
      </c>
    </row>
    <row r="16">
      <c r="A16" s="9" t="s">
        <v>47</v>
      </c>
      <c r="B16" s="9" t="s">
        <v>48</v>
      </c>
      <c r="C16" s="10">
        <v>2.0</v>
      </c>
    </row>
    <row r="17">
      <c r="A17" s="9" t="s">
        <v>49</v>
      </c>
      <c r="B17" s="9" t="s">
        <v>50</v>
      </c>
      <c r="C17" s="10">
        <v>2.0</v>
      </c>
    </row>
    <row r="18">
      <c r="A18" s="9" t="s">
        <v>51</v>
      </c>
      <c r="B18" s="9" t="s">
        <v>52</v>
      </c>
      <c r="C18" s="10">
        <v>2.0</v>
      </c>
    </row>
    <row r="19">
      <c r="A19" s="9" t="s">
        <v>53</v>
      </c>
      <c r="B19" s="9" t="s">
        <v>54</v>
      </c>
      <c r="C19" s="10">
        <v>2.0</v>
      </c>
    </row>
    <row r="20">
      <c r="A20" s="9" t="s">
        <v>55</v>
      </c>
      <c r="B20" s="9" t="s">
        <v>56</v>
      </c>
      <c r="C20" s="10">
        <v>2.0</v>
      </c>
    </row>
    <row r="21">
      <c r="A21" s="9" t="s">
        <v>57</v>
      </c>
      <c r="B21" s="9" t="s">
        <v>58</v>
      </c>
      <c r="C21" s="10">
        <v>2.0</v>
      </c>
    </row>
    <row r="22">
      <c r="A22" s="9" t="s">
        <v>59</v>
      </c>
      <c r="B22" s="9" t="s">
        <v>60</v>
      </c>
      <c r="C22" s="10">
        <v>2.0</v>
      </c>
    </row>
    <row r="23">
      <c r="A23" s="9" t="s">
        <v>61</v>
      </c>
      <c r="B23" s="9" t="s">
        <v>62</v>
      </c>
      <c r="C23" s="10">
        <v>2.0</v>
      </c>
    </row>
    <row r="24">
      <c r="A24" s="9" t="s">
        <v>63</v>
      </c>
      <c r="B24" s="9" t="s">
        <v>64</v>
      </c>
      <c r="C24" s="10">
        <v>2.0</v>
      </c>
    </row>
    <row r="25">
      <c r="A25" s="9" t="s">
        <v>65</v>
      </c>
      <c r="B25" s="9" t="s">
        <v>66</v>
      </c>
      <c r="C25" s="10">
        <v>2.0</v>
      </c>
    </row>
    <row r="26">
      <c r="A26" s="9" t="s">
        <v>67</v>
      </c>
      <c r="B26" s="9" t="s">
        <v>68</v>
      </c>
      <c r="C26" s="10">
        <v>81.0</v>
      </c>
    </row>
    <row r="27">
      <c r="A27" s="9" t="s">
        <v>69</v>
      </c>
      <c r="B27" s="9" t="s">
        <v>70</v>
      </c>
      <c r="C27" s="10">
        <v>81.0</v>
      </c>
    </row>
    <row r="28">
      <c r="A28" s="9" t="s">
        <v>71</v>
      </c>
      <c r="B28" s="9" t="s">
        <v>72</v>
      </c>
      <c r="C28" s="10">
        <v>81.0</v>
      </c>
    </row>
    <row r="29">
      <c r="A29" s="9" t="s">
        <v>73</v>
      </c>
      <c r="B29" s="9" t="s">
        <v>74</v>
      </c>
      <c r="C29" s="10">
        <v>81.0</v>
      </c>
    </row>
    <row r="30">
      <c r="A30" s="9" t="s">
        <v>75</v>
      </c>
      <c r="B30" s="9" t="s">
        <v>76</v>
      </c>
      <c r="C30" s="10">
        <v>81.0</v>
      </c>
    </row>
    <row r="31">
      <c r="A31" s="9" t="s">
        <v>77</v>
      </c>
      <c r="B31" s="9" t="s">
        <v>78</v>
      </c>
      <c r="C31" s="10">
        <v>81.0</v>
      </c>
    </row>
    <row r="32">
      <c r="A32" s="9" t="s">
        <v>79</v>
      </c>
      <c r="B32" s="9" t="s">
        <v>80</v>
      </c>
      <c r="C32" s="10">
        <v>81.0</v>
      </c>
    </row>
    <row r="33">
      <c r="A33" s="9" t="s">
        <v>81</v>
      </c>
      <c r="B33" s="9" t="s">
        <v>82</v>
      </c>
      <c r="C33" s="10">
        <v>81.0</v>
      </c>
    </row>
    <row r="34">
      <c r="A34" s="9" t="s">
        <v>83</v>
      </c>
      <c r="B34" s="9" t="s">
        <v>84</v>
      </c>
      <c r="C34" s="10">
        <v>81.0</v>
      </c>
    </row>
    <row r="35">
      <c r="A35" s="9" t="s">
        <v>85</v>
      </c>
      <c r="B35" s="9" t="s">
        <v>86</v>
      </c>
      <c r="C35" s="10">
        <v>81.0</v>
      </c>
    </row>
    <row r="36">
      <c r="A36" s="9" t="s">
        <v>87</v>
      </c>
      <c r="B36" s="9" t="s">
        <v>88</v>
      </c>
      <c r="C36" s="10">
        <v>81.0</v>
      </c>
    </row>
    <row r="37">
      <c r="A37" s="9" t="s">
        <v>89</v>
      </c>
      <c r="B37" s="9" t="s">
        <v>90</v>
      </c>
      <c r="C37" s="10">
        <v>81.0</v>
      </c>
    </row>
    <row r="38">
      <c r="A38" s="9" t="s">
        <v>91</v>
      </c>
      <c r="B38" s="9" t="s">
        <v>92</v>
      </c>
      <c r="C38" s="10">
        <v>81.0</v>
      </c>
    </row>
    <row r="39">
      <c r="A39" s="9" t="s">
        <v>93</v>
      </c>
      <c r="B39" s="9" t="s">
        <v>94</v>
      </c>
      <c r="C39" s="10">
        <v>79.0</v>
      </c>
    </row>
    <row r="40">
      <c r="A40" s="9" t="s">
        <v>95</v>
      </c>
      <c r="B40" s="9" t="s">
        <v>96</v>
      </c>
      <c r="C40" s="10">
        <v>49.0</v>
      </c>
    </row>
    <row r="41">
      <c r="A41" s="9" t="s">
        <v>97</v>
      </c>
      <c r="B41" s="9" t="s">
        <v>98</v>
      </c>
      <c r="C41" s="10">
        <v>773.0</v>
      </c>
    </row>
    <row r="42">
      <c r="A42" s="9" t="s">
        <v>99</v>
      </c>
      <c r="B42" s="9" t="s">
        <v>100</v>
      </c>
      <c r="C42" s="10">
        <v>770.0</v>
      </c>
    </row>
    <row r="43">
      <c r="A43" s="9" t="s">
        <v>101</v>
      </c>
      <c r="B43" s="9" t="s">
        <v>102</v>
      </c>
      <c r="C43" s="10">
        <v>770.0</v>
      </c>
    </row>
    <row r="44">
      <c r="A44" s="9" t="s">
        <v>103</v>
      </c>
      <c r="B44" s="9" t="s">
        <v>104</v>
      </c>
      <c r="C44" s="10">
        <v>770.0</v>
      </c>
    </row>
    <row r="45">
      <c r="A45" s="9" t="s">
        <v>105</v>
      </c>
      <c r="B45" s="9" t="s">
        <v>106</v>
      </c>
      <c r="C45" s="10">
        <v>770.0</v>
      </c>
    </row>
    <row r="46">
      <c r="A46" s="9" t="s">
        <v>107</v>
      </c>
      <c r="B46" s="9" t="s">
        <v>108</v>
      </c>
      <c r="C46" s="10">
        <v>770.0</v>
      </c>
    </row>
    <row r="47">
      <c r="A47" s="9" t="s">
        <v>109</v>
      </c>
      <c r="B47" s="9" t="s">
        <v>110</v>
      </c>
      <c r="C47" s="10">
        <v>770.0</v>
      </c>
    </row>
    <row r="48">
      <c r="A48" s="9" t="s">
        <v>111</v>
      </c>
      <c r="B48" s="9" t="s">
        <v>112</v>
      </c>
      <c r="C48" s="10">
        <v>772.0</v>
      </c>
    </row>
    <row r="49">
      <c r="A49" s="9" t="s">
        <v>113</v>
      </c>
      <c r="B49" s="9" t="s">
        <v>114</v>
      </c>
      <c r="C49" s="10">
        <v>772.0</v>
      </c>
    </row>
    <row r="50">
      <c r="A50" s="9" t="s">
        <v>115</v>
      </c>
      <c r="B50" s="9" t="s">
        <v>116</v>
      </c>
      <c r="C50" s="10">
        <v>772.0</v>
      </c>
    </row>
    <row r="51">
      <c r="A51" s="9" t="s">
        <v>117</v>
      </c>
      <c r="B51" s="9" t="s">
        <v>118</v>
      </c>
      <c r="C51" s="10">
        <v>772.0</v>
      </c>
    </row>
    <row r="52">
      <c r="A52" s="9" t="s">
        <v>119</v>
      </c>
      <c r="B52" s="9" t="s">
        <v>120</v>
      </c>
      <c r="C52" s="10">
        <v>772.0</v>
      </c>
    </row>
    <row r="53">
      <c r="A53" s="9" t="s">
        <v>121</v>
      </c>
      <c r="B53" s="9" t="s">
        <v>122</v>
      </c>
      <c r="C53" s="10">
        <v>772.0</v>
      </c>
    </row>
    <row r="54">
      <c r="A54" s="9" t="s">
        <v>123</v>
      </c>
      <c r="B54" s="9" t="s">
        <v>124</v>
      </c>
      <c r="C54" s="10">
        <v>772.0</v>
      </c>
    </row>
    <row r="55">
      <c r="A55" s="9" t="s">
        <v>125</v>
      </c>
      <c r="B55" s="9" t="s">
        <v>126</v>
      </c>
      <c r="C55" s="10">
        <v>772.0</v>
      </c>
    </row>
    <row r="56">
      <c r="A56" s="9" t="s">
        <v>127</v>
      </c>
      <c r="B56" s="9" t="s">
        <v>128</v>
      </c>
      <c r="C56" s="10">
        <v>772.0</v>
      </c>
    </row>
    <row r="57">
      <c r="A57" s="9" t="s">
        <v>129</v>
      </c>
      <c r="B57" s="9" t="s">
        <v>130</v>
      </c>
      <c r="C57" s="10">
        <v>725.0</v>
      </c>
    </row>
    <row r="58">
      <c r="A58" s="9" t="s">
        <v>131</v>
      </c>
      <c r="B58" s="9" t="s">
        <v>132</v>
      </c>
      <c r="C58" s="10">
        <v>725.0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2.25"/>
    <col customWidth="1" min="2" max="2" width="16.0"/>
    <col customWidth="1" min="3" max="3" width="20.25"/>
    <col customWidth="1" min="4" max="4" width="12.63"/>
  </cols>
  <sheetData>
    <row r="1">
      <c r="A1" s="1" t="s">
        <v>133</v>
      </c>
    </row>
    <row r="2">
      <c r="A2" s="1" t="s">
        <v>134</v>
      </c>
    </row>
    <row r="3">
      <c r="A3" s="1" t="s">
        <v>135</v>
      </c>
      <c r="B3" s="1" t="s">
        <v>136</v>
      </c>
      <c r="C3" s="1" t="s">
        <v>137</v>
      </c>
      <c r="D3" s="1" t="s">
        <v>138</v>
      </c>
      <c r="E3" s="1" t="s">
        <v>139</v>
      </c>
    </row>
    <row r="4">
      <c r="A4" s="11" t="str">
        <f>HYPERLINK("https://apps.mow.vlaanderen.be/awvinfra/ui/#/?asset=5f0b3ee5-6e54-4812-a984-a41deb502957", "5f0b3ee5-6e54-4812-a984-a41deb502957")</f>
        <v>5f0b3ee5-6e54-4812-a984-a41deb502957</v>
      </c>
      <c r="B4" s="1" t="s">
        <v>140</v>
      </c>
      <c r="C4" s="9" t="s">
        <v>141</v>
      </c>
      <c r="D4" s="1" t="s">
        <v>142</v>
      </c>
      <c r="E4" s="1" t="s">
        <v>143</v>
      </c>
    </row>
    <row r="5">
      <c r="A5" s="11" t="str">
        <f>HYPERLINK("https://apps.mow.vlaanderen.be/awvinfra/ui/#/?asset=430dfbf5-e339-4589-9cb5-0fff6430d2a9", "430dfbf5-e339-4589-9cb5-0fff6430d2a9")</f>
        <v>430dfbf5-e339-4589-9cb5-0fff6430d2a9</v>
      </c>
      <c r="B5" s="1" t="s">
        <v>144</v>
      </c>
      <c r="C5" s="9" t="s">
        <v>145</v>
      </c>
      <c r="D5" s="1" t="s">
        <v>146</v>
      </c>
      <c r="E5" s="1" t="s">
        <v>147</v>
      </c>
    </row>
    <row r="6">
      <c r="A6" s="11" t="str">
        <f>HYPERLINK("https://apps.mow.vlaanderen.be/awvinfra/ui/#/?asset=4cd34356-e45b-4d02-bbaf-4824152fcfe9", "4cd34356-e45b-4d02-bbaf-4824152fcfe9")</f>
        <v>4cd34356-e45b-4d02-bbaf-4824152fcfe9</v>
      </c>
      <c r="B6" s="1" t="s">
        <v>144</v>
      </c>
      <c r="C6" s="9" t="s">
        <v>148</v>
      </c>
      <c r="D6" s="1" t="s">
        <v>149</v>
      </c>
      <c r="E6" s="1" t="s">
        <v>150</v>
      </c>
    </row>
    <row r="7">
      <c r="A7" s="11" t="str">
        <f>HYPERLINK("https://apps.mow.vlaanderen.be/awvinfra/ui/#/?asset=0fadcd64-18d1-470a-a4b7-f584221bfdb9", "0fadcd64-18d1-470a-a4b7-f584221bfdb9")</f>
        <v>0fadcd64-18d1-470a-a4b7-f584221bfdb9</v>
      </c>
      <c r="B7" s="1" t="s">
        <v>151</v>
      </c>
      <c r="C7" s="9" t="s">
        <v>152</v>
      </c>
      <c r="D7" s="1" t="s">
        <v>153</v>
      </c>
      <c r="E7" s="1" t="s">
        <v>143</v>
      </c>
    </row>
    <row r="8">
      <c r="A8" s="11" t="str">
        <f>HYPERLINK("https://apps.mow.vlaanderen.be/awvinfra/ui/#/?asset=1ccfeb35-26c3-4f2e-bdaa-e280427e9501", "1ccfeb35-26c3-4f2e-bdaa-e280427e9501")</f>
        <v>1ccfeb35-26c3-4f2e-bdaa-e280427e9501</v>
      </c>
      <c r="B8" s="1" t="s">
        <v>151</v>
      </c>
      <c r="C8" s="9" t="s">
        <v>152</v>
      </c>
      <c r="D8" s="1" t="s">
        <v>153</v>
      </c>
      <c r="E8" s="1" t="s">
        <v>143</v>
      </c>
    </row>
  </sheetData>
  <autoFilter ref="$A$3:$E$8"/>
  <drawing r:id="rId1"/>
</worksheet>
</file>