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Y:\05_経営企画部\★耐用年数評価書\"/>
    </mc:Choice>
  </mc:AlternateContent>
  <xr:revisionPtr revIDLastSave="0" documentId="13_ncr:1_{00CD50A1-C597-47F6-80DB-D2F39E1388D8}" xr6:coauthVersionLast="47" xr6:coauthVersionMax="47" xr10:uidLastSave="{00000000-0000-0000-0000-000000000000}"/>
  <bookViews>
    <workbookView xWindow="-28920" yWindow="-120" windowWidth="29040" windowHeight="15720" tabRatio="913" firstSheet="3" activeTab="3" xr2:uid="{00000000-000D-0000-FFFF-FFFF00000000}"/>
  </bookViews>
  <sheets>
    <sheet name="基準耐用年数判定" sheetId="68" state="hidden" r:id="rId1"/>
    <sheet name="机上チェックシート計算用インプットデータ" sheetId="67" state="hidden" r:id="rId2"/>
    <sheet name="現地調査チェックシート計算用インプットデータ" sheetId="66" state="hidden" r:id="rId3"/>
    <sheet name="表紙" sheetId="49" r:id="rId4"/>
    <sheet name="目次" sheetId="39" r:id="rId5"/>
    <sheet name="利用上の留意点" sheetId="34" r:id="rId6"/>
    <sheet name="耐用年数について・調査目的" sheetId="41" r:id="rId7"/>
    <sheet name="物件概要・調査期間・調査会社" sheetId="3" r:id="rId8"/>
    <sheet name="調査・評価方法 (1P)" sheetId="46" r:id="rId9"/>
    <sheet name="改修の要否_検証結果01" sheetId="57" r:id="rId10"/>
    <sheet name="検証結果02" sheetId="61" r:id="rId11"/>
    <sheet name="検証結果03-1" sheetId="60" r:id="rId12"/>
    <sheet name="検証結果03-2" sheetId="62" r:id="rId13"/>
    <sheet name="検証結果04" sheetId="53" r:id="rId14"/>
    <sheet name="定形写真" sheetId="51" r:id="rId15"/>
    <sheet name="評価c劣化事象" sheetId="64" r:id="rId16"/>
    <sheet name="評価c類似" sheetId="69" r:id="rId17"/>
    <sheet name="評価b2劣化事象" sheetId="65" r:id="rId18"/>
  </sheets>
  <functionGroups builtInGroupCount="19"/>
  <definedNames>
    <definedName name="_xleta.ADDRESS" hidden="1" xlm="1">#NAME?</definedName>
    <definedName name="_xleta.COUNTIF" hidden="1" xlm="1">#NAME?</definedName>
    <definedName name="_xleta.VLOOKUP" hidden="1" xlm="1">#NAME?</definedName>
    <definedName name="_xlpm.isアパート" hidden="1" xlm="1">#NAME?</definedName>
    <definedName name="_xlpm.is改修" hidden="1" xlm="1">#NAME?</definedName>
    <definedName name="_xlpm.is旧耐震" hidden="1" xlm="1">#NAME?</definedName>
    <definedName name="_xlpm.is住宅" hidden="1" xlm="1">#NAME?</definedName>
    <definedName name="_xlpm.アパート" hidden="1" xlm="1">#NAME?</definedName>
    <definedName name="_xlpm.アパート区分" hidden="1" xlm="1">#NAME?</definedName>
    <definedName name="_xlpm.アパート種別" hidden="1" xlm="1">#NAME?</definedName>
    <definedName name="_xlpm.改修" hidden="1" xlm="1">#NAME?</definedName>
    <definedName name="_xlpm.該当行" hidden="1" xlm="1">#NAME?</definedName>
    <definedName name="_xlpm.基準年数" hidden="1" xlm="1">#NAME?</definedName>
    <definedName name="_xlpm.基準用途" hidden="1" xlm="1">#NAME?</definedName>
    <definedName name="_xlpm.区分" hidden="1" xlm="1">#NAME?</definedName>
    <definedName name="_xlpm.区分ID" hidden="1" xlm="1">#NAME?</definedName>
    <definedName name="_xlpm.区分範囲" hidden="1" xlm="1">#NAME?</definedName>
    <definedName name="_xlpm.区分名" hidden="1" xlm="1">#NAME?</definedName>
    <definedName name="_xlpm.固定値" hidden="1" xlm="1">#NAME?</definedName>
    <definedName name="_xlpm.構造" hidden="1" xlm="1">#NAME?</definedName>
    <definedName name="_xlpm.構造ID" hidden="1" xlm="1">#NAME?</definedName>
    <definedName name="_xlpm.構造範囲" hidden="1" xlm="1">#NAME?</definedName>
    <definedName name="_xlpm.構造名" hidden="1" xlm="1">#NAME?</definedName>
    <definedName name="_xlpm.構造列" hidden="1" xlm="1">#NAME?</definedName>
    <definedName name="_xlpm.構造列番号" hidden="1" xlm="1">#NAME?</definedName>
    <definedName name="_xlpm.耐震" hidden="1" xlm="1">#NAME?</definedName>
    <definedName name="_xlpm.耐震補正" hidden="1" xlm="1">#NAME?</definedName>
    <definedName name="_xlpm.耐用年数" hidden="1" xlm="1">#NAME?</definedName>
    <definedName name="_xlpm.耐用年数範囲" hidden="1" xlm="1">#NAME?</definedName>
    <definedName name="_xlpm.耐用年数表" hidden="1" xlm="1">#NAME?</definedName>
    <definedName name="_xlpm.年数" hidden="1" xlm="1">#NAME?</definedName>
    <definedName name="_xlpm.年数候補1" hidden="1" xlm="1">#NAME?</definedName>
    <definedName name="_xlpm.年数候補2" hidden="1" xlm="1">#NAME?</definedName>
    <definedName name="_xlpm.補正" hidden="1" xlm="1">#NAME?</definedName>
    <definedName name="_xlpm.用途" hidden="1" xlm="1">#NAME?</definedName>
    <definedName name="_xlpm.用途ID" hidden="1" xlm="1">#NAME?</definedName>
    <definedName name="_xlpm.用途範囲" hidden="1" xlm="1">#NAME?</definedName>
    <definedName name="_xlpm.用途名" hidden="1" xlm="1">#NAME?</definedName>
    <definedName name="No.1">#REF!</definedName>
    <definedName name="No.10">#REF!</definedName>
    <definedName name="No.11">#REF!</definedName>
    <definedName name="No.12">#REF!</definedName>
    <definedName name="No.2">#REF!</definedName>
    <definedName name="No.3">#REF!</definedName>
    <definedName name="No.4">#REF!</definedName>
    <definedName name="No.5">#REF!</definedName>
    <definedName name="No.6">#REF!</definedName>
    <definedName name="No.7">#REF!</definedName>
    <definedName name="No.8">#REF!</definedName>
    <definedName name="No.9">#REF!</definedName>
    <definedName name="_xlnm.Print_Area" localSheetId="9">改修の要否_検証結果01!$A$1:$AD$57</definedName>
    <definedName name="_xlnm.Print_Area" localSheetId="10">検証結果02!$A$1:$W$62</definedName>
    <definedName name="_xlnm.Print_Area" localSheetId="11">'検証結果03-1'!$A$1:$R$42</definedName>
    <definedName name="_xlnm.Print_Area" localSheetId="12">'検証結果03-2'!$A$1:$R$45</definedName>
    <definedName name="_xlnm.Print_Area" localSheetId="13">検証結果04!$A$1:$R$32</definedName>
    <definedName name="_xlnm.Print_Area" localSheetId="6">耐用年数について・調査目的!#REF!</definedName>
    <definedName name="_xlnm.Print_Area" localSheetId="8">'調査・評価方法 (1P)'!$A$1:$AB$36</definedName>
    <definedName name="_xlnm.Print_Area" localSheetId="14">定形写真!$A$1:$V$96</definedName>
    <definedName name="_xlnm.Print_Area" localSheetId="3">表紙!$A$1:$O$45</definedName>
    <definedName name="_xlnm.Print_Area" localSheetId="17">評価b2劣化事象!$A$1:$V$160</definedName>
    <definedName name="_xlnm.Print_Area" localSheetId="16">評価c類似!$A$1:$V$120</definedName>
    <definedName name="_xlnm.Print_Area" localSheetId="15">評価c劣化事象!$A$1:$V$120</definedName>
    <definedName name="_xlnm.Print_Area" localSheetId="7">物件概要・調査期間・調査会社!$A$1:$S$37</definedName>
    <definedName name="_xlnm.Print_Area" localSheetId="4">目次!$A$1:$R$19</definedName>
    <definedName name="_xlnm.Print_Area" localSheetId="5">利用上の留意点!$A$1:$Q$59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1" i="3" l="1"/>
  <c r="L125" i="66"/>
  <c r="L124" i="66"/>
  <c r="L122" i="66"/>
  <c r="L121" i="66"/>
  <c r="L137" i="66"/>
  <c r="L136" i="66"/>
  <c r="L135" i="66"/>
  <c r="L134" i="66"/>
  <c r="L133" i="66"/>
  <c r="L144" i="66"/>
  <c r="L143" i="66"/>
  <c r="L142" i="66"/>
  <c r="L141" i="66"/>
  <c r="L140" i="66"/>
  <c r="L130" i="66"/>
  <c r="L129" i="66"/>
  <c r="L128" i="66"/>
  <c r="L118" i="66"/>
  <c r="L117" i="66"/>
  <c r="L116" i="66"/>
  <c r="L115" i="66"/>
  <c r="L114" i="66"/>
  <c r="L113" i="66"/>
  <c r="L112" i="66"/>
  <c r="L111" i="66"/>
  <c r="L110" i="66"/>
  <c r="L109" i="66"/>
  <c r="L108" i="66"/>
  <c r="L107" i="66"/>
  <c r="L106" i="66"/>
  <c r="L105" i="66"/>
  <c r="L104" i="66"/>
  <c r="L103" i="66"/>
  <c r="L102" i="66"/>
  <c r="L99" i="66"/>
  <c r="L98" i="66"/>
  <c r="L97" i="66"/>
  <c r="L96" i="66"/>
  <c r="L95" i="66"/>
  <c r="L94" i="66"/>
  <c r="L93" i="66"/>
  <c r="L92" i="66"/>
  <c r="L91" i="66"/>
  <c r="L90" i="66"/>
  <c r="L89" i="66"/>
  <c r="L88" i="66"/>
  <c r="L87" i="66"/>
  <c r="L86" i="66"/>
  <c r="L85" i="66"/>
  <c r="L84" i="66"/>
  <c r="L83" i="66"/>
  <c r="L80" i="66"/>
  <c r="L79" i="66"/>
  <c r="L77" i="66"/>
  <c r="L75" i="66"/>
  <c r="L73" i="66"/>
  <c r="L71" i="66"/>
  <c r="L69" i="66"/>
  <c r="L66" i="66"/>
  <c r="L65" i="66"/>
  <c r="L64" i="66"/>
  <c r="L63" i="66"/>
  <c r="L62" i="66"/>
  <c r="L61" i="66"/>
  <c r="L60" i="66"/>
  <c r="L59" i="66"/>
  <c r="L58" i="66"/>
  <c r="L57" i="66"/>
  <c r="L56" i="66"/>
  <c r="L55" i="66"/>
  <c r="L54" i="66"/>
  <c r="L53" i="66"/>
  <c r="L52" i="66"/>
  <c r="L51" i="66"/>
  <c r="L50" i="66"/>
  <c r="L49" i="66"/>
  <c r="L46" i="66"/>
  <c r="L45" i="66"/>
  <c r="L44" i="66"/>
  <c r="L43" i="66"/>
  <c r="L42" i="66"/>
  <c r="L41" i="66"/>
  <c r="L40" i="66"/>
  <c r="L39" i="66"/>
  <c r="L38" i="66"/>
  <c r="L37" i="66"/>
  <c r="L27" i="66"/>
  <c r="L34" i="66"/>
  <c r="L33" i="66"/>
  <c r="L32" i="66"/>
  <c r="L31" i="66"/>
  <c r="L30" i="66"/>
  <c r="L29" i="66"/>
  <c r="L28" i="66"/>
  <c r="L24" i="66"/>
  <c r="L23" i="66"/>
  <c r="L22" i="66"/>
  <c r="L21" i="66"/>
  <c r="L20" i="66"/>
  <c r="L19" i="66"/>
  <c r="L18" i="66"/>
  <c r="L17" i="66"/>
  <c r="L16" i="66"/>
  <c r="L15" i="66"/>
  <c r="L14" i="66"/>
  <c r="L13" i="66"/>
  <c r="L12" i="66"/>
  <c r="L11" i="66"/>
  <c r="L8" i="66"/>
  <c r="L7" i="66"/>
  <c r="L6" i="66"/>
  <c r="L5" i="66"/>
  <c r="L4" i="66"/>
  <c r="L3" i="66"/>
  <c r="L2" i="66"/>
  <c r="H3" i="68"/>
  <c r="P5" i="61" l="1"/>
  <c r="P9" i="61"/>
  <c r="P7" i="61"/>
  <c r="G3" i="68" l="1" a="1"/>
  <c r="G3" i="68" s="1"/>
  <c r="B71" i="68"/>
  <c r="F71" i="68"/>
  <c r="E71" i="68"/>
  <c r="D71" i="68"/>
  <c r="C71" i="68"/>
  <c r="M124" i="66" l="1"/>
  <c r="M97" i="66"/>
  <c r="M73" i="66"/>
  <c r="M50" i="66"/>
  <c r="M28" i="66"/>
  <c r="M4" i="66"/>
  <c r="M116" i="66"/>
  <c r="M23" i="66"/>
  <c r="M64" i="66"/>
  <c r="M92" i="66"/>
  <c r="M43" i="66"/>
  <c r="M110" i="66"/>
  <c r="M90" i="66"/>
  <c r="M61" i="66"/>
  <c r="M39" i="66"/>
  <c r="M16" i="66"/>
  <c r="M109" i="66"/>
  <c r="M60" i="66"/>
  <c r="M38" i="66"/>
  <c r="M15" i="66"/>
  <c r="M122" i="66"/>
  <c r="M96" i="66"/>
  <c r="M69" i="66"/>
  <c r="M49" i="66"/>
  <c r="M27" i="66"/>
  <c r="M121" i="66"/>
  <c r="M95" i="66"/>
  <c r="M66" i="66"/>
  <c r="M24" i="66"/>
  <c r="M65" i="66"/>
  <c r="M115" i="66"/>
  <c r="M44" i="66"/>
  <c r="M114" i="66"/>
  <c r="M63" i="66"/>
  <c r="M18" i="66"/>
  <c r="M113" i="66"/>
  <c r="M91" i="66"/>
  <c r="M62" i="66"/>
  <c r="M42" i="66"/>
  <c r="M17" i="66"/>
  <c r="M144" i="66"/>
  <c r="M143" i="66"/>
  <c r="M142" i="66"/>
  <c r="M141" i="66"/>
  <c r="M140" i="66"/>
  <c r="M137" i="66"/>
  <c r="M136" i="66"/>
  <c r="M135" i="66"/>
  <c r="M108" i="66"/>
  <c r="M88" i="66"/>
  <c r="M57" i="66"/>
  <c r="M37" i="66"/>
  <c r="M14" i="66"/>
  <c r="M107" i="66"/>
  <c r="M87" i="66"/>
  <c r="M56" i="66"/>
  <c r="M34" i="66"/>
  <c r="M13" i="66"/>
  <c r="M106" i="66"/>
  <c r="M86" i="66"/>
  <c r="M55" i="66"/>
  <c r="M33" i="66"/>
  <c r="M12" i="66"/>
  <c r="M130" i="66"/>
  <c r="M105" i="66"/>
  <c r="M80" i="66"/>
  <c r="M54" i="66"/>
  <c r="M32" i="66"/>
  <c r="M134" i="66"/>
  <c r="M133" i="66"/>
  <c r="M8" i="66"/>
  <c r="M104" i="66"/>
  <c r="M79" i="66"/>
  <c r="M53" i="66"/>
  <c r="M31" i="66"/>
  <c r="M7" i="66"/>
  <c r="M103" i="66"/>
  <c r="M75" i="66"/>
  <c r="M52" i="66"/>
  <c r="M30" i="66"/>
  <c r="M6" i="66"/>
  <c r="M98" i="66"/>
  <c r="M71" i="66"/>
  <c r="M51" i="66"/>
  <c r="M29" i="66"/>
  <c r="M5" i="66"/>
  <c r="M46" i="66"/>
  <c r="M94" i="66"/>
  <c r="M45" i="66"/>
  <c r="M93" i="66"/>
  <c r="M19" i="66"/>
  <c r="M89" i="66"/>
  <c r="M129" i="66"/>
  <c r="M128" i="66"/>
  <c r="M125" i="66"/>
  <c r="M40" i="66"/>
  <c r="M20" i="66"/>
  <c r="M83" i="66"/>
  <c r="M59" i="66"/>
  <c r="M117" i="66"/>
  <c r="M118" i="66"/>
  <c r="M3" i="66"/>
  <c r="M41" i="66"/>
  <c r="M2" i="66"/>
  <c r="M102" i="66"/>
  <c r="M11" i="66"/>
  <c r="M111" i="66"/>
  <c r="M77" i="66"/>
  <c r="M58" i="66"/>
  <c r="M99" i="66"/>
  <c r="M21" i="66"/>
  <c r="M84" i="66"/>
  <c r="M22" i="66"/>
  <c r="M85" i="66"/>
  <c r="M112" i="66"/>
  <c r="I125" i="66"/>
  <c r="I122" i="66"/>
  <c r="D42" i="67"/>
  <c r="I5" i="66"/>
  <c r="I124" i="66"/>
  <c r="I3" i="66"/>
  <c r="I121" i="66"/>
  <c r="I128" i="66"/>
  <c r="I73" i="66"/>
  <c r="I69" i="66"/>
  <c r="I71" i="66"/>
  <c r="I75" i="66"/>
  <c r="I77" i="66"/>
  <c r="I19" i="66"/>
  <c r="I27" i="66"/>
  <c r="I60" i="66"/>
  <c r="I95" i="66"/>
  <c r="I115" i="66"/>
  <c r="I137" i="66"/>
  <c r="I18" i="66"/>
  <c r="I46" i="66"/>
  <c r="I59" i="66"/>
  <c r="I94" i="66"/>
  <c r="I114" i="66"/>
  <c r="I136" i="66"/>
  <c r="I17" i="66"/>
  <c r="I44" i="66"/>
  <c r="I58" i="66"/>
  <c r="I93" i="66"/>
  <c r="I113" i="66"/>
  <c r="I135" i="66"/>
  <c r="I16" i="66"/>
  <c r="I43" i="66"/>
  <c r="I57" i="66"/>
  <c r="I92" i="66"/>
  <c r="I112" i="66"/>
  <c r="I134" i="66"/>
  <c r="I15" i="66"/>
  <c r="I42" i="66"/>
  <c r="I56" i="66"/>
  <c r="I91" i="66"/>
  <c r="I111" i="66"/>
  <c r="I133" i="66"/>
  <c r="I13" i="66"/>
  <c r="I89" i="66"/>
  <c r="I109" i="66"/>
  <c r="I143" i="66"/>
  <c r="I12" i="66"/>
  <c r="I88" i="66"/>
  <c r="I142" i="66"/>
  <c r="I11" i="66"/>
  <c r="I52" i="66"/>
  <c r="I87" i="66"/>
  <c r="I141" i="66"/>
  <c r="I34" i="66"/>
  <c r="I86" i="66"/>
  <c r="I66" i="66"/>
  <c r="I50" i="66"/>
  <c r="I85" i="66"/>
  <c r="I24" i="66"/>
  <c r="I49" i="66"/>
  <c r="I84" i="66"/>
  <c r="I23" i="66"/>
  <c r="I103" i="66"/>
  <c r="I63" i="66"/>
  <c r="I118" i="66"/>
  <c r="I21" i="66"/>
  <c r="I97" i="66"/>
  <c r="I61" i="66"/>
  <c r="I116" i="66"/>
  <c r="I80" i="66"/>
  <c r="I79" i="66"/>
  <c r="I40" i="66"/>
  <c r="I53" i="66"/>
  <c r="I38" i="66"/>
  <c r="I107" i="66"/>
  <c r="I37" i="66"/>
  <c r="I106" i="66"/>
  <c r="I33" i="66"/>
  <c r="I105" i="66"/>
  <c r="I65" i="66"/>
  <c r="I64" i="66"/>
  <c r="I99" i="66"/>
  <c r="I30" i="66"/>
  <c r="I102" i="66"/>
  <c r="I62" i="66"/>
  <c r="I20" i="66"/>
  <c r="I96" i="66"/>
  <c r="I129" i="66"/>
  <c r="I45" i="66"/>
  <c r="I8" i="66"/>
  <c r="I7" i="66"/>
  <c r="I14" i="66"/>
  <c r="I41" i="66"/>
  <c r="I55" i="66"/>
  <c r="I90" i="66"/>
  <c r="I110" i="66"/>
  <c r="I144" i="66"/>
  <c r="I54" i="66"/>
  <c r="I39" i="66"/>
  <c r="I108" i="66"/>
  <c r="I4" i="66"/>
  <c r="I51" i="66"/>
  <c r="I140" i="66"/>
  <c r="I2" i="66"/>
  <c r="I32" i="66"/>
  <c r="I104" i="66"/>
  <c r="I31" i="66"/>
  <c r="I83" i="66"/>
  <c r="I22" i="66"/>
  <c r="I98" i="66"/>
  <c r="I29" i="66"/>
  <c r="I117" i="66"/>
  <c r="I130" i="66"/>
  <c r="I28" i="66"/>
  <c r="I6" i="66"/>
  <c r="D43" i="67"/>
  <c r="D31" i="67"/>
  <c r="D16" i="67"/>
  <c r="D32" i="67"/>
  <c r="C8" i="67" s="1"/>
  <c r="D17" i="67"/>
  <c r="D33" i="67"/>
  <c r="D18" i="67"/>
  <c r="D34" i="67"/>
  <c r="D19" i="67"/>
  <c r="D35" i="67"/>
  <c r="D20" i="67"/>
  <c r="D36" i="67"/>
  <c r="D21" i="67"/>
  <c r="D37" i="67"/>
  <c r="D22" i="67"/>
  <c r="D23" i="67"/>
  <c r="D24" i="67"/>
  <c r="D25" i="67"/>
  <c r="D26" i="67"/>
  <c r="D27" i="67"/>
  <c r="D28" i="67"/>
  <c r="D44" i="67"/>
  <c r="D15" i="67"/>
  <c r="D38" i="67"/>
  <c r="D39" i="67"/>
  <c r="D40" i="67"/>
  <c r="D41" i="67"/>
  <c r="D29" i="67"/>
  <c r="D30" i="67"/>
  <c r="G29" i="68"/>
  <c r="G30" i="68"/>
  <c r="G31" i="68"/>
  <c r="G32" i="68"/>
  <c r="G33" i="68"/>
  <c r="G34" i="68"/>
  <c r="G35" i="68"/>
  <c r="G36" i="68"/>
  <c r="G37" i="68"/>
  <c r="G38" i="68"/>
  <c r="G39" i="68"/>
  <c r="G40" i="68"/>
  <c r="G41" i="68"/>
  <c r="G42" i="68"/>
  <c r="G43" i="68"/>
  <c r="G44" i="68"/>
  <c r="G45" i="68"/>
  <c r="G46" i="68"/>
  <c r="G47" i="68"/>
  <c r="G48" i="68"/>
  <c r="G49" i="68"/>
  <c r="G50" i="68"/>
  <c r="G51" i="68"/>
  <c r="G52" i="68"/>
  <c r="G53" i="68"/>
  <c r="G54" i="68"/>
  <c r="G55" i="68"/>
  <c r="G68" i="68"/>
  <c r="G67" i="68"/>
  <c r="G66" i="68"/>
  <c r="G65" i="68"/>
  <c r="G64" i="68"/>
  <c r="G63" i="68"/>
  <c r="G62" i="68"/>
  <c r="G61" i="68"/>
  <c r="G60" i="68"/>
  <c r="G59" i="68"/>
  <c r="G58" i="68"/>
  <c r="G57" i="68"/>
  <c r="G56" i="68"/>
  <c r="F68" i="68"/>
  <c r="F67" i="68"/>
  <c r="F66" i="68"/>
  <c r="F65" i="68"/>
  <c r="F64" i="68"/>
  <c r="F63" i="68"/>
  <c r="F62" i="68"/>
  <c r="F61" i="68"/>
  <c r="F60" i="68"/>
  <c r="F59" i="68"/>
  <c r="F58" i="68"/>
  <c r="F57" i="68"/>
  <c r="F56" i="68"/>
  <c r="F55" i="68"/>
  <c r="F54" i="68"/>
  <c r="F53" i="68"/>
  <c r="F52" i="68"/>
  <c r="F51" i="68"/>
  <c r="F50" i="68"/>
  <c r="F49" i="68"/>
  <c r="F48" i="68"/>
  <c r="F47" i="68"/>
  <c r="F46" i="68"/>
  <c r="F45" i="68"/>
  <c r="F44" i="68"/>
  <c r="F43" i="68"/>
  <c r="F42" i="68"/>
  <c r="F41" i="68"/>
  <c r="F40" i="68"/>
  <c r="F39" i="68"/>
  <c r="F38" i="68"/>
  <c r="F37" i="68"/>
  <c r="F36" i="68"/>
  <c r="F35" i="68"/>
  <c r="F34" i="68"/>
  <c r="F33" i="68"/>
  <c r="F32" i="68"/>
  <c r="F31" i="68"/>
  <c r="F30" i="68"/>
  <c r="F29" i="68"/>
  <c r="E68" i="68"/>
  <c r="E67" i="68"/>
  <c r="E66" i="68"/>
  <c r="E65" i="68"/>
  <c r="E64" i="68"/>
  <c r="E63" i="68"/>
  <c r="E62" i="68"/>
  <c r="E61" i="68"/>
  <c r="E60" i="68"/>
  <c r="E59" i="68"/>
  <c r="E58" i="68"/>
  <c r="E57" i="68"/>
  <c r="E56" i="68"/>
  <c r="E55" i="68"/>
  <c r="E54" i="68"/>
  <c r="E53" i="68"/>
  <c r="E52" i="68"/>
  <c r="E51" i="68"/>
  <c r="E50" i="68"/>
  <c r="E49" i="68"/>
  <c r="E48" i="68"/>
  <c r="E47" i="68"/>
  <c r="E46" i="68"/>
  <c r="E45" i="68"/>
  <c r="E44" i="68"/>
  <c r="E43" i="68"/>
  <c r="E42" i="68"/>
  <c r="E41" i="68"/>
  <c r="E40" i="68"/>
  <c r="E39" i="68"/>
  <c r="E38" i="68"/>
  <c r="E37" i="68"/>
  <c r="E36" i="68"/>
  <c r="E35" i="68"/>
  <c r="E34" i="68"/>
  <c r="E33" i="68"/>
  <c r="E32" i="68"/>
  <c r="E31" i="68"/>
  <c r="E30" i="68"/>
  <c r="E29" i="68"/>
  <c r="C7" i="67" l="1"/>
  <c r="C5" i="67"/>
  <c r="C10" i="67"/>
  <c r="C2" i="67"/>
  <c r="C9" i="67"/>
  <c r="N2" i="66"/>
  <c r="J2" i="66"/>
  <c r="C4" i="67"/>
  <c r="C6" i="67"/>
  <c r="C11" i="67"/>
  <c r="C3" i="67"/>
  <c r="E2" i="67" l="1"/>
  <c r="J3" i="68" s="1"/>
  <c r="P27" i="61"/>
  <c r="P25" i="61"/>
  <c r="P23" i="61"/>
  <c r="P21" i="61"/>
  <c r="P19" i="61"/>
  <c r="P17" i="61"/>
  <c r="P15" i="61"/>
  <c r="P13" i="61"/>
  <c r="P11" i="61"/>
  <c r="K3" i="68" l="1"/>
  <c r="B6" i="34"/>
  <c r="L8"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02DD4BA-DDBC-5D4E-8404-B0A399CF5E4C}" keepAlive="1" name="クエリ - 現地調査チェックシート係数確認表" description="ブック内の '現地調査チェックシート係数確認表' クエリへの接続です。" type="5" refreshedVersion="0" background="1">
    <dbPr connection="Provider=Microsoft.Mashup.OleDb.1;Data Source=$Workbook$;Location=現地調査チェックシート係数確認表;Extended Properties=&quot;&quot;" command="SELECT * FROM [現地調査チェックシート係数確認表]"/>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<sst xmlns="http://schemas.openxmlformats.org/spreadsheetml/2006/main" count="1743" uniqueCount="766">
  <si>
    <t>基礎</t>
    <phoneticPr fontId="1"/>
  </si>
  <si>
    <t>施設劣化調査報告書[事務所ビル]</t>
    <phoneticPr fontId="1"/>
  </si>
  <si>
    <t>有</t>
    <rPh sb="0" eb="1">
      <t>アリ</t>
    </rPh>
    <phoneticPr fontId="1"/>
  </si>
  <si>
    <t>無</t>
    <rPh sb="0" eb="1">
      <t>ナ</t>
    </rPh>
    <phoneticPr fontId="1"/>
  </si>
  <si>
    <t>建物名称</t>
    <rPh sb="0" eb="2">
      <t>タテモノ</t>
    </rPh>
    <rPh sb="2" eb="4">
      <t>メイショウ</t>
    </rPh>
    <phoneticPr fontId="1"/>
  </si>
  <si>
    <t>発行日:</t>
    <rPh sb="0" eb="3">
      <t>ハッコウビ</t>
    </rPh>
    <phoneticPr fontId="1"/>
  </si>
  <si>
    <t>対象物件概要</t>
    <rPh sb="0" eb="2">
      <t>タイショウ</t>
    </rPh>
    <rPh sb="2" eb="4">
      <t>ブッケン</t>
    </rPh>
    <rPh sb="4" eb="6">
      <t>ガイヨウ</t>
    </rPh>
    <phoneticPr fontId="1"/>
  </si>
  <si>
    <t>所在地</t>
  </si>
  <si>
    <t>建物用途</t>
  </si>
  <si>
    <t>構造種別</t>
  </si>
  <si>
    <t>敷地面積</t>
  </si>
  <si>
    <t>延べ面積</t>
  </si>
  <si>
    <t>設計者</t>
  </si>
  <si>
    <t>施工者</t>
  </si>
  <si>
    <t>年</t>
    <rPh sb="0" eb="1">
      <t>ネン</t>
    </rPh>
    <phoneticPr fontId="1"/>
  </si>
  <si>
    <t>月</t>
    <rPh sb="0" eb="1">
      <t>ツキ</t>
    </rPh>
    <phoneticPr fontId="1"/>
  </si>
  <si>
    <t>調査・評価方法</t>
    <rPh sb="0" eb="2">
      <t>チョウサ</t>
    </rPh>
    <rPh sb="3" eb="5">
      <t>ヒョウカ</t>
    </rPh>
    <rPh sb="5" eb="7">
      <t>ホウホウ</t>
    </rPh>
    <phoneticPr fontId="1"/>
  </si>
  <si>
    <t>部位</t>
    <rPh sb="0" eb="2">
      <t>ブイ</t>
    </rPh>
    <phoneticPr fontId="1"/>
  </si>
  <si>
    <t>利用上の留意点</t>
    <phoneticPr fontId="1"/>
  </si>
  <si>
    <t>従業員を免責することに同意するものとする。</t>
  </si>
  <si>
    <t>調査期間</t>
    <phoneticPr fontId="1"/>
  </si>
  <si>
    <t>調査会社及び調査担当者</t>
    <rPh sb="0" eb="2">
      <t>チョウサ</t>
    </rPh>
    <rPh sb="2" eb="4">
      <t>ガイシャ</t>
    </rPh>
    <rPh sb="4" eb="5">
      <t>オヨ</t>
    </rPh>
    <rPh sb="6" eb="8">
      <t>チョウサ</t>
    </rPh>
    <rPh sb="8" eb="10">
      <t>タントウ</t>
    </rPh>
    <rPh sb="10" eb="11">
      <t>シャ</t>
    </rPh>
    <phoneticPr fontId="1"/>
  </si>
  <si>
    <t>検ＮＥＴ株式会社</t>
    <rPh sb="0" eb="1">
      <t>ケン</t>
    </rPh>
    <rPh sb="4" eb="8">
      <t>カブシキガイシャ</t>
    </rPh>
    <phoneticPr fontId="1"/>
  </si>
  <si>
    <t>担当者名：</t>
    <rPh sb="0" eb="2">
      <t>タントウ</t>
    </rPh>
    <rPh sb="2" eb="3">
      <t>シャ</t>
    </rPh>
    <rPh sb="3" eb="4">
      <t>メイ</t>
    </rPh>
    <phoneticPr fontId="1"/>
  </si>
  <si>
    <t>資格：</t>
    <rPh sb="0" eb="2">
      <t>シカク</t>
    </rPh>
    <phoneticPr fontId="1"/>
  </si>
  <si>
    <t>ＴＥＬ：</t>
    <phoneticPr fontId="1"/>
  </si>
  <si>
    <t>042-595-6960（代表）</t>
    <rPh sb="13" eb="15">
      <t>ダイヒョウ</t>
    </rPh>
    <phoneticPr fontId="1"/>
  </si>
  <si>
    <t>検証結果</t>
    <rPh sb="0" eb="2">
      <t>ケンショウ</t>
    </rPh>
    <rPh sb="2" eb="4">
      <t>ケッカ</t>
    </rPh>
    <phoneticPr fontId="1"/>
  </si>
  <si>
    <t>No.</t>
    <phoneticPr fontId="1"/>
  </si>
  <si>
    <t>修繕履歴・計画</t>
    <rPh sb="0" eb="2">
      <t>シュウゼン</t>
    </rPh>
    <rPh sb="2" eb="4">
      <t>リレキ</t>
    </rPh>
    <rPh sb="5" eb="7">
      <t>ケイカク</t>
    </rPh>
    <phoneticPr fontId="1"/>
  </si>
  <si>
    <t>評価名</t>
    <rPh sb="0" eb="2">
      <t>ヒョウカ</t>
    </rPh>
    <rPh sb="2" eb="3">
      <t>メイ</t>
    </rPh>
    <phoneticPr fontId="1"/>
  </si>
  <si>
    <t>a</t>
    <phoneticPr fontId="1"/>
  </si>
  <si>
    <t>b1</t>
    <phoneticPr fontId="1"/>
  </si>
  <si>
    <t>b2</t>
    <phoneticPr fontId="1"/>
  </si>
  <si>
    <t>c</t>
    <phoneticPr fontId="1"/>
  </si>
  <si>
    <t>評価</t>
    <rPh sb="0" eb="2">
      <t>ヒョウカ</t>
    </rPh>
    <phoneticPr fontId="1"/>
  </si>
  <si>
    <t>敷地及び地盤</t>
  </si>
  <si>
    <t>番号</t>
    <rPh sb="0" eb="2">
      <t>バンゴウ</t>
    </rPh>
    <phoneticPr fontId="1"/>
  </si>
  <si>
    <t>調査項目</t>
    <rPh sb="0" eb="2">
      <t>チョウサ</t>
    </rPh>
    <rPh sb="2" eb="4">
      <t>コウモク</t>
    </rPh>
    <phoneticPr fontId="1"/>
  </si>
  <si>
    <t>外部①</t>
    <phoneticPr fontId="1"/>
  </si>
  <si>
    <t>外部②</t>
    <phoneticPr fontId="1"/>
  </si>
  <si>
    <t>各点検口内</t>
  </si>
  <si>
    <t>外部③</t>
    <phoneticPr fontId="1"/>
  </si>
  <si>
    <t>建築物外部</t>
  </si>
  <si>
    <t>外部④</t>
    <phoneticPr fontId="1"/>
  </si>
  <si>
    <t>外部⑤</t>
    <phoneticPr fontId="1"/>
  </si>
  <si>
    <t>共用部</t>
  </si>
  <si>
    <t>ヒアリング先：</t>
    <rPh sb="5" eb="6">
      <t>サキ</t>
    </rPh>
    <phoneticPr fontId="1"/>
  </si>
  <si>
    <t>①資料について</t>
    <rPh sb="1" eb="3">
      <t>シリョウ</t>
    </rPh>
    <phoneticPr fontId="1"/>
  </si>
  <si>
    <t>②建物の状態について</t>
    <rPh sb="1" eb="3">
      <t>タテモノ</t>
    </rPh>
    <rPh sb="4" eb="6">
      <t>ジョウタイ</t>
    </rPh>
    <phoneticPr fontId="1"/>
  </si>
  <si>
    <t>定型写真</t>
    <rPh sb="0" eb="2">
      <t>テイケイ</t>
    </rPh>
    <rPh sb="2" eb="4">
      <t>シャシン</t>
    </rPh>
    <phoneticPr fontId="1"/>
  </si>
  <si>
    <t>場所</t>
    <rPh sb="0" eb="2">
      <t>バショ</t>
    </rPh>
    <phoneticPr fontId="1"/>
  </si>
  <si>
    <t>劣化状況</t>
    <rPh sb="0" eb="2">
      <t>レッカ</t>
    </rPh>
    <rPh sb="2" eb="4">
      <t>ジョウキョウ</t>
    </rPh>
    <phoneticPr fontId="1"/>
  </si>
  <si>
    <t>Ｂ.1</t>
    <phoneticPr fontId="1"/>
  </si>
  <si>
    <t>Ａ.1</t>
    <phoneticPr fontId="1"/>
  </si>
  <si>
    <t>Ａ.2</t>
    <phoneticPr fontId="1"/>
  </si>
  <si>
    <t>Ｂ.2</t>
    <phoneticPr fontId="1"/>
  </si>
  <si>
    <t>Ｂ.3</t>
    <phoneticPr fontId="1"/>
  </si>
  <si>
    <t>社会的耐用性</t>
    <phoneticPr fontId="1"/>
  </si>
  <si>
    <t>2.1.1</t>
  </si>
  <si>
    <t>2.1.2</t>
  </si>
  <si>
    <t>2.1.3</t>
  </si>
  <si>
    <t>2.1.4</t>
    <phoneticPr fontId="1"/>
  </si>
  <si>
    <t>生じさせる追加情報が明らかになる可能性がある。</t>
    <phoneticPr fontId="1"/>
  </si>
  <si>
    <t>対し好影響または悪影響を及ぼす可能性のある管理上の努力に対する責任も負わない。</t>
    <phoneticPr fontId="1"/>
  </si>
  <si>
    <t>提示資料の精査：本物件の建築当初の手続内容と現状の使用状況の大きな相違の把握</t>
    <rPh sb="0" eb="2">
      <t>テイジ</t>
    </rPh>
    <rPh sb="5" eb="7">
      <t>セイサ</t>
    </rPh>
    <rPh sb="9" eb="11">
      <t>ブッケン</t>
    </rPh>
    <rPh sb="13" eb="14">
      <t>チク</t>
    </rPh>
    <rPh sb="25" eb="27">
      <t>シヨウ</t>
    </rPh>
    <rPh sb="30" eb="31">
      <t>オオ</t>
    </rPh>
    <rPh sb="33" eb="35">
      <t>ソウイ</t>
    </rPh>
    <rPh sb="36" eb="38">
      <t>ハアク</t>
    </rPh>
    <phoneticPr fontId="1"/>
  </si>
  <si>
    <t>①</t>
    <phoneticPr fontId="1"/>
  </si>
  <si>
    <t>現地建物の状況確認：本物件の老朽度・劣化状況を確認するための現地調査の実施</t>
    <rPh sb="11" eb="13">
      <t>ブッケン</t>
    </rPh>
    <rPh sb="30" eb="32">
      <t>ゲンチ</t>
    </rPh>
    <rPh sb="35" eb="37">
      <t>ジッシ</t>
    </rPh>
    <phoneticPr fontId="1"/>
  </si>
  <si>
    <t>②</t>
    <phoneticPr fontId="1"/>
  </si>
  <si>
    <t>③</t>
    <phoneticPr fontId="1"/>
  </si>
  <si>
    <t>履歴により改修工事から調査日までの経過期間と</t>
    <rPh sb="0" eb="2">
      <t>リレキ</t>
    </rPh>
    <rPh sb="5" eb="7">
      <t>カイシュウ</t>
    </rPh>
    <rPh sb="7" eb="9">
      <t>コウジ</t>
    </rPh>
    <rPh sb="11" eb="13">
      <t>チョウサ</t>
    </rPh>
    <rPh sb="13" eb="14">
      <t>ビ</t>
    </rPh>
    <rPh sb="17" eb="19">
      <t>ケイカ</t>
    </rPh>
    <rPh sb="19" eb="21">
      <t>キカン</t>
    </rPh>
    <phoneticPr fontId="1"/>
  </si>
  <si>
    <t>調査・評価</t>
    <rPh sb="0" eb="2">
      <t>チョウサ</t>
    </rPh>
    <rPh sb="3" eb="5">
      <t>ヒョウカ</t>
    </rPh>
    <phoneticPr fontId="1"/>
  </si>
  <si>
    <t>　Ｂ 網羅性について</t>
    <phoneticPr fontId="1"/>
  </si>
  <si>
    <t>　Ａ 使用について</t>
    <phoneticPr fontId="1"/>
  </si>
  <si>
    <t>　Ｃ 基礎資料について</t>
    <phoneticPr fontId="1"/>
  </si>
  <si>
    <t>　Ｄ 一般性等について</t>
    <phoneticPr fontId="1"/>
  </si>
  <si>
    <t>　Ｅ 免責について</t>
    <phoneticPr fontId="1"/>
  </si>
  <si>
    <t>　Ｆ 統計情報の提供について</t>
    <rPh sb="3" eb="5">
      <t>トウケイ</t>
    </rPh>
    <rPh sb="5" eb="7">
      <t>ジョウホウ</t>
    </rPh>
    <rPh sb="8" eb="10">
      <t>テイキョウ</t>
    </rPh>
    <phoneticPr fontId="1"/>
  </si>
  <si>
    <t>当該調査目的以外に使用することや、当該調査目的に応じた取引の当事者以外に開示</t>
    <phoneticPr fontId="1"/>
  </si>
  <si>
    <t>することはできない。</t>
    <phoneticPr fontId="1"/>
  </si>
  <si>
    <t>　2.2 建物耐用年数の算定</t>
    <phoneticPr fontId="1"/>
  </si>
  <si>
    <t>□</t>
    <phoneticPr fontId="1"/>
  </si>
  <si>
    <t>著しい劣化の進行、書類不足による未確認の過多、増築・用途等の大き</t>
    <phoneticPr fontId="1"/>
  </si>
  <si>
    <t>算出できません。税法上の耐用年数において検討を推奨致します。</t>
    <rPh sb="23" eb="25">
      <t>スイショウ</t>
    </rPh>
    <phoneticPr fontId="1"/>
  </si>
  <si>
    <t>　9.1 受領資料の確認</t>
    <phoneticPr fontId="1"/>
  </si>
  <si>
    <t>により残存の耐用年数は更新される場合があるものと考えられます。</t>
    <rPh sb="3" eb="5">
      <t>ザンゾン</t>
    </rPh>
    <rPh sb="6" eb="8">
      <t>タイヨウ</t>
    </rPh>
    <rPh sb="8" eb="10">
      <t>ネンスウ</t>
    </rPh>
    <rPh sb="11" eb="13">
      <t>コウシン</t>
    </rPh>
    <rPh sb="16" eb="18">
      <t>バアイ</t>
    </rPh>
    <rPh sb="24" eb="25">
      <t>カンガ</t>
    </rPh>
    <phoneticPr fontId="1"/>
  </si>
  <si>
    <t>本評価書はその性質上概略的なものであり、かつ包括的にすべてを網羅すること</t>
  </si>
  <si>
    <t>を意図しないため、本評価書中に記述されていない箇所が存在する場合がありうる。</t>
  </si>
  <si>
    <t>更なる調査により、本評価書中における提案・指摘事項を再評価する必要を</t>
  </si>
  <si>
    <t>③改修工事の履歴・計画について</t>
    <rPh sb="1" eb="3">
      <t>カイシュウ</t>
    </rPh>
    <rPh sb="3" eb="5">
      <t>コウジ</t>
    </rPh>
    <rPh sb="6" eb="8">
      <t>リレキ</t>
    </rPh>
    <rPh sb="9" eb="11">
      <t>ケイカク</t>
    </rPh>
    <phoneticPr fontId="1"/>
  </si>
  <si>
    <t>建物耐用年数（用語の定義）</t>
    <rPh sb="0" eb="2">
      <t>タテモノ</t>
    </rPh>
    <rPh sb="2" eb="4">
      <t>タイヨウ</t>
    </rPh>
    <rPh sb="4" eb="6">
      <t>ネンスウ</t>
    </rPh>
    <rPh sb="7" eb="9">
      <t>ヨウゴ</t>
    </rPh>
    <rPh sb="10" eb="12">
      <t>テイギ</t>
    </rPh>
    <phoneticPr fontId="1"/>
  </si>
  <si>
    <t>外部①</t>
  </si>
  <si>
    <t>その他</t>
  </si>
  <si>
    <t>番号</t>
    <rPh sb="0" eb="2">
      <t>バンゴウ</t>
    </rPh>
    <phoneticPr fontId="3"/>
  </si>
  <si>
    <t>調査項目</t>
    <rPh sb="0" eb="2">
      <t>チョウサ</t>
    </rPh>
    <rPh sb="2" eb="4">
      <t>コウモク</t>
    </rPh>
    <phoneticPr fontId="3"/>
  </si>
  <si>
    <t>01</t>
    <phoneticPr fontId="1"/>
  </si>
  <si>
    <t>02</t>
    <phoneticPr fontId="1"/>
  </si>
  <si>
    <t>03</t>
    <phoneticPr fontId="1"/>
  </si>
  <si>
    <t>04</t>
    <phoneticPr fontId="1"/>
  </si>
  <si>
    <t>05</t>
    <phoneticPr fontId="1"/>
  </si>
  <si>
    <t>06</t>
    <phoneticPr fontId="1"/>
  </si>
  <si>
    <t>07</t>
    <phoneticPr fontId="1"/>
  </si>
  <si>
    <t>08</t>
    <phoneticPr fontId="1"/>
  </si>
  <si>
    <t>09</t>
    <phoneticPr fontId="1"/>
  </si>
  <si>
    <t>10</t>
    <phoneticPr fontId="1"/>
  </si>
  <si>
    <t>11</t>
    <phoneticPr fontId="1"/>
  </si>
  <si>
    <t>対象物件概要</t>
    <phoneticPr fontId="1"/>
  </si>
  <si>
    <t>調査会社及び調査担当者</t>
    <phoneticPr fontId="1"/>
  </si>
  <si>
    <t>調査・評価方法</t>
    <phoneticPr fontId="1"/>
  </si>
  <si>
    <t>検証結果</t>
    <phoneticPr fontId="1"/>
  </si>
  <si>
    <t>定型写真</t>
    <phoneticPr fontId="1"/>
  </si>
  <si>
    <t>　3.2 適用範囲</t>
    <phoneticPr fontId="1"/>
  </si>
  <si>
    <t xml:space="preserve"> 7.1 調査方法</t>
    <phoneticPr fontId="1"/>
  </si>
  <si>
    <t xml:space="preserve"> 7.2 評価方法</t>
    <phoneticPr fontId="1"/>
  </si>
  <si>
    <t>〒190-0012 東京都立川市曙町2丁目37-7　コアシティ立川12F</t>
  </si>
  <si>
    <t>TEL：042-595-6960(代表)</t>
  </si>
  <si>
    <t>各点検口内</t>
    <phoneticPr fontId="1"/>
  </si>
  <si>
    <t>建築物外部</t>
    <phoneticPr fontId="1"/>
  </si>
  <si>
    <t>改修計画
予定日</t>
    <phoneticPr fontId="3"/>
  </si>
  <si>
    <t>作成しているが、これらの資料・情報の内容が正しいことを保証するものではない。</t>
    <phoneticPr fontId="1"/>
  </si>
  <si>
    <t>：</t>
    <phoneticPr fontId="1"/>
  </si>
  <si>
    <t>現地調査日　</t>
    <rPh sb="0" eb="2">
      <t>ゲンチ</t>
    </rPh>
    <rPh sb="2" eb="4">
      <t>チョウサ</t>
    </rPh>
    <rPh sb="4" eb="5">
      <t>ビ</t>
    </rPh>
    <phoneticPr fontId="1"/>
  </si>
  <si>
    <t>提示資料を基に、建物の状況を想定し評価基準を設定。</t>
    <rPh sb="0" eb="2">
      <t>テイジ</t>
    </rPh>
    <rPh sb="2" eb="4">
      <t>シリョウ</t>
    </rPh>
    <rPh sb="5" eb="6">
      <t>モト</t>
    </rPh>
    <rPh sb="8" eb="10">
      <t>タテモノ</t>
    </rPh>
    <rPh sb="11" eb="13">
      <t>ジョウキョウ</t>
    </rPh>
    <rPh sb="14" eb="16">
      <t>ソウテイ</t>
    </rPh>
    <rPh sb="17" eb="19">
      <t>ヒョウカ</t>
    </rPh>
    <rPh sb="19" eb="21">
      <t>キジュン</t>
    </rPh>
    <rPh sb="22" eb="24">
      <t>セッテイ</t>
    </rPh>
    <phoneticPr fontId="1"/>
  </si>
  <si>
    <t>①</t>
    <phoneticPr fontId="1"/>
  </si>
  <si>
    <t>資料で得た情報と現地調査による建物の状況を確認し、構造に関する部位を中心に</t>
    <rPh sb="0" eb="2">
      <t>シリョウ</t>
    </rPh>
    <rPh sb="3" eb="4">
      <t>エ</t>
    </rPh>
    <rPh sb="5" eb="7">
      <t>ジョウホウ</t>
    </rPh>
    <rPh sb="8" eb="10">
      <t>ゲンチ</t>
    </rPh>
    <rPh sb="10" eb="12">
      <t>チョウサ</t>
    </rPh>
    <rPh sb="15" eb="17">
      <t>タテモノ</t>
    </rPh>
    <rPh sb="18" eb="20">
      <t>ジョウキョウ</t>
    </rPh>
    <rPh sb="21" eb="23">
      <t>カクニン</t>
    </rPh>
    <rPh sb="25" eb="27">
      <t>コウゾウ</t>
    </rPh>
    <rPh sb="28" eb="29">
      <t>カン</t>
    </rPh>
    <rPh sb="31" eb="33">
      <t>ブイ</t>
    </rPh>
    <rPh sb="34" eb="36">
      <t>チュウシン</t>
    </rPh>
    <phoneticPr fontId="1"/>
  </si>
  <si>
    <t>②</t>
    <phoneticPr fontId="1"/>
  </si>
  <si>
    <t xml:space="preserve"> ①、②により算出した数値を総合し、耐用年数算定シートにて</t>
    <rPh sb="7" eb="9">
      <t>サンシュツ</t>
    </rPh>
    <rPh sb="11" eb="13">
      <t>スウチ</t>
    </rPh>
    <rPh sb="14" eb="16">
      <t>ソウゴウ</t>
    </rPh>
    <rPh sb="18" eb="20">
      <t>タイヨウ</t>
    </rPh>
    <rPh sb="20" eb="22">
      <t>ネンスウ</t>
    </rPh>
    <rPh sb="22" eb="24">
      <t>サンテイ</t>
    </rPh>
    <phoneticPr fontId="1"/>
  </si>
  <si>
    <t>③</t>
    <phoneticPr fontId="1"/>
  </si>
  <si>
    <t>「1:提示資料の精査」「2:現地調査の結果」「3:ヒアリングに依る確認」</t>
    <rPh sb="3" eb="5">
      <t>テイジ</t>
    </rPh>
    <rPh sb="5" eb="7">
      <t>シリョウ</t>
    </rPh>
    <rPh sb="8" eb="10">
      <t>セイサ</t>
    </rPh>
    <phoneticPr fontId="1"/>
  </si>
  <si>
    <t>をもとに、調査時点における建物の期待耐用年数を算定した結果、</t>
    <phoneticPr fontId="1"/>
  </si>
  <si>
    <t>■ 一般社団法人　日本建築学会　正会員（法人）</t>
    <rPh sb="2" eb="4">
      <t>イッパン</t>
    </rPh>
    <rPh sb="4" eb="6">
      <t>シャダン</t>
    </rPh>
    <rPh sb="6" eb="8">
      <t>ホウジン</t>
    </rPh>
    <rPh sb="9" eb="11">
      <t>ニホン</t>
    </rPh>
    <rPh sb="11" eb="13">
      <t>ケンチク</t>
    </rPh>
    <rPh sb="13" eb="15">
      <t>ガッカイ</t>
    </rPh>
    <rPh sb="16" eb="17">
      <t>セイ</t>
    </rPh>
    <rPh sb="17" eb="19">
      <t>カイイン</t>
    </rPh>
    <rPh sb="20" eb="22">
      <t>ホウジン</t>
    </rPh>
    <phoneticPr fontId="1"/>
  </si>
  <si>
    <t>法定耐用年数</t>
    <rPh sb="0" eb="2">
      <t>ホウテイ</t>
    </rPh>
    <phoneticPr fontId="1"/>
  </si>
  <si>
    <t>な相違等により、建築物の耐久性について、期待できる耐用年数の評価を</t>
    <rPh sb="3" eb="4">
      <t>トウ</t>
    </rPh>
    <rPh sb="30" eb="32">
      <t>ヒョウカ</t>
    </rPh>
    <phoneticPr fontId="1"/>
  </si>
  <si>
    <t>（更新は保証されるものではございません。）</t>
    <rPh sb="1" eb="3">
      <t>コウシン</t>
    </rPh>
    <rPh sb="4" eb="6">
      <t>ホショウ</t>
    </rPh>
    <phoneticPr fontId="1"/>
  </si>
  <si>
    <t>(</t>
    <phoneticPr fontId="1"/>
  </si>
  <si>
    <t>月）</t>
    <phoneticPr fontId="1"/>
  </si>
  <si>
    <t>調査評価会社（検ＮＥＴ株式会社以下、「評価会社」という）の事前の同意、承諾なしに、</t>
    <rPh sb="2" eb="4">
      <t>ヒョウカ</t>
    </rPh>
    <rPh sb="19" eb="21">
      <t>ヒョウカ</t>
    </rPh>
    <phoneticPr fontId="1"/>
  </si>
  <si>
    <t>また、評価会社はこれらの資料・情報の誤りに起因して発生する損害については責任を負わない。</t>
    <rPh sb="3" eb="5">
      <t>ヒョウカ</t>
    </rPh>
    <phoneticPr fontId="1"/>
  </si>
  <si>
    <t>評価会社は対象物件の管理方法の有効性を評価したものではない。また将来の劣化に</t>
    <rPh sb="0" eb="2">
      <t>ヒョウカ</t>
    </rPh>
    <phoneticPr fontId="1"/>
  </si>
  <si>
    <t>評価会社の役割は助言をすることに過ぎないことを理解した上、本評価書所有者は</t>
    <rPh sb="0" eb="2">
      <t>ヒョウカ</t>
    </rPh>
    <phoneticPr fontId="1"/>
  </si>
  <si>
    <t>本評価書に起因するあらゆる損失・要求・損害・責務から評価会社及びその関係会社、</t>
    <rPh sb="26" eb="28">
      <t>ヒョウカ</t>
    </rPh>
    <phoneticPr fontId="1"/>
  </si>
  <si>
    <t>評価の内容について、依頼者や個人、個別の建築物が指定されていない統計情報として、</t>
    <rPh sb="0" eb="2">
      <t>ヒョウカ</t>
    </rPh>
    <rPh sb="3" eb="5">
      <t>ナイヨウ</t>
    </rPh>
    <rPh sb="10" eb="13">
      <t>イライシャ</t>
    </rPh>
    <rPh sb="14" eb="16">
      <t>コジン</t>
    </rPh>
    <rPh sb="17" eb="19">
      <t>コベツ</t>
    </rPh>
    <rPh sb="20" eb="23">
      <t>ケンチクブツ</t>
    </rPh>
    <rPh sb="24" eb="26">
      <t>シテイ</t>
    </rPh>
    <phoneticPr fontId="1"/>
  </si>
  <si>
    <t>利用提供する場合がございます。</t>
    <rPh sb="0" eb="2">
      <t>リヨウ</t>
    </rPh>
    <rPh sb="6" eb="8">
      <t>バアイ</t>
    </rPh>
    <phoneticPr fontId="1"/>
  </si>
  <si>
    <t>作成されている。評価会社はこれらの資料・情報が正確であることを前提に本評価書を</t>
    <phoneticPr fontId="1"/>
  </si>
  <si>
    <t>■ 一般社団法人　全日本雨漏調査協会会員</t>
    <phoneticPr fontId="1"/>
  </si>
  <si>
    <t>■ 公益社団法人　ロングライフビル推進協会（BELCA）正会員</t>
    <phoneticPr fontId="1"/>
  </si>
  <si>
    <t>東京都知事登録　第60151号</t>
    <phoneticPr fontId="1"/>
  </si>
  <si>
    <t>一級建築事務所</t>
    <phoneticPr fontId="1"/>
  </si>
  <si>
    <t>建物耐用年数（用語の定義）</t>
    <phoneticPr fontId="1"/>
  </si>
  <si>
    <t>本評価書は依頼者から提供された資料、関係者へのヒアリング調査から得られた情報に基づき</t>
    <phoneticPr fontId="1"/>
  </si>
  <si>
    <t>内容：</t>
    <rPh sb="0" eb="2">
      <t>ナイヨウ</t>
    </rPh>
    <phoneticPr fontId="1"/>
  </si>
  <si>
    <t>本評価結果は瑕疵の有無を判定するものではなく、瑕疵がないことを保証するものではありません。</t>
  </si>
  <si>
    <t>本評価結果は建築基準関係法令等への適合性を判定するものではありません。</t>
  </si>
  <si>
    <t>本評価結果の一部または全部を、無断で複製、転載、加工、模造及び偽造することを禁じます。</t>
  </si>
  <si>
    <t>本評価結果を依頼主に無断で第三者が利用することを禁じます。</t>
  </si>
  <si>
    <t>本評価と付随して行われる業務およびサービス（仲介・媒介およびリフォーム工事等）に係る調査概要、</t>
  </si>
  <si>
    <t>費用の見積りならびに改修工事の方法等が提示される場合は、その内容と本評価結果とは関係ありません。</t>
  </si>
  <si>
    <t>屋根及び屋上</t>
  </si>
  <si>
    <t>屋根及び屋上</t>
    <phoneticPr fontId="1"/>
  </si>
  <si>
    <t>地盤</t>
    <rPh sb="0" eb="2">
      <t>ジバン</t>
    </rPh>
    <phoneticPr fontId="1"/>
  </si>
  <si>
    <t>床下点検口内</t>
    <rPh sb="0" eb="2">
      <t>ユカシタ</t>
    </rPh>
    <rPh sb="2" eb="5">
      <t>テンケンコウ</t>
    </rPh>
    <rPh sb="5" eb="6">
      <t>ナイ</t>
    </rPh>
    <phoneticPr fontId="1"/>
  </si>
  <si>
    <t>小屋裏・天井点検口内</t>
    <rPh sb="0" eb="3">
      <t>コヤウラ</t>
    </rPh>
    <rPh sb="4" eb="6">
      <t>テンジョウ</t>
    </rPh>
    <rPh sb="6" eb="9">
      <t>テンケンコウ</t>
    </rPh>
    <rPh sb="9" eb="10">
      <t>ナイ</t>
    </rPh>
    <phoneticPr fontId="1"/>
  </si>
  <si>
    <t>基礎</t>
    <rPh sb="0" eb="2">
      <t>キソ</t>
    </rPh>
    <phoneticPr fontId="1"/>
  </si>
  <si>
    <t>外壁</t>
    <rPh sb="0" eb="2">
      <t>ガイヘキ</t>
    </rPh>
    <phoneticPr fontId="1"/>
  </si>
  <si>
    <t>発行番号：</t>
    <phoneticPr fontId="1"/>
  </si>
  <si>
    <t>調査員自身撮影</t>
    <rPh sb="0" eb="3">
      <t>チョウサイン</t>
    </rPh>
    <rPh sb="3" eb="5">
      <t>ジシン</t>
    </rPh>
    <rPh sb="5" eb="7">
      <t>サツエイ</t>
    </rPh>
    <phoneticPr fontId="1"/>
  </si>
  <si>
    <t>建物全景</t>
    <rPh sb="0" eb="2">
      <t>タテモノ</t>
    </rPh>
    <rPh sb="2" eb="4">
      <t>ゼンケイ</t>
    </rPh>
    <phoneticPr fontId="1"/>
  </si>
  <si>
    <t>無</t>
    <rPh sb="0" eb="1">
      <t>ナシ</t>
    </rPh>
    <phoneticPr fontId="1"/>
  </si>
  <si>
    <t>現状の建物の状況の違い、及び本物件の老朽度・劣化状況を確認するため下記の調査を実施した。</t>
    <phoneticPr fontId="1"/>
  </si>
  <si>
    <t xml:space="preserve">                 評価結果</t>
    <rPh sb="17" eb="19">
      <t>ヒョウカ</t>
    </rPh>
    <rPh sb="19" eb="21">
      <t>ケッカ</t>
    </rPh>
    <phoneticPr fontId="1"/>
  </si>
  <si>
    <t>登記簿謄本 （建物 全部事項証明書）</t>
    <rPh sb="0" eb="3">
      <t>トウキボ</t>
    </rPh>
    <rPh sb="3" eb="5">
      <t>トウホン</t>
    </rPh>
    <rPh sb="7" eb="9">
      <t>タテモノ</t>
    </rPh>
    <rPh sb="10" eb="12">
      <t>ゼンブ</t>
    </rPh>
    <rPh sb="12" eb="14">
      <t>ジコウ</t>
    </rPh>
    <rPh sb="14" eb="17">
      <t>ショウメイショ</t>
    </rPh>
    <phoneticPr fontId="1"/>
  </si>
  <si>
    <t>一級建築士事務所</t>
    <rPh sb="2" eb="5">
      <t>ケンチクシ</t>
    </rPh>
    <phoneticPr fontId="1"/>
  </si>
  <si>
    <t>一級建築士事務所 東京都知事登録　第60151号</t>
    <rPh sb="2" eb="5">
      <t>ケンチクシ</t>
    </rPh>
    <rPh sb="5" eb="7">
      <t>ジム</t>
    </rPh>
    <phoneticPr fontId="1"/>
  </si>
  <si>
    <t>　9.2 ヒアリング内容</t>
    <phoneticPr fontId="1"/>
  </si>
  <si>
    <t>資料名</t>
    <phoneticPr fontId="1"/>
  </si>
  <si>
    <t>資料等</t>
    <rPh sb="2" eb="3">
      <t>トウ</t>
    </rPh>
    <phoneticPr fontId="1"/>
  </si>
  <si>
    <t>完了検査済証（基準法7条第3項）</t>
    <rPh sb="0" eb="2">
      <t>カンリョウ</t>
    </rPh>
    <rPh sb="2" eb="4">
      <t>ケンサ</t>
    </rPh>
    <rPh sb="4" eb="5">
      <t>スミ</t>
    </rPh>
    <rPh sb="5" eb="6">
      <t>ショウ</t>
    </rPh>
    <rPh sb="7" eb="10">
      <t>キジュンホウ</t>
    </rPh>
    <rPh sb="11" eb="12">
      <t>ジョウ</t>
    </rPh>
    <rPh sb="12" eb="13">
      <t>ダイ</t>
    </rPh>
    <rPh sb="14" eb="15">
      <t>コウ</t>
    </rPh>
    <phoneticPr fontId="1"/>
  </si>
  <si>
    <t>記載事項証明</t>
    <rPh sb="0" eb="2">
      <t>キサイ</t>
    </rPh>
    <rPh sb="2" eb="4">
      <t>ジコウ</t>
    </rPh>
    <rPh sb="4" eb="6">
      <t>ショウメイ</t>
    </rPh>
    <phoneticPr fontId="1"/>
  </si>
  <si>
    <t>建築計画概要書</t>
    <rPh sb="0" eb="2">
      <t>ケンチク</t>
    </rPh>
    <rPh sb="2" eb="4">
      <t>ケイカク</t>
    </rPh>
    <rPh sb="4" eb="7">
      <t>ガイヨウショ</t>
    </rPh>
    <phoneticPr fontId="1"/>
  </si>
  <si>
    <t>無</t>
  </si>
  <si>
    <t>判定名</t>
    <phoneticPr fontId="1"/>
  </si>
  <si>
    <t>判定内容</t>
    <rPh sb="0" eb="2">
      <t>ハンテイ</t>
    </rPh>
    <phoneticPr fontId="1"/>
  </si>
  <si>
    <t>対象無</t>
    <rPh sb="0" eb="2">
      <t>タイショウ</t>
    </rPh>
    <rPh sb="2" eb="3">
      <t>ナシ</t>
    </rPh>
    <phoneticPr fontId="1"/>
  </si>
  <si>
    <t>実施不可</t>
    <rPh sb="0" eb="2">
      <t>ジッシ</t>
    </rPh>
    <rPh sb="2" eb="4">
      <t>フカ</t>
    </rPh>
    <phoneticPr fontId="1"/>
  </si>
  <si>
    <t>検査対象の該当が無い</t>
    <rPh sb="5" eb="7">
      <t>ガイトウ</t>
    </rPh>
    <rPh sb="8" eb="9">
      <t>ナ</t>
    </rPh>
    <phoneticPr fontId="1"/>
  </si>
  <si>
    <t>何らかの理由で実施出来なかった</t>
    <rPh sb="0" eb="1">
      <t>ナン</t>
    </rPh>
    <rPh sb="4" eb="6">
      <t>リユウ</t>
    </rPh>
    <rPh sb="7" eb="9">
      <t>ジッシ</t>
    </rPh>
    <rPh sb="9" eb="11">
      <t>デキ</t>
    </rPh>
    <phoneticPr fontId="1"/>
  </si>
  <si>
    <t>評価内容</t>
    <phoneticPr fontId="1"/>
  </si>
  <si>
    <t>評価判定詳細</t>
    <phoneticPr fontId="1"/>
  </si>
  <si>
    <t>概ね良好</t>
    <phoneticPr fontId="1"/>
  </si>
  <si>
    <t>進行（軽度）</t>
    <phoneticPr fontId="1"/>
  </si>
  <si>
    <t>進行（中度）</t>
    <phoneticPr fontId="1"/>
  </si>
  <si>
    <r>
      <t>判定</t>
    </r>
    <r>
      <rPr>
        <b/>
        <sz val="8"/>
        <color theme="0"/>
        <rFont val="游ゴシック"/>
        <family val="3"/>
        <charset val="128"/>
        <scheme val="minor"/>
      </rPr>
      <t>※1</t>
    </r>
    <rPh sb="0" eb="2">
      <t>ハンテイ</t>
    </rPh>
    <phoneticPr fontId="1"/>
  </si>
  <si>
    <t>　</t>
    <phoneticPr fontId="1"/>
  </si>
  <si>
    <t>地盤</t>
    <phoneticPr fontId="1"/>
  </si>
  <si>
    <t>敷地</t>
    <phoneticPr fontId="1"/>
  </si>
  <si>
    <t>塩害地域</t>
    <phoneticPr fontId="1"/>
  </si>
  <si>
    <t>外壁</t>
    <phoneticPr fontId="1"/>
  </si>
  <si>
    <t>様（所属：</t>
    <phoneticPr fontId="1"/>
  </si>
  <si>
    <t>）</t>
    <phoneticPr fontId="1"/>
  </si>
  <si>
    <t>物理的、経済的、機能的耐用年数はまだ十分あるが都市計画や公害問題等のために立退く、あるいは法改正により模様替え・改築を行わねばならない等、建物またはその所有者に起因しない外的要素によって建物の使用を中止する必要が生じること等を社会的耐用性といいます。</t>
    <rPh sb="111" eb="112">
      <t>トウ</t>
    </rPh>
    <phoneticPr fontId="1"/>
  </si>
  <si>
    <t>㎡（確認・完了検査済証又は謄本）</t>
    <rPh sb="2" eb="4">
      <t>カクニン</t>
    </rPh>
    <rPh sb="5" eb="7">
      <t>カンリョウ</t>
    </rPh>
    <rPh sb="7" eb="9">
      <t>ケンサ</t>
    </rPh>
    <rPh sb="9" eb="10">
      <t>ズミ</t>
    </rPh>
    <rPh sb="10" eb="11">
      <t>ショウ</t>
    </rPh>
    <rPh sb="11" eb="12">
      <t>マタ</t>
    </rPh>
    <rPh sb="13" eb="15">
      <t>トウホン</t>
    </rPh>
    <phoneticPr fontId="1"/>
  </si>
  <si>
    <t>※各種調査のチェックシートについては当社機密内容として添付しておりません。</t>
    <rPh sb="1" eb="3">
      <t>カクシュ</t>
    </rPh>
    <phoneticPr fontId="1"/>
  </si>
  <si>
    <t>　算出根拠は、日本建築学会や、専門団体、官公庁の文献等を選定し、当社の実績・経験を踏まえて作成しております。</t>
    <rPh sb="1" eb="3">
      <t>サンシュツ</t>
    </rPh>
    <rPh sb="3" eb="5">
      <t>コンキョ</t>
    </rPh>
    <phoneticPr fontId="1"/>
  </si>
  <si>
    <r>
      <t xml:space="preserve">屋根及び屋上
</t>
    </r>
    <r>
      <rPr>
        <sz val="6"/>
        <color theme="1"/>
        <rFont val="游ゴシック"/>
        <family val="3"/>
        <charset val="128"/>
        <scheme val="minor"/>
      </rPr>
      <t>（目視）</t>
    </r>
    <rPh sb="8" eb="10">
      <t>モクシ</t>
    </rPh>
    <phoneticPr fontId="1"/>
  </si>
  <si>
    <t>※資料の内容について50項目以上の確認をしております。</t>
    <rPh sb="1" eb="3">
      <t>シリョウ</t>
    </rPh>
    <rPh sb="4" eb="6">
      <t>ナイヨウ</t>
    </rPh>
    <rPh sb="12" eb="16">
      <t>コウモクイジョウ</t>
    </rPh>
    <rPh sb="17" eb="19">
      <t>カクニン</t>
    </rPh>
    <phoneticPr fontId="1"/>
  </si>
  <si>
    <t>構造図（特記仕様書を含む）</t>
    <rPh sb="0" eb="2">
      <t>コウゾウ</t>
    </rPh>
    <rPh sb="2" eb="3">
      <t>ズ</t>
    </rPh>
    <rPh sb="4" eb="9">
      <t>トッキシヨウショ</t>
    </rPh>
    <rPh sb="10" eb="11">
      <t>フク</t>
    </rPh>
    <phoneticPr fontId="1"/>
  </si>
  <si>
    <t>竣工図（平面図・特記仕様書・仕上表）</t>
    <rPh sb="0" eb="2">
      <t>シュンコウ</t>
    </rPh>
    <rPh sb="2" eb="3">
      <t>ズ</t>
    </rPh>
    <rPh sb="4" eb="7">
      <t>ヘイメンズ</t>
    </rPh>
    <rPh sb="8" eb="10">
      <t>トッキ</t>
    </rPh>
    <rPh sb="10" eb="13">
      <t>シヨウショ</t>
    </rPh>
    <rPh sb="14" eb="16">
      <t>シアゲ</t>
    </rPh>
    <rPh sb="16" eb="17">
      <t>ヒョウ</t>
    </rPh>
    <phoneticPr fontId="1"/>
  </si>
  <si>
    <t>各階平面図（建物図面）法務局資料</t>
    <rPh sb="0" eb="2">
      <t>カクカイ</t>
    </rPh>
    <rPh sb="2" eb="5">
      <t>ヘイメンズ</t>
    </rPh>
    <rPh sb="6" eb="8">
      <t>タテモノ</t>
    </rPh>
    <rPh sb="8" eb="10">
      <t>ズメン</t>
    </rPh>
    <rPh sb="11" eb="14">
      <t>ホウムキョク</t>
    </rPh>
    <rPh sb="14" eb="16">
      <t>シリョウ</t>
    </rPh>
    <phoneticPr fontId="1"/>
  </si>
  <si>
    <t>その他
(遵法性)</t>
    <rPh sb="2" eb="3">
      <t>タ</t>
    </rPh>
    <rPh sb="5" eb="7">
      <t>ジュンポウ</t>
    </rPh>
    <rPh sb="7" eb="8">
      <t>セイ</t>
    </rPh>
    <phoneticPr fontId="1"/>
  </si>
  <si>
    <t>また、指摘された著しい劣化を中心に補修・改修工事を行うこと</t>
    <rPh sb="3" eb="5">
      <t>シテキ</t>
    </rPh>
    <rPh sb="8" eb="9">
      <t>イチジル</t>
    </rPh>
    <rPh sb="11" eb="13">
      <t>レッカ</t>
    </rPh>
    <rPh sb="14" eb="16">
      <t>チュウシン</t>
    </rPh>
    <rPh sb="17" eb="19">
      <t>ホシュウ</t>
    </rPh>
    <rPh sb="20" eb="22">
      <t>カイシュウ</t>
    </rPh>
    <rPh sb="22" eb="24">
      <t>コウジ</t>
    </rPh>
    <rPh sb="25" eb="26">
      <t>オコナ</t>
    </rPh>
    <phoneticPr fontId="1"/>
  </si>
  <si>
    <t>検査済証、謄本と実際の使用用途との大きな不整合の有無</t>
    <rPh sb="5" eb="7">
      <t>トウホン</t>
    </rPh>
    <rPh sb="24" eb="26">
      <t>ウム</t>
    </rPh>
    <phoneticPr fontId="1"/>
  </si>
  <si>
    <t>検査済証、図面、謄本と階数や形状の不整合の有無</t>
    <rPh sb="8" eb="10">
      <t>トウホン</t>
    </rPh>
    <rPh sb="21" eb="23">
      <t>ウム</t>
    </rPh>
    <phoneticPr fontId="1"/>
  </si>
  <si>
    <t>主な調査内容</t>
    <rPh sb="0" eb="1">
      <t>オモ</t>
    </rPh>
    <rPh sb="2" eb="4">
      <t>チョウサ</t>
    </rPh>
    <rPh sb="4" eb="6">
      <t>ナイヨウ</t>
    </rPh>
    <phoneticPr fontId="1"/>
  </si>
  <si>
    <t>　</t>
    <phoneticPr fontId="1"/>
  </si>
  <si>
    <t>（建築当初の状況の把握、補修・改修工事の履歴・計画等の概ね50項目による情報の精査）</t>
    <rPh sb="6" eb="8">
      <t>ジョウキョウ</t>
    </rPh>
    <rPh sb="12" eb="14">
      <t>ホシュウ</t>
    </rPh>
    <rPh sb="15" eb="17">
      <t>カイシュウ</t>
    </rPh>
    <rPh sb="17" eb="19">
      <t>コウジ</t>
    </rPh>
    <rPh sb="20" eb="22">
      <t>リレキ</t>
    </rPh>
    <rPh sb="23" eb="25">
      <t>ケイカク</t>
    </rPh>
    <rPh sb="25" eb="26">
      <t>トウ</t>
    </rPh>
    <rPh sb="27" eb="28">
      <t>オオム</t>
    </rPh>
    <rPh sb="36" eb="38">
      <t>ジョウホウ</t>
    </rPh>
    <rPh sb="39" eb="41">
      <t>セイサ</t>
    </rPh>
    <phoneticPr fontId="1"/>
  </si>
  <si>
    <t>※算定シートは当社機密情報となり添付しておりません。</t>
    <rPh sb="1" eb="3">
      <t>サンテイ</t>
    </rPh>
    <rPh sb="7" eb="9">
      <t>トウシャ</t>
    </rPh>
    <rPh sb="9" eb="11">
      <t>キミツ</t>
    </rPh>
    <rPh sb="11" eb="13">
      <t>ジョウホウ</t>
    </rPh>
    <rPh sb="16" eb="18">
      <t>テンプ</t>
    </rPh>
    <phoneticPr fontId="1"/>
  </si>
  <si>
    <t>ー</t>
    <phoneticPr fontId="1"/>
  </si>
  <si>
    <t>S</t>
  </si>
  <si>
    <t xml:space="preserve">     ※お申込者以外の問合せについては、情報保護の観点により対応致しかねますので予めご了承ください。</t>
    <phoneticPr fontId="1"/>
  </si>
  <si>
    <t xml:space="preserve">     ※本サービス及び 評価書のご利用にあたっては、お申込時に同意を頂きました注意事項をご確認ください。 </t>
    <phoneticPr fontId="1"/>
  </si>
  <si>
    <t xml:space="preserve">     ※問合せの際は、発行番号の確認を行わせて頂きます。</t>
    <phoneticPr fontId="1"/>
  </si>
  <si>
    <t>増築、増床部分に地震による倒壊等の懸念の有無（別棟接続等）</t>
    <phoneticPr fontId="1"/>
  </si>
  <si>
    <t>補修・改修の範囲・方法</t>
    <rPh sb="6" eb="8">
      <t>ハンイ</t>
    </rPh>
    <rPh sb="9" eb="11">
      <t>ホウホウ</t>
    </rPh>
    <phoneticPr fontId="1"/>
  </si>
  <si>
    <t>F35</t>
    <phoneticPr fontId="1"/>
  </si>
  <si>
    <t>長期優良</t>
    <rPh sb="0" eb="2">
      <t>チョウキ</t>
    </rPh>
    <rPh sb="2" eb="4">
      <t>ユウリョウ</t>
    </rPh>
    <phoneticPr fontId="1"/>
  </si>
  <si>
    <t>性能評価
(建設)</t>
    <rPh sb="0" eb="2">
      <t>セイノウ</t>
    </rPh>
    <rPh sb="2" eb="4">
      <t>ヒョウカ</t>
    </rPh>
    <rPh sb="6" eb="8">
      <t>ケンセツ</t>
    </rPh>
    <phoneticPr fontId="1"/>
  </si>
  <si>
    <t>共用部
内装</t>
    <rPh sb="4" eb="6">
      <t>ナイソウ</t>
    </rPh>
    <phoneticPr fontId="1"/>
  </si>
  <si>
    <t>S</t>
    <phoneticPr fontId="1"/>
  </si>
  <si>
    <t>評価内容</t>
  </si>
  <si>
    <t>通常（少ない）</t>
    <phoneticPr fontId="1"/>
  </si>
  <si>
    <t>管理・清掃がされていない</t>
    <phoneticPr fontId="1"/>
  </si>
  <si>
    <t>屋根</t>
    <phoneticPr fontId="1"/>
  </si>
  <si>
    <t>不適合箇所</t>
    <rPh sb="0" eb="3">
      <t>フテキゴウ</t>
    </rPh>
    <rPh sb="3" eb="5">
      <t>カショ</t>
    </rPh>
    <phoneticPr fontId="1"/>
  </si>
  <si>
    <t>増築等による構造荷重計算不適合の懸念の有無
（上階に増築している場合等）</t>
    <phoneticPr fontId="1"/>
  </si>
  <si>
    <t>評価名</t>
  </si>
  <si>
    <t>評価判定詳細</t>
  </si>
  <si>
    <t>A</t>
  </si>
  <si>
    <t>B</t>
  </si>
  <si>
    <t>C</t>
  </si>
  <si>
    <t>建物館銘板等</t>
    <rPh sb="0" eb="2">
      <t>タテモノ</t>
    </rPh>
    <rPh sb="2" eb="5">
      <t>カンメイバン</t>
    </rPh>
    <rPh sb="5" eb="6">
      <t>トウ</t>
    </rPh>
    <phoneticPr fontId="1"/>
  </si>
  <si>
    <t>階数/最高高さ</t>
    <rPh sb="0" eb="2">
      <t>カイスウ</t>
    </rPh>
    <rPh sb="3" eb="5">
      <t>サイコウ</t>
    </rPh>
    <rPh sb="5" eb="6">
      <t>タカ</t>
    </rPh>
    <phoneticPr fontId="1"/>
  </si>
  <si>
    <t>地階</t>
    <rPh sb="0" eb="2">
      <t>チカイ</t>
    </rPh>
    <phoneticPr fontId="1"/>
  </si>
  <si>
    <t>階・地上</t>
    <rPh sb="0" eb="1">
      <t>カイ</t>
    </rPh>
    <rPh sb="2" eb="4">
      <t>チジョウ</t>
    </rPh>
    <phoneticPr fontId="1"/>
  </si>
  <si>
    <t>m</t>
    <phoneticPr fontId="1"/>
  </si>
  <si>
    <t>検査済証(記載事項証明)</t>
    <rPh sb="0" eb="2">
      <t>ケンサ</t>
    </rPh>
    <rPh sb="2" eb="3">
      <t>ズ</t>
    </rPh>
    <rPh sb="3" eb="4">
      <t>ショウ</t>
    </rPh>
    <rPh sb="5" eb="7">
      <t>キサイ</t>
    </rPh>
    <rPh sb="7" eb="9">
      <t>ジコウ</t>
    </rPh>
    <rPh sb="9" eb="11">
      <t>ショウメイ</t>
    </rPh>
    <phoneticPr fontId="1"/>
  </si>
  <si>
    <t>築</t>
    <rPh sb="0" eb="1">
      <t>チク</t>
    </rPh>
    <phoneticPr fontId="1"/>
  </si>
  <si>
    <t>年</t>
    <rPh sb="0" eb="1">
      <t>ネン</t>
    </rPh>
    <phoneticPr fontId="1"/>
  </si>
  <si>
    <t>竣工年月日</t>
    <phoneticPr fontId="1"/>
  </si>
  <si>
    <t>著しく進行（重度）</t>
    <phoneticPr fontId="1"/>
  </si>
  <si>
    <t>劣化等の事象がほとんどなく、補修・改修の必要がない程度</t>
    <phoneticPr fontId="1"/>
  </si>
  <si>
    <t>建物の使用には支障がなく、美観を損ねる劣化の程度</t>
    <phoneticPr fontId="1"/>
  </si>
  <si>
    <t>日常の清掃や点検の管理がされており、良好な美観</t>
    <phoneticPr fontId="1"/>
  </si>
  <si>
    <t>清掃、点検はされていると思われる</t>
    <phoneticPr fontId="1"/>
  </si>
  <si>
    <t>清掃、点検の定期実施の頻度が少ないと思われる</t>
    <phoneticPr fontId="1"/>
  </si>
  <si>
    <t>清掃、点検の実施が明らかにされていない</t>
    <phoneticPr fontId="1"/>
  </si>
  <si>
    <t>通常</t>
    <phoneticPr fontId="1"/>
  </si>
  <si>
    <t>※4 外部⑤用　管理・清掃の程度</t>
    <rPh sb="3" eb="5">
      <t>ガイブ</t>
    </rPh>
    <rPh sb="6" eb="7">
      <t>ヨウ</t>
    </rPh>
    <rPh sb="8" eb="10">
      <t>カンリ</t>
    </rPh>
    <rPh sb="11" eb="13">
      <t>セイソウ</t>
    </rPh>
    <rPh sb="14" eb="16">
      <t>テイド</t>
    </rPh>
    <phoneticPr fontId="3"/>
  </si>
  <si>
    <t>地盤</t>
  </si>
  <si>
    <t>地盤沈下等による不陸、 傾斜等の有無　等</t>
  </si>
  <si>
    <t>鉄筋の有無</t>
    <phoneticPr fontId="1"/>
  </si>
  <si>
    <t>屋上</t>
    <phoneticPr fontId="1"/>
  </si>
  <si>
    <t>沿岸部の海水飛沫の恐れの有無　等</t>
    <phoneticPr fontId="1"/>
  </si>
  <si>
    <t>基礎の劣化及び損傷、ひび割れ、欠損等の有無
基礎天端と地盤面との立上がり45cmの確保の有無　等</t>
    <phoneticPr fontId="1"/>
  </si>
  <si>
    <r>
      <t>屋外階段</t>
    </r>
    <r>
      <rPr>
        <sz val="6"/>
        <rFont val="游ゴシック"/>
        <family val="3"/>
        <charset val="128"/>
        <scheme val="minor"/>
      </rPr>
      <t>（木造・鉄骨の場合）</t>
    </r>
    <phoneticPr fontId="1"/>
  </si>
  <si>
    <t>a:</t>
    <phoneticPr fontId="1"/>
  </si>
  <si>
    <t>b1:</t>
    <phoneticPr fontId="1"/>
  </si>
  <si>
    <t>c:</t>
    <phoneticPr fontId="1"/>
  </si>
  <si>
    <t>b2:</t>
    <phoneticPr fontId="1"/>
  </si>
  <si>
    <t>※2</t>
    <phoneticPr fontId="1"/>
  </si>
  <si>
    <t>基礎立ち上がり又は耐力壁等</t>
    <rPh sb="0" eb="2">
      <t>キソ</t>
    </rPh>
    <rPh sb="2" eb="3">
      <t>タ</t>
    </rPh>
    <rPh sb="4" eb="5">
      <t>ア</t>
    </rPh>
    <rPh sb="7" eb="8">
      <t>マタ</t>
    </rPh>
    <rPh sb="9" eb="12">
      <t>タイリョクヘキ</t>
    </rPh>
    <rPh sb="12" eb="13">
      <t>トウ</t>
    </rPh>
    <phoneticPr fontId="1"/>
  </si>
  <si>
    <t>鉄筋の有無と配筋のピッチ</t>
    <rPh sb="0" eb="2">
      <t>テッキン</t>
    </rPh>
    <rPh sb="3" eb="5">
      <t>ウム</t>
    </rPh>
    <rPh sb="6" eb="8">
      <t>ハイキン</t>
    </rPh>
    <phoneticPr fontId="1"/>
  </si>
  <si>
    <t>】cm</t>
    <phoneticPr fontId="1"/>
  </si>
  <si>
    <t>【</t>
    <phoneticPr fontId="1"/>
  </si>
  <si>
    <t>新耐震</t>
    <rPh sb="0" eb="1">
      <t>シン</t>
    </rPh>
    <rPh sb="1" eb="3">
      <t>タイシン</t>
    </rPh>
    <phoneticPr fontId="1"/>
  </si>
  <si>
    <t>旧耐震</t>
    <rPh sb="0" eb="1">
      <t>キュウ</t>
    </rPh>
    <rPh sb="1" eb="3">
      <t>タイシン</t>
    </rPh>
    <phoneticPr fontId="1"/>
  </si>
  <si>
    <t>性能表示</t>
    <rPh sb="0" eb="2">
      <t>セイノウ</t>
    </rPh>
    <rPh sb="2" eb="4">
      <t>ヒョウジ</t>
    </rPh>
    <phoneticPr fontId="1"/>
  </si>
  <si>
    <t xml:space="preserve">【耐震補強・防腐・防蟻等含む】
</t>
    <phoneticPr fontId="1"/>
  </si>
  <si>
    <t>階   /   最高高さ</t>
    <rPh sb="0" eb="1">
      <t>カイ</t>
    </rPh>
    <rPh sb="8" eb="10">
      <t>サイコウ</t>
    </rPh>
    <rPh sb="10" eb="11">
      <t>タカ</t>
    </rPh>
    <phoneticPr fontId="1"/>
  </si>
  <si>
    <t>■</t>
    <phoneticPr fontId="1"/>
  </si>
  <si>
    <t>確認済</t>
    <rPh sb="0" eb="2">
      <t>カクニン</t>
    </rPh>
    <rPh sb="2" eb="3">
      <t>ズ</t>
    </rPh>
    <phoneticPr fontId="1"/>
  </si>
  <si>
    <t>完了検査済</t>
    <phoneticPr fontId="1"/>
  </si>
  <si>
    <t>※上の外部①～その他(遵法性)は、100項目以上の詳細な調査内容の一覧の概要となります。</t>
    <rPh sb="1" eb="2">
      <t>ウエ</t>
    </rPh>
    <rPh sb="3" eb="5">
      <t>ガイブ</t>
    </rPh>
    <rPh sb="9" eb="10">
      <t>タ</t>
    </rPh>
    <rPh sb="11" eb="13">
      <t>ジュンポウ</t>
    </rPh>
    <rPh sb="13" eb="14">
      <t>セイ</t>
    </rPh>
    <rPh sb="20" eb="24">
      <t>コウモクイジョウ</t>
    </rPh>
    <rPh sb="25" eb="27">
      <t>ショウサイ</t>
    </rPh>
    <rPh sb="28" eb="30">
      <t>チョウサ</t>
    </rPh>
    <rPh sb="30" eb="32">
      <t>ナイヨウ</t>
    </rPh>
    <rPh sb="33" eb="35">
      <t>イチラン</t>
    </rPh>
    <rPh sb="36" eb="38">
      <t>ガイヨウ</t>
    </rPh>
    <phoneticPr fontId="1"/>
  </si>
  <si>
    <t>　9.3 現地調査の部位毎の結果（100項目以上の詳細調査の結果概要）</t>
    <rPh sb="10" eb="12">
      <t>ブイ</t>
    </rPh>
    <rPh sb="12" eb="13">
      <t>ゴト</t>
    </rPh>
    <rPh sb="14" eb="16">
      <t>ケッカ</t>
    </rPh>
    <rPh sb="20" eb="24">
      <t>コウモクイジョウ</t>
    </rPh>
    <rPh sb="25" eb="27">
      <t>ショウサイ</t>
    </rPh>
    <rPh sb="27" eb="29">
      <t>チョウサ</t>
    </rPh>
    <rPh sb="30" eb="32">
      <t>ケッカ</t>
    </rPh>
    <rPh sb="32" eb="34">
      <t>ガイヨウ</t>
    </rPh>
    <phoneticPr fontId="1"/>
  </si>
  <si>
    <t>判定 凡例（4段階）</t>
    <rPh sb="0" eb="2">
      <t>ハンテイ</t>
    </rPh>
    <rPh sb="3" eb="5">
      <t>ハンレイ</t>
    </rPh>
    <rPh sb="7" eb="9">
      <t>ダンカイ</t>
    </rPh>
    <phoneticPr fontId="1"/>
  </si>
  <si>
    <t>～</t>
    <phoneticPr fontId="1"/>
  </si>
  <si>
    <t>天候：</t>
    <rPh sb="0" eb="2">
      <t>テンコウ</t>
    </rPh>
    <phoneticPr fontId="1"/>
  </si>
  <si>
    <t>工事管理者
(代理者)</t>
    <rPh sb="7" eb="9">
      <t>ダイリ</t>
    </rPh>
    <rPh sb="9" eb="10">
      <t>シャ</t>
    </rPh>
    <phoneticPr fontId="1"/>
  </si>
  <si>
    <t>（代理者）</t>
    <rPh sb="1" eb="3">
      <t>ダイリ</t>
    </rPh>
    <rPh sb="3" eb="4">
      <t>シャ</t>
    </rPh>
    <phoneticPr fontId="1"/>
  </si>
  <si>
    <t>謄本(その他確認済証等)</t>
    <rPh sb="0" eb="2">
      <t>トウホン</t>
    </rPh>
    <rPh sb="5" eb="6">
      <t>タ</t>
    </rPh>
    <rPh sb="6" eb="8">
      <t>カクニン</t>
    </rPh>
    <rPh sb="8" eb="9">
      <t>ズ</t>
    </rPh>
    <rPh sb="9" eb="10">
      <t>ショウ</t>
    </rPh>
    <rPh sb="10" eb="11">
      <t>トウ</t>
    </rPh>
    <phoneticPr fontId="1"/>
  </si>
  <si>
    <t>申請時</t>
    <rPh sb="0" eb="3">
      <t>シンセイジ</t>
    </rPh>
    <phoneticPr fontId="1"/>
  </si>
  <si>
    <t>確認図書（済証、申請書含む）副本の写し</t>
    <rPh sb="0" eb="2">
      <t>カクニン</t>
    </rPh>
    <rPh sb="2" eb="4">
      <t>トショ</t>
    </rPh>
    <rPh sb="5" eb="6">
      <t>ズ</t>
    </rPh>
    <rPh sb="6" eb="7">
      <t>ショウ</t>
    </rPh>
    <rPh sb="8" eb="11">
      <t>シンセイショ</t>
    </rPh>
    <rPh sb="11" eb="12">
      <t>フク</t>
    </rPh>
    <rPh sb="14" eb="16">
      <t>フクホン</t>
    </rPh>
    <rPh sb="17" eb="18">
      <t>ウツ</t>
    </rPh>
    <phoneticPr fontId="1"/>
  </si>
  <si>
    <t>床下点検口※1</t>
    <phoneticPr fontId="1"/>
  </si>
  <si>
    <t>小屋裏・天井点検口※1</t>
    <phoneticPr fontId="1"/>
  </si>
  <si>
    <t>屋根※1</t>
    <phoneticPr fontId="1"/>
  </si>
  <si>
    <t>屋上※1</t>
    <phoneticPr fontId="1"/>
  </si>
  <si>
    <t>※1　調査実施不可の場合は、チェックボックスが空欄となります。</t>
    <rPh sb="3" eb="5">
      <t>チョウサ</t>
    </rPh>
    <rPh sb="5" eb="7">
      <t>ジッシ</t>
    </rPh>
    <rPh sb="7" eb="9">
      <t>フカ</t>
    </rPh>
    <rPh sb="10" eb="12">
      <t>バアイ</t>
    </rPh>
    <rPh sb="23" eb="25">
      <t>クウラン</t>
    </rPh>
    <phoneticPr fontId="1"/>
  </si>
  <si>
    <t>S:</t>
    <phoneticPr fontId="1"/>
  </si>
  <si>
    <t>A:</t>
    <phoneticPr fontId="1"/>
  </si>
  <si>
    <t>B:</t>
    <phoneticPr fontId="1"/>
  </si>
  <si>
    <t>C:</t>
    <phoneticPr fontId="1"/>
  </si>
  <si>
    <r>
      <t>評価</t>
    </r>
    <r>
      <rPr>
        <b/>
        <sz val="8"/>
        <color theme="0"/>
        <rFont val="游ゴシック"/>
        <family val="3"/>
        <charset val="128"/>
        <scheme val="minor"/>
      </rPr>
      <t>※3※4</t>
    </r>
    <phoneticPr fontId="1"/>
  </si>
  <si>
    <t>備考欄（取得資料における不明点・懸念事項等）</t>
    <phoneticPr fontId="1"/>
  </si>
  <si>
    <t>現地調査時の状況・その他調査における懸念や留意事項等</t>
    <phoneticPr fontId="1"/>
  </si>
  <si>
    <t>その他取得資料</t>
    <phoneticPr fontId="1"/>
  </si>
  <si>
    <t>―</t>
    <phoneticPr fontId="1"/>
  </si>
  <si>
    <t>アパート
形式</t>
    <rPh sb="5" eb="7">
      <t>ケイシキ</t>
    </rPh>
    <phoneticPr fontId="1"/>
  </si>
  <si>
    <t>現状</t>
    <phoneticPr fontId="1"/>
  </si>
  <si>
    <t>評価「c」の補修・改修工事を要する部位</t>
    <rPh sb="0" eb="2">
      <t>ヒョウカ</t>
    </rPh>
    <rPh sb="6" eb="8">
      <t>ホシュウ</t>
    </rPh>
    <rPh sb="9" eb="11">
      <t>カイシュウ</t>
    </rPh>
    <rPh sb="11" eb="13">
      <t>コウジ</t>
    </rPh>
    <rPh sb="14" eb="15">
      <t>ヨウ</t>
    </rPh>
    <rPh sb="17" eb="19">
      <t>ブイ</t>
    </rPh>
    <phoneticPr fontId="1"/>
  </si>
  <si>
    <t>※軽微な劣化等は掲載しておりません。</t>
    <phoneticPr fontId="1"/>
  </si>
  <si>
    <t>評価「b2」に該当する劣化事象</t>
    <rPh sb="0" eb="2">
      <t>ヒョウカ</t>
    </rPh>
    <rPh sb="7" eb="9">
      <t>ガイトウ</t>
    </rPh>
    <rPh sb="11" eb="13">
      <t>レッカ</t>
    </rPh>
    <rPh sb="13" eb="15">
      <t>ジショウ</t>
    </rPh>
    <phoneticPr fontId="1"/>
  </si>
  <si>
    <t>12</t>
  </si>
  <si>
    <t>評価「c」の補修・改修工事を要する部位</t>
    <phoneticPr fontId="1"/>
  </si>
  <si>
    <t>評価「b2」に該当する劣化事象</t>
    <phoneticPr fontId="1"/>
  </si>
  <si>
    <t>老朽度、劣化の状態を4段階に分けて各項目毎に評価し、評価値を算定する。</t>
    <rPh sb="17" eb="20">
      <t>カクコウモク</t>
    </rPh>
    <rPh sb="20" eb="21">
      <t>ゴト</t>
    </rPh>
    <rPh sb="22" eb="24">
      <t>ヒョウカ</t>
    </rPh>
    <phoneticPr fontId="1"/>
  </si>
  <si>
    <t>補修・改修の要否及び履歴、計画の確認</t>
    <rPh sb="0" eb="2">
      <t>ホシュウ</t>
    </rPh>
    <phoneticPr fontId="1"/>
  </si>
  <si>
    <t>補修・改修の要否及び履歴、計画の確認</t>
    <rPh sb="0" eb="2">
      <t>ホシュウ</t>
    </rPh>
    <rPh sb="3" eb="5">
      <t>カイシュウ</t>
    </rPh>
    <rPh sb="6" eb="8">
      <t>ヨウヒ</t>
    </rPh>
    <rPh sb="8" eb="9">
      <t>オヨ</t>
    </rPh>
    <rPh sb="10" eb="12">
      <t>リレキ</t>
    </rPh>
    <rPh sb="13" eb="15">
      <t>ケイカク</t>
    </rPh>
    <rPh sb="16" eb="18">
      <t>カクニン</t>
    </rPh>
    <phoneticPr fontId="1"/>
  </si>
  <si>
    <t>不要(5年超)</t>
    <rPh sb="0" eb="2">
      <t>フヨウ</t>
    </rPh>
    <rPh sb="4" eb="5">
      <t>ネン</t>
    </rPh>
    <rPh sb="5" eb="6">
      <t>チョウ</t>
    </rPh>
    <phoneticPr fontId="1"/>
  </si>
  <si>
    <t>要</t>
    <rPh sb="0" eb="1">
      <t>ヨウ</t>
    </rPh>
    <phoneticPr fontId="1"/>
  </si>
  <si>
    <t>補修・改修の
要・不要</t>
    <phoneticPr fontId="1"/>
  </si>
  <si>
    <t>地盤、敷地、擁壁、
駐車場、建物周囲の状況</t>
    <phoneticPr fontId="1"/>
  </si>
  <si>
    <t>地盤沈下による不陸、傾斜・壁の劣化状況・敷地排水・隣接建物の倒壊リスク　等</t>
    <phoneticPr fontId="1"/>
  </si>
  <si>
    <t>耐震補強・防錆・防蟻　等</t>
    <phoneticPr fontId="1"/>
  </si>
  <si>
    <t>塗装・シーリング材等の改修・全面ひび割れ補修・補強　等</t>
    <rPh sb="0" eb="2">
      <t>トソウ</t>
    </rPh>
    <rPh sb="1" eb="2">
      <t>ソウ</t>
    </rPh>
    <phoneticPr fontId="1"/>
  </si>
  <si>
    <t>屋根吹替・塗装・防水工事　等</t>
    <phoneticPr fontId="1"/>
  </si>
  <si>
    <t>郵便受、共用廊下、駐輪場、駐車場等の美観と清掃・ごみ置場の整理、管理状況　等</t>
    <phoneticPr fontId="1"/>
  </si>
  <si>
    <t>改修内容</t>
    <phoneticPr fontId="1"/>
  </si>
  <si>
    <t>床下基礎内</t>
  </si>
  <si>
    <t>小屋裏又は天井内</t>
    <rPh sb="3" eb="4">
      <t>マタ</t>
    </rPh>
    <rPh sb="5" eb="7">
      <t>テンジョウ</t>
    </rPh>
    <rPh sb="7" eb="8">
      <t>ナイ</t>
    </rPh>
    <phoneticPr fontId="1"/>
  </si>
  <si>
    <t xml:space="preserve">断熱材欠損、漏水、耐火被覆のひび割れ、欠損、剥離、鉄骨部の錆等の有無　等(点検口からの目視、又は画像確認)
</t>
    <phoneticPr fontId="1"/>
  </si>
  <si>
    <t>手摺、鉄骨支柱、床のぐらつき、傾き、錆、塗装の剥離の有無　等</t>
    <phoneticPr fontId="1"/>
  </si>
  <si>
    <t>により残存の耐用年数は更新される場合があるものと考えられます。</t>
    <rPh sb="3" eb="5">
      <t>ザンゾン</t>
    </rPh>
    <rPh sb="8" eb="10">
      <t>ネンスウ</t>
    </rPh>
    <rPh sb="11" eb="13">
      <t>コウシン</t>
    </rPh>
    <rPh sb="16" eb="18">
      <t>バアイ</t>
    </rPh>
    <rPh sb="24" eb="25">
      <t>カンガ</t>
    </rPh>
    <phoneticPr fontId="1"/>
  </si>
  <si>
    <t>　9.5 備考</t>
    <rPh sb="5" eb="7">
      <t>ビコウ</t>
    </rPh>
    <phoneticPr fontId="1"/>
  </si>
  <si>
    <t>劣化が懸念される部位等については、その計画が予定されているか、</t>
    <rPh sb="0" eb="2">
      <t>レッカ</t>
    </rPh>
    <rPh sb="3" eb="5">
      <t>ケネン</t>
    </rPh>
    <rPh sb="8" eb="10">
      <t>ブイ</t>
    </rPh>
    <rPh sb="10" eb="11">
      <t>ナド</t>
    </rPh>
    <rPh sb="19" eb="21">
      <t>ケイカク</t>
    </rPh>
    <rPh sb="22" eb="24">
      <t>ヨテイ</t>
    </rPh>
    <phoneticPr fontId="1"/>
  </si>
  <si>
    <t>劣化の進行度による改修計画等の要否や時期の妥当性を判断</t>
    <rPh sb="13" eb="14">
      <t>トウ</t>
    </rPh>
    <rPh sb="15" eb="16">
      <t>ヨウ</t>
    </rPh>
    <rPh sb="16" eb="17">
      <t>ヒ</t>
    </rPh>
    <rPh sb="18" eb="20">
      <t>ジキ</t>
    </rPh>
    <rPh sb="21" eb="24">
      <t>ダトウセイ</t>
    </rPh>
    <rPh sb="25" eb="27">
      <t>ハンダン</t>
    </rPh>
    <phoneticPr fontId="1"/>
  </si>
  <si>
    <t>補修・改修履歴
実施日</t>
    <rPh sb="0" eb="2">
      <t>ホシュウ</t>
    </rPh>
    <rPh sb="3" eb="5">
      <t>カイシュウ</t>
    </rPh>
    <rPh sb="5" eb="7">
      <t>リレキ</t>
    </rPh>
    <rPh sb="8" eb="10">
      <t>ジッシ</t>
    </rPh>
    <rPh sb="10" eb="11">
      <t>ビ</t>
    </rPh>
    <phoneticPr fontId="1"/>
  </si>
  <si>
    <t>手摺、目地、笠木、排水溝、防水層の劣化の有無　等
(目視・触診又は部分的な範囲の画像確認)</t>
    <rPh sb="0" eb="2">
      <t>テスリ</t>
    </rPh>
    <rPh sb="3" eb="5">
      <t>メジ</t>
    </rPh>
    <rPh sb="6" eb="8">
      <t>カサギ</t>
    </rPh>
    <rPh sb="9" eb="12">
      <t>ハイスイコウ</t>
    </rPh>
    <rPh sb="13" eb="15">
      <t>ボウスイ</t>
    </rPh>
    <rPh sb="15" eb="16">
      <t>ソウ</t>
    </rPh>
    <rPh sb="17" eb="19">
      <t>レッカ</t>
    </rPh>
    <rPh sb="20" eb="22">
      <t>ウム</t>
    </rPh>
    <rPh sb="23" eb="24">
      <t>トウ</t>
    </rPh>
    <phoneticPr fontId="1"/>
  </si>
  <si>
    <t>構造部材の耐久性を懸念する劣化事象に対し、早急に補修等を要する劣化の程度</t>
    <rPh sb="0" eb="2">
      <t>コウゾウ</t>
    </rPh>
    <rPh sb="2" eb="4">
      <t>ブザイ</t>
    </rPh>
    <rPh sb="5" eb="8">
      <t>タイキュウセイ</t>
    </rPh>
    <rPh sb="9" eb="11">
      <t>ケネン</t>
    </rPh>
    <rPh sb="13" eb="15">
      <t>レッカ</t>
    </rPh>
    <rPh sb="15" eb="17">
      <t>ジショウ</t>
    </rPh>
    <rPh sb="18" eb="19">
      <t>タイ</t>
    </rPh>
    <rPh sb="21" eb="23">
      <t>サッキュウ</t>
    </rPh>
    <rPh sb="24" eb="26">
      <t>ホシュウ</t>
    </rPh>
    <rPh sb="26" eb="27">
      <t>トウ</t>
    </rPh>
    <rPh sb="28" eb="29">
      <t>ヨウ</t>
    </rPh>
    <rPh sb="31" eb="33">
      <t>レッカ</t>
    </rPh>
    <rPh sb="34" eb="36">
      <t>テイド</t>
    </rPh>
    <phoneticPr fontId="1"/>
  </si>
  <si>
    <t>G：ＧＲＡＤＥ</t>
    <phoneticPr fontId="1"/>
  </si>
  <si>
    <t>な相違等により、建築物の耐久性について、期待できる耐用年数の評価を</t>
    <rPh sb="3" eb="4">
      <t>トウ</t>
    </rPh>
    <rPh sb="12" eb="14">
      <t>タイキュウ</t>
    </rPh>
    <rPh sb="30" eb="32">
      <t>ヒョウカ</t>
    </rPh>
    <phoneticPr fontId="1"/>
  </si>
  <si>
    <t>Ⓑ ー Ⓐ = Ⓒ 残存耐用年数</t>
    <rPh sb="10" eb="12">
      <t>ザンゾン</t>
    </rPh>
    <rPh sb="12" eb="14">
      <t>タイヨウ</t>
    </rPh>
    <rPh sb="14" eb="16">
      <t>ネンスウ</t>
    </rPh>
    <phoneticPr fontId="1"/>
  </si>
  <si>
    <t>G：ＧＲＡＤＥ／AP：アパート形式　</t>
    <phoneticPr fontId="1"/>
  </si>
  <si>
    <t>AP
G2</t>
    <phoneticPr fontId="1"/>
  </si>
  <si>
    <t>AP
G1</t>
    <phoneticPr fontId="1"/>
  </si>
  <si>
    <t>AP
G3</t>
    <phoneticPr fontId="1"/>
  </si>
  <si>
    <t>G1</t>
    <phoneticPr fontId="1"/>
  </si>
  <si>
    <t>G3</t>
    <phoneticPr fontId="1"/>
  </si>
  <si>
    <t>G2</t>
    <phoneticPr fontId="1"/>
  </si>
  <si>
    <t>（鉄筋探査(検査済の交付が無い場合)、シュミットハンマー(旧耐震の場合のみ)の結果等）</t>
    <rPh sb="29" eb="30">
      <t>キュウ</t>
    </rPh>
    <rPh sb="30" eb="32">
      <t>タイシン</t>
    </rPh>
    <rPh sb="33" eb="35">
      <t>バアイ</t>
    </rPh>
    <rPh sb="39" eb="41">
      <t>ケッカ</t>
    </rPh>
    <rPh sb="41" eb="42">
      <t>トウ</t>
    </rPh>
    <phoneticPr fontId="1"/>
  </si>
  <si>
    <t>※旧耐震の場合のみ実施</t>
    <rPh sb="1" eb="2">
      <t>キュウ</t>
    </rPh>
    <rPh sb="2" eb="4">
      <t>タイシン</t>
    </rPh>
    <rPh sb="5" eb="7">
      <t>バアイ</t>
    </rPh>
    <rPh sb="9" eb="11">
      <t>ジッシ</t>
    </rPh>
    <phoneticPr fontId="1"/>
  </si>
  <si>
    <t>非破壊
圧縮強度</t>
    <rPh sb="0" eb="3">
      <t>ヒハカイ</t>
    </rPh>
    <rPh sb="4" eb="6">
      <t>アッシュク</t>
    </rPh>
    <rPh sb="6" eb="8">
      <t>キョウド</t>
    </rPh>
    <phoneticPr fontId="1"/>
  </si>
  <si>
    <t>※3 劣化進行度合いの評価凡例　a: b1: b2: c: の数値は、100項目以上の詳細調査内容に該当する評価の項目数。</t>
    <rPh sb="3" eb="5">
      <t>レッカ</t>
    </rPh>
    <rPh sb="5" eb="7">
      <t>シンコウ</t>
    </rPh>
    <rPh sb="7" eb="9">
      <t>ドア</t>
    </rPh>
    <rPh sb="11" eb="13">
      <t>ヒョウカ</t>
    </rPh>
    <rPh sb="13" eb="15">
      <t>ハンレイ</t>
    </rPh>
    <rPh sb="47" eb="49">
      <t>ナイヨウ</t>
    </rPh>
    <rPh sb="54" eb="56">
      <t>ヒョウカ</t>
    </rPh>
    <rPh sb="57" eb="59">
      <t>コウモク</t>
    </rPh>
    <rPh sb="59" eb="60">
      <t>スウ</t>
    </rPh>
    <phoneticPr fontId="3"/>
  </si>
  <si>
    <t>基礎立ち上がり又は外/内壁等</t>
    <rPh sb="7" eb="8">
      <t>マタ</t>
    </rPh>
    <phoneticPr fontId="1"/>
  </si>
  <si>
    <t>算定式(Fc)＝1.27×R-18.0</t>
    <phoneticPr fontId="1"/>
  </si>
  <si>
    <t>　</t>
    <phoneticPr fontId="1"/>
  </si>
  <si>
    <t>(N/mm2)≧21(N/mm2)</t>
    <phoneticPr fontId="1"/>
  </si>
  <si>
    <t>強度に問題が無いか</t>
    <phoneticPr fontId="1"/>
  </si>
  <si>
    <t>Fc＝</t>
    <phoneticPr fontId="1"/>
  </si>
  <si>
    <t>固定資産の減価償却費を算出するために定められた年数で、減価償却資産の耐用年数等に関する省令や税法における減価償却資産の耐用年数は課税の公平性を図るために設けられた基準です。</t>
    <phoneticPr fontId="1"/>
  </si>
  <si>
    <t>（100項目以上について目視・計測・触診等による調査の実施）</t>
    <rPh sb="4" eb="6">
      <t>コウモク</t>
    </rPh>
    <rPh sb="6" eb="8">
      <t>イジョウ</t>
    </rPh>
    <rPh sb="20" eb="21">
      <t>トウ</t>
    </rPh>
    <rPh sb="24" eb="26">
      <t>チョウサ</t>
    </rPh>
    <rPh sb="27" eb="29">
      <t>ジッシ</t>
    </rPh>
    <phoneticPr fontId="1"/>
  </si>
  <si>
    <t>（資料の有無や内容、漏水や動作不良、破損、被災、改修履歴や計画についてヒアリング）</t>
    <rPh sb="21" eb="23">
      <t>ヒサイ</t>
    </rPh>
    <phoneticPr fontId="1"/>
  </si>
  <si>
    <t>※検査済証の交付を受けていない場合のみ実施</t>
    <rPh sb="1" eb="5">
      <t>ケンサズミショウ</t>
    </rPh>
    <phoneticPr fontId="1"/>
  </si>
  <si>
    <t xml:space="preserve"> </t>
    <phoneticPr fontId="1"/>
  </si>
  <si>
    <t>※補修・改修の要・不要は現地での劣化状況により判断しております。11評価「c」の補修・改修工事を要する部位をご確認ください。</t>
    <rPh sb="1" eb="3">
      <t>ホシュウ</t>
    </rPh>
    <rPh sb="4" eb="6">
      <t>カイシュウ</t>
    </rPh>
    <rPh sb="7" eb="8">
      <t>ヨウ</t>
    </rPh>
    <rPh sb="9" eb="11">
      <t>フヨウ</t>
    </rPh>
    <rPh sb="12" eb="14">
      <t>ゲンチ</t>
    </rPh>
    <rPh sb="16" eb="18">
      <t>レッカ</t>
    </rPh>
    <rPh sb="18" eb="20">
      <t>ジョウキョウ</t>
    </rPh>
    <rPh sb="23" eb="25">
      <t>ハンダン</t>
    </rPh>
    <rPh sb="55" eb="57">
      <t>カクニン</t>
    </rPh>
    <phoneticPr fontId="1"/>
  </si>
  <si>
    <t>※1　定期的な建物全体の維持管理とは：木造、鉄骨造の劣化が進行する場合を想定し、概ね5年毎の点検を要するものとする。点検時には屋根や小屋裏、天井内、床下基礎等を含めた点検を実施し、状況により適宜補修・修繕を行うことを前提とする。</t>
    <phoneticPr fontId="1"/>
  </si>
  <si>
    <t>※本評価書の構成、内容、表記方法等について、予告なく変更をする場合がございます。予めご了承ください。</t>
    <rPh sb="1" eb="2">
      <t>ホン</t>
    </rPh>
    <rPh sb="2" eb="5">
      <t>ヒョウカショ</t>
    </rPh>
    <rPh sb="6" eb="8">
      <t>コウセイ</t>
    </rPh>
    <rPh sb="9" eb="11">
      <t>ナイヨウ</t>
    </rPh>
    <rPh sb="12" eb="14">
      <t>ヒョウキ</t>
    </rPh>
    <rPh sb="14" eb="16">
      <t>ホウホウ</t>
    </rPh>
    <rPh sb="16" eb="17">
      <t>トウ</t>
    </rPh>
    <rPh sb="22" eb="24">
      <t>ヨコク</t>
    </rPh>
    <rPh sb="26" eb="28">
      <t>ヘンコウ</t>
    </rPh>
    <rPh sb="31" eb="33">
      <t>バアイ</t>
    </rPh>
    <rPh sb="40" eb="41">
      <t>アラカジ</t>
    </rPh>
    <rPh sb="43" eb="45">
      <t>リョウショウ</t>
    </rPh>
    <phoneticPr fontId="1"/>
  </si>
  <si>
    <t>【差異</t>
    <rPh sb="1" eb="3">
      <t>サイ</t>
    </rPh>
    <phoneticPr fontId="1"/>
  </si>
  <si>
    <t>※2 鉄筋の有無については、コンクリート内の鉄筋の存在を「有、無」と表記</t>
    <rPh sb="3" eb="5">
      <t>テッキン</t>
    </rPh>
    <rPh sb="20" eb="21">
      <t>ナイ</t>
    </rPh>
    <rPh sb="22" eb="24">
      <t>テッキン</t>
    </rPh>
    <rPh sb="25" eb="27">
      <t>ソンザイ</t>
    </rPh>
    <phoneticPr fontId="1"/>
  </si>
  <si>
    <t>【08補修・改修の要否及び履歴、計画の確認】内の補修・改修の要・不要項目（8ページ）や、【09.9.3現地調査の部位毎の結果】（9ページ）に示されている評価「　C　」に対し、専門会社による適切な補修・改修工事を行った上で、再調査した場合、</t>
    <phoneticPr fontId="1"/>
  </si>
  <si>
    <t>※劣化の指摘内容の詳細は、【11 評価「c」の補修・改修工事を要する部位 】をご確認ください。
（延伸は保証されるものではございません）</t>
    <phoneticPr fontId="1"/>
  </si>
  <si>
    <t>※劣化の指摘内容の詳細は、【11 評価「c」の補修・改修工事を要する部位】をご確認ください。
（延伸は保証されるものではございません）</t>
    <phoneticPr fontId="1"/>
  </si>
  <si>
    <t>【08補修・改修の要否及び履歴、計画の確認】内の補修・改修の要・不要項目（8ページ）や、【09.9.3現地調査の部位毎の結果】（9ページ）に示されている評価「　C　」に対し、専門会社による適切な補修・改修工事を行った上で、再調査した場合、</t>
    <rPh sb="3" eb="5">
      <t>ホシュウ</t>
    </rPh>
    <phoneticPr fontId="1"/>
  </si>
  <si>
    <t>劣化・損傷・腐食、雪止め・軒樋等の破損、アンテナ機器の傾きの有無　等　(部分的な範囲の画像確認)</t>
    <rPh sb="24" eb="26">
      <t>キキ</t>
    </rPh>
    <rPh sb="27" eb="28">
      <t>カタム</t>
    </rPh>
    <phoneticPr fontId="1"/>
  </si>
  <si>
    <t>共用部・内装</t>
    <rPh sb="1" eb="2">
      <t>ヨウ</t>
    </rPh>
    <phoneticPr fontId="1"/>
  </si>
  <si>
    <t>劣化等　無　[ a , b1 ]</t>
    <phoneticPr fontId="1"/>
  </si>
  <si>
    <t>劣化等　有　[ b2 , c ]</t>
    <phoneticPr fontId="1"/>
  </si>
  <si>
    <t>評価書発行日　</t>
    <rPh sb="0" eb="2">
      <t>ヒョウカ</t>
    </rPh>
    <rPh sb="2" eb="3">
      <t>ショ</t>
    </rPh>
    <rPh sb="3" eb="5">
      <t>ハッコウ</t>
    </rPh>
    <rPh sb="5" eb="6">
      <t>ビ</t>
    </rPh>
    <phoneticPr fontId="1"/>
  </si>
  <si>
    <t>補修・改修履歴の情報</t>
    <rPh sb="8" eb="10">
      <t>ジョウホウ</t>
    </rPh>
    <phoneticPr fontId="1"/>
  </si>
  <si>
    <t>その後においても継続的に本評価書の内容の有効性を保証するものではない。</t>
    <phoneticPr fontId="1"/>
  </si>
  <si>
    <t>本評価書は、開示された資料及び現況目視等に基づき、評価会社独自の算出方法により</t>
    <phoneticPr fontId="1"/>
  </si>
  <si>
    <t>物理的、経済的耐用性を評価したものであり、新たな報告がなされた場合等は、</t>
    <rPh sb="7" eb="9">
      <t>タイヨウ</t>
    </rPh>
    <phoneticPr fontId="1"/>
  </si>
  <si>
    <t>建築物の構成材や材料の性能は、経年とともに科学的変化、物理的作用・生物的作用により劣化し、やがて要求されている最低限の性能（限界性能）を下回ることになる。その限界性能に達するまでの時間を尺度として耐久性の判定を行います。建物が継続的に使用可能な状況を維持しうる限界までの物理的耐用性について算定します。</t>
    <rPh sb="140" eb="141">
      <t>セイ</t>
    </rPh>
    <phoneticPr fontId="1"/>
  </si>
  <si>
    <t>建物全体あるいは構成材・材料において、修繕して使用を継続するか、建て替えるかなどの判断は常に経済性を配慮して決められます。このような経済性（費用対効果）からみた建物の耐久性を経済的耐用性といい、経済的残存耐用性は立地、経済、社会的状況等を総合的に判断して算定されます。</t>
    <rPh sb="104" eb="105">
      <t>セイ</t>
    </rPh>
    <phoneticPr fontId="1"/>
  </si>
  <si>
    <t>※1　通常想定される自然条件：異常気象は起きず、平年時の気象が継続しているなど予測の範囲内で自然の影響がある事。</t>
    <phoneticPr fontId="1"/>
  </si>
  <si>
    <t>融資期間算定用期待耐用年数を評価する。</t>
    <rPh sb="0" eb="2">
      <t>ユウシ</t>
    </rPh>
    <rPh sb="2" eb="4">
      <t>キカン</t>
    </rPh>
    <rPh sb="4" eb="6">
      <t>サンテイ</t>
    </rPh>
    <rPh sb="6" eb="7">
      <t>ヨウ</t>
    </rPh>
    <phoneticPr fontId="1"/>
  </si>
  <si>
    <t>建物の使用に支障はないが、放置すると構造躯体への影響が懸念される劣化の程度</t>
    <phoneticPr fontId="1"/>
  </si>
  <si>
    <t>建物形状の実測値との不整合</t>
    <phoneticPr fontId="1"/>
  </si>
  <si>
    <t>(建物外周の一片の長さを実測した、平面図との比較)</t>
    <phoneticPr fontId="1"/>
  </si>
  <si>
    <t>　2.3 残存耐用年数概略イメージ</t>
    <rPh sb="5" eb="7">
      <t>ザンゾン</t>
    </rPh>
    <rPh sb="7" eb="9">
      <t>タイヨウ</t>
    </rPh>
    <rPh sb="9" eb="11">
      <t>ネンスウ</t>
    </rPh>
    <rPh sb="11" eb="13">
      <t>ガイリャク</t>
    </rPh>
    <phoneticPr fontId="1"/>
  </si>
  <si>
    <t>評価目的（適用範囲）</t>
    <rPh sb="0" eb="2">
      <t>ヒョウカ</t>
    </rPh>
    <phoneticPr fontId="1"/>
  </si>
  <si>
    <t>本評価書は「3.1.評価目的」に応じて作成されたものであり、当該目的においてのみ有効である。</t>
    <rPh sb="10" eb="12">
      <t>ヒョウカ</t>
    </rPh>
    <phoneticPr fontId="1"/>
  </si>
  <si>
    <t>評価目的（適用範囲）</t>
    <rPh sb="0" eb="2">
      <t>ヒョウカ</t>
    </rPh>
    <rPh sb="2" eb="4">
      <t>モクテキ</t>
    </rPh>
    <rPh sb="5" eb="7">
      <t>テキヨウ</t>
    </rPh>
    <rPh sb="7" eb="9">
      <t>ハンイ</t>
    </rPh>
    <phoneticPr fontId="1"/>
  </si>
  <si>
    <t>　3.1 評価目的</t>
    <rPh sb="5" eb="7">
      <t>ヒョウカ</t>
    </rPh>
    <phoneticPr fontId="1"/>
  </si>
  <si>
    <t>売り主用は印鑑不要</t>
    <rPh sb="0" eb="1">
      <t>ウ</t>
    </rPh>
    <rPh sb="2" eb="4">
      <t>ヌシヨウ</t>
    </rPh>
    <rPh sb="5" eb="7">
      <t>インカン</t>
    </rPh>
    <rPh sb="7" eb="9">
      <t>フヨウ</t>
    </rPh>
    <phoneticPr fontId="1"/>
  </si>
  <si>
    <t>ことから残存の耐用年数は、●●年として支障ないものと判断します。</t>
    <rPh sb="4" eb="6">
      <t>ザンゾン</t>
    </rPh>
    <rPh sb="15" eb="16">
      <t>ネン</t>
    </rPh>
    <rPh sb="19" eb="21">
      <t>シショウ</t>
    </rPh>
    <rPh sb="26" eb="28">
      <t>ハンダン</t>
    </rPh>
    <phoneticPr fontId="1"/>
  </si>
  <si>
    <t>当該建築物の期待耐用年数は●●年の結果となり、現在築年数●●年を経過している</t>
    <rPh sb="0" eb="2">
      <t>トウガイ</t>
    </rPh>
    <rPh sb="2" eb="4">
      <t>ケンチク</t>
    </rPh>
    <rPh sb="4" eb="5">
      <t>ブツ</t>
    </rPh>
    <rPh sb="10" eb="12">
      <t>ネンスウ</t>
    </rPh>
    <phoneticPr fontId="1"/>
  </si>
  <si>
    <t>有</t>
    <phoneticPr fontId="1"/>
  </si>
  <si>
    <t>ダブルクリックで画像選択</t>
    <rPh sb="8" eb="12">
      <t xml:space="preserve">ガゾウセンタク </t>
    </rPh>
    <phoneticPr fontId="3"/>
  </si>
  <si>
    <t>ダブルクリックで画像選択</t>
    <rPh sb="8" eb="10">
      <t xml:space="preserve">ガゾウ </t>
    </rPh>
    <rPh sb="10" eb="12">
      <t xml:space="preserve">センタク </t>
    </rPh>
    <phoneticPr fontId="3"/>
  </si>
  <si>
    <t>完了検査済証（基準法7条第3項）</t>
  </si>
  <si>
    <t>増改築がある場合都度検査済証を取得しているか</t>
  </si>
  <si>
    <t>沿岸部の海水飛沫の恐れの有無</t>
  </si>
  <si>
    <t>凍結融解作用を受ける地域</t>
  </si>
  <si>
    <t>構造図</t>
  </si>
  <si>
    <t>セメントの種類</t>
  </si>
  <si>
    <t>コンクリートの種類</t>
  </si>
  <si>
    <t>水セメント比</t>
  </si>
  <si>
    <t>外壁基礎立上がりのコンクリートのかぶり厚さ</t>
  </si>
  <si>
    <t>外壁(耐力壁)のコンクリートのかぶり厚さ</t>
  </si>
  <si>
    <t>フラット35</t>
  </si>
  <si>
    <t>調査内容</t>
    <phoneticPr fontId="3"/>
  </si>
  <si>
    <t>係数判定</t>
    <phoneticPr fontId="3"/>
  </si>
  <si>
    <t>調査内容</t>
    <rPh sb="0" eb="2">
      <t>チョウサ</t>
    </rPh>
    <rPh sb="2" eb="4">
      <t>ナイヨウ</t>
    </rPh>
    <phoneticPr fontId="3"/>
  </si>
  <si>
    <t>有:0.7、無:1</t>
    <rPh sb="0" eb="1">
      <t>アリ</t>
    </rPh>
    <rPh sb="6" eb="7">
      <t>ナシ</t>
    </rPh>
    <phoneticPr fontId="3"/>
  </si>
  <si>
    <t>有:0.9、無:1</t>
    <rPh sb="0" eb="1">
      <t>アリ</t>
    </rPh>
    <rPh sb="6" eb="7">
      <t>ナシ</t>
    </rPh>
    <phoneticPr fontId="3"/>
  </si>
  <si>
    <t>有:0.8、無:1</t>
    <rPh sb="0" eb="1">
      <t>アリ</t>
    </rPh>
    <rPh sb="6" eb="7">
      <t>ナシ</t>
    </rPh>
    <phoneticPr fontId="3"/>
  </si>
  <si>
    <t>地盤沈下等による不陸、 傾斜等の有無</t>
  </si>
  <si>
    <t>敷地内の排水桝の破損等の有無(側溝、 マンホール及び桝の状況)</t>
  </si>
  <si>
    <t>擁壁の劣化及び損傷の有無</t>
  </si>
  <si>
    <t>擁壁の水抜きパイプの維持保全の有無</t>
  </si>
  <si>
    <t>駐車場内のひび割れ、 陥没の恐れの有無</t>
  </si>
  <si>
    <t>駐輪場内のひび割れ、 陥没の恐れの有無</t>
  </si>
  <si>
    <t>隣接建物の倒壊の恐れの有無</t>
  </si>
  <si>
    <t>基礎立ち上り及び底盤の著しいひび割れ、劣化又は欠損等の有無（幅0.5mm、深さ20mm程度）</t>
  </si>
  <si>
    <t xml:space="preserve">広範囲に及ぶひび割れの有無 </t>
  </si>
  <si>
    <t xml:space="preserve">さび汁（白華を含む）を伴うひび割れ、欠損の有無 </t>
  </si>
  <si>
    <t>鉄筋の露出の有無</t>
  </si>
  <si>
    <t>設備配管の基礎貫通部の隙間の有無</t>
  </si>
  <si>
    <t>基礎底盤に水たまり又は水染み跡の有無（土の場合は水跡がないこと　土が著しい湿気を含んでいない事）</t>
  </si>
  <si>
    <t>土台及び床組に著しいひび割れ、劣化又は欠損の有無</t>
  </si>
  <si>
    <t>木部の腐朽、カビの付着の有無(表面上のカビはb2評価)</t>
  </si>
  <si>
    <t>基礎天端（基礎パッキンがある場合は基礎パッキン）と土台の間に著しい隙間、または非構造材が挟まれていない事の有無</t>
  </si>
  <si>
    <t>床組に染み跡の有無</t>
  </si>
  <si>
    <t>水漏れ、変形、等の有無</t>
  </si>
  <si>
    <t>蟻害（木造・鉄骨のみ）の有無</t>
  </si>
  <si>
    <t>配管及び配線接続部の劣化、脱落の有無</t>
  </si>
  <si>
    <t>天井の下地材（せっこうボード等）のひび割れ、欠損、浮き、はらみの有無</t>
  </si>
  <si>
    <t>小屋組に著しいひび割れ、劣化又は欠損の有無（鉄骨造の場合、溶接部分の劣化・防錆塗装の劣化（はがれ）等を含む）</t>
  </si>
  <si>
    <t>小屋組に雨漏りの跡、腐朽の有無</t>
  </si>
  <si>
    <t>配管及び配線の接続状況</t>
  </si>
  <si>
    <t>ダクトの接続状況（湿気が小屋裏・天井内に滞留していないか）</t>
  </si>
  <si>
    <t>耐火被覆にひび割れ、欠損、剥離などの有無（鉄骨造のみ）</t>
  </si>
  <si>
    <t>鉄骨部のサビの有無（防錆措置が講じられているか）（鉄骨造のみ）</t>
  </si>
  <si>
    <t>幅0.5㎜以上のひび割れ、0.5mm未満であっても、広範囲に及ぶひび割れの有無</t>
  </si>
  <si>
    <t>深さ20㎜以上の欠損又は、深さが20mm未満であっても広範囲に及ぶ欠損の有無</t>
  </si>
  <si>
    <t>仕上部分を貫通して基礎コンクリート躯体にまで到達するひび割れの有無</t>
  </si>
  <si>
    <t>仕上部分が広範囲にわたり下地材から剥離した等の、基礎コンクリート躯体の露出状態の有無</t>
  </si>
  <si>
    <t>上記コンクリート直仕上げ、又は、モルタル仕上げその他塗り仕上げにおける劣化事象等に準じるものの有無</t>
  </si>
  <si>
    <t>基礎の沈下等の有無</t>
  </si>
  <si>
    <t>基礎天端と地盤面との平均的高さ</t>
  </si>
  <si>
    <t>深さ20㎜以上の欠損、又は広範囲に及ぶ欠損（塗装仕上げ等部分の欠損は除く）の有無</t>
  </si>
  <si>
    <t>コンクリートの著しい劣化の有無（ ジャンカ又は幅0.5㎜未満のひび割れ、深さ20㎜未満の欠損が広範囲に発生していない事）</t>
  </si>
  <si>
    <t>さび汁（白華を含む）を伴うひび割れ、欠損の有無</t>
  </si>
  <si>
    <t>下地材まで到達するひび割れ、欠損、浮き、はらみ又は剥落の有無</t>
  </si>
  <si>
    <t>複数のタイル等にまたがったひび割れ又は欠損の有無</t>
  </si>
  <si>
    <t>仕上材のせり上がり、膨らみ、浮き、広範囲に及ぶ剥がれの有無※</t>
  </si>
  <si>
    <t>板状の仕上材の全板幅に渡る割れの有無</t>
  </si>
  <si>
    <t>板状の仕上材の一部のかけ損じや、下地材が露出している状態の有無</t>
  </si>
  <si>
    <t>金属である板状の仕上材に著しい錆が認められ、欠損又は穴あきに至るおそれのある状態の有無</t>
  </si>
  <si>
    <t>シーリング材の破断、欠損又は著しいひび割れ、硬化の有無（開口部又は外部付属品との取合部も含む）</t>
  </si>
  <si>
    <t>建具の周囲に隙間の有無</t>
  </si>
  <si>
    <t>軒裏の水染み・破損の有無</t>
  </si>
  <si>
    <t>雨樋の破損やカビ等の有無</t>
  </si>
  <si>
    <t>設備配管(ガス・給水・給湯・給排気)、エアコン冷媒管等の外壁貫通部の隙間の有無</t>
  </si>
  <si>
    <t>看板や照明灯の支持部材の著しいぐらつき、ひび割れ又は劣化（さび汁等又は鉄筋の露出を含む）の有無</t>
  </si>
  <si>
    <t>仕上状況・ひび割れ・欠損・水染み等の有無</t>
  </si>
  <si>
    <t>シーリングの破断の有無</t>
  </si>
  <si>
    <t>照明器具のカバー等の劣化の有無</t>
  </si>
  <si>
    <t>ぐらつき・錆の有無</t>
  </si>
  <si>
    <t>ひび割れ・欠損等の有無</t>
  </si>
  <si>
    <t>シーリングの破断、硬化の有無</t>
  </si>
  <si>
    <t>手摺笠木の劣化等の有無</t>
  </si>
  <si>
    <t>仕上状況・ひび割れ・欠損等の有無</t>
  </si>
  <si>
    <t>防水層（排水口廻り、サッシ下端等）の著しいひび割れ、劣化、欠損又は水切り金物の劣化等の有無</t>
  </si>
  <si>
    <t>屋外廊下の排水勾配は排水溝側へ取れているか</t>
  </si>
  <si>
    <t>排水溝のよごれの有無</t>
  </si>
  <si>
    <t>排水溝、目皿の劣化等の有無</t>
  </si>
  <si>
    <t>排水溝、目皿の堆積物の有無</t>
  </si>
  <si>
    <t>支柱、床、手摺の著しいぐらつき、傾き、腐朽、錆の有無　又、塗装の剥離の有無</t>
  </si>
  <si>
    <t>階段裏側の被覆・塗装の剥離、錆の有無</t>
  </si>
  <si>
    <t>木造の場合：接合部金物の腐食の有無</t>
  </si>
  <si>
    <t>屋根の劣化及び損傷の有無</t>
  </si>
  <si>
    <t>屋根ふき材の割れ、腐食等の劣化、コケの繁茂の有無</t>
  </si>
  <si>
    <t>軒樋の破損の有無</t>
  </si>
  <si>
    <t>アンテナ等の機器の傾き、破損の有無</t>
  </si>
  <si>
    <t>軒裏の水染み、破損の有無</t>
  </si>
  <si>
    <t>屋上面の劣化及び損傷の有無</t>
  </si>
  <si>
    <t>歩行上危険なひび割れ、若しくは反りの有無</t>
  </si>
  <si>
    <t>伸縮目地材が欠損し、植物が繁茂の有無</t>
  </si>
  <si>
    <t>防水層、保護層のひび割れ、浮き、欠損、劣化の有無</t>
  </si>
  <si>
    <t>パラペットの立ち上がり面の劣化及び損傷の有無</t>
  </si>
  <si>
    <t>金属笠木の劣化及び損傷の有無</t>
  </si>
  <si>
    <t>手摺のぐらつき、錆の発生の有無</t>
  </si>
  <si>
    <t>笠木結合部の緩いみ、変形の有無</t>
  </si>
  <si>
    <t>排水溝（ドレーンを含む）の詰まり、コケの繁茂、ひび割れ、浮きの有無</t>
  </si>
  <si>
    <t>水たまりの有無</t>
  </si>
  <si>
    <t>架台・支持部分のひび割れ、破損の有無</t>
  </si>
  <si>
    <t>緊結金物、雪止め金物の割れ、腐食等の劣化、コケの繁茂の有無</t>
    <phoneticPr fontId="1"/>
  </si>
  <si>
    <t>郵便受けの美観　ラベルシールの剥がれ・へこみ(施錠の調査は対象外)はないか、内部の清掃状況(開閉できる場合のみ)は良好か</t>
  </si>
  <si>
    <t>共用廊下や、ごみ置き場(屋外のみ)清掃・管理の状態は良好か</t>
  </si>
  <si>
    <t>駐輪場・駐車場(平置きのみ)・スロープの清掃・管理の状態は良好か　</t>
  </si>
  <si>
    <t>増築等による構造荷重計算不適合の懸念の有無（上階に増築している場合等）</t>
  </si>
  <si>
    <t>増築、増床部分に地震による倒壊等の懸念の有無（別棟接続等）</t>
  </si>
  <si>
    <t>検査済証、謄本と実際の使用用途との大きな不整合の有無</t>
  </si>
  <si>
    <t>検査済証、図面、謄本と階数や、高さ、形状の不整合の有無</t>
  </si>
  <si>
    <t>建物形状の不整合</t>
  </si>
  <si>
    <t>共用部内装</t>
  </si>
  <si>
    <t>無</t>
    <rPh sb="0" eb="1">
      <t>🍐</t>
    </rPh>
    <phoneticPr fontId="1"/>
  </si>
  <si>
    <t>a,b:1、b2:0.98、c:0.95</t>
  </si>
  <si>
    <t>a,b:1、b2:0.9、c:0.8</t>
    <phoneticPr fontId="1"/>
  </si>
  <si>
    <t>a,b:1、b2:0.95、c:0.9</t>
  </si>
  <si>
    <t>a,b:1、b2:0.95、c:0.85</t>
  </si>
  <si>
    <t>【木造】外壁種類</t>
    <rPh sb="1" eb="3">
      <t>モクゾウ</t>
    </rPh>
    <rPh sb="4" eb="6">
      <t>ガイヘキ</t>
    </rPh>
    <rPh sb="6" eb="8">
      <t>シュルイ</t>
    </rPh>
    <phoneticPr fontId="3"/>
  </si>
  <si>
    <t>【木造】柱サイズ</t>
    <rPh sb="1" eb="3">
      <t>モクゾウ</t>
    </rPh>
    <rPh sb="4" eb="5">
      <t>ハシラ</t>
    </rPh>
    <phoneticPr fontId="3"/>
  </si>
  <si>
    <t>【木造】外壁</t>
    <rPh sb="1" eb="3">
      <t>モクゾウ</t>
    </rPh>
    <rPh sb="4" eb="6">
      <t>ガイヘキ</t>
    </rPh>
    <phoneticPr fontId="3"/>
  </si>
  <si>
    <t>【RC】コンクリート面仕上げ材の種類</t>
    <rPh sb="10" eb="11">
      <t>メン</t>
    </rPh>
    <rPh sb="11" eb="13">
      <t>シア</t>
    </rPh>
    <rPh sb="14" eb="15">
      <t>ザイ</t>
    </rPh>
    <rPh sb="16" eb="18">
      <t>シュルイ</t>
    </rPh>
    <phoneticPr fontId="3"/>
  </si>
  <si>
    <t>【鉄骨】外壁の種類</t>
    <rPh sb="1" eb="3">
      <t>テッコツ</t>
    </rPh>
    <rPh sb="4" eb="6">
      <t>ガイヘキ</t>
    </rPh>
    <rPh sb="7" eb="9">
      <t>シュルイ</t>
    </rPh>
    <phoneticPr fontId="3"/>
  </si>
  <si>
    <t>◆共通　軒の出</t>
    <rPh sb="1" eb="3">
      <t>キョウツウ</t>
    </rPh>
    <rPh sb="4" eb="5">
      <t>ケン</t>
    </rPh>
    <rPh sb="6" eb="7">
      <t>デ</t>
    </rPh>
    <phoneticPr fontId="3"/>
  </si>
  <si>
    <t>◆共通　庇の出</t>
    <rPh sb="1" eb="3">
      <t>キョウツウ</t>
    </rPh>
    <rPh sb="4" eb="5">
      <t>ヒサシ</t>
    </rPh>
    <rPh sb="6" eb="7">
      <t>デ</t>
    </rPh>
    <phoneticPr fontId="3"/>
  </si>
  <si>
    <t>通気無:0.9、通気工法:1、湿式:0.9、乾式:1</t>
    <phoneticPr fontId="1"/>
  </si>
  <si>
    <t>コンクリート打放:0.5、吹付タイル:1、モルタル塗り(15mm以上):1.5、タイル貼り:3、石貼り:3</t>
    <phoneticPr fontId="3"/>
  </si>
  <si>
    <t>良好</t>
    <rPh sb="0" eb="2">
      <t xml:space="preserve">リョウコウ </t>
    </rPh>
    <phoneticPr fontId="3"/>
  </si>
  <si>
    <t>問題無</t>
    <rPh sb="0" eb="2">
      <t xml:space="preserve">モンダイ </t>
    </rPh>
    <rPh sb="2" eb="3">
      <t xml:space="preserve">ナシ </t>
    </rPh>
    <phoneticPr fontId="3"/>
  </si>
  <si>
    <t>工事の不備</t>
    <rPh sb="0" eb="2">
      <t xml:space="preserve">コウジ </t>
    </rPh>
    <rPh sb="3" eb="5">
      <t xml:space="preserve">フビ </t>
    </rPh>
    <phoneticPr fontId="3"/>
  </si>
  <si>
    <t>良好:1.05、問題無:1、工事の不備:0.98</t>
    <rPh sb="0" eb="2">
      <t>リョウコウ</t>
    </rPh>
    <rPh sb="8" eb="10">
      <t>モンダイ</t>
    </rPh>
    <rPh sb="10" eb="11">
      <t>ナシ</t>
    </rPh>
    <rPh sb="14" eb="16">
      <t>コウジ</t>
    </rPh>
    <rPh sb="17" eb="19">
      <t>フビ</t>
    </rPh>
    <phoneticPr fontId="3"/>
  </si>
  <si>
    <t>陸屋根</t>
    <rPh sb="0" eb="1">
      <t xml:space="preserve">リク </t>
    </rPh>
    <rPh sb="1" eb="3">
      <t xml:space="preserve">ヤネ </t>
    </rPh>
    <phoneticPr fontId="3"/>
  </si>
  <si>
    <t>金属板葺き</t>
    <phoneticPr fontId="3"/>
  </si>
  <si>
    <t>スレート瓦屋根</t>
    <rPh sb="0" eb="2">
      <t>ハンテイ</t>
    </rPh>
    <rPh sb="3" eb="5">
      <t>カキ</t>
    </rPh>
    <rPh sb="5" eb="6">
      <t>ヒョウ</t>
    </rPh>
    <phoneticPr fontId="3"/>
  </si>
  <si>
    <t>桟瓦葺き</t>
    <rPh sb="0" eb="2">
      <t>ハンテイカキヒョウ</t>
    </rPh>
    <phoneticPr fontId="3"/>
  </si>
  <si>
    <t>その他</t>
    <rPh sb="0" eb="2">
      <t>ハンテイカキヒョウ</t>
    </rPh>
    <phoneticPr fontId="3"/>
  </si>
  <si>
    <t>係数</t>
    <rPh sb="0" eb="2">
      <t xml:space="preserve">ケイスウ </t>
    </rPh>
    <phoneticPr fontId="3"/>
  </si>
  <si>
    <t>住宅</t>
    <rPh sb="0" eb="2">
      <t xml:space="preserve">ジュウタク </t>
    </rPh>
    <phoneticPr fontId="1"/>
  </si>
  <si>
    <t>フラット35</t>
    <phoneticPr fontId="1"/>
  </si>
  <si>
    <t>劣化対策等級2以上</t>
    <rPh sb="0" eb="4">
      <t xml:space="preserve">レッカタイサク </t>
    </rPh>
    <rPh sb="4" eb="6">
      <t xml:space="preserve">トウキュウ </t>
    </rPh>
    <rPh sb="7" eb="9">
      <t xml:space="preserve">イジョウ </t>
    </rPh>
    <phoneticPr fontId="1"/>
  </si>
  <si>
    <t>長期優良</t>
    <rPh sb="2" eb="4">
      <t>🈶</t>
    </rPh>
    <phoneticPr fontId="1"/>
  </si>
  <si>
    <t>事務所</t>
    <rPh sb="0" eb="3">
      <t xml:space="preserve">ジムショ </t>
    </rPh>
    <phoneticPr fontId="1"/>
  </si>
  <si>
    <t>飲食店劇場</t>
    <rPh sb="0" eb="3">
      <t xml:space="preserve">インショクテン </t>
    </rPh>
    <rPh sb="3" eb="5">
      <t xml:space="preserve">ゲキジョウ </t>
    </rPh>
    <phoneticPr fontId="1"/>
  </si>
  <si>
    <t>旅館・ホテル</t>
    <rPh sb="0" eb="2">
      <t xml:space="preserve">リョカン </t>
    </rPh>
    <phoneticPr fontId="1"/>
  </si>
  <si>
    <t>店舗用</t>
    <rPh sb="0" eb="3">
      <t xml:space="preserve">テンポヨウ </t>
    </rPh>
    <phoneticPr fontId="1"/>
  </si>
  <si>
    <t>トタン</t>
    <phoneticPr fontId="3"/>
  </si>
  <si>
    <t>主要用途</t>
    <rPh sb="0" eb="4">
      <t xml:space="preserve">シュヨウヨウト </t>
    </rPh>
    <phoneticPr fontId="1"/>
  </si>
  <si>
    <t>新耐震</t>
  </si>
  <si>
    <t>有</t>
    <rPh sb="0" eb="1">
      <t xml:space="preserve">アリ </t>
    </rPh>
    <phoneticPr fontId="1"/>
  </si>
  <si>
    <t>普通ボルト</t>
    <rPh sb="0" eb="2">
      <t xml:space="preserve">フツウ </t>
    </rPh>
    <phoneticPr fontId="1"/>
  </si>
  <si>
    <t>高炉セメントA種</t>
    <phoneticPr fontId="1"/>
  </si>
  <si>
    <t>フライA種</t>
    <phoneticPr fontId="1"/>
  </si>
  <si>
    <t>高炉セメントB種</t>
    <phoneticPr fontId="1"/>
  </si>
  <si>
    <t>フライB種</t>
    <phoneticPr fontId="1"/>
  </si>
  <si>
    <t>普通コンクリート</t>
    <phoneticPr fontId="1"/>
  </si>
  <si>
    <t>軽量コンクリート</t>
    <phoneticPr fontId="1"/>
  </si>
  <si>
    <t>55%以下</t>
    <rPh sb="3" eb="5">
      <t xml:space="preserve">イカ </t>
    </rPh>
    <phoneticPr fontId="1"/>
  </si>
  <si>
    <t>60%以下</t>
    <rPh sb="3" eb="5">
      <t xml:space="preserve">イカ </t>
    </rPh>
    <phoneticPr fontId="1"/>
  </si>
  <si>
    <t>65%以下</t>
    <rPh sb="3" eb="5">
      <t xml:space="preserve">イカ </t>
    </rPh>
    <phoneticPr fontId="1"/>
  </si>
  <si>
    <t>30mm≦</t>
    <phoneticPr fontId="1"/>
  </si>
  <si>
    <t>40mm≦</t>
    <phoneticPr fontId="1"/>
  </si>
  <si>
    <t>50mm≦</t>
    <phoneticPr fontId="1"/>
  </si>
  <si>
    <t>60mm≦</t>
    <phoneticPr fontId="1"/>
  </si>
  <si>
    <t>30mm＞</t>
    <phoneticPr fontId="1"/>
  </si>
  <si>
    <t>インプットデータ</t>
    <phoneticPr fontId="3"/>
  </si>
  <si>
    <t>インプットデータ</t>
    <phoneticPr fontId="1"/>
  </si>
  <si>
    <t>木造</t>
  </si>
  <si>
    <t>構造種別</t>
    <rPh sb="0" eb="4">
      <t xml:space="preserve">コウゾウシュベツ </t>
    </rPh>
    <phoneticPr fontId="1"/>
  </si>
  <si>
    <t>鉄筋コンクリート</t>
  </si>
  <si>
    <t>飲食店劇場</t>
  </si>
  <si>
    <t>長期優良</t>
  </si>
  <si>
    <t>アパート判定</t>
    <rPh sb="4" eb="6">
      <t xml:space="preserve">ハンテイ </t>
    </rPh>
    <phoneticPr fontId="1"/>
  </si>
  <si>
    <t>F35、劣2、長期優良区分判定</t>
    <rPh sb="9" eb="11">
      <t xml:space="preserve">ユウリョウ </t>
    </rPh>
    <rPh sb="11" eb="13">
      <t>_x0000_	_x0002__x0006_</t>
    </rPh>
    <rPh sb="13" eb="15">
      <t/>
    </rPh>
    <phoneticPr fontId="1"/>
  </si>
  <si>
    <t>耐震区分</t>
    <rPh sb="0" eb="4">
      <t xml:space="preserve">タイシンクブン </t>
    </rPh>
    <phoneticPr fontId="1"/>
  </si>
  <si>
    <t>改修有無</t>
    <rPh sb="2" eb="4">
      <t>ウム</t>
    </rPh>
    <phoneticPr fontId="1"/>
  </si>
  <si>
    <t>事務所</t>
  </si>
  <si>
    <t>劣化対策等級2以上</t>
  </si>
  <si>
    <t>旅館・ホテル</t>
  </si>
  <si>
    <t>店舗用</t>
  </si>
  <si>
    <t>主要用途マスタ</t>
    <rPh sb="2" eb="4">
      <t xml:space="preserve">ヨウト </t>
    </rPh>
    <phoneticPr fontId="1"/>
  </si>
  <si>
    <t>構造マスタ</t>
    <rPh sb="0" eb="2">
      <t xml:space="preserve">コウゾウマスタ </t>
    </rPh>
    <phoneticPr fontId="1"/>
  </si>
  <si>
    <t>区分マスタ</t>
    <rPh sb="0" eb="2">
      <t xml:space="preserve">クブンマスタ </t>
    </rPh>
    <phoneticPr fontId="1"/>
  </si>
  <si>
    <t>耐用年数マスタ</t>
    <rPh sb="0" eb="4">
      <t xml:space="preserve">タイヨウネンスウ </t>
    </rPh>
    <phoneticPr fontId="1"/>
  </si>
  <si>
    <t>用途名</t>
    <rPh sb="2" eb="3">
      <t xml:space="preserve">メイ </t>
    </rPh>
    <phoneticPr fontId="1"/>
  </si>
  <si>
    <t>区分名</t>
    <rPh sb="2" eb="3">
      <t xml:space="preserve">メイ </t>
    </rPh>
    <phoneticPr fontId="1"/>
  </si>
  <si>
    <t>構造名</t>
    <rPh sb="2" eb="3">
      <t xml:space="preserve">メイ </t>
    </rPh>
    <phoneticPr fontId="1"/>
  </si>
  <si>
    <t>確認用耐用年数表</t>
    <rPh sb="0" eb="3">
      <t xml:space="preserve">カクニンヨウ </t>
    </rPh>
    <rPh sb="3" eb="7">
      <t xml:space="preserve">タイヨウネンスウ </t>
    </rPh>
    <rPh sb="7" eb="8">
      <t xml:space="preserve">ヒョウ </t>
    </rPh>
    <phoneticPr fontId="1"/>
  </si>
  <si>
    <t>評価表</t>
    <rPh sb="0" eb="2">
      <t xml:space="preserve">ヒョウカ </t>
    </rPh>
    <rPh sb="2" eb="3">
      <t xml:space="preserve">ヒョウ </t>
    </rPh>
    <phoneticPr fontId="1"/>
  </si>
  <si>
    <t>計算結果の耐用年数</t>
    <rPh sb="0" eb="2">
      <t xml:space="preserve">ケイサンンケッカ </t>
    </rPh>
    <rPh sb="5" eb="9">
      <t xml:space="preserve">タイヨウネンスウ </t>
    </rPh>
    <phoneticPr fontId="1"/>
  </si>
  <si>
    <t>用途ID</t>
    <phoneticPr fontId="1"/>
  </si>
  <si>
    <t>用途名</t>
    <phoneticPr fontId="1"/>
  </si>
  <si>
    <t>構造ID</t>
    <phoneticPr fontId="1"/>
  </si>
  <si>
    <t>構造種別</t>
    <phoneticPr fontId="1"/>
  </si>
  <si>
    <t>区分ID</t>
    <phoneticPr fontId="1"/>
  </si>
  <si>
    <t>区分名</t>
    <phoneticPr fontId="1"/>
  </si>
  <si>
    <t>計算結果年数</t>
    <rPh sb="0" eb="4">
      <t xml:space="preserve">ケイサンケッカ </t>
    </rPh>
    <rPh sb="4" eb="6">
      <t xml:space="preserve">ネンスウ </t>
    </rPh>
    <phoneticPr fontId="1"/>
  </si>
  <si>
    <t>項目</t>
    <rPh sb="0" eb="2">
      <t xml:space="preserve">コウモク </t>
    </rPh>
    <phoneticPr fontId="1"/>
  </si>
  <si>
    <t>鉄骨造軽量3mm未満</t>
    <phoneticPr fontId="1"/>
  </si>
  <si>
    <t>鉄骨造軽量4mm未満</t>
    <phoneticPr fontId="1"/>
  </si>
  <si>
    <t>鉄骨造重量</t>
    <phoneticPr fontId="1"/>
  </si>
  <si>
    <r>
      <rPr>
        <b/>
        <sz val="12"/>
        <rFont val="MS Mincho"/>
        <family val="2"/>
        <charset val="128"/>
      </rPr>
      <t>完了検査済証（基準法</t>
    </r>
    <r>
      <rPr>
        <b/>
        <sz val="12"/>
        <rFont val="Menlo"/>
        <family val="2"/>
      </rPr>
      <t>7</t>
    </r>
    <r>
      <rPr>
        <b/>
        <sz val="12"/>
        <rFont val="MS Mincho"/>
        <family val="2"/>
        <charset val="128"/>
      </rPr>
      <t>条第</t>
    </r>
    <r>
      <rPr>
        <b/>
        <sz val="12"/>
        <rFont val="Menlo"/>
        <family val="2"/>
      </rPr>
      <t>3</t>
    </r>
    <r>
      <rPr>
        <b/>
        <sz val="12"/>
        <rFont val="MS Mincho"/>
        <family val="2"/>
        <charset val="128"/>
      </rPr>
      <t>項）</t>
    </r>
    <phoneticPr fontId="3"/>
  </si>
  <si>
    <r>
      <rPr>
        <b/>
        <sz val="12"/>
        <rFont val="游ゴシック"/>
        <family val="2"/>
        <charset val="128"/>
      </rPr>
      <t>マスタデータ</t>
    </r>
    <phoneticPr fontId="3"/>
  </si>
  <si>
    <t>判定パターン</t>
    <rPh sb="0" eb="2">
      <t xml:space="preserve">ハンテイ </t>
    </rPh>
    <phoneticPr fontId="3"/>
  </si>
  <si>
    <t>耐用年数係数</t>
    <rPh sb="4" eb="6">
      <t xml:space="preserve">ケイスウ </t>
    </rPh>
    <phoneticPr fontId="1"/>
  </si>
  <si>
    <t>SABC</t>
    <phoneticPr fontId="1"/>
  </si>
  <si>
    <t>30cm&gt;:0.8、30cm≦:1、40cm≦:1.1</t>
    <phoneticPr fontId="1"/>
  </si>
  <si>
    <t>吹付タイル:1、モルタル塗り:1、サイディング・その他板状:1.2、タイル貼り:1.3</t>
    <phoneticPr fontId="3"/>
  </si>
  <si>
    <t>【漏水の有無・動作不良・破損・過去に被災・火災があったか】</t>
    <phoneticPr fontId="1"/>
  </si>
  <si>
    <t>【資料には不足しているが、実際には取得している書類等があればご記載下さい。】</t>
    <phoneticPr fontId="1"/>
  </si>
  <si>
    <t>算出結果耐用年数</t>
    <rPh sb="0" eb="4">
      <t xml:space="preserve">サンシュツケッカ </t>
    </rPh>
    <rPh sb="4" eb="8">
      <t xml:space="preserve">タイヨウネンスウ </t>
    </rPh>
    <phoneticPr fontId="1"/>
  </si>
  <si>
    <t>A</t>
    <phoneticPr fontId="1"/>
  </si>
  <si>
    <t>B</t>
    <phoneticPr fontId="1"/>
  </si>
  <si>
    <t>C</t>
    <phoneticPr fontId="1"/>
  </si>
  <si>
    <r>
      <rPr>
        <sz val="16"/>
        <rFont val="MS Mincho"/>
        <family val="2"/>
        <charset val="128"/>
      </rPr>
      <t>コンクリートの著しい劣化の有無（</t>
    </r>
    <r>
      <rPr>
        <sz val="16"/>
        <rFont val="Menlo"/>
        <family val="2"/>
      </rPr>
      <t xml:space="preserve"> </t>
    </r>
    <r>
      <rPr>
        <sz val="16"/>
        <rFont val="MS Mincho"/>
        <family val="2"/>
        <charset val="128"/>
      </rPr>
      <t>ジャンカ、豆板又は幅</t>
    </r>
    <r>
      <rPr>
        <sz val="16"/>
        <rFont val="Menlo"/>
        <family val="2"/>
      </rPr>
      <t>0.5</t>
    </r>
    <r>
      <rPr>
        <sz val="16"/>
        <rFont val="MS Mincho"/>
        <family val="2"/>
        <charset val="128"/>
      </rPr>
      <t>ｍｍ未満のひび割れ、深さ</t>
    </r>
    <r>
      <rPr>
        <sz val="16"/>
        <rFont val="Menlo"/>
        <family val="2"/>
      </rPr>
      <t>20</t>
    </r>
    <r>
      <rPr>
        <sz val="16"/>
        <rFont val="MS Mincho"/>
        <family val="2"/>
        <charset val="128"/>
      </rPr>
      <t>㎜未満の欠損が広範囲に発生していない事）</t>
    </r>
    <phoneticPr fontId="1"/>
  </si>
  <si>
    <r>
      <rPr>
        <sz val="16"/>
        <rFont val="MS Mincho"/>
        <family val="2"/>
        <charset val="128"/>
      </rPr>
      <t>横架材の引っ張り側に欠込みの有無。</t>
    </r>
    <r>
      <rPr>
        <sz val="16"/>
        <rFont val="Menlo"/>
        <family val="2"/>
      </rPr>
      <t xml:space="preserve">
</t>
    </r>
    <r>
      <rPr>
        <sz val="16"/>
        <rFont val="MS Mincho"/>
        <family val="2"/>
        <charset val="128"/>
      </rPr>
      <t>また、貫通口があった場合、口径は梁成の１</t>
    </r>
    <r>
      <rPr>
        <sz val="16"/>
        <rFont val="Menlo"/>
        <family val="2"/>
      </rPr>
      <t>/</t>
    </r>
    <r>
      <rPr>
        <sz val="16"/>
        <rFont val="MS Mincho"/>
        <family val="2"/>
        <charset val="128"/>
      </rPr>
      <t>４以下かつ梁成の上下１</t>
    </r>
    <r>
      <rPr>
        <sz val="16"/>
        <rFont val="Menlo"/>
        <family val="2"/>
      </rPr>
      <t>/3</t>
    </r>
    <r>
      <rPr>
        <sz val="16"/>
        <rFont val="MS Mincho"/>
        <family val="2"/>
        <charset val="128"/>
      </rPr>
      <t>の箇所は避けている事の有無</t>
    </r>
    <r>
      <rPr>
        <sz val="16"/>
        <rFont val="Menlo"/>
        <family val="2"/>
      </rPr>
      <t xml:space="preserve"> </t>
    </r>
    <r>
      <rPr>
        <sz val="16"/>
        <rFont val="MS Mincho"/>
        <family val="2"/>
        <charset val="1"/>
      </rPr>
      <t>※</t>
    </r>
    <r>
      <rPr>
        <sz val="16"/>
        <rFont val="MS Mincho"/>
        <family val="2"/>
        <charset val="128"/>
      </rPr>
      <t>木質構造設計基準</t>
    </r>
    <r>
      <rPr>
        <sz val="16"/>
        <rFont val="Menlo"/>
        <family val="2"/>
      </rPr>
      <t>(</t>
    </r>
    <r>
      <rPr>
        <sz val="16"/>
        <rFont val="MS Mincho"/>
        <family val="2"/>
        <charset val="128"/>
      </rPr>
      <t>日本建築学会</t>
    </r>
    <r>
      <rPr>
        <sz val="16"/>
        <rFont val="Menlo"/>
        <family val="2"/>
      </rPr>
      <t>)</t>
    </r>
    <phoneticPr fontId="1"/>
  </si>
  <si>
    <r>
      <rPr>
        <sz val="16"/>
        <rFont val="MS Mincho"/>
        <family val="2"/>
        <charset val="128"/>
      </rPr>
      <t>仕上部分から下地の基礎コンクリート躯体まで連続し</t>
    </r>
    <r>
      <rPr>
        <sz val="16"/>
        <rFont val="Menlo"/>
        <family val="2"/>
      </rPr>
      <t xml:space="preserve">
</t>
    </r>
    <r>
      <rPr>
        <sz val="16"/>
        <rFont val="MS Mincho"/>
        <family val="2"/>
        <charset val="128"/>
      </rPr>
      <t>コンクリート部分における深さが</t>
    </r>
    <r>
      <rPr>
        <sz val="16"/>
        <rFont val="Menlo"/>
        <family val="2"/>
      </rPr>
      <t>20mm</t>
    </r>
    <r>
      <rPr>
        <sz val="16"/>
        <rFont val="MS Mincho"/>
        <family val="2"/>
        <charset val="128"/>
      </rPr>
      <t>以上の欠損又は深さが</t>
    </r>
    <r>
      <rPr>
        <sz val="16"/>
        <rFont val="Menlo"/>
        <family val="2"/>
      </rPr>
      <t>20mm</t>
    </r>
    <r>
      <rPr>
        <sz val="16"/>
        <rFont val="MS Mincho"/>
        <family val="2"/>
        <charset val="128"/>
      </rPr>
      <t>未満であっても広範囲に及ぶ欠損の有無</t>
    </r>
    <phoneticPr fontId="1"/>
  </si>
  <si>
    <r>
      <rPr>
        <sz val="16"/>
        <rFont val="MS Mincho"/>
        <family val="2"/>
        <charset val="128"/>
      </rPr>
      <t>幅</t>
    </r>
    <r>
      <rPr>
        <sz val="16"/>
        <rFont val="Menlo"/>
        <family val="2"/>
      </rPr>
      <t>0.5</t>
    </r>
    <r>
      <rPr>
        <sz val="16"/>
        <rFont val="MS Mincho"/>
        <family val="2"/>
        <charset val="134"/>
      </rPr>
      <t>㎜</t>
    </r>
    <r>
      <rPr>
        <sz val="16"/>
        <rFont val="MS Mincho"/>
        <family val="2"/>
        <charset val="128"/>
      </rPr>
      <t>以上のひび割れ、又は広範囲に及ぶひび割れ（塗装仕上げ等部分のひび割れは除く）の有無</t>
    </r>
    <phoneticPr fontId="1"/>
  </si>
  <si>
    <t>吹付タイル</t>
    <phoneticPr fontId="1"/>
  </si>
  <si>
    <t>モルタル塗り</t>
    <phoneticPr fontId="1"/>
  </si>
  <si>
    <t>サイディング</t>
    <phoneticPr fontId="1"/>
  </si>
  <si>
    <t>その他板状</t>
    <phoneticPr fontId="1"/>
  </si>
  <si>
    <t>タイル貼り</t>
    <phoneticPr fontId="1"/>
  </si>
  <si>
    <t>105≦</t>
    <phoneticPr fontId="1"/>
  </si>
  <si>
    <t>120≦</t>
    <phoneticPr fontId="1"/>
  </si>
  <si>
    <t>通気工法</t>
    <phoneticPr fontId="1"/>
  </si>
  <si>
    <t>その他湿式工法</t>
    <phoneticPr fontId="1"/>
  </si>
  <si>
    <t>450≦</t>
    <phoneticPr fontId="1"/>
  </si>
  <si>
    <t>300&gt;0.95、300≦1、450≦:1.1、900≦:3</t>
    <phoneticPr fontId="3"/>
  </si>
  <si>
    <t>300&gt;</t>
    <phoneticPr fontId="1"/>
  </si>
  <si>
    <t>300≦</t>
    <phoneticPr fontId="1"/>
  </si>
  <si>
    <t>900≦</t>
    <phoneticPr fontId="1"/>
  </si>
  <si>
    <t>PCパネル</t>
    <phoneticPr fontId="1"/>
  </si>
  <si>
    <t>ALC板吹付仕上</t>
    <phoneticPr fontId="1"/>
  </si>
  <si>
    <t>乾式工法</t>
    <phoneticPr fontId="1"/>
  </si>
  <si>
    <t>コンクリート打放</t>
    <phoneticPr fontId="1"/>
  </si>
  <si>
    <t>モルタル塗り(15mm以上)</t>
    <phoneticPr fontId="1"/>
  </si>
  <si>
    <t>石貼り</t>
    <phoneticPr fontId="1"/>
  </si>
  <si>
    <t>通気無</t>
    <phoneticPr fontId="1"/>
  </si>
  <si>
    <t>湿式</t>
    <phoneticPr fontId="1"/>
  </si>
  <si>
    <t>乾式</t>
    <phoneticPr fontId="1"/>
  </si>
  <si>
    <t>屋根仕様：築30年未満</t>
    <rPh sb="0" eb="2">
      <t>ヤネ</t>
    </rPh>
    <rPh sb="2" eb="4">
      <t>シヨウ</t>
    </rPh>
    <phoneticPr fontId="3"/>
  </si>
  <si>
    <t>屋根仕様：築30年以上</t>
    <rPh sb="0" eb="2">
      <t>ヤネ</t>
    </rPh>
    <rPh sb="2" eb="4">
      <t>シヨウ</t>
    </rPh>
    <rPh sb="4" eb="5">
      <t>：</t>
    </rPh>
    <phoneticPr fontId="3"/>
  </si>
  <si>
    <t>防水工法：築30年未満</t>
    <phoneticPr fontId="3"/>
  </si>
  <si>
    <t>防水工法：築30年以上</t>
    <phoneticPr fontId="3"/>
  </si>
  <si>
    <t>アスファルト防水</t>
    <phoneticPr fontId="3"/>
  </si>
  <si>
    <t>シート防水</t>
    <phoneticPr fontId="3"/>
  </si>
  <si>
    <t>塗膜防水</t>
    <phoneticPr fontId="3"/>
  </si>
  <si>
    <t>FRP防水</t>
    <phoneticPr fontId="3"/>
  </si>
  <si>
    <t>その他</t>
    <phoneticPr fontId="3"/>
  </si>
  <si>
    <t>期待耐用年数</t>
    <rPh sb="0" eb="2">
      <t xml:space="preserve">キタイ </t>
    </rPh>
    <rPh sb="2" eb="6">
      <t xml:space="preserve">タイヨウネンスウ </t>
    </rPh>
    <phoneticPr fontId="1"/>
  </si>
  <si>
    <t>築年数</t>
    <rPh sb="0" eb="3">
      <t xml:space="preserve">チクネンスウ </t>
    </rPh>
    <phoneticPr fontId="1"/>
  </si>
  <si>
    <t>基準耐用年数</t>
    <rPh sb="0" eb="2">
      <t xml:space="preserve">キジュン </t>
    </rPh>
    <rPh sb="2" eb="6">
      <t xml:space="preserve">タイヨウネンスウ </t>
    </rPh>
    <phoneticPr fontId="1"/>
  </si>
  <si>
    <t>評価結果(G1/G2/G3)</t>
    <rPh sb="0" eb="4">
      <t xml:space="preserve">ヒョウカケッカ </t>
    </rPh>
    <phoneticPr fontId="1"/>
  </si>
  <si>
    <t>無</t>
    <phoneticPr fontId="3"/>
  </si>
  <si>
    <t>b2</t>
    <phoneticPr fontId="3"/>
  </si>
  <si>
    <t>石貼り</t>
    <phoneticPr fontId="3"/>
  </si>
  <si>
    <t>乾式工法</t>
    <phoneticPr fontId="3"/>
  </si>
  <si>
    <t>スレート瓦屋根</t>
    <phoneticPr fontId="3"/>
  </si>
  <si>
    <t>G2用変換データ</t>
    <rPh sb="2" eb="3">
      <t xml:space="preserve">ヨウ </t>
    </rPh>
    <rPh sb="3" eb="5">
      <t xml:space="preserve">ヘンカン </t>
    </rPh>
    <phoneticPr fontId="1"/>
  </si>
  <si>
    <t>G2用期待耐用年数</t>
    <rPh sb="2" eb="3">
      <t xml:space="preserve">ヨウ </t>
    </rPh>
    <rPh sb="3" eb="5">
      <t xml:space="preserve">キタイ </t>
    </rPh>
    <rPh sb="5" eb="9">
      <t xml:space="preserve">タイヨウネンスウ </t>
    </rPh>
    <phoneticPr fontId="1"/>
  </si>
  <si>
    <t>300≦</t>
    <phoneticPr fontId="3"/>
  </si>
  <si>
    <t>期待耐用年数(C=&gt;A評価置き換え後)</t>
    <rPh sb="0" eb="2">
      <t xml:space="preserve">ザンゾン </t>
    </rPh>
    <rPh sb="2" eb="4">
      <t xml:space="preserve">タイヨウ </t>
    </rPh>
    <rPh sb="4" eb="6">
      <t xml:space="preserve">ヒョウカネンスウ </t>
    </rPh>
    <rPh sb="11" eb="13">
      <t xml:space="preserve">ヒョウカ </t>
    </rPh>
    <rPh sb="13" eb="14">
      <t xml:space="preserve">オキカエゴ </t>
    </rPh>
    <phoneticPr fontId="1"/>
  </si>
  <si>
    <t>期待耐用年数(C評価置き換えなし)</t>
    <rPh sb="0" eb="2">
      <t xml:space="preserve">キタイ </t>
    </rPh>
    <rPh sb="2" eb="4">
      <t xml:space="preserve">ヒョウカネンスウ </t>
    </rPh>
    <rPh sb="6" eb="8">
      <t xml:space="preserve">ヒョウカ </t>
    </rPh>
    <rPh sb="10" eb="11">
      <t xml:space="preserve">オキカエ </t>
    </rPh>
    <phoneticPr fontId="1"/>
  </si>
  <si>
    <t>■</t>
  </si>
  <si>
    <t>□</t>
  </si>
  <si>
    <t>共用廊下・階段・エントランス</t>
    <rPh sb="0" eb="2">
      <t>キョウヨウ</t>
    </rPh>
    <rPh sb="2" eb="4">
      <t>ロウカ</t>
    </rPh>
    <rPh sb="5" eb="7">
      <t>カイダン</t>
    </rPh>
    <phoneticPr fontId="1"/>
  </si>
  <si>
    <t>屋外階段</t>
    <rPh sb="0" eb="4">
      <t>オクガイカイダン</t>
    </rPh>
    <phoneticPr fontId="1"/>
  </si>
  <si>
    <t>郵便受・ごみ置場・駐輪駐車場</t>
    <rPh sb="0" eb="3">
      <t>ユウビンウケ</t>
    </rPh>
    <rPh sb="6" eb="8">
      <t>オキバ</t>
    </rPh>
    <rPh sb="9" eb="11">
      <t>チュウリン</t>
    </rPh>
    <rPh sb="11" eb="14">
      <t>チュウシャジョウ</t>
    </rPh>
    <phoneticPr fontId="1"/>
  </si>
  <si>
    <t>b2</t>
  </si>
  <si>
    <t>木造</t>
    <phoneticPr fontId="1"/>
  </si>
  <si>
    <t>B</t>
    <phoneticPr fontId="3"/>
  </si>
  <si>
    <t>450≦</t>
    <phoneticPr fontId="3"/>
  </si>
  <si>
    <t>問題無</t>
    <phoneticPr fontId="3"/>
  </si>
  <si>
    <t xml:space="preserve">一般に「建物耐用年数」を検討するにあたっては、以下のような耐用性の観点があります。
本評価書は、そのうち「物理的耐用性」と「経済的耐用性」を対象として算出しています。
</t>
    <rPh sb="29" eb="32">
      <t>タイヨウセイ</t>
    </rPh>
    <phoneticPr fontId="1"/>
  </si>
  <si>
    <t>　2.1 建物耐用性について</t>
    <rPh sb="5" eb="7">
      <t>タテモノ</t>
    </rPh>
    <rPh sb="7" eb="10">
      <t>タイヨウセイ</t>
    </rPh>
    <phoneticPr fontId="1"/>
  </si>
  <si>
    <t>物理的耐用性（本評価の対象）</t>
  </si>
  <si>
    <t>経済的耐用性（本評価の対象）</t>
  </si>
  <si>
    <t>建築部材・設備機器等の「更新」周期にあたる使用可能期間も耐用年数といいます。
BELCA（公益社団法人ロングライフビル推進協会）、日本建築学会等の客観的なデー
タや経済的要因に基づき、評価会社独自のデータを加味して決定され、現地目視調査等により建築部材・設備機器ごとに経年や使用状況を判断し、社会的・経済的情勢が一定と仮
定した耐用年数を基に残存耐用年数を推定します。
期待耐用年数は、科学的変化や物理的変化等の影響により建築物の構造材および
設備機器等の性能が経年とともに劣化し、社会的・経済的に要求される最低限の性能
を満たせなくなるまでの期間と定義されます。
期待耐用年数は適切な維持保全を行うことにより維持が可能となる理論値です。
本評価書では設備機器は対象外とし、BELCA発行の「建築・設備維持保全計画の作り方（改訂版）」に示されると同程度の維持保全が行われることを前提として融資期間の算定根拠とする目的で期待耐用年数を算定します。</t>
    <rPh sb="92" eb="94">
      <t>ヒョウカ</t>
    </rPh>
    <rPh sb="94" eb="96">
      <t>ガイシャ</t>
    </rPh>
    <rPh sb="118" eb="119">
      <t>トウ</t>
    </rPh>
    <rPh sb="185" eb="187">
      <t>キタイ</t>
    </rPh>
    <rPh sb="283" eb="285">
      <t>キタイ</t>
    </rPh>
    <rPh sb="313" eb="316">
      <t>リロンチ</t>
    </rPh>
    <rPh sb="321" eb="324">
      <t>ヒョウカショ</t>
    </rPh>
    <rPh sb="326" eb="328">
      <t>セツビ</t>
    </rPh>
    <rPh sb="328" eb="330">
      <t>キキ</t>
    </rPh>
    <rPh sb="331" eb="333">
      <t>タイショウ</t>
    </rPh>
    <rPh sb="333" eb="334">
      <t>ガイ</t>
    </rPh>
    <rPh sb="394" eb="396">
      <t>ユウシ</t>
    </rPh>
    <rPh sb="396" eb="398">
      <t>キカン</t>
    </rPh>
    <rPh sb="399" eb="401">
      <t>サンテイ</t>
    </rPh>
    <rPh sb="401" eb="403">
      <t>コンキョ</t>
    </rPh>
    <rPh sb="406" eb="408">
      <t>モクテキ</t>
    </rPh>
    <rPh sb="409" eb="411">
      <t>キタイ</t>
    </rPh>
    <phoneticPr fontId="1"/>
  </si>
  <si>
    <t>・</t>
    <phoneticPr fontId="1"/>
  </si>
  <si>
    <t xml:space="preserve">本評価書の「期待耐用年数」とは耐久性能や補修・改修等の更新と、劣化・老朽化の状況を確認し、調査時点から遡って、当該建物が建築完了時から物理的耐用性、経済的耐用性を維持する期間をいいます。
</t>
    <phoneticPr fontId="1"/>
  </si>
  <si>
    <t>本評価書の「残存耐用年数」とは、「期待耐用年数」から調査時までの築後経過年数を差し引いた期間をいいます。</t>
    <rPh sb="32" eb="34">
      <t>チクゴ</t>
    </rPh>
    <phoneticPr fontId="1"/>
  </si>
  <si>
    <t xml:space="preserve">当該建築に関する書類と、構造躯体の老朽度・劣化状況等（設備機器、建物室内部は対象外）の確認を行い、維持管理の措置が適切に講じられているか、通常想定される自然条件（※1）のもと継続的に同様の使用が可能かを確認し、調査時点における、融資期間の算定根拠となる期待耐用年数の算出を目的とする。
期待耐用年数を延伸させることを目的としているコンサルティング業務ではございません。
</t>
    <rPh sb="19" eb="20">
      <t>ド</t>
    </rPh>
    <rPh sb="27" eb="29">
      <t>セツビ</t>
    </rPh>
    <rPh sb="29" eb="31">
      <t>キキ</t>
    </rPh>
    <rPh sb="32" eb="34">
      <t>タテモノ</t>
    </rPh>
    <rPh sb="34" eb="35">
      <t>シツ</t>
    </rPh>
    <rPh sb="35" eb="37">
      <t>ナイブ</t>
    </rPh>
    <rPh sb="38" eb="40">
      <t>タイショウ</t>
    </rPh>
    <rPh sb="40" eb="41">
      <t>ガイ</t>
    </rPh>
    <rPh sb="105" eb="107">
      <t>チョウサ</t>
    </rPh>
    <rPh sb="107" eb="109">
      <t>ジテン</t>
    </rPh>
    <rPh sb="114" eb="116">
      <t>ユウシ</t>
    </rPh>
    <rPh sb="116" eb="118">
      <t>キカン</t>
    </rPh>
    <rPh sb="119" eb="121">
      <t>サンテイ</t>
    </rPh>
    <rPh sb="121" eb="123">
      <t>コンキョ</t>
    </rPh>
    <rPh sb="126" eb="128">
      <t>キタイ</t>
    </rPh>
    <rPh sb="128" eb="130">
      <t>タイヨウ</t>
    </rPh>
    <rPh sb="130" eb="132">
      <t>ネンスウ</t>
    </rPh>
    <rPh sb="133" eb="135">
      <t>サンシュツ</t>
    </rPh>
    <rPh sb="136" eb="138">
      <t>モクテキ</t>
    </rPh>
    <phoneticPr fontId="1"/>
  </si>
  <si>
    <t>本評価書は依頼書に基づいて提示された書類、及び現地での調査、聞き取りの結果をもとに融資期間の算定根拠とする目的で期待耐用年数の算定を行い、残存耐用年数を評価した報告書となります。当評価書の使用は依頼者のみに限られます。</t>
    <rPh sb="41" eb="43">
      <t>ユウシ</t>
    </rPh>
    <rPh sb="43" eb="45">
      <t>キカン</t>
    </rPh>
    <rPh sb="46" eb="48">
      <t>サンテイ</t>
    </rPh>
    <rPh sb="48" eb="50">
      <t>コンキョ</t>
    </rPh>
    <rPh sb="53" eb="55">
      <t>モクテキ</t>
    </rPh>
    <rPh sb="56" eb="58">
      <t>キタイ</t>
    </rPh>
    <rPh sb="69" eb="71">
      <t>ザンゾン</t>
    </rPh>
    <rPh sb="71" eb="75">
      <t>タイヨウネンスウ</t>
    </rPh>
    <phoneticPr fontId="1"/>
  </si>
  <si>
    <t>評価対象物件（以下、本物件（設備機器、建物室内部は対象外））建築当初の手続内容と</t>
    <rPh sb="14" eb="16">
      <t>セツビ</t>
    </rPh>
    <rPh sb="16" eb="18">
      <t>キキ</t>
    </rPh>
    <rPh sb="19" eb="21">
      <t>タテモノ</t>
    </rPh>
    <rPh sb="21" eb="23">
      <t>シツナイ</t>
    </rPh>
    <rPh sb="23" eb="24">
      <t>ブ</t>
    </rPh>
    <rPh sb="25" eb="27">
      <t>タイショウ</t>
    </rPh>
    <rPh sb="27" eb="28">
      <t>ガイ</t>
    </rPh>
    <phoneticPr fontId="1"/>
  </si>
  <si>
    <t>所有者及び依頼者等へのヒアリング：建物に関するヒアリングによる老朽箇所の把握及び課題の整理</t>
    <rPh sb="0" eb="3">
      <t>ショユウシャ</t>
    </rPh>
    <rPh sb="3" eb="4">
      <t>オヨ</t>
    </rPh>
    <rPh sb="8" eb="9">
      <t>トウ</t>
    </rPh>
    <phoneticPr fontId="1"/>
  </si>
  <si>
    <t>屋根又は屋上</t>
    <rPh sb="0" eb="2">
      <t>ヤネ</t>
    </rPh>
    <rPh sb="2" eb="3">
      <t>マタ</t>
    </rPh>
    <rPh sb="4" eb="6">
      <t>オクジョウ</t>
    </rPh>
    <phoneticPr fontId="1"/>
  </si>
  <si>
    <t>共用部</t>
    <rPh sb="0" eb="3">
      <t>キョウヨウブ</t>
    </rPh>
    <phoneticPr fontId="3"/>
  </si>
  <si>
    <t>鉄筋の有無</t>
    <rPh sb="0" eb="2">
      <t>テッキン</t>
    </rPh>
    <rPh sb="3" eb="5">
      <t>ウム</t>
    </rPh>
    <phoneticPr fontId="1"/>
  </si>
  <si>
    <t>基礎又は耐力壁等</t>
    <rPh sb="0" eb="2">
      <t>キソ</t>
    </rPh>
    <rPh sb="2" eb="3">
      <t>マタ</t>
    </rPh>
    <rPh sb="4" eb="7">
      <t>タイリョクヘキ</t>
    </rPh>
    <rPh sb="7" eb="8">
      <t>トウ</t>
    </rPh>
    <phoneticPr fontId="1"/>
  </si>
  <si>
    <t>非破壊圧縮強度</t>
    <rPh sb="0" eb="3">
      <t>ヒハカイ</t>
    </rPh>
    <rPh sb="3" eb="5">
      <t>アッシュク</t>
    </rPh>
    <rPh sb="5" eb="7">
      <t>キョウド</t>
    </rPh>
    <phoneticPr fontId="1"/>
  </si>
  <si>
    <t>耐力壁等のコンクリート部</t>
    <rPh sb="0" eb="2">
      <t>タイリョク</t>
    </rPh>
    <rPh sb="2" eb="3">
      <t>ヘキ</t>
    </rPh>
    <rPh sb="3" eb="4">
      <t>トウ</t>
    </rPh>
    <rPh sb="11" eb="12">
      <t>ブ</t>
    </rPh>
    <phoneticPr fontId="1"/>
  </si>
  <si>
    <t>※完了検査済証の交付を受けていない場合のみ実施</t>
    <rPh sb="1" eb="3">
      <t>カンリョウ</t>
    </rPh>
    <rPh sb="3" eb="5">
      <t>ケンサ</t>
    </rPh>
    <rPh sb="5" eb="6">
      <t>ズ</t>
    </rPh>
    <rPh sb="6" eb="7">
      <t>ショウ</t>
    </rPh>
    <rPh sb="8" eb="10">
      <t>コウフ</t>
    </rPh>
    <rPh sb="11" eb="12">
      <t>ウ</t>
    </rPh>
    <rPh sb="17" eb="19">
      <t>バアイ</t>
    </rPh>
    <rPh sb="21" eb="23">
      <t>ジッシ</t>
    </rPh>
    <phoneticPr fontId="1"/>
  </si>
  <si>
    <t>b1</t>
  </si>
  <si>
    <t>b1</t>
    <phoneticPr fontId="3"/>
  </si>
  <si>
    <t>a</t>
    <phoneticPr fontId="3"/>
  </si>
  <si>
    <t>c</t>
    <phoneticPr fontId="3"/>
  </si>
  <si>
    <t>サイディング</t>
    <phoneticPr fontId="3"/>
  </si>
  <si>
    <t>通気工法</t>
    <phoneticPr fontId="3"/>
  </si>
  <si>
    <t>令和年月日</t>
    <phoneticPr fontId="1"/>
  </si>
  <si>
    <t>年 月 日</t>
    <phoneticPr fontId="1"/>
  </si>
  <si>
    <t>アパート以外</t>
  </si>
  <si>
    <t>40cm≦</t>
    <phoneticPr fontId="3"/>
  </si>
  <si>
    <t>-</t>
    <phoneticPr fontId="1"/>
  </si>
  <si>
    <t>内容1</t>
    <phoneticPr fontId="1"/>
  </si>
  <si>
    <t>内容2</t>
    <phoneticPr fontId="1"/>
  </si>
  <si>
    <t>内容3</t>
    <phoneticPr fontId="1"/>
  </si>
  <si>
    <t>2025年10月2日 木曜日</t>
    <phoneticPr fontId="1"/>
  </si>
  <si>
    <t>共同住宅</t>
  </si>
  <si>
    <t>当該建築物の期待耐用年数は●●年の結果となり、現在築年数●●年を経過している</t>
    <phoneticPr fontId="1"/>
  </si>
  <si>
    <t>ことから残存の耐用年数は●●年程度の延伸の評価が期待されるものと思われます。</t>
    <phoneticPr fontId="1"/>
  </si>
  <si>
    <t>ことから残存の耐用年数は、●●年として支障ないものと判断します。</t>
    <phoneticPr fontId="1"/>
  </si>
  <si>
    <t>2025/11/1　から記載↓</t>
    <phoneticPr fontId="1"/>
  </si>
  <si>
    <t>　※「検ＮＥＴ耐用年数評価システム」は、検ＮＥＴ株式会社の商標登録です。商標登録第６９３３２５１号
　※本評価書は検ＮＥＴ株式会社の意匠登録済となります。</t>
    <phoneticPr fontId="1"/>
  </si>
  <si>
    <t>評価「c」の類似、複数箇所</t>
    <phoneticPr fontId="1"/>
  </si>
  <si>
    <t>13</t>
    <phoneticPr fontId="1"/>
  </si>
  <si>
    <t>共同住宅</t>
    <rPh sb="0" eb="4">
      <t>キョウドウジュ</t>
    </rPh>
    <phoneticPr fontId="1"/>
  </si>
  <si>
    <t>共同住宅</t>
    <rPh sb="0" eb="4">
      <t>キョウドウジュウタク</t>
    </rPh>
    <phoneticPr fontId="1"/>
  </si>
  <si>
    <t>10</t>
    <phoneticPr fontId="1"/>
  </si>
  <si>
    <t>11</t>
    <phoneticPr fontId="1"/>
  </si>
  <si>
    <t>13</t>
    <phoneticPr fontId="1"/>
  </si>
  <si>
    <t>　9.4 期待耐用年数の結果</t>
    <phoneticPr fontId="1"/>
  </si>
  <si>
    <r>
      <t>　9.4 期待耐用年数の結果　</t>
    </r>
    <r>
      <rPr>
        <b/>
        <u/>
        <sz val="15"/>
        <color rgb="FF0A609C"/>
        <rFont val="游ゴシック"/>
        <family val="3"/>
        <charset val="128"/>
        <scheme val="minor"/>
      </rPr>
      <t>【アパート形式　木造・鉄骨用】</t>
    </r>
    <rPh sb="20" eb="22">
      <t>ケイシキ</t>
    </rPh>
    <rPh sb="23" eb="25">
      <t>モクゾウ</t>
    </rPh>
    <rPh sb="26" eb="28">
      <t>テッコツ</t>
    </rPh>
    <rPh sb="28" eb="29">
      <t>ヨウ</t>
    </rPh>
    <phoneticPr fontId="1"/>
  </si>
  <si>
    <t>保証するものではありません。</t>
    <phoneticPr fontId="1"/>
  </si>
  <si>
    <t>建築物には、経年により劣化が生じます。本評価結果の判定をもって、建築物の経年による通常の劣化が</t>
    <phoneticPr fontId="1"/>
  </si>
  <si>
    <t>一切ないことを保証するものではありません。なお、建築物に生じる経年劣化の状態は</t>
    <phoneticPr fontId="1"/>
  </si>
  <si>
    <t>メンテナンスの実施状況等により異なります。</t>
    <phoneticPr fontId="1"/>
  </si>
  <si>
    <t>本評価結果は申込者・依頼者の期待する機能・価値・正確性・有用性を有することについて、</t>
    <phoneticPr fontId="1"/>
  </si>
  <si>
    <t>本評価結果の記載内容について、評価時点からの時間経過による変化がないことを、</t>
    <phoneticPr fontId="1"/>
  </si>
  <si>
    <t>　Ｇ 融資期間期待耐用年数評価の結果についての注意事項（共通事項）</t>
    <rPh sb="3" eb="5">
      <t>ユウシ</t>
    </rPh>
    <rPh sb="5" eb="7">
      <t>キカン</t>
    </rPh>
    <rPh sb="7" eb="9">
      <t>キタイ</t>
    </rPh>
    <rPh sb="9" eb="11">
      <t>タイヨウ</t>
    </rPh>
    <rPh sb="11" eb="13">
      <t>ネンスウ</t>
    </rPh>
    <rPh sb="13" eb="15">
      <t>ヒョウカ</t>
    </rPh>
    <rPh sb="16" eb="18">
      <t>ケッカ</t>
    </rPh>
    <rPh sb="23" eb="25">
      <t>チュウイ</t>
    </rPh>
    <rPh sb="25" eb="27">
      <t>ジコウ</t>
    </rPh>
    <rPh sb="28" eb="30">
      <t>キョウツウ</t>
    </rPh>
    <rPh sb="30" eb="32">
      <t>ジコウ</t>
    </rPh>
    <phoneticPr fontId="1"/>
  </si>
  <si>
    <t>Ｃ.1</t>
    <phoneticPr fontId="1"/>
  </si>
  <si>
    <t>Ｄ.1</t>
    <phoneticPr fontId="1"/>
  </si>
  <si>
    <t>Ｅ.1</t>
    <phoneticPr fontId="1"/>
  </si>
  <si>
    <t>Ｆ.1</t>
    <phoneticPr fontId="1"/>
  </si>
  <si>
    <t>Ｇ.1</t>
    <phoneticPr fontId="1"/>
  </si>
  <si>
    <t>Ｇ.2</t>
  </si>
  <si>
    <t>Ｇ.3</t>
    <phoneticPr fontId="1"/>
  </si>
  <si>
    <t>Ｇ.4</t>
    <phoneticPr fontId="1"/>
  </si>
  <si>
    <t>Ｇ.5</t>
  </si>
  <si>
    <t>Ｇ.6</t>
    <phoneticPr fontId="1"/>
  </si>
  <si>
    <t>Ｇ.7</t>
  </si>
  <si>
    <t>Ｇ.8</t>
  </si>
  <si>
    <t>※年数の端数は切り上げで処理しております。</t>
    <phoneticPr fontId="1"/>
  </si>
  <si>
    <t>】</t>
    <phoneticPr fontId="1"/>
  </si>
  <si>
    <t>また、評価「c」に該当する劣化事象が見受けられた為、補修・改修等を実施し、
定期的な建物全体の維持管理を前提にした評価日時点の期待耐用年数は、
以下を期待できるものと判断します。</t>
    <phoneticPr fontId="1"/>
  </si>
  <si>
    <t>また、評価「c」に該当する劣化事象が見受けられた為、補修・改修等を実施し、定期的な建物全体の維持管理※1を前提にした評価日時点の期待耐用年数は、以下を期待できるものと判断します。</t>
    <phoneticPr fontId="1"/>
  </si>
  <si>
    <t>※1 判定は、100項目以上の詳細な調査内容の内、1つ以上にb2,cに該当する劣化事象が有る場合は「有」と表記</t>
  </si>
  <si>
    <t>駐車場、駐輪場内のひび割れ、陥没の恐れ、隣接建物の倒壊及び接触の恐れ　等</t>
    <rPh sb="4" eb="7">
      <t>チュウリンジョウ</t>
    </rPh>
    <rPh sb="27" eb="28">
      <t>オヨ</t>
    </rPh>
    <rPh sb="29" eb="31">
      <t>セッショク</t>
    </rPh>
    <phoneticPr fontId="1"/>
  </si>
  <si>
    <t>　※「検ＮＥＴ耐用年数評価システム」は、検ＮＥＴ株式会社の登録商標です。商標登録第６９３３２５１号
　※本評価書の一部は検ＮＥＴ株式会社が意匠登録しております。</t>
    <rPh sb="3" eb="4">
      <t>ケン</t>
    </rPh>
    <rPh sb="7" eb="9">
      <t>タイヨウ</t>
    </rPh>
    <phoneticPr fontId="1"/>
  </si>
  <si>
    <t>基礎、外壁、屋外階段(鉄骨含む)、共用部の廊下・階段・
エントランスホール・内壁</t>
    <rPh sb="13" eb="14">
      <t>フク</t>
    </rPh>
    <rPh sb="38" eb="40">
      <t>ナイヘキ</t>
    </rPh>
    <phoneticPr fontId="1"/>
  </si>
  <si>
    <t>共用廊下・階段・バルコニー
・エントランスホール・内壁</t>
    <rPh sb="25" eb="27">
      <t>ナイヘキ</t>
    </rPh>
    <phoneticPr fontId="1"/>
  </si>
  <si>
    <t>105&gt;:0.9、105≦:1、120≦:1.1</t>
    <phoneticPr fontId="1"/>
  </si>
  <si>
    <t>105&gt;</t>
    <phoneticPr fontId="1"/>
  </si>
  <si>
    <t>105&gt;</t>
    <phoneticPr fontId="3"/>
  </si>
  <si>
    <t>評価「c」の類似、複数箇所</t>
    <rPh sb="0" eb="2">
      <t>ヒョウカ</t>
    </rPh>
    <rPh sb="6" eb="8">
      <t>ルイジ</t>
    </rPh>
    <rPh sb="9" eb="13">
      <t>フクスウカショ</t>
    </rPh>
    <phoneticPr fontId="1"/>
  </si>
  <si>
    <t>12</t>
    <phoneticPr fontId="3"/>
  </si>
  <si>
    <t>PCパネル=カーテンウォール:1、ALC板吹付仕上:0.9、、その他湿式工法:0.8、乾式工法:0.9、ALC板タイル貼仕上:1.05</t>
    <phoneticPr fontId="1"/>
  </si>
  <si>
    <t>ALC板タイル貼仕上</t>
    <phoneticPr fontId="1"/>
  </si>
  <si>
    <t>調査評価会社（以下、「評価会社」という）の事前の同意、承諾なしに、</t>
    <rPh sb="2" eb="4">
      <t>ヒョウカ</t>
    </rPh>
    <rPh sb="11" eb="13">
      <t>ヒョウカ</t>
    </rPh>
    <phoneticPr fontId="1"/>
  </si>
  <si>
    <t>敷地及び地盤</t>
    <phoneticPr fontId="1"/>
  </si>
  <si>
    <t>各点検口内</t>
    <phoneticPr fontId="1"/>
  </si>
  <si>
    <t>建築物外部</t>
    <phoneticPr fontId="1"/>
  </si>
  <si>
    <t>屋根及び屋上</t>
    <phoneticPr fontId="1"/>
  </si>
  <si>
    <t>共用部内装</t>
    <phoneticPr fontId="1"/>
  </si>
  <si>
    <t>共用室内部</t>
    <rPh sb="0" eb="2">
      <t>キョウヨウ</t>
    </rPh>
    <rPh sb="2" eb="3">
      <t>シツ</t>
    </rPh>
    <rPh sb="3" eb="5">
      <t>ナイブ</t>
    </rPh>
    <phoneticPr fontId="1"/>
  </si>
  <si>
    <t>安全性配慮等も一部含みます。</t>
    <phoneticPr fontId="1"/>
  </si>
  <si>
    <t>調査の対象は、建築物以外に、外構、工作物、隣接物状況、簡易的遵法性、及び建築物の使用者の</t>
    <rPh sb="29" eb="30">
      <t>テキ</t>
    </rPh>
    <phoneticPr fontId="1"/>
  </si>
  <si>
    <t>駐車場、駐輪場、
建物の周囲(敷地外)</t>
    <rPh sb="4" eb="7">
      <t>チュウリンジョウ</t>
    </rPh>
    <rPh sb="9" eb="11">
      <t>タテモノ</t>
    </rPh>
    <rPh sb="12" eb="14">
      <t>シュウイ</t>
    </rPh>
    <rPh sb="15" eb="18">
      <t>シキチガイ</t>
    </rPh>
    <phoneticPr fontId="1"/>
  </si>
  <si>
    <t>敷地内の排水桝等の破損の有無　フェンス、塀、ブック等の破損、傾斜、倒壊の有無　擁壁の状況等(側溝、 マンホール及び桝の状況)</t>
    <phoneticPr fontId="1"/>
  </si>
  <si>
    <t>ひび割れ、欠損の有無、シーリング材の破断、欠損、白華等の有無　鉄筋露出の有無　設備配管等の外壁貫通部部材の欠損等の有無　等</t>
    <rPh sb="24" eb="26">
      <t>ハッカ</t>
    </rPh>
    <phoneticPr fontId="1"/>
  </si>
  <si>
    <t>基礎の劣化及び損傷、ひび割れ、白華、錆、蟻害の有無、配管の接続状況の問題の有無　等(部分的な範囲の画像確認)</t>
    <rPh sb="15" eb="17">
      <t>ハッカ</t>
    </rPh>
    <rPh sb="23" eb="25">
      <t>ウム</t>
    </rPh>
    <phoneticPr fontId="1"/>
  </si>
  <si>
    <t>対象部位のぐらつき、ひび割れ、錆、シーリングの破断、白華等の有無　鉄筋露出の有無　照明固定具等や排水溝周りの劣化の有無　等</t>
    <rPh sb="26" eb="28">
      <t>ハッカ</t>
    </rPh>
    <rPh sb="33" eb="37">
      <t>テッキンロシュツ</t>
    </rPh>
    <rPh sb="38" eb="40">
      <t>ウム</t>
    </rPh>
    <rPh sb="43" eb="45">
      <t>コテイ</t>
    </rPh>
    <rPh sb="45" eb="46">
      <t>グ</t>
    </rPh>
    <rPh sb="46" eb="47">
      <t>トウ</t>
    </rPh>
    <rPh sb="48" eb="51">
      <t>ハイスイコウ</t>
    </rPh>
    <phoneticPr fontId="1"/>
  </si>
  <si>
    <t>共用部、郵便受け、駐輪場、駐車場等の美観と清掃・ごみ置き場の整理、管理の状態　等</t>
    <rPh sb="2" eb="3">
      <t>ブ</t>
    </rPh>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</si>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</sst>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F800]dddd\,\ mmmm\ dd\,\ yyyy"/>
    <numFmt numFmtId="178" formatCode="h:mm;@"/>
  </numFmts>
  <fonts count="115">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sz val="6"/>
      <name val="游ゴシック"/>
      <family val="3"/>
      <charset val="128"/>
      <scheme val="minor"/>
    </font>
    <font>
      <sz val="11"/>
      <color theme="1"/>
      <name val="游ゴシック"/>
      <family val="3"/>
      <charset val="128"/>
      <scheme val="minor"/>
    </font>
    <font>
      <sz val="10"/>
      <color rgb="FF000000"/>
      <name val="Times New Roman"/>
      <family val="1"/>
    </font>
    <font>
      <sz val="11"/>
      <name val="ＭＳ Ｐゴシック"/>
      <family val="3"/>
      <charset val="128"/>
    </font>
    <font>
      <sz val="11"/>
      <color theme="1"/>
      <name val="游ゴシック"/>
      <family val="2"/>
      <scheme val="minor"/>
    </font>
    <font>
      <sz val="11"/>
      <color indexed="8"/>
      <name val="ＭＳ Ｐゴシック"/>
      <family val="3"/>
      <charset val="128"/>
    </font>
    <font>
      <sz val="14"/>
      <color theme="1"/>
      <name val="游ゴシック"/>
      <family val="3"/>
      <charset val="128"/>
      <scheme val="minor"/>
    </font>
    <font>
      <sz val="11"/>
      <color theme="1"/>
      <name val="ＭＳ 明朝"/>
      <family val="1"/>
      <charset val="128"/>
    </font>
    <font>
      <sz val="24"/>
      <name val="ＭＳ 明朝"/>
      <family val="1"/>
      <charset val="128"/>
    </font>
    <font>
      <b/>
      <sz val="12"/>
      <color theme="1"/>
      <name val="ＭＳ 明朝"/>
      <family val="1"/>
      <charset val="128"/>
    </font>
    <font>
      <sz val="12"/>
      <color rgb="FF000000"/>
      <name val="ＭＳ 明朝"/>
      <family val="1"/>
      <charset val="128"/>
    </font>
    <font>
      <sz val="11"/>
      <color rgb="FF000000"/>
      <name val="ＭＳ 明朝"/>
      <family val="1"/>
      <charset val="128"/>
    </font>
    <font>
      <sz val="10"/>
      <color rgb="FF000000"/>
      <name val="ＭＳ 明朝"/>
      <family val="1"/>
      <charset val="128"/>
    </font>
    <font>
      <sz val="20"/>
      <name val="ＭＳ 明朝"/>
      <family val="1"/>
      <charset val="128"/>
    </font>
    <font>
      <sz val="12"/>
      <color theme="1"/>
      <name val="ＭＳ 明朝"/>
      <family val="1"/>
      <charset val="128"/>
    </font>
    <font>
      <sz val="14"/>
      <name val="ＭＳ 明朝"/>
      <family val="1"/>
      <charset val="128"/>
    </font>
    <font>
      <sz val="16"/>
      <name val="ＭＳ 明朝"/>
      <family val="1"/>
      <charset val="128"/>
    </font>
    <font>
      <sz val="22"/>
      <color theme="1"/>
      <name val="ＭＳ 明朝"/>
      <family val="1"/>
      <charset val="128"/>
    </font>
    <font>
      <sz val="12"/>
      <name val="ＭＳ 明朝"/>
      <family val="1"/>
      <charset val="128"/>
    </font>
    <font>
      <sz val="10"/>
      <name val="ＭＳ 明朝"/>
      <family val="1"/>
      <charset val="128"/>
    </font>
    <font>
      <sz val="10"/>
      <color theme="1"/>
      <name val="ＭＳ 明朝"/>
      <family val="1"/>
      <charset val="128"/>
    </font>
    <font>
      <sz val="10"/>
      <color rgb="FFFF0000"/>
      <name val="ＭＳ 明朝"/>
      <family val="1"/>
      <charset val="128"/>
    </font>
    <font>
      <sz val="8"/>
      <name val="ＭＳ 明朝"/>
      <family val="1"/>
      <charset val="128"/>
    </font>
    <font>
      <b/>
      <sz val="14"/>
      <name val="ＭＳ 明朝"/>
      <family val="1"/>
      <charset val="128"/>
    </font>
    <font>
      <sz val="9"/>
      <name val="ＭＳ 明朝"/>
      <family val="1"/>
      <charset val="128"/>
    </font>
    <font>
      <sz val="9"/>
      <color theme="1"/>
      <name val="游ゴシック"/>
      <family val="2"/>
      <charset val="128"/>
      <scheme val="minor"/>
    </font>
    <font>
      <sz val="20"/>
      <color theme="1"/>
      <name val="ＭＳ 明朝"/>
      <family val="1"/>
      <charset val="128"/>
    </font>
    <font>
      <sz val="16"/>
      <color theme="1"/>
      <name val="ＭＳ 明朝"/>
      <family val="1"/>
      <charset val="128"/>
    </font>
    <font>
      <b/>
      <sz val="8"/>
      <color theme="1"/>
      <name val="游ゴシック"/>
      <family val="3"/>
      <charset val="128"/>
      <scheme val="minor"/>
    </font>
    <font>
      <sz val="8"/>
      <color theme="1"/>
      <name val="游ゴシック"/>
      <family val="3"/>
      <charset val="128"/>
      <scheme val="minor"/>
    </font>
    <font>
      <sz val="16"/>
      <color theme="1"/>
      <name val="游ゴシック Medium"/>
      <family val="3"/>
      <charset val="128"/>
    </font>
    <font>
      <sz val="16"/>
      <color theme="1"/>
      <name val="游ゴシック"/>
      <family val="3"/>
      <charset val="128"/>
      <scheme val="minor"/>
    </font>
    <font>
      <sz val="12"/>
      <name val="游ゴシック"/>
      <family val="3"/>
      <charset val="128"/>
      <scheme val="minor"/>
    </font>
    <font>
      <b/>
      <sz val="22"/>
      <color theme="1"/>
      <name val="游ゴシック"/>
      <family val="3"/>
      <charset val="128"/>
      <scheme val="minor"/>
    </font>
    <font>
      <sz val="20"/>
      <color theme="1"/>
      <name val="游ゴシック"/>
      <family val="3"/>
      <charset val="128"/>
      <scheme val="minor"/>
    </font>
    <font>
      <sz val="20"/>
      <name val="游ゴシック"/>
      <family val="3"/>
      <charset val="128"/>
      <scheme val="minor"/>
    </font>
    <font>
      <sz val="14"/>
      <color rgb="FF000000"/>
      <name val="游ゴシック"/>
      <family val="3"/>
      <charset val="128"/>
      <scheme val="minor"/>
    </font>
    <font>
      <sz val="12"/>
      <color rgb="FF000000"/>
      <name val="游ゴシック"/>
      <family val="3"/>
      <charset val="128"/>
      <scheme val="minor"/>
    </font>
    <font>
      <sz val="16"/>
      <color rgb="FF000000"/>
      <name val="游ゴシック"/>
      <family val="3"/>
      <charset val="128"/>
      <scheme val="minor"/>
    </font>
    <font>
      <b/>
      <sz val="16"/>
      <color rgb="FF000000"/>
      <name val="游ゴシック"/>
      <family val="3"/>
      <charset val="128"/>
      <scheme val="minor"/>
    </font>
    <font>
      <b/>
      <sz val="28"/>
      <color theme="1"/>
      <name val="游ゴシック"/>
      <family val="3"/>
      <charset val="128"/>
      <scheme val="minor"/>
    </font>
    <font>
      <sz val="10"/>
      <color rgb="FF000000"/>
      <name val="游ゴシック"/>
      <family val="3"/>
      <charset val="128"/>
      <scheme val="minor"/>
    </font>
    <font>
      <sz val="10"/>
      <color theme="1"/>
      <name val="游ゴシック"/>
      <family val="3"/>
      <charset val="128"/>
      <scheme val="minor"/>
    </font>
    <font>
      <b/>
      <sz val="16"/>
      <color theme="1"/>
      <name val="游ゴシック"/>
      <family val="3"/>
      <charset val="128"/>
      <scheme val="minor"/>
    </font>
    <font>
      <b/>
      <sz val="28"/>
      <color rgb="FF000000"/>
      <name val="游ゴシック"/>
      <family val="3"/>
      <charset val="128"/>
      <scheme val="minor"/>
    </font>
    <font>
      <sz val="14"/>
      <name val="游ゴシック"/>
      <family val="3"/>
      <charset val="128"/>
      <scheme val="minor"/>
    </font>
    <font>
      <b/>
      <sz val="20"/>
      <color rgb="FF0A609C"/>
      <name val="游ゴシック"/>
      <family val="3"/>
      <charset val="128"/>
      <scheme val="minor"/>
    </font>
    <font>
      <sz val="11"/>
      <name val="游ゴシック"/>
      <family val="3"/>
      <charset val="128"/>
      <scheme val="minor"/>
    </font>
    <font>
      <sz val="10"/>
      <name val="游ゴシック"/>
      <family val="3"/>
      <charset val="128"/>
      <scheme val="minor"/>
    </font>
    <font>
      <b/>
      <sz val="16"/>
      <name val="游ゴシック"/>
      <family val="3"/>
      <charset val="128"/>
      <scheme val="minor"/>
    </font>
    <font>
      <b/>
      <sz val="12"/>
      <name val="游ゴシック"/>
      <family val="3"/>
      <charset val="128"/>
      <scheme val="minor"/>
    </font>
    <font>
      <b/>
      <sz val="12"/>
      <color rgb="FF0A609C"/>
      <name val="游ゴシック"/>
      <family val="3"/>
      <charset val="128"/>
      <scheme val="minor"/>
    </font>
    <font>
      <b/>
      <sz val="11"/>
      <name val="游ゴシック"/>
      <family val="3"/>
      <charset val="128"/>
      <scheme val="minor"/>
    </font>
    <font>
      <b/>
      <sz val="14"/>
      <color rgb="FF0A609C"/>
      <name val="游ゴシック"/>
      <family val="3"/>
      <charset val="128"/>
      <scheme val="minor"/>
    </font>
    <font>
      <b/>
      <sz val="14"/>
      <name val="游ゴシック"/>
      <family val="3"/>
      <charset val="128"/>
      <scheme val="minor"/>
    </font>
    <font>
      <b/>
      <sz val="20"/>
      <name val="游ゴシック"/>
      <family val="3"/>
      <charset val="128"/>
      <scheme val="minor"/>
    </font>
    <font>
      <sz val="9"/>
      <name val="游ゴシック"/>
      <family val="3"/>
      <charset val="128"/>
      <scheme val="minor"/>
    </font>
    <font>
      <sz val="8"/>
      <name val="游ゴシック"/>
      <family val="3"/>
      <charset val="128"/>
      <scheme val="minor"/>
    </font>
    <font>
      <b/>
      <sz val="11"/>
      <color rgb="FF0A609C"/>
      <name val="游ゴシック"/>
      <family val="3"/>
      <charset val="128"/>
      <scheme val="minor"/>
    </font>
    <font>
      <b/>
      <sz val="12"/>
      <color theme="0"/>
      <name val="游ゴシック"/>
      <family val="3"/>
      <charset val="128"/>
      <scheme val="minor"/>
    </font>
    <font>
      <b/>
      <sz val="8"/>
      <color theme="0"/>
      <name val="游ゴシック"/>
      <family val="3"/>
      <charset val="128"/>
      <scheme val="minor"/>
    </font>
    <font>
      <b/>
      <sz val="16"/>
      <color rgb="FF4472C4"/>
      <name val="游ゴシック"/>
      <family val="3"/>
      <charset val="128"/>
      <scheme val="minor"/>
    </font>
    <font>
      <sz val="6"/>
      <color theme="1"/>
      <name val="游ゴシック"/>
      <family val="3"/>
      <charset val="128"/>
      <scheme val="minor"/>
    </font>
    <font>
      <b/>
      <sz val="18"/>
      <color rgb="FF4472C4"/>
      <name val="游ゴシック"/>
      <family val="3"/>
      <charset val="128"/>
      <scheme val="minor"/>
    </font>
    <font>
      <b/>
      <sz val="20"/>
      <color rgb="FF4472C4"/>
      <name val="游ゴシック"/>
      <family val="3"/>
      <charset val="128"/>
      <scheme val="minor"/>
    </font>
    <font>
      <sz val="9"/>
      <color rgb="FFFF0000"/>
      <name val="游ゴシック"/>
      <family val="3"/>
      <charset val="128"/>
      <scheme val="minor"/>
    </font>
    <font>
      <b/>
      <sz val="11"/>
      <color theme="0"/>
      <name val="游ゴシック"/>
      <family val="3"/>
      <charset val="128"/>
      <scheme val="minor"/>
    </font>
    <font>
      <b/>
      <sz val="16"/>
      <name val="ＭＳ 明朝"/>
      <family val="1"/>
      <charset val="128"/>
    </font>
    <font>
      <b/>
      <sz val="14"/>
      <color rgb="FF000000"/>
      <name val="游ゴシック"/>
      <family val="3"/>
      <charset val="128"/>
      <scheme val="minor"/>
    </font>
    <font>
      <b/>
      <sz val="18"/>
      <color theme="1"/>
      <name val="游ゴシック"/>
      <family val="3"/>
      <charset val="128"/>
      <scheme val="minor"/>
    </font>
    <font>
      <sz val="7"/>
      <name val="游ゴシック"/>
      <family val="3"/>
      <charset val="128"/>
      <scheme val="minor"/>
    </font>
    <font>
      <sz val="12"/>
      <color theme="1"/>
      <name val="游ゴシック"/>
      <family val="3"/>
      <charset val="128"/>
    </font>
    <font>
      <b/>
      <sz val="12"/>
      <color theme="1"/>
      <name val="游ゴシック"/>
      <family val="3"/>
      <charset val="128"/>
    </font>
    <font>
      <b/>
      <sz val="11"/>
      <color rgb="FF000000"/>
      <name val="游ゴシック"/>
      <family val="3"/>
      <charset val="128"/>
      <scheme val="minor"/>
    </font>
    <font>
      <sz val="11"/>
      <color rgb="FFFF0000"/>
      <name val="ＭＳ 明朝"/>
      <family val="1"/>
      <charset val="128"/>
    </font>
    <font>
      <b/>
      <sz val="8"/>
      <name val="游ゴシック"/>
      <family val="3"/>
      <charset val="128"/>
      <scheme val="minor"/>
    </font>
    <font>
      <b/>
      <sz val="12"/>
      <color theme="1"/>
      <name val="游ゴシック"/>
      <family val="3"/>
      <charset val="128"/>
      <scheme val="minor"/>
    </font>
    <font>
      <sz val="12"/>
      <name val="游ゴシック"/>
      <family val="3"/>
      <charset val="128"/>
    </font>
    <font>
      <b/>
      <sz val="9"/>
      <color theme="0"/>
      <name val="游ゴシック"/>
      <family val="3"/>
      <charset val="128"/>
      <scheme val="minor"/>
    </font>
    <font>
      <b/>
      <sz val="11"/>
      <color theme="1"/>
      <name val="游ゴシック"/>
      <family val="3"/>
      <charset val="128"/>
      <scheme val="minor"/>
    </font>
    <font>
      <b/>
      <sz val="9"/>
      <name val="游ゴシック"/>
      <family val="3"/>
      <charset val="128"/>
      <scheme val="minor"/>
    </font>
    <font>
      <sz val="9"/>
      <color theme="1"/>
      <name val="游ゴシック"/>
      <family val="3"/>
      <charset val="128"/>
      <scheme val="minor"/>
    </font>
    <font>
      <b/>
      <sz val="10"/>
      <color theme="1"/>
      <name val="游ゴシック"/>
      <family val="3"/>
      <charset val="128"/>
      <scheme val="minor"/>
    </font>
    <font>
      <sz val="10"/>
      <name val="游ゴシック"/>
      <family val="3"/>
      <charset val="128"/>
    </font>
    <font>
      <b/>
      <sz val="10"/>
      <name val="游ゴシック"/>
      <family val="3"/>
      <charset val="128"/>
      <scheme val="minor"/>
    </font>
    <font>
      <sz val="9"/>
      <name val="游ゴシック"/>
      <family val="3"/>
      <charset val="128"/>
    </font>
    <font>
      <b/>
      <sz val="12"/>
      <color rgb="FFFF0000"/>
      <name val="游ゴシック"/>
      <family val="3"/>
      <charset val="128"/>
      <scheme val="minor"/>
    </font>
    <font>
      <sz val="5"/>
      <name val="游ゴシック"/>
      <family val="3"/>
      <charset val="128"/>
      <scheme val="minor"/>
    </font>
    <font>
      <b/>
      <sz val="7"/>
      <name val="游ゴシック"/>
      <family val="3"/>
      <charset val="128"/>
      <scheme val="minor"/>
    </font>
    <font>
      <b/>
      <u/>
      <sz val="15"/>
      <color rgb="FF0A609C"/>
      <name val="游ゴシック"/>
      <family val="3"/>
      <charset val="128"/>
      <scheme val="minor"/>
    </font>
    <font>
      <sz val="10"/>
      <color theme="0" tint="-0.34998626667073579"/>
      <name val="游ゴシック"/>
      <family val="3"/>
      <charset val="128"/>
      <scheme val="minor"/>
    </font>
    <font>
      <b/>
      <sz val="16"/>
      <color theme="0"/>
      <name val="游ゴシック"/>
      <family val="3"/>
      <charset val="128"/>
      <scheme val="minor"/>
    </font>
    <font>
      <b/>
      <sz val="12"/>
      <name val="Menlo"/>
      <family val="2"/>
    </font>
    <font>
      <sz val="11"/>
      <color theme="0"/>
      <name val="游ゴシック"/>
      <family val="2"/>
      <charset val="128"/>
      <scheme val="minor"/>
    </font>
    <font>
      <sz val="11"/>
      <color theme="0"/>
      <name val="游ゴシック"/>
      <family val="3"/>
      <charset val="128"/>
      <scheme val="minor"/>
    </font>
    <font>
      <sz val="12"/>
      <name val="Segoe UI Symbol"/>
      <family val="3"/>
    </font>
    <font>
      <b/>
      <sz val="12"/>
      <name val="MS Mincho"/>
      <family val="2"/>
      <charset val="128"/>
    </font>
    <font>
      <b/>
      <sz val="12"/>
      <name val="Menlo"/>
      <family val="2"/>
      <charset val="128"/>
    </font>
    <font>
      <b/>
      <sz val="12"/>
      <name val="游ゴシック"/>
      <family val="2"/>
      <charset val="128"/>
    </font>
    <font>
      <sz val="16"/>
      <color theme="1"/>
      <name val="游ゴシック"/>
      <family val="2"/>
      <charset val="128"/>
      <scheme val="minor"/>
    </font>
    <font>
      <sz val="16"/>
      <name val="Menlo"/>
      <family val="2"/>
    </font>
    <font>
      <sz val="16"/>
      <name val="游ゴシック"/>
      <family val="3"/>
      <charset val="128"/>
      <scheme val="minor"/>
    </font>
    <font>
      <sz val="16"/>
      <name val="Menlo"/>
      <family val="2"/>
      <charset val="128"/>
    </font>
    <font>
      <sz val="16"/>
      <name val="MS Mincho"/>
      <family val="2"/>
      <charset val="128"/>
    </font>
    <font>
      <sz val="16"/>
      <name val="游ゴシック"/>
      <family val="2"/>
      <charset val="128"/>
      <scheme val="minor"/>
    </font>
    <font>
      <sz val="16"/>
      <name val="MS Mincho"/>
      <family val="2"/>
      <charset val="1"/>
    </font>
    <font>
      <sz val="16"/>
      <name val="MS Mincho"/>
      <family val="2"/>
      <charset val="134"/>
    </font>
    <font>
      <sz val="8"/>
      <name val="游ゴシック"/>
      <family val="3"/>
      <charset val="128"/>
    </font>
    <font>
      <sz val="10"/>
      <color theme="1"/>
      <name val="游ゴシック"/>
      <family val="2"/>
      <charset val="128"/>
      <scheme val="minor"/>
    </font>
    <font>
      <b/>
      <sz val="11"/>
      <color rgb="FFFF0000"/>
      <name val="游ゴシック"/>
      <family val="3"/>
      <charset val="128"/>
      <scheme val="minor"/>
    </font>
    <font>
      <sz val="8"/>
      <color rgb="FF000000"/>
      <name val="游ゴシック"/>
      <family val="3"/>
      <charset val="128"/>
      <scheme val="minor"/>
    </font>
    <font>
      <b/>
      <sz val="11"/>
      <name val="游ゴシック"/>
      <family val="3"/>
      <charset val="128"/>
    </font>
  </fonts>
  <fills count="18">
    <fill>
      <patternFill patternType="none"/>
    </fill>
    <fill>
      <patternFill patternType="gray125"/>
    </fill>
    <fill>
      <patternFill patternType="solid">
        <fgColor rgb="FF4472C4"/>
        <bgColor indexed="64"/>
      </patternFill>
    </fill>
    <fill>
      <patternFill patternType="solid">
        <fgColor theme="4" tint="0.79998168889431442"/>
        <bgColor indexed="64"/>
      </patternFill>
    </fill>
    <fill>
      <patternFill patternType="solid">
        <fgColor theme="4"/>
        <bgColor indexed="64"/>
      </patternFill>
    </fill>
    <fill>
      <patternFill patternType="solid">
        <fgColor theme="0"/>
        <bgColor indexed="64"/>
      </patternFill>
    </fill>
    <fill>
      <patternFill patternType="solid">
        <fgColor rgb="FFF2F7FC"/>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4" tint="-0.499984740745262"/>
        <bgColor indexed="64"/>
      </patternFill>
    </fill>
    <fill>
      <patternFill patternType="solid">
        <fgColor rgb="FFFF0000"/>
        <bgColor indexed="64"/>
      </patternFill>
    </fill>
    <fill>
      <patternFill patternType="solid">
        <fgColor theme="9" tint="-0.249977111117893"/>
        <bgColor indexed="64"/>
      </patternFill>
    </fill>
    <fill>
      <patternFill patternType="solid">
        <fgColor rgb="FFF3F8FC"/>
        <bgColor indexed="64"/>
      </patternFill>
    </fill>
    <fill>
      <patternFill patternType="solid">
        <fgColor rgb="FFF2F2F2"/>
        <bgColor indexed="64"/>
      </patternFill>
    </fill>
    <fill>
      <patternFill patternType="solid">
        <fgColor rgb="FFFFE699"/>
        <bgColor indexed="64"/>
      </patternFill>
    </fill>
    <fill>
      <patternFill patternType="solid">
        <fgColor rgb="FFFFA500"/>
        <bgColor indexed="64"/>
      </patternFill>
    </fill>
  </fills>
  <borders count="102">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auto="1"/>
      </left>
      <right style="thin">
        <color auto="1"/>
      </right>
      <top style="thin">
        <color auto="1"/>
      </top>
      <bottom style="hair">
        <color auto="1"/>
      </bottom>
      <diagonal/>
    </border>
    <border>
      <left style="hair">
        <color auto="1"/>
      </left>
      <right style="hair">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indexed="64"/>
      </right>
      <top style="hair">
        <color auto="1"/>
      </top>
      <bottom style="hair">
        <color auto="1"/>
      </bottom>
      <diagonal/>
    </border>
    <border>
      <left/>
      <right style="thin">
        <color indexed="64"/>
      </right>
      <top/>
      <bottom/>
      <diagonal/>
    </border>
    <border>
      <left style="thin">
        <color auto="1"/>
      </left>
      <right/>
      <top style="thin">
        <color indexed="64"/>
      </top>
      <bottom/>
      <diagonal/>
    </border>
    <border>
      <left/>
      <right style="thin">
        <color auto="1"/>
      </right>
      <top style="thin">
        <color indexed="64"/>
      </top>
      <bottom/>
      <diagonal/>
    </border>
    <border>
      <left/>
      <right style="thin">
        <color auto="1"/>
      </right>
      <top/>
      <bottom style="thin">
        <color indexed="64"/>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style="thin">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top/>
      <bottom style="hair">
        <color auto="1"/>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style="hair">
        <color auto="1"/>
      </right>
      <top/>
      <bottom style="hair">
        <color auto="1"/>
      </bottom>
      <diagonal/>
    </border>
    <border>
      <left style="hair">
        <color indexed="64"/>
      </left>
      <right style="hair">
        <color indexed="64"/>
      </right>
      <top/>
      <bottom/>
      <diagonal/>
    </border>
    <border>
      <left/>
      <right/>
      <top/>
      <bottom style="thick">
        <color theme="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hair">
        <color auto="1"/>
      </left>
      <right/>
      <top/>
      <bottom/>
      <diagonal/>
    </border>
    <border>
      <left/>
      <right style="hair">
        <color auto="1"/>
      </right>
      <top/>
      <bottom/>
      <diagonal/>
    </border>
    <border>
      <left/>
      <right style="thick">
        <color theme="4"/>
      </right>
      <top/>
      <bottom/>
      <diagonal/>
    </border>
    <border>
      <left/>
      <right style="thick">
        <color theme="4"/>
      </right>
      <top/>
      <bottom style="thick">
        <color theme="4"/>
      </bottom>
      <diagonal/>
    </border>
    <border>
      <left style="thick">
        <color theme="0"/>
      </left>
      <right/>
      <top style="thick">
        <color theme="0"/>
      </top>
      <bottom/>
      <diagonal/>
    </border>
    <border>
      <left/>
      <right/>
      <top style="thick">
        <color theme="0"/>
      </top>
      <bottom/>
      <diagonal/>
    </border>
    <border>
      <left style="thick">
        <color theme="0"/>
      </left>
      <right/>
      <top/>
      <bottom style="thick">
        <color theme="0"/>
      </bottom>
      <diagonal/>
    </border>
    <border>
      <left/>
      <right/>
      <top/>
      <bottom style="thick">
        <color theme="0"/>
      </bottom>
      <diagonal/>
    </border>
    <border>
      <left style="thin">
        <color theme="0"/>
      </left>
      <right style="thin">
        <color theme="0"/>
      </right>
      <top style="thin">
        <color theme="0"/>
      </top>
      <bottom/>
      <diagonal/>
    </border>
    <border>
      <left style="hair">
        <color auto="1"/>
      </left>
      <right style="thin">
        <color theme="0"/>
      </right>
      <top style="hair">
        <color auto="1"/>
      </top>
      <bottom/>
      <diagonal/>
    </border>
    <border>
      <left/>
      <right style="hair">
        <color indexed="64"/>
      </right>
      <top/>
      <bottom style="thick">
        <color theme="4"/>
      </bottom>
      <diagonal/>
    </border>
    <border>
      <left style="thick">
        <color theme="0"/>
      </left>
      <right/>
      <top/>
      <bottom/>
      <diagonal/>
    </border>
    <border>
      <left/>
      <right/>
      <top style="thin">
        <color theme="0"/>
      </top>
      <bottom/>
      <diagonal/>
    </border>
    <border>
      <left style="thin">
        <color theme="0"/>
      </left>
      <right/>
      <top style="thin">
        <color theme="0"/>
      </top>
      <bottom/>
      <diagonal/>
    </border>
    <border>
      <left style="thin">
        <color theme="0"/>
      </left>
      <right/>
      <top/>
      <bottom/>
      <diagonal/>
    </border>
    <border>
      <left/>
      <right/>
      <top style="thin">
        <color theme="0"/>
      </top>
      <bottom style="thin">
        <color theme="0"/>
      </bottom>
      <diagonal/>
    </border>
    <border>
      <left style="thin">
        <color theme="0"/>
      </left>
      <right/>
      <top style="thin">
        <color theme="0"/>
      </top>
      <bottom style="hair">
        <color auto="1"/>
      </bottom>
      <diagonal/>
    </border>
    <border>
      <left/>
      <right style="thin">
        <color theme="0"/>
      </right>
      <top style="thin">
        <color theme="0"/>
      </top>
      <bottom style="hair">
        <color auto="1"/>
      </bottom>
      <diagonal/>
    </border>
    <border>
      <left/>
      <right/>
      <top style="thin">
        <color theme="0"/>
      </top>
      <bottom style="hair">
        <color auto="1"/>
      </bottom>
      <diagonal/>
    </border>
    <border>
      <left/>
      <right style="hair">
        <color auto="1"/>
      </right>
      <top style="thick">
        <color theme="0"/>
      </top>
      <bottom/>
      <diagonal/>
    </border>
    <border>
      <left/>
      <right style="hair">
        <color auto="1"/>
      </right>
      <top/>
      <bottom style="thick">
        <color theme="0"/>
      </bottom>
      <diagonal/>
    </border>
    <border>
      <left style="thin">
        <color theme="0"/>
      </left>
      <right/>
      <top/>
      <bottom style="thin">
        <color theme="0"/>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style="thin">
        <color theme="2"/>
      </right>
      <top style="thin">
        <color theme="0" tint="-0.14999847407452621"/>
      </top>
      <bottom style="thin">
        <color theme="0" tint="-0.14999847407452621"/>
      </bottom>
      <diagonal/>
    </border>
    <border>
      <left/>
      <right/>
      <top/>
      <bottom style="thin">
        <color theme="0"/>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right style="thin">
        <color theme="0" tint="-0.249977111117893"/>
      </right>
      <top style="thin">
        <color theme="0" tint="-0.14999847407452621"/>
      </top>
      <bottom/>
      <diagonal/>
    </border>
    <border>
      <left/>
      <right style="thin">
        <color theme="0" tint="-0.249977111117893"/>
      </right>
      <top/>
      <bottom style="thin">
        <color theme="0" tint="-0.14999847407452621"/>
      </bottom>
      <diagonal/>
    </border>
    <border>
      <left/>
      <right style="thin">
        <color theme="0" tint="-0.14999847407452621"/>
      </right>
      <top style="thin">
        <color theme="0"/>
      </top>
      <bottom/>
      <diagonal/>
    </border>
    <border>
      <left/>
      <right style="thin">
        <color theme="0" tint="-0.14999847407452621"/>
      </right>
      <top/>
      <bottom style="thin">
        <color theme="0"/>
      </bottom>
      <diagonal/>
    </border>
    <border>
      <left style="hair">
        <color indexed="64"/>
      </left>
      <right style="hair">
        <color indexed="64"/>
      </right>
      <top/>
      <bottom style="thick">
        <color theme="4"/>
      </bottom>
      <diagonal/>
    </border>
    <border>
      <left style="hair">
        <color indexed="64"/>
      </left>
      <right/>
      <top/>
      <bottom style="thick">
        <color theme="4"/>
      </bottom>
      <diagonal/>
    </border>
    <border>
      <left/>
      <right style="thick">
        <color theme="4"/>
      </right>
      <top style="hair">
        <color indexed="64"/>
      </top>
      <bottom/>
      <diagonal/>
    </border>
    <border>
      <left/>
      <right/>
      <top style="thick">
        <color theme="4"/>
      </top>
      <bottom style="hair">
        <color indexed="64"/>
      </bottom>
      <diagonal/>
    </border>
    <border>
      <left/>
      <right style="hair">
        <color auto="1"/>
      </right>
      <top style="thin">
        <color theme="0"/>
      </top>
      <bottom/>
      <diagonal/>
    </border>
    <border>
      <left/>
      <right style="hair">
        <color auto="1"/>
      </right>
      <top/>
      <bottom style="thin">
        <color theme="0"/>
      </bottom>
      <diagonal/>
    </border>
    <border diagonalUp="1">
      <left style="thin">
        <color auto="1"/>
      </left>
      <right/>
      <top style="hair">
        <color indexed="64"/>
      </top>
      <bottom/>
      <diagonal style="thin">
        <color auto="1"/>
      </diagonal>
    </border>
    <border diagonalUp="1">
      <left/>
      <right/>
      <top style="hair">
        <color indexed="64"/>
      </top>
      <bottom/>
      <diagonal style="thin">
        <color auto="1"/>
      </diagonal>
    </border>
    <border diagonalUp="1">
      <left/>
      <right style="thin">
        <color indexed="64"/>
      </right>
      <top style="hair">
        <color indexed="64"/>
      </top>
      <bottom/>
      <diagonal style="thin">
        <color auto="1"/>
      </diagonal>
    </border>
    <border diagonalUp="1">
      <left style="thin">
        <color indexed="64"/>
      </left>
      <right/>
      <top/>
      <bottom/>
      <diagonal style="thin">
        <color indexed="64"/>
      </diagonal>
    </border>
    <border diagonalUp="1">
      <left/>
      <right/>
      <top/>
      <bottom/>
      <diagonal style="thin">
        <color indexed="64"/>
      </diagonal>
    </border>
    <border diagonalUp="1">
      <left/>
      <right style="thin">
        <color indexed="64"/>
      </right>
      <top/>
      <bottom/>
      <diagonal style="thin">
        <color indexed="64"/>
      </diagonal>
    </border>
    <border diagonalUp="1">
      <left style="thin">
        <color indexed="64"/>
      </left>
      <right/>
      <top/>
      <bottom style="thin">
        <color indexed="64"/>
      </bottom>
      <diagonal style="thin">
        <color indexed="64"/>
      </diagonal>
    </border>
    <border diagonalUp="1">
      <left/>
      <right/>
      <top/>
      <bottom style="thin">
        <color indexed="64"/>
      </bottom>
      <diagonal style="thin">
        <color indexed="64"/>
      </diagonal>
    </border>
    <border diagonalUp="1">
      <left/>
      <right style="thin">
        <color indexed="64"/>
      </right>
      <top/>
      <bottom style="thin">
        <color indexed="64"/>
      </bottom>
      <diagonal style="thin">
        <color indexed="64"/>
      </diagonal>
    </border>
    <border diagonalUp="1">
      <left style="thin">
        <color indexed="64"/>
      </left>
      <right/>
      <top style="thin">
        <color indexed="64"/>
      </top>
      <bottom/>
      <diagonal style="thin">
        <color indexed="64"/>
      </diagonal>
    </border>
    <border diagonalUp="1">
      <left/>
      <right/>
      <top style="thin">
        <color indexed="64"/>
      </top>
      <bottom/>
      <diagonal style="thin">
        <color indexed="64"/>
      </diagonal>
    </border>
    <border diagonalUp="1">
      <left/>
      <right style="thin">
        <color indexed="64"/>
      </right>
      <top style="thin">
        <color indexed="64"/>
      </top>
      <bottom/>
      <diagonal style="thin">
        <color indexed="64"/>
      </diagonal>
    </border>
    <border>
      <left style="thin">
        <color theme="0" tint="-0.249977111117893"/>
      </left>
      <right/>
      <top style="thin">
        <color theme="0" tint="-0.14999847407452621"/>
      </top>
      <bottom/>
      <diagonal/>
    </border>
    <border>
      <left style="thin">
        <color theme="0" tint="-0.249977111117893"/>
      </left>
      <right/>
      <top/>
      <bottom style="thin">
        <color theme="0" tint="-0.14999847407452621"/>
      </bottom>
      <diagonal/>
    </border>
    <border>
      <left/>
      <right style="hair">
        <color indexed="64"/>
      </right>
      <top style="thin">
        <color indexed="64"/>
      </top>
      <bottom style="thin">
        <color indexed="64"/>
      </bottom>
      <diagonal/>
    </border>
    <border>
      <left/>
      <right style="thick">
        <color theme="4"/>
      </right>
      <top/>
      <bottom style="hair">
        <color indexed="64"/>
      </bottom>
      <diagonal/>
    </border>
    <border>
      <left style="hair">
        <color auto="1"/>
      </left>
      <right style="thin">
        <color indexed="64"/>
      </right>
      <top style="hair">
        <color auto="1"/>
      </top>
      <bottom/>
      <diagonal/>
    </border>
    <border>
      <left style="thin">
        <color auto="1"/>
      </left>
      <right style="hair">
        <color auto="1"/>
      </right>
      <top style="hair">
        <color auto="1"/>
      </top>
      <bottom/>
      <diagonal/>
    </border>
    <border>
      <left/>
      <right style="thin">
        <color indexed="64"/>
      </right>
      <top style="thin">
        <color indexed="64"/>
      </top>
      <bottom style="hair">
        <color indexed="64"/>
      </bottom>
      <diagonal/>
    </border>
    <border>
      <left style="hair">
        <color indexed="64"/>
      </left>
      <right/>
      <top style="thin">
        <color indexed="64"/>
      </top>
      <bottom style="hair">
        <color auto="1"/>
      </bottom>
      <diagonal/>
    </border>
    <border>
      <left/>
      <right style="hair">
        <color indexed="64"/>
      </right>
      <top style="thin">
        <color indexed="64"/>
      </top>
      <bottom style="hair">
        <color indexed="64"/>
      </bottom>
      <diagonal/>
    </border>
    <border>
      <left style="thin">
        <color theme="0"/>
      </left>
      <right style="hair">
        <color auto="1"/>
      </right>
      <top/>
      <bottom/>
      <diagonal/>
    </border>
    <border>
      <left style="thin">
        <color theme="0"/>
      </left>
      <right style="hair">
        <color auto="1"/>
      </right>
      <top/>
      <bottom style="thin">
        <color theme="0"/>
      </bottom>
      <diagonal/>
    </border>
  </borders>
  <cellStyleXfs count="44861">
    <xf numFmtId="0" fontId="0" fillId="0" borderId="0">
      <alignment vertical="center"/>
    </xf>
    <xf numFmtId="0" fontId="4" fillId="0" borderId="0">
      <alignment vertical="center"/>
    </xf>
    <xf numFmtId="0" fontId="5" fillId="0" borderId="0"/>
    <xf numFmtId="0" fontId="2" fillId="0" borderId="0">
      <alignment vertical="center"/>
    </xf>
    <xf numFmtId="0" fontId="7" fillId="0" borderId="0"/>
    <xf numFmtId="0" fontId="2" fillId="0" borderId="0">
      <alignment vertical="center"/>
    </xf>
    <xf numFmtId="0" fontId="2" fillId="0" borderId="0">
      <alignment vertical="center"/>
    </xf>
    <xf numFmtId="0" fontId="2" fillId="0" borderId="0">
      <alignment vertical="center"/>
    </xf>
    <xf numFmtId="0" fontId="8" fillId="0" borderId="0">
      <alignment vertical="center"/>
    </xf>
    <xf numFmtId="0" fontId="2" fillId="0" borderId="0">
      <alignment vertical="center"/>
    </xf>
    <xf numFmtId="0" fontId="6" fillId="0" borderId="0">
      <alignment vertical="center"/>
    </xf>
    <xf numFmtId="0" fontId="6" fillId="0" borderId="0"/>
    <xf numFmtId="0" fontId="6" fillId="0" borderId="0"/>
    <xf numFmtId="0" fontId="4"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7"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5" fillId="0" borderId="0"/>
    <xf numFmtId="0" fontId="2" fillId="0" borderId="0">
      <alignment vertical="center"/>
    </xf>
    <xf numFmtId="0" fontId="4"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cellStyleXfs>
  <cellXfs count="710">
    <xf numFmtId="0" fontId="0" fillId="0" borderId="0" xfId="0">
      <alignment vertical="center"/>
    </xf>
    <xf numFmtId="0" fontId="10" fillId="0" borderId="0" xfId="0" applyFont="1">
      <alignment vertical="center"/>
    </xf>
    <xf numFmtId="0" fontId="16" fillId="0" borderId="0" xfId="0" applyFont="1">
      <alignment vertical="center"/>
    </xf>
    <xf numFmtId="49" fontId="16" fillId="0" borderId="0" xfId="0" applyNumberFormat="1" applyFont="1" applyAlignment="1">
      <alignment horizontal="center" vertical="center"/>
    </xf>
    <xf numFmtId="0" fontId="18" fillId="0" borderId="0" xfId="0" applyFont="1">
      <alignment vertical="center"/>
    </xf>
    <xf numFmtId="0" fontId="21" fillId="0" borderId="0" xfId="0" applyFont="1">
      <alignment vertical="center"/>
    </xf>
    <xf numFmtId="0" fontId="22" fillId="0" borderId="0" xfId="0" applyFont="1">
      <alignment vertical="center"/>
    </xf>
    <xf numFmtId="49" fontId="23" fillId="0" borderId="0" xfId="0" applyNumberFormat="1" applyFont="1">
      <alignment vertical="center"/>
    </xf>
    <xf numFmtId="0" fontId="23" fillId="0" borderId="0" xfId="0" applyFont="1" applyAlignment="1">
      <alignment horizontal="center" vertical="center"/>
    </xf>
    <xf numFmtId="0" fontId="23" fillId="0" borderId="0" xfId="0" applyFont="1">
      <alignment vertical="center"/>
    </xf>
    <xf numFmtId="0" fontId="23" fillId="0" borderId="0" xfId="0" applyFont="1" applyAlignment="1">
      <alignment horizontal="center" vertical="center" wrapText="1"/>
    </xf>
    <xf numFmtId="0" fontId="24" fillId="0" borderId="0" xfId="0" applyFont="1">
      <alignment vertical="center"/>
    </xf>
    <xf numFmtId="0" fontId="26" fillId="0" borderId="0" xfId="0" applyFont="1">
      <alignment vertical="center"/>
    </xf>
    <xf numFmtId="0" fontId="25" fillId="0" borderId="0" xfId="0" applyFont="1">
      <alignment vertical="center"/>
    </xf>
    <xf numFmtId="0" fontId="27" fillId="0" borderId="0" xfId="0" applyFont="1">
      <alignment vertical="center"/>
    </xf>
    <xf numFmtId="0" fontId="0" fillId="0" borderId="0" xfId="0" applyAlignment="1"/>
    <xf numFmtId="0" fontId="28" fillId="0" borderId="0" xfId="0" applyFont="1" applyAlignment="1"/>
    <xf numFmtId="0" fontId="0" fillId="0" borderId="1" xfId="0" applyBorder="1">
      <alignment vertical="center"/>
    </xf>
    <xf numFmtId="0" fontId="35" fillId="0" borderId="0" xfId="0" applyFont="1" applyAlignment="1">
      <alignment horizontal="right" vertical="center"/>
    </xf>
    <xf numFmtId="0" fontId="38" fillId="0" borderId="0" xfId="0" applyFont="1">
      <alignment vertical="center"/>
    </xf>
    <xf numFmtId="0" fontId="45" fillId="0" borderId="0" xfId="0" applyFont="1">
      <alignment vertical="center"/>
    </xf>
    <xf numFmtId="0" fontId="35" fillId="0" borderId="0" xfId="0" applyFont="1">
      <alignment vertical="center"/>
    </xf>
    <xf numFmtId="0" fontId="48" fillId="0" borderId="0" xfId="0" applyFont="1">
      <alignment vertical="center"/>
    </xf>
    <xf numFmtId="49" fontId="49" fillId="0" borderId="0" xfId="0" applyNumberFormat="1" applyFont="1" applyAlignment="1">
      <alignment horizontal="center" vertical="center"/>
    </xf>
    <xf numFmtId="0" fontId="48" fillId="0" borderId="0" xfId="0" applyFont="1" applyAlignment="1">
      <alignment horizontal="right" vertical="center"/>
    </xf>
    <xf numFmtId="0" fontId="51" fillId="0" borderId="0" xfId="0" applyFont="1">
      <alignment vertical="center"/>
    </xf>
    <xf numFmtId="0" fontId="52" fillId="0" borderId="0" xfId="0" applyFont="1">
      <alignment vertical="center"/>
    </xf>
    <xf numFmtId="0" fontId="53" fillId="0" borderId="0" xfId="0" applyFont="1">
      <alignment vertical="center"/>
    </xf>
    <xf numFmtId="0" fontId="54" fillId="0" borderId="0" xfId="0" applyFont="1">
      <alignment vertical="center"/>
    </xf>
    <xf numFmtId="0" fontId="55" fillId="0" borderId="0" xfId="0" applyFont="1" applyAlignment="1">
      <alignment horizontal="right" vertical="center"/>
    </xf>
    <xf numFmtId="0" fontId="55" fillId="0" borderId="0" xfId="0" applyFont="1">
      <alignment vertical="center"/>
    </xf>
    <xf numFmtId="0" fontId="56" fillId="0" borderId="0" xfId="0" applyFont="1" applyAlignment="1">
      <alignment horizontal="left" vertical="center" indent="1"/>
    </xf>
    <xf numFmtId="0" fontId="56" fillId="0" borderId="0" xfId="0" applyFont="1" applyAlignment="1">
      <alignment horizontal="left" vertical="center"/>
    </xf>
    <xf numFmtId="0" fontId="57" fillId="0" borderId="0" xfId="0" applyFont="1">
      <alignment vertical="center"/>
    </xf>
    <xf numFmtId="0" fontId="59" fillId="0" borderId="0" xfId="0" applyFont="1">
      <alignment vertical="center"/>
    </xf>
    <xf numFmtId="0" fontId="56" fillId="0" borderId="0" xfId="0" applyFont="1" applyAlignment="1">
      <alignment horizontal="left" vertical="center" indent="2"/>
    </xf>
    <xf numFmtId="0" fontId="32" fillId="0" borderId="23" xfId="0" applyFont="1" applyBorder="1" applyAlignment="1">
      <alignment horizontal="center" vertical="center"/>
    </xf>
    <xf numFmtId="0" fontId="35" fillId="0" borderId="0" xfId="0" applyFont="1" applyAlignment="1">
      <alignment horizontal="center" vertical="center"/>
    </xf>
    <xf numFmtId="0" fontId="53" fillId="0" borderId="0" xfId="0" applyFont="1" applyAlignment="1">
      <alignment horizontal="center" vertical="center"/>
    </xf>
    <xf numFmtId="0" fontId="3" fillId="0" borderId="0" xfId="0" applyFont="1" applyAlignment="1">
      <alignment horizontal="left" vertical="center" wrapText="1"/>
    </xf>
    <xf numFmtId="0" fontId="56" fillId="0" borderId="0" xfId="0" applyFont="1">
      <alignment vertical="center"/>
    </xf>
    <xf numFmtId="49" fontId="61" fillId="0" borderId="0" xfId="0" applyNumberFormat="1" applyFont="1" applyAlignment="1">
      <alignment horizontal="left" vertical="center"/>
    </xf>
    <xf numFmtId="0" fontId="61" fillId="0" borderId="0" xfId="2" applyFont="1" applyAlignment="1">
      <alignment vertical="center"/>
    </xf>
    <xf numFmtId="0" fontId="62" fillId="2" borderId="34" xfId="0" applyFont="1" applyFill="1" applyBorder="1" applyAlignment="1">
      <alignment horizontal="center" vertical="center"/>
    </xf>
    <xf numFmtId="0" fontId="59" fillId="0" borderId="0" xfId="0" applyFont="1" applyAlignment="1">
      <alignment horizontal="left" vertical="center" wrapText="1"/>
    </xf>
    <xf numFmtId="0" fontId="66" fillId="0" borderId="0" xfId="0" applyFont="1" applyAlignment="1">
      <alignment horizontal="left" vertical="top"/>
    </xf>
    <xf numFmtId="0" fontId="50" fillId="0" borderId="0" xfId="0" applyFont="1">
      <alignment vertical="center"/>
    </xf>
    <xf numFmtId="0" fontId="18" fillId="0" borderId="0" xfId="0" applyFont="1" applyAlignment="1">
      <alignment horizontal="center" vertical="center"/>
    </xf>
    <xf numFmtId="49" fontId="50" fillId="0" borderId="0" xfId="0" applyNumberFormat="1" applyFont="1">
      <alignment vertical="center"/>
    </xf>
    <xf numFmtId="49" fontId="4" fillId="0" borderId="0" xfId="0" applyNumberFormat="1" applyFont="1">
      <alignment vertical="center"/>
    </xf>
    <xf numFmtId="49" fontId="68" fillId="0" borderId="0" xfId="0" applyNumberFormat="1" applyFont="1">
      <alignment vertical="center"/>
    </xf>
    <xf numFmtId="0" fontId="68" fillId="0" borderId="0" xfId="0" applyFont="1">
      <alignment vertical="center"/>
    </xf>
    <xf numFmtId="0" fontId="64" fillId="0" borderId="0" xfId="0" applyFont="1" applyAlignment="1">
      <alignment horizontal="center" vertical="top"/>
    </xf>
    <xf numFmtId="0" fontId="67" fillId="0" borderId="0" xfId="0" applyFont="1" applyAlignment="1">
      <alignment horizontal="center" vertical="top"/>
    </xf>
    <xf numFmtId="0" fontId="52" fillId="0" borderId="0" xfId="0" applyFont="1" applyAlignment="1">
      <alignment horizontal="left" vertical="center"/>
    </xf>
    <xf numFmtId="0" fontId="70" fillId="0" borderId="0" xfId="0" applyFont="1">
      <alignment vertical="center"/>
    </xf>
    <xf numFmtId="0" fontId="70" fillId="0" borderId="0" xfId="0" applyFont="1" applyAlignment="1">
      <alignment horizontal="left" vertical="center"/>
    </xf>
    <xf numFmtId="0" fontId="52" fillId="0" borderId="0" xfId="0" applyFont="1" applyAlignment="1">
      <alignment horizontal="center" vertical="center"/>
    </xf>
    <xf numFmtId="0" fontId="71" fillId="3" borderId="0" xfId="2" applyFont="1" applyFill="1" applyAlignment="1">
      <alignment vertical="center"/>
    </xf>
    <xf numFmtId="0" fontId="71" fillId="3" borderId="0" xfId="2" applyFont="1" applyFill="1" applyAlignment="1">
      <alignment horizontal="right" vertical="center"/>
    </xf>
    <xf numFmtId="0" fontId="21" fillId="3" borderId="0" xfId="0" applyFont="1" applyFill="1">
      <alignment vertical="center"/>
    </xf>
    <xf numFmtId="0" fontId="18" fillId="3" borderId="0" xfId="0" applyFont="1" applyFill="1">
      <alignment vertical="center"/>
    </xf>
    <xf numFmtId="0" fontId="35" fillId="0" borderId="0" xfId="0" applyFont="1" applyAlignment="1">
      <alignment vertical="center" wrapText="1"/>
    </xf>
    <xf numFmtId="0" fontId="57" fillId="0" borderId="0" xfId="0" applyFont="1" applyAlignment="1">
      <alignment vertical="center" wrapText="1"/>
    </xf>
    <xf numFmtId="0" fontId="10" fillId="3" borderId="0" xfId="0" applyFont="1" applyFill="1">
      <alignment vertical="center"/>
    </xf>
    <xf numFmtId="0" fontId="46" fillId="3" borderId="0" xfId="0" applyFont="1" applyFill="1" applyAlignment="1">
      <alignment horizontal="center" vertical="center"/>
    </xf>
    <xf numFmtId="0" fontId="43" fillId="3" borderId="0" xfId="0" applyFont="1" applyFill="1">
      <alignment vertical="center"/>
    </xf>
    <xf numFmtId="0" fontId="13" fillId="3" borderId="0" xfId="2" applyFont="1" applyFill="1" applyAlignment="1">
      <alignment vertical="center"/>
    </xf>
    <xf numFmtId="0" fontId="39" fillId="3" borderId="0" xfId="2" applyFont="1" applyFill="1" applyAlignment="1">
      <alignment vertical="center"/>
    </xf>
    <xf numFmtId="0" fontId="40" fillId="3" borderId="0" xfId="2" applyFont="1" applyFill="1" applyAlignment="1">
      <alignment vertical="center"/>
    </xf>
    <xf numFmtId="0" fontId="35" fillId="3" borderId="0" xfId="0" applyFont="1" applyFill="1" applyAlignment="1">
      <alignment horizontal="right" vertical="center"/>
    </xf>
    <xf numFmtId="0" fontId="20" fillId="3" borderId="0" xfId="0" applyFont="1" applyFill="1">
      <alignment vertical="center"/>
    </xf>
    <xf numFmtId="0" fontId="30" fillId="3" borderId="0" xfId="0" applyFont="1" applyFill="1">
      <alignment vertical="center"/>
    </xf>
    <xf numFmtId="0" fontId="33" fillId="3" borderId="0" xfId="0" applyFont="1" applyFill="1">
      <alignment vertical="center"/>
    </xf>
    <xf numFmtId="0" fontId="34" fillId="3" borderId="0" xfId="0" applyFont="1" applyFill="1">
      <alignment vertical="center"/>
    </xf>
    <xf numFmtId="0" fontId="11" fillId="3" borderId="0" xfId="0" applyFont="1" applyFill="1">
      <alignment vertical="center"/>
    </xf>
    <xf numFmtId="177" fontId="35" fillId="3" borderId="0" xfId="0" applyNumberFormat="1" applyFont="1" applyFill="1">
      <alignment vertical="center"/>
    </xf>
    <xf numFmtId="0" fontId="19" fillId="3" borderId="0" xfId="0" applyFont="1" applyFill="1" applyAlignment="1">
      <alignment horizontal="right" vertical="center"/>
    </xf>
    <xf numFmtId="0" fontId="12" fillId="3" borderId="0" xfId="0" applyFont="1" applyFill="1">
      <alignment vertical="center"/>
    </xf>
    <xf numFmtId="0" fontId="36" fillId="3" borderId="0" xfId="0" applyFont="1" applyFill="1">
      <alignment vertical="center"/>
    </xf>
    <xf numFmtId="0" fontId="10" fillId="3" borderId="0" xfId="0" applyFont="1" applyFill="1" applyAlignment="1">
      <alignment vertical="center" wrapText="1"/>
    </xf>
    <xf numFmtId="0" fontId="37" fillId="3" borderId="0" xfId="0" applyFont="1" applyFill="1">
      <alignment vertical="center"/>
    </xf>
    <xf numFmtId="0" fontId="29" fillId="3" borderId="0" xfId="0" applyFont="1" applyFill="1">
      <alignment vertical="center"/>
    </xf>
    <xf numFmtId="0" fontId="38" fillId="3" borderId="0" xfId="0" applyFont="1" applyFill="1">
      <alignment vertical="center"/>
    </xf>
    <xf numFmtId="0" fontId="14" fillId="3" borderId="0" xfId="2" applyFont="1" applyFill="1" applyAlignment="1">
      <alignment vertical="center"/>
    </xf>
    <xf numFmtId="0" fontId="10" fillId="5" borderId="0" xfId="0" applyFont="1" applyFill="1">
      <alignment vertical="center"/>
    </xf>
    <xf numFmtId="0" fontId="15" fillId="5" borderId="0" xfId="2" applyFont="1" applyFill="1" applyAlignment="1">
      <alignment horizontal="left" vertical="top"/>
    </xf>
    <xf numFmtId="0" fontId="14" fillId="5" borderId="0" xfId="2" applyFont="1" applyFill="1" applyAlignment="1">
      <alignment vertical="center"/>
    </xf>
    <xf numFmtId="0" fontId="44" fillId="5" borderId="0" xfId="2" applyFont="1" applyFill="1" applyAlignment="1">
      <alignment horizontal="left" vertical="center"/>
    </xf>
    <xf numFmtId="0" fontId="39" fillId="5" borderId="0" xfId="2" applyFont="1" applyFill="1" applyAlignment="1">
      <alignment vertical="center"/>
    </xf>
    <xf numFmtId="0" fontId="40" fillId="5" borderId="0" xfId="2" applyFont="1" applyFill="1" applyAlignment="1">
      <alignment horizontal="left" vertical="center"/>
    </xf>
    <xf numFmtId="0" fontId="42" fillId="5" borderId="0" xfId="2" applyFont="1" applyFill="1" applyAlignment="1">
      <alignment vertical="center"/>
    </xf>
    <xf numFmtId="0" fontId="41" fillId="5" borderId="0" xfId="2" applyFont="1" applyFill="1" applyAlignment="1">
      <alignment vertical="center"/>
    </xf>
    <xf numFmtId="0" fontId="40" fillId="5" borderId="0" xfId="2" applyFont="1" applyFill="1" applyAlignment="1">
      <alignment vertical="center"/>
    </xf>
    <xf numFmtId="0" fontId="14" fillId="5" borderId="0" xfId="2" applyFont="1" applyFill="1" applyAlignment="1">
      <alignment horizontal="distributed" vertical="center"/>
    </xf>
    <xf numFmtId="176" fontId="40" fillId="5" borderId="0" xfId="2" applyNumberFormat="1" applyFont="1" applyFill="1" applyAlignment="1">
      <alignment horizontal="left" vertical="center"/>
    </xf>
    <xf numFmtId="0" fontId="45" fillId="5" borderId="0" xfId="0" applyFont="1" applyFill="1">
      <alignment vertical="center"/>
    </xf>
    <xf numFmtId="0" fontId="47" fillId="3" borderId="0" xfId="2" applyFont="1" applyFill="1" applyAlignment="1">
      <alignment vertical="center"/>
    </xf>
    <xf numFmtId="0" fontId="41" fillId="3" borderId="0" xfId="2" applyFont="1" applyFill="1" applyAlignment="1">
      <alignment vertical="center"/>
    </xf>
    <xf numFmtId="0" fontId="53" fillId="6" borderId="0" xfId="0" applyFont="1" applyFill="1">
      <alignment vertical="center"/>
    </xf>
    <xf numFmtId="0" fontId="57" fillId="6" borderId="38" xfId="0" applyFont="1" applyFill="1" applyBorder="1">
      <alignment vertical="center"/>
    </xf>
    <xf numFmtId="0" fontId="53" fillId="6" borderId="33" xfId="0" applyFont="1" applyFill="1" applyBorder="1">
      <alignment vertical="center"/>
    </xf>
    <xf numFmtId="0" fontId="57" fillId="6" borderId="39" xfId="0" applyFont="1" applyFill="1" applyBorder="1">
      <alignment vertical="center"/>
    </xf>
    <xf numFmtId="0" fontId="32" fillId="0" borderId="0" xfId="0" applyFont="1" applyAlignment="1">
      <alignment horizontal="center" vertical="center"/>
    </xf>
    <xf numFmtId="0" fontId="60" fillId="0" borderId="26" xfId="0" applyFont="1" applyBorder="1">
      <alignment vertical="center"/>
    </xf>
    <xf numFmtId="0" fontId="60" fillId="0" borderId="31" xfId="0" applyFont="1" applyBorder="1">
      <alignment vertical="center"/>
    </xf>
    <xf numFmtId="0" fontId="74" fillId="5" borderId="0" xfId="0" applyFont="1" applyFill="1">
      <alignment vertical="center"/>
    </xf>
    <xf numFmtId="0" fontId="50" fillId="0" borderId="0" xfId="0" applyFont="1" applyAlignment="1">
      <alignment vertical="top" wrapText="1"/>
    </xf>
    <xf numFmtId="0" fontId="50" fillId="0" borderId="0" xfId="0" applyFont="1" applyAlignment="1">
      <alignment vertical="top"/>
    </xf>
    <xf numFmtId="0" fontId="48" fillId="0" borderId="0" xfId="0" applyFont="1" applyAlignment="1">
      <alignment vertical="center" wrapText="1"/>
    </xf>
    <xf numFmtId="0" fontId="60" fillId="0" borderId="0" xfId="0" applyFont="1" applyAlignment="1">
      <alignment horizontal="left" vertical="top"/>
    </xf>
    <xf numFmtId="0" fontId="60" fillId="0" borderId="0" xfId="0" applyFont="1">
      <alignment vertical="center"/>
    </xf>
    <xf numFmtId="0" fontId="60" fillId="0" borderId="0" xfId="0" applyFont="1" applyAlignment="1">
      <alignment vertical="top"/>
    </xf>
    <xf numFmtId="0" fontId="64" fillId="6" borderId="46" xfId="0" applyFont="1" applyFill="1" applyBorder="1" applyAlignment="1">
      <alignment horizontal="center" vertical="top"/>
    </xf>
    <xf numFmtId="0" fontId="57" fillId="0" borderId="0" xfId="0" applyFont="1" applyAlignment="1"/>
    <xf numFmtId="0" fontId="53" fillId="6" borderId="0" xfId="0" applyFont="1" applyFill="1" applyAlignment="1"/>
    <xf numFmtId="0" fontId="57" fillId="6" borderId="38" xfId="0" applyFont="1" applyFill="1" applyBorder="1" applyAlignment="1"/>
    <xf numFmtId="0" fontId="75" fillId="3" borderId="0" xfId="0" applyFont="1" applyFill="1" applyAlignment="1">
      <alignment horizontal="right" vertical="center"/>
    </xf>
    <xf numFmtId="0" fontId="75" fillId="3" borderId="0" xfId="0" applyFont="1" applyFill="1">
      <alignment vertical="center"/>
    </xf>
    <xf numFmtId="0" fontId="50" fillId="0" borderId="0" xfId="0" applyFont="1" applyAlignment="1">
      <alignment horizontal="left" vertical="top" wrapText="1"/>
    </xf>
    <xf numFmtId="0" fontId="60" fillId="6" borderId="0" xfId="0" applyFont="1" applyFill="1">
      <alignment vertical="center"/>
    </xf>
    <xf numFmtId="0" fontId="3" fillId="0" borderId="0" xfId="0" applyFont="1">
      <alignment vertical="center"/>
    </xf>
    <xf numFmtId="0" fontId="78" fillId="0" borderId="0" xfId="0" applyFont="1">
      <alignment vertical="center"/>
    </xf>
    <xf numFmtId="0" fontId="79" fillId="3" borderId="0" xfId="0" applyFont="1" applyFill="1" applyAlignment="1">
      <alignment wrapText="1"/>
    </xf>
    <xf numFmtId="0" fontId="10" fillId="3" borderId="0" xfId="0" applyFont="1" applyFill="1" applyAlignment="1"/>
    <xf numFmtId="0" fontId="77" fillId="3" borderId="0" xfId="0" applyFont="1" applyFill="1" applyAlignment="1"/>
    <xf numFmtId="0" fontId="20" fillId="3" borderId="0" xfId="0" applyFont="1" applyFill="1" applyAlignment="1"/>
    <xf numFmtId="0" fontId="33" fillId="3" borderId="0" xfId="0" applyFont="1" applyFill="1" applyAlignment="1"/>
    <xf numFmtId="0" fontId="11" fillId="3" borderId="0" xfId="0" applyFont="1" applyFill="1" applyAlignment="1"/>
    <xf numFmtId="0" fontId="36" fillId="3" borderId="0" xfId="0" applyFont="1" applyFill="1" applyAlignment="1"/>
    <xf numFmtId="0" fontId="37" fillId="3" borderId="0" xfId="0" applyFont="1" applyFill="1" applyAlignment="1"/>
    <xf numFmtId="0" fontId="38" fillId="3" borderId="0" xfId="0" applyFont="1" applyFill="1" applyAlignment="1"/>
    <xf numFmtId="0" fontId="43" fillId="3" borderId="0" xfId="0" applyFont="1" applyFill="1" applyAlignment="1"/>
    <xf numFmtId="0" fontId="46" fillId="3" borderId="0" xfId="0" applyFont="1" applyFill="1" applyAlignment="1">
      <alignment horizontal="center"/>
    </xf>
    <xf numFmtId="0" fontId="13" fillId="3" borderId="0" xfId="2" applyFont="1" applyFill="1"/>
    <xf numFmtId="0" fontId="39" fillId="3" borderId="0" xfId="2" applyFont="1" applyFill="1"/>
    <xf numFmtId="0" fontId="75" fillId="3" borderId="0" xfId="0" applyFont="1" applyFill="1" applyAlignment="1"/>
    <xf numFmtId="0" fontId="15" fillId="5" borderId="0" xfId="2" applyFont="1" applyFill="1" applyAlignment="1">
      <alignment horizontal="left"/>
    </xf>
    <xf numFmtId="0" fontId="39" fillId="5" borderId="0" xfId="2" applyFont="1" applyFill="1"/>
    <xf numFmtId="0" fontId="74" fillId="5" borderId="0" xfId="0" applyFont="1" applyFill="1" applyAlignment="1"/>
    <xf numFmtId="176" fontId="40" fillId="5" borderId="0" xfId="2" applyNumberFormat="1" applyFont="1" applyFill="1" applyAlignment="1">
      <alignment horizontal="left"/>
    </xf>
    <xf numFmtId="0" fontId="10" fillId="5" borderId="0" xfId="0" applyFont="1" applyFill="1" applyAlignment="1"/>
    <xf numFmtId="0" fontId="10" fillId="0" borderId="0" xfId="0" applyFont="1" applyAlignment="1"/>
    <xf numFmtId="0" fontId="73" fillId="0" borderId="0" xfId="0" applyFont="1">
      <alignment vertical="center"/>
    </xf>
    <xf numFmtId="0" fontId="60" fillId="6" borderId="38" xfId="0" applyFont="1" applyFill="1" applyBorder="1" applyAlignment="1">
      <alignment vertical="top" wrapText="1"/>
    </xf>
    <xf numFmtId="49" fontId="73" fillId="0" borderId="0" xfId="0" applyNumberFormat="1" applyFont="1" applyAlignment="1">
      <alignment horizontal="right" vertical="center"/>
    </xf>
    <xf numFmtId="0" fontId="73" fillId="0" borderId="0" xfId="0" applyFont="1" applyAlignment="1">
      <alignment horizontal="right" vertical="center"/>
    </xf>
    <xf numFmtId="0" fontId="73" fillId="0" borderId="21" xfId="0" applyFont="1" applyBorder="1" applyAlignment="1">
      <alignment vertical="top" wrapText="1"/>
    </xf>
    <xf numFmtId="0" fontId="48" fillId="0" borderId="50" xfId="0" applyFont="1" applyBorder="1">
      <alignment vertical="center"/>
    </xf>
    <xf numFmtId="0" fontId="81" fillId="2" borderId="44" xfId="0" applyFont="1" applyFill="1" applyBorder="1" applyAlignment="1">
      <alignment horizontal="center" vertical="center"/>
    </xf>
    <xf numFmtId="0" fontId="50" fillId="0" borderId="21" xfId="0" applyFont="1" applyBorder="1" applyAlignment="1">
      <alignment horizontal="left" vertical="center"/>
    </xf>
    <xf numFmtId="0" fontId="48" fillId="0" borderId="27" xfId="0" applyFont="1" applyBorder="1" applyAlignment="1">
      <alignment horizontal="center" vertical="center"/>
    </xf>
    <xf numFmtId="0" fontId="48" fillId="0" borderId="28" xfId="0" applyFont="1" applyBorder="1" applyAlignment="1">
      <alignment horizontal="center" vertical="center"/>
    </xf>
    <xf numFmtId="0" fontId="59" fillId="7" borderId="14" xfId="0" applyFont="1" applyFill="1" applyBorder="1" applyAlignment="1">
      <alignment horizontal="center" vertical="center"/>
    </xf>
    <xf numFmtId="0" fontId="59" fillId="0" borderId="26" xfId="0" applyFont="1" applyBorder="1" applyAlignment="1"/>
    <xf numFmtId="0" fontId="51" fillId="0" borderId="0" xfId="0" applyFont="1" applyAlignment="1">
      <alignment horizontal="center" vertical="center"/>
    </xf>
    <xf numFmtId="0" fontId="4" fillId="3" borderId="0" xfId="0" applyFont="1" applyFill="1">
      <alignment vertical="center"/>
    </xf>
    <xf numFmtId="0" fontId="82" fillId="3" borderId="0" xfId="0" applyFont="1" applyFill="1">
      <alignment vertical="center"/>
    </xf>
    <xf numFmtId="0" fontId="65" fillId="0" borderId="0" xfId="0" applyFont="1" applyAlignment="1">
      <alignment horizontal="left" vertical="center" wrapText="1"/>
    </xf>
    <xf numFmtId="0" fontId="32" fillId="0" borderId="0" xfId="0" applyFont="1" applyAlignment="1">
      <alignment horizontal="center" vertical="center" wrapText="1"/>
    </xf>
    <xf numFmtId="0" fontId="32" fillId="0" borderId="0" xfId="0" applyFont="1" applyAlignment="1">
      <alignment horizontal="left" vertical="center"/>
    </xf>
    <xf numFmtId="0" fontId="51" fillId="3" borderId="0" xfId="0" applyFont="1" applyFill="1" applyAlignment="1">
      <alignment horizontal="center" vertical="top"/>
    </xf>
    <xf numFmtId="0" fontId="59" fillId="0" borderId="0" xfId="0" applyFont="1" applyAlignment="1">
      <alignment horizontal="left"/>
    </xf>
    <xf numFmtId="0" fontId="84" fillId="7" borderId="14" xfId="0" applyFont="1" applyFill="1" applyBorder="1" applyAlignment="1">
      <alignment horizontal="center" vertical="center"/>
    </xf>
    <xf numFmtId="0" fontId="85" fillId="0" borderId="14" xfId="0" applyFont="1" applyBorder="1" applyAlignment="1">
      <alignment horizontal="center" vertical="center"/>
    </xf>
    <xf numFmtId="0" fontId="83" fillId="0" borderId="14" xfId="0" applyFont="1" applyBorder="1" applyAlignment="1">
      <alignment horizontal="center" vertical="center"/>
    </xf>
    <xf numFmtId="0" fontId="80" fillId="0" borderId="58" xfId="0" applyFont="1" applyBorder="1">
      <alignment vertical="center"/>
    </xf>
    <xf numFmtId="0" fontId="80" fillId="0" borderId="59" xfId="0" applyFont="1" applyBorder="1">
      <alignment vertical="center"/>
    </xf>
    <xf numFmtId="0" fontId="80" fillId="0" borderId="61" xfId="0" applyFont="1" applyBorder="1">
      <alignment vertical="center"/>
    </xf>
    <xf numFmtId="0" fontId="18" fillId="0" borderId="60" xfId="0" applyFont="1" applyBorder="1">
      <alignment vertical="center"/>
    </xf>
    <xf numFmtId="0" fontId="51" fillId="0" borderId="0" xfId="0" applyFont="1" applyAlignment="1">
      <alignment vertical="center" wrapText="1"/>
    </xf>
    <xf numFmtId="0" fontId="60" fillId="0" borderId="0" xfId="0" applyFont="1" applyAlignment="1">
      <alignment vertical="center" wrapText="1"/>
    </xf>
    <xf numFmtId="0" fontId="59" fillId="7" borderId="23" xfId="0" applyFont="1" applyFill="1" applyBorder="1" applyAlignment="1">
      <alignment vertical="center" wrapText="1"/>
    </xf>
    <xf numFmtId="0" fontId="60" fillId="0" borderId="29" xfId="0" applyFont="1" applyBorder="1" applyAlignment="1">
      <alignment horizontal="left" vertical="center"/>
    </xf>
    <xf numFmtId="0" fontId="60" fillId="0" borderId="31" xfId="0" applyFont="1" applyBorder="1" applyAlignment="1">
      <alignment horizontal="left" vertical="center"/>
    </xf>
    <xf numFmtId="0" fontId="60" fillId="0" borderId="28" xfId="0" applyFont="1" applyBorder="1" applyAlignment="1">
      <alignment horizontal="left" vertical="center"/>
    </xf>
    <xf numFmtId="0" fontId="60" fillId="0" borderId="26" xfId="0" applyFont="1" applyBorder="1" applyAlignment="1">
      <alignment horizontal="left" vertical="center"/>
    </xf>
    <xf numFmtId="0" fontId="60" fillId="0" borderId="45" xfId="0" applyFont="1" applyBorder="1" applyAlignment="1">
      <alignment horizontal="right" vertical="center"/>
    </xf>
    <xf numFmtId="0" fontId="60" fillId="0" borderId="28" xfId="0" applyFont="1" applyBorder="1" applyAlignment="1">
      <alignment horizontal="right" vertical="center"/>
    </xf>
    <xf numFmtId="0" fontId="60" fillId="0" borderId="30" xfId="0" applyFont="1" applyBorder="1" applyAlignment="1">
      <alignment horizontal="right" vertical="center"/>
    </xf>
    <xf numFmtId="0" fontId="60" fillId="0" borderId="26" xfId="0" applyFont="1" applyBorder="1" applyAlignment="1">
      <alignment horizontal="right" vertical="center"/>
    </xf>
    <xf numFmtId="0" fontId="86" fillId="0" borderId="69" xfId="0" applyFont="1" applyBorder="1">
      <alignment vertical="center"/>
    </xf>
    <xf numFmtId="0" fontId="86" fillId="0" borderId="70" xfId="0" applyFont="1" applyBorder="1">
      <alignment vertical="center"/>
    </xf>
    <xf numFmtId="0" fontId="60" fillId="0" borderId="0" xfId="0" applyFont="1" applyAlignment="1">
      <alignment vertical="top" wrapText="1"/>
    </xf>
    <xf numFmtId="0" fontId="60" fillId="0" borderId="0" xfId="0" applyFont="1" applyAlignment="1">
      <alignment horizontal="center" vertical="center"/>
    </xf>
    <xf numFmtId="0" fontId="59" fillId="0" borderId="0" xfId="0" applyFont="1" applyAlignment="1">
      <alignment horizontal="left" vertical="center"/>
    </xf>
    <xf numFmtId="0" fontId="35" fillId="0" borderId="0" xfId="0" applyFont="1" applyAlignment="1">
      <alignment vertical="top"/>
    </xf>
    <xf numFmtId="0" fontId="57" fillId="3" borderId="0" xfId="0" applyFont="1" applyFill="1">
      <alignment vertical="center"/>
    </xf>
    <xf numFmtId="0" fontId="55" fillId="3" borderId="0" xfId="0" applyFont="1" applyFill="1">
      <alignment vertical="center"/>
    </xf>
    <xf numFmtId="0" fontId="55" fillId="3" borderId="0" xfId="0" applyFont="1" applyFill="1" applyAlignment="1">
      <alignment horizontal="left" vertical="center"/>
    </xf>
    <xf numFmtId="0" fontId="51" fillId="3" borderId="0" xfId="0" applyFont="1" applyFill="1">
      <alignment vertical="center"/>
    </xf>
    <xf numFmtId="0" fontId="35" fillId="3" borderId="0" xfId="0" applyFont="1" applyFill="1">
      <alignment vertical="center"/>
    </xf>
    <xf numFmtId="0" fontId="48" fillId="3" borderId="0" xfId="0" applyFont="1" applyFill="1">
      <alignment vertical="center"/>
    </xf>
    <xf numFmtId="0" fontId="35" fillId="0" borderId="0" xfId="0" applyFont="1" applyAlignment="1">
      <alignment horizontal="left" vertical="top"/>
    </xf>
    <xf numFmtId="0" fontId="87" fillId="0" borderId="0" xfId="0" applyFont="1" applyAlignment="1">
      <alignment horizontal="left" vertical="top"/>
    </xf>
    <xf numFmtId="0" fontId="80" fillId="0" borderId="58" xfId="0" applyFont="1" applyBorder="1" applyAlignment="1">
      <alignment horizontal="center" vertical="center"/>
    </xf>
    <xf numFmtId="0" fontId="53" fillId="9" borderId="0" xfId="0" applyFont="1" applyFill="1">
      <alignment vertical="center"/>
    </xf>
    <xf numFmtId="0" fontId="57" fillId="9" borderId="38" xfId="0" applyFont="1" applyFill="1" applyBorder="1">
      <alignment vertical="center"/>
    </xf>
    <xf numFmtId="0" fontId="53" fillId="9" borderId="36" xfId="0" applyFont="1" applyFill="1" applyBorder="1" applyAlignment="1">
      <alignment horizontal="left" vertical="center"/>
    </xf>
    <xf numFmtId="0" fontId="53" fillId="9" borderId="0" xfId="0" applyFont="1" applyFill="1" applyAlignment="1">
      <alignment horizontal="left" vertical="center"/>
    </xf>
    <xf numFmtId="0" fontId="53" fillId="9" borderId="0" xfId="0" applyFont="1" applyFill="1" applyAlignment="1"/>
    <xf numFmtId="0" fontId="57" fillId="9" borderId="38" xfId="0" applyFont="1" applyFill="1" applyBorder="1" applyAlignment="1"/>
    <xf numFmtId="0" fontId="60" fillId="9" borderId="0" xfId="0" applyFont="1" applyFill="1">
      <alignment vertical="center"/>
    </xf>
    <xf numFmtId="0" fontId="53" fillId="9" borderId="33" xfId="0" applyFont="1" applyFill="1" applyBorder="1">
      <alignment vertical="center"/>
    </xf>
    <xf numFmtId="0" fontId="57" fillId="9" borderId="39" xfId="0" applyFont="1" applyFill="1" applyBorder="1">
      <alignment vertical="center"/>
    </xf>
    <xf numFmtId="0" fontId="53" fillId="6" borderId="0" xfId="0" applyFont="1" applyFill="1" applyAlignment="1">
      <alignment horizontal="left" vertical="center"/>
    </xf>
    <xf numFmtId="0" fontId="64" fillId="6" borderId="74" xfId="0" applyFont="1" applyFill="1" applyBorder="1" applyAlignment="1">
      <alignment horizontal="center" vertical="top"/>
    </xf>
    <xf numFmtId="0" fontId="64" fillId="6" borderId="29" xfId="0" applyFont="1" applyFill="1" applyBorder="1" applyAlignment="1">
      <alignment horizontal="center" vertical="top"/>
    </xf>
    <xf numFmtId="0" fontId="64" fillId="6" borderId="27" xfId="0" applyFont="1" applyFill="1" applyBorder="1" applyAlignment="1">
      <alignment vertical="top"/>
    </xf>
    <xf numFmtId="0" fontId="64" fillId="6" borderId="23" xfId="0" applyFont="1" applyFill="1" applyBorder="1" applyAlignment="1">
      <alignment horizontal="center" vertical="top"/>
    </xf>
    <xf numFmtId="0" fontId="64" fillId="6" borderId="73" xfId="0" applyFont="1" applyFill="1" applyBorder="1" applyAlignment="1">
      <alignment horizontal="center" vertical="top"/>
    </xf>
    <xf numFmtId="0" fontId="53" fillId="6" borderId="27" xfId="0" applyFont="1" applyFill="1" applyBorder="1">
      <alignment vertical="center"/>
    </xf>
    <xf numFmtId="0" fontId="53" fillId="6" borderId="28" xfId="0" applyFont="1" applyFill="1" applyBorder="1">
      <alignment vertical="center"/>
    </xf>
    <xf numFmtId="0" fontId="57" fillId="6" borderId="75" xfId="0" applyFont="1" applyFill="1" applyBorder="1">
      <alignment vertical="center"/>
    </xf>
    <xf numFmtId="0" fontId="64" fillId="0" borderId="37" xfId="0" applyFont="1" applyBorder="1" applyAlignment="1">
      <alignment horizontal="center" vertical="top"/>
    </xf>
    <xf numFmtId="0" fontId="57" fillId="0" borderId="37" xfId="0" applyFont="1" applyBorder="1">
      <alignment vertical="center"/>
    </xf>
    <xf numFmtId="0" fontId="53" fillId="0" borderId="76" xfId="0" applyFont="1" applyBorder="1">
      <alignment vertical="center"/>
    </xf>
    <xf numFmtId="0" fontId="35" fillId="0" borderId="26" xfId="0" applyFont="1" applyBorder="1">
      <alignment vertical="center"/>
    </xf>
    <xf numFmtId="0" fontId="64" fillId="9" borderId="27" xfId="0" applyFont="1" applyFill="1" applyBorder="1" applyAlignment="1">
      <alignment vertical="top"/>
    </xf>
    <xf numFmtId="0" fontId="64" fillId="9" borderId="23" xfId="0" applyFont="1" applyFill="1" applyBorder="1" applyAlignment="1">
      <alignment horizontal="center" vertical="top"/>
    </xf>
    <xf numFmtId="0" fontId="64" fillId="9" borderId="74" xfId="0" applyFont="1" applyFill="1" applyBorder="1" applyAlignment="1">
      <alignment horizontal="center" vertical="top"/>
    </xf>
    <xf numFmtId="0" fontId="64" fillId="9" borderId="73" xfId="0" applyFont="1" applyFill="1" applyBorder="1" applyAlignment="1">
      <alignment horizontal="center" vertical="top"/>
    </xf>
    <xf numFmtId="0" fontId="64" fillId="9" borderId="29" xfId="0" applyFont="1" applyFill="1" applyBorder="1" applyAlignment="1">
      <alignment horizontal="center" vertical="top"/>
    </xf>
    <xf numFmtId="0" fontId="64" fillId="9" borderId="46" xfId="0" applyFont="1" applyFill="1" applyBorder="1" applyAlignment="1">
      <alignment horizontal="center" vertical="top"/>
    </xf>
    <xf numFmtId="0" fontId="57" fillId="8" borderId="5" xfId="0" applyFont="1" applyFill="1" applyBorder="1" applyAlignment="1">
      <alignment horizontal="left" vertical="center"/>
    </xf>
    <xf numFmtId="0" fontId="57" fillId="8" borderId="19" xfId="0" applyFont="1" applyFill="1" applyBorder="1" applyAlignment="1">
      <alignment horizontal="left" vertical="center"/>
    </xf>
    <xf numFmtId="0" fontId="57" fillId="9" borderId="75" xfId="0" applyFont="1" applyFill="1" applyBorder="1">
      <alignment vertical="center"/>
    </xf>
    <xf numFmtId="0" fontId="53" fillId="8" borderId="6" xfId="0" applyFont="1" applyFill="1" applyBorder="1" applyAlignment="1">
      <alignment horizontal="left" vertical="center"/>
    </xf>
    <xf numFmtId="0" fontId="89" fillId="0" borderId="0" xfId="0" applyFont="1">
      <alignment vertical="center"/>
    </xf>
    <xf numFmtId="0" fontId="55" fillId="3" borderId="0" xfId="0" applyFont="1" applyFill="1" applyAlignment="1">
      <alignment horizontal="center" vertical="center"/>
    </xf>
    <xf numFmtId="0" fontId="73" fillId="0" borderId="26" xfId="0" applyFont="1" applyBorder="1" applyAlignment="1">
      <alignment horizontal="center" vertical="center" wrapText="1"/>
    </xf>
    <xf numFmtId="0" fontId="59" fillId="0" borderId="26" xfId="0" applyFont="1" applyBorder="1" applyAlignment="1">
      <alignment horizontal="right" vertical="center" wrapText="1"/>
    </xf>
    <xf numFmtId="0" fontId="49" fillId="0" borderId="0" xfId="0" applyFont="1" applyAlignment="1">
      <alignment horizontal="center" vertical="top"/>
    </xf>
    <xf numFmtId="0" fontId="44" fillId="0" borderId="1" xfId="41" applyFont="1" applyBorder="1" applyAlignment="1">
      <alignment horizontal="center" vertical="center"/>
    </xf>
    <xf numFmtId="0" fontId="44" fillId="0" borderId="24" xfId="41" applyFont="1" applyBorder="1" applyAlignment="1">
      <alignment horizontal="center" vertical="center"/>
    </xf>
    <xf numFmtId="0" fontId="60" fillId="9" borderId="38" xfId="0" applyFont="1" applyFill="1" applyBorder="1" applyAlignment="1">
      <alignment vertical="center" wrapText="1"/>
    </xf>
    <xf numFmtId="0" fontId="60" fillId="9" borderId="38" xfId="0" applyFont="1" applyFill="1" applyBorder="1" applyAlignment="1">
      <alignment vertical="top" wrapText="1"/>
    </xf>
    <xf numFmtId="0" fontId="59" fillId="0" borderId="28" xfId="0" applyFont="1" applyBorder="1" applyAlignment="1">
      <alignment vertical="center" wrapText="1"/>
    </xf>
    <xf numFmtId="0" fontId="44" fillId="0" borderId="0" xfId="41" applyFont="1" applyAlignment="1">
      <alignment vertical="center"/>
    </xf>
    <xf numFmtId="0" fontId="48" fillId="0" borderId="0" xfId="5" applyFont="1">
      <alignment vertical="center"/>
    </xf>
    <xf numFmtId="0" fontId="18" fillId="0" borderId="0" xfId="5" applyFont="1">
      <alignment vertical="center"/>
    </xf>
    <xf numFmtId="0" fontId="52" fillId="0" borderId="0" xfId="5" applyFont="1">
      <alignment vertical="center"/>
    </xf>
    <xf numFmtId="0" fontId="58" fillId="0" borderId="0" xfId="5" applyFont="1">
      <alignment vertical="center"/>
    </xf>
    <xf numFmtId="0" fontId="57" fillId="0" borderId="0" xfId="5" applyFont="1">
      <alignment vertical="center"/>
    </xf>
    <xf numFmtId="0" fontId="23" fillId="0" borderId="0" xfId="5" applyFont="1">
      <alignment vertical="center"/>
    </xf>
    <xf numFmtId="0" fontId="10" fillId="0" borderId="0" xfId="5" applyFont="1">
      <alignment vertical="center"/>
    </xf>
    <xf numFmtId="0" fontId="17" fillId="0" borderId="0" xfId="5" applyFont="1">
      <alignment vertical="center"/>
    </xf>
    <xf numFmtId="49" fontId="45" fillId="0" borderId="0" xfId="5" applyNumberFormat="1" applyFont="1">
      <alignment vertical="center"/>
    </xf>
    <xf numFmtId="49" fontId="23" fillId="0" borderId="0" xfId="5" applyNumberFormat="1" applyFont="1">
      <alignment vertical="center"/>
    </xf>
    <xf numFmtId="0" fontId="34" fillId="0" borderId="0" xfId="0" applyFont="1" applyAlignment="1"/>
    <xf numFmtId="0" fontId="34" fillId="0" borderId="0" xfId="0" applyFont="1">
      <alignment vertical="center"/>
    </xf>
    <xf numFmtId="0" fontId="34" fillId="10" borderId="1" xfId="0" applyFont="1" applyFill="1" applyBorder="1" applyAlignment="1">
      <alignment horizontal="left" vertical="top" wrapText="1"/>
    </xf>
    <xf numFmtId="0" fontId="34" fillId="0" borderId="1" xfId="0" applyFont="1" applyBorder="1" applyAlignment="1">
      <alignment horizontal="left" vertical="top" wrapText="1"/>
    </xf>
    <xf numFmtId="0" fontId="34" fillId="0" borderId="1" xfId="0" applyFont="1" applyBorder="1">
      <alignment vertical="center"/>
    </xf>
    <xf numFmtId="0" fontId="94" fillId="11" borderId="1" xfId="0" applyFont="1" applyFill="1" applyBorder="1" applyAlignment="1">
      <alignment horizontal="left" vertical="top"/>
    </xf>
    <xf numFmtId="0" fontId="95" fillId="0" borderId="1" xfId="0" applyFont="1" applyBorder="1">
      <alignment vertical="center"/>
    </xf>
    <xf numFmtId="0" fontId="96" fillId="11" borderId="1" xfId="0" applyFont="1" applyFill="1" applyBorder="1">
      <alignment vertical="center"/>
    </xf>
    <xf numFmtId="0" fontId="97" fillId="11" borderId="1" xfId="0" applyFont="1" applyFill="1" applyBorder="1">
      <alignment vertical="center"/>
    </xf>
    <xf numFmtId="0" fontId="82" fillId="0" borderId="0" xfId="0" applyFont="1">
      <alignment vertical="center"/>
    </xf>
    <xf numFmtId="0" fontId="69" fillId="12" borderId="1" xfId="0" applyFont="1" applyFill="1" applyBorder="1">
      <alignment vertical="center"/>
    </xf>
    <xf numFmtId="0" fontId="100" fillId="0" borderId="1" xfId="0" applyFont="1" applyBorder="1">
      <alignment vertical="center"/>
    </xf>
    <xf numFmtId="0" fontId="95" fillId="0" borderId="0" xfId="0" applyFont="1">
      <alignment vertical="center"/>
    </xf>
    <xf numFmtId="0" fontId="69" fillId="11" borderId="1" xfId="0" applyFont="1" applyFill="1" applyBorder="1">
      <alignment vertical="center"/>
    </xf>
    <xf numFmtId="0" fontId="69" fillId="11" borderId="1" xfId="0" applyFont="1" applyFill="1" applyBorder="1" applyAlignment="1">
      <alignment horizontal="left" vertical="top"/>
    </xf>
    <xf numFmtId="0" fontId="94" fillId="13" borderId="1" xfId="0" applyFont="1" applyFill="1" applyBorder="1" applyAlignment="1">
      <alignment horizontal="left" vertical="top"/>
    </xf>
    <xf numFmtId="0" fontId="69" fillId="13" borderId="1" xfId="0" applyFont="1" applyFill="1" applyBorder="1" applyAlignment="1">
      <alignment horizontal="left" vertical="top"/>
    </xf>
    <xf numFmtId="0" fontId="96" fillId="13" borderId="1" xfId="0" applyFont="1" applyFill="1" applyBorder="1">
      <alignment vertical="center"/>
    </xf>
    <xf numFmtId="0" fontId="94" fillId="12" borderId="1" xfId="0" applyFont="1" applyFill="1" applyBorder="1" applyAlignment="1">
      <alignment horizontal="left" vertical="top"/>
    </xf>
    <xf numFmtId="0" fontId="102" fillId="0" borderId="0" xfId="0" applyFont="1">
      <alignment vertical="center"/>
    </xf>
    <xf numFmtId="0" fontId="102" fillId="0" borderId="0" xfId="0" applyFont="1" applyAlignment="1"/>
    <xf numFmtId="0" fontId="102" fillId="0" borderId="1" xfId="0" applyFont="1" applyBorder="1" applyAlignment="1">
      <alignment horizontal="left" vertical="top"/>
    </xf>
    <xf numFmtId="0" fontId="102" fillId="0" borderId="1" xfId="0" applyFont="1" applyBorder="1">
      <alignment vertical="center"/>
    </xf>
    <xf numFmtId="0" fontId="34" fillId="0" borderId="1" xfId="0" applyFont="1" applyBorder="1" applyAlignment="1">
      <alignment horizontal="left" vertical="top"/>
    </xf>
    <xf numFmtId="0" fontId="34" fillId="0" borderId="0" xfId="0" applyFont="1" applyAlignment="1">
      <alignment horizontal="left" vertical="top"/>
    </xf>
    <xf numFmtId="0" fontId="105" fillId="0" borderId="1" xfId="0" applyFont="1" applyBorder="1" applyAlignment="1">
      <alignment horizontal="left" vertical="top" wrapText="1"/>
    </xf>
    <xf numFmtId="0" fontId="102" fillId="0" borderId="0" xfId="0" applyFont="1" applyAlignment="1">
      <alignment horizontal="left" vertical="top"/>
    </xf>
    <xf numFmtId="0" fontId="103" fillId="0" borderId="1" xfId="0" applyFont="1" applyBorder="1" applyAlignment="1">
      <alignment horizontal="left" vertical="top" wrapText="1"/>
    </xf>
    <xf numFmtId="0" fontId="104" fillId="0" borderId="0" xfId="0" applyFont="1" applyAlignment="1">
      <alignment horizontal="left" vertical="top" wrapText="1"/>
    </xf>
    <xf numFmtId="0" fontId="107" fillId="0" borderId="0" xfId="0" applyFont="1" applyAlignment="1">
      <alignment horizontal="left" vertical="top" wrapText="1"/>
    </xf>
    <xf numFmtId="0" fontId="106" fillId="0" borderId="1" xfId="0" applyFont="1" applyBorder="1" applyAlignment="1">
      <alignment horizontal="left" vertical="top" wrapText="1"/>
    </xf>
    <xf numFmtId="0" fontId="104" fillId="0" borderId="5" xfId="0" applyFont="1" applyBorder="1" applyAlignment="1">
      <alignment horizontal="left" vertical="top" wrapText="1"/>
    </xf>
    <xf numFmtId="0" fontId="94" fillId="11" borderId="1" xfId="0" applyFont="1" applyFill="1" applyBorder="1" applyAlignment="1">
      <alignment horizontal="left" vertical="top" wrapText="1"/>
    </xf>
    <xf numFmtId="0" fontId="46" fillId="0" borderId="0" xfId="0" applyFont="1">
      <alignment vertical="center"/>
    </xf>
    <xf numFmtId="0" fontId="80" fillId="0" borderId="59" xfId="0" applyFont="1" applyBorder="1" applyAlignment="1">
      <alignment horizontal="center" vertical="center"/>
    </xf>
    <xf numFmtId="0" fontId="111" fillId="0" borderId="0" xfId="0" applyFont="1" applyAlignment="1"/>
    <xf numFmtId="0" fontId="80" fillId="0" borderId="63" xfId="0" applyFont="1" applyBorder="1" applyAlignment="1">
      <alignment horizontal="center" vertical="center"/>
    </xf>
    <xf numFmtId="0" fontId="80" fillId="0" borderId="66" xfId="0" applyFont="1" applyBorder="1" applyAlignment="1">
      <alignment horizontal="center" vertical="center"/>
    </xf>
    <xf numFmtId="0" fontId="31" fillId="0" borderId="28" xfId="0" applyFont="1" applyBorder="1" applyAlignment="1">
      <alignment horizontal="center" vertical="center"/>
    </xf>
    <xf numFmtId="0" fontId="55" fillId="0" borderId="28" xfId="0" applyFont="1" applyBorder="1" applyAlignment="1">
      <alignment horizontal="right" vertical="center"/>
    </xf>
    <xf numFmtId="0" fontId="34" fillId="0" borderId="1" xfId="0" applyFont="1" applyBorder="1" applyAlignment="1"/>
    <xf numFmtId="0" fontId="102" fillId="0" borderId="1" xfId="0" applyFont="1" applyBorder="1" applyAlignment="1"/>
    <xf numFmtId="0" fontId="0" fillId="0" borderId="0" xfId="0" applyAlignment="1">
      <alignment vertical="center" wrapText="1"/>
    </xf>
    <xf numFmtId="0" fontId="55" fillId="6" borderId="0" xfId="0" applyFont="1" applyFill="1">
      <alignment vertical="center"/>
    </xf>
    <xf numFmtId="0" fontId="55" fillId="6" borderId="38" xfId="0" applyFont="1" applyFill="1" applyBorder="1">
      <alignment vertical="center"/>
    </xf>
    <xf numFmtId="0" fontId="69" fillId="12" borderId="2" xfId="0" applyFont="1" applyFill="1" applyBorder="1">
      <alignment vertical="center"/>
    </xf>
    <xf numFmtId="0" fontId="0" fillId="0" borderId="2" xfId="0" applyBorder="1">
      <alignment vertical="center"/>
    </xf>
    <xf numFmtId="0" fontId="0" fillId="0" borderId="0" xfId="0" applyProtection="1">
      <alignment vertical="center"/>
      <protection locked="0"/>
    </xf>
    <xf numFmtId="0" fontId="73" fillId="0" borderId="28" xfId="0" applyFont="1" applyBorder="1" applyAlignment="1">
      <alignment vertical="top" wrapText="1"/>
    </xf>
    <xf numFmtId="0" fontId="73" fillId="0" borderId="29" xfId="0" applyFont="1" applyBorder="1" applyAlignment="1">
      <alignment vertical="top" wrapText="1"/>
    </xf>
    <xf numFmtId="0" fontId="60" fillId="0" borderId="28" xfId="0" applyFont="1" applyBorder="1" applyAlignment="1">
      <alignment vertical="center" wrapText="1"/>
    </xf>
    <xf numFmtId="0" fontId="112" fillId="0" borderId="0" xfId="0" applyFont="1">
      <alignment vertical="center"/>
    </xf>
    <xf numFmtId="0" fontId="35" fillId="0" borderId="36" xfId="0" applyFont="1" applyBorder="1">
      <alignment vertical="center"/>
    </xf>
    <xf numFmtId="0" fontId="55" fillId="0" borderId="26" xfId="0" applyFont="1" applyBorder="1" applyAlignment="1">
      <alignment horizontal="right" vertical="center"/>
    </xf>
    <xf numFmtId="0" fontId="44" fillId="0" borderId="93" xfId="41" applyFont="1" applyBorder="1" applyAlignment="1">
      <alignment horizontal="center" vertical="center"/>
    </xf>
    <xf numFmtId="0" fontId="88" fillId="0" borderId="0" xfId="0" applyFont="1" applyAlignment="1">
      <alignment horizontal="center" vertical="center"/>
    </xf>
    <xf numFmtId="14" fontId="10" fillId="0" borderId="0" xfId="0" applyNumberFormat="1" applyFont="1">
      <alignment vertical="center"/>
    </xf>
    <xf numFmtId="9" fontId="91" fillId="0" borderId="28" xfId="44858" applyFont="1" applyBorder="1">
      <alignment vertical="center"/>
    </xf>
    <xf numFmtId="0" fontId="51" fillId="0" borderId="0" xfId="0" applyFont="1" applyAlignment="1">
      <alignment horizontal="right" vertical="center"/>
    </xf>
    <xf numFmtId="49" fontId="51" fillId="0" borderId="0" xfId="0" applyNumberFormat="1" applyFont="1" applyAlignment="1">
      <alignment horizontal="right" vertical="center"/>
    </xf>
    <xf numFmtId="0" fontId="53" fillId="6" borderId="36" xfId="0" applyFont="1" applyFill="1" applyBorder="1" applyAlignment="1">
      <alignment horizontal="left" vertical="center"/>
    </xf>
    <xf numFmtId="0" fontId="53" fillId="6" borderId="30" xfId="0" applyFont="1" applyFill="1" applyBorder="1">
      <alignment vertical="center"/>
    </xf>
    <xf numFmtId="0" fontId="53" fillId="6" borderId="26" xfId="0" applyFont="1" applyFill="1" applyBorder="1">
      <alignment vertical="center"/>
    </xf>
    <xf numFmtId="0" fontId="57" fillId="6" borderId="94" xfId="0" applyFont="1" applyFill="1" applyBorder="1">
      <alignment vertical="center"/>
    </xf>
    <xf numFmtId="0" fontId="53" fillId="9" borderId="30" xfId="0" applyFont="1" applyFill="1" applyBorder="1">
      <alignment vertical="center"/>
    </xf>
    <xf numFmtId="0" fontId="53" fillId="9" borderId="26" xfId="0" applyFont="1" applyFill="1" applyBorder="1">
      <alignment vertical="center"/>
    </xf>
    <xf numFmtId="0" fontId="57" fillId="9" borderId="94" xfId="0" applyFont="1" applyFill="1" applyBorder="1">
      <alignment vertical="center"/>
    </xf>
    <xf numFmtId="0" fontId="10" fillId="0" borderId="0" xfId="44859" applyFont="1">
      <alignment vertical="center"/>
    </xf>
    <xf numFmtId="0" fontId="17" fillId="0" borderId="0" xfId="44859" applyFont="1">
      <alignment vertical="center"/>
    </xf>
    <xf numFmtId="0" fontId="18" fillId="0" borderId="0" xfId="44859" applyFont="1">
      <alignment vertical="center"/>
    </xf>
    <xf numFmtId="0" fontId="48" fillId="0" borderId="0" xfId="1" applyFont="1">
      <alignment vertical="center"/>
    </xf>
    <xf numFmtId="0" fontId="18" fillId="0" borderId="0" xfId="1" applyFont="1">
      <alignment vertical="center"/>
    </xf>
    <xf numFmtId="0" fontId="52" fillId="0" borderId="0" xfId="1" applyFont="1">
      <alignment vertical="center"/>
    </xf>
    <xf numFmtId="0" fontId="58" fillId="0" borderId="0" xfId="1" applyFont="1">
      <alignment vertical="center"/>
    </xf>
    <xf numFmtId="0" fontId="57" fillId="0" borderId="0" xfId="1" applyFont="1">
      <alignment vertical="center"/>
    </xf>
    <xf numFmtId="0" fontId="50" fillId="0" borderId="0" xfId="1" applyFont="1" applyAlignment="1"/>
    <xf numFmtId="0" fontId="23" fillId="0" borderId="0" xfId="1" applyFont="1">
      <alignment vertical="center"/>
    </xf>
    <xf numFmtId="0" fontId="10" fillId="0" borderId="0" xfId="1" applyFont="1">
      <alignment vertical="center"/>
    </xf>
    <xf numFmtId="0" fontId="44" fillId="0" borderId="9" xfId="41" applyFont="1" applyBorder="1" applyAlignment="1">
      <alignment horizontal="center" vertical="center"/>
    </xf>
    <xf numFmtId="0" fontId="44" fillId="0" borderId="10" xfId="41" applyFont="1" applyBorder="1" applyAlignment="1">
      <alignment horizontal="center" vertical="center"/>
    </xf>
    <xf numFmtId="0" fontId="17" fillId="0" borderId="0" xfId="1" applyFont="1">
      <alignment vertical="center"/>
    </xf>
    <xf numFmtId="0" fontId="74" fillId="0" borderId="0" xfId="1" applyFont="1">
      <alignment vertical="center"/>
    </xf>
    <xf numFmtId="0" fontId="44" fillId="0" borderId="14" xfId="41" applyFont="1" applyBorder="1" applyAlignment="1">
      <alignment vertical="center"/>
    </xf>
    <xf numFmtId="0" fontId="44" fillId="0" borderId="15" xfId="41" applyFont="1" applyBorder="1" applyAlignment="1">
      <alignment horizontal="center" vertical="center"/>
    </xf>
    <xf numFmtId="49" fontId="45" fillId="0" borderId="0" xfId="1" applyNumberFormat="1" applyFont="1">
      <alignment vertical="center"/>
    </xf>
    <xf numFmtId="49" fontId="23" fillId="0" borderId="0" xfId="1" applyNumberFormat="1" applyFont="1">
      <alignment vertical="center"/>
    </xf>
    <xf numFmtId="0" fontId="50" fillId="0" borderId="0" xfId="1" applyFont="1">
      <alignment vertical="center"/>
    </xf>
    <xf numFmtId="0" fontId="48" fillId="0" borderId="0" xfId="44859" applyFont="1">
      <alignment vertical="center"/>
    </xf>
    <xf numFmtId="0" fontId="52" fillId="0" borderId="0" xfId="44860" applyFont="1">
      <alignment vertical="center"/>
    </xf>
    <xf numFmtId="0" fontId="58" fillId="0" borderId="0" xfId="44860" applyFont="1">
      <alignment vertical="center"/>
    </xf>
    <xf numFmtId="0" fontId="57" fillId="0" borderId="0" xfId="44860" applyFont="1">
      <alignment vertical="center"/>
    </xf>
    <xf numFmtId="0" fontId="48" fillId="0" borderId="0" xfId="44860" applyFont="1">
      <alignment vertical="center"/>
    </xf>
    <xf numFmtId="0" fontId="18" fillId="0" borderId="0" xfId="44860" applyFont="1">
      <alignment vertical="center"/>
    </xf>
    <xf numFmtId="0" fontId="50" fillId="0" borderId="0" xfId="44860" applyFont="1" applyAlignment="1"/>
    <xf numFmtId="0" fontId="23" fillId="0" borderId="0" xfId="44859" applyFont="1">
      <alignment vertical="center"/>
    </xf>
    <xf numFmtId="0" fontId="74" fillId="0" borderId="0" xfId="44859" applyFont="1">
      <alignment vertical="center"/>
    </xf>
    <xf numFmtId="49" fontId="45" fillId="0" borderId="0" xfId="44859" applyNumberFormat="1" applyFont="1">
      <alignment vertical="center"/>
    </xf>
    <xf numFmtId="49" fontId="23" fillId="0" borderId="0" xfId="44859" applyNumberFormat="1" applyFont="1">
      <alignment vertical="center"/>
    </xf>
    <xf numFmtId="0" fontId="52" fillId="0" borderId="0" xfId="44859" applyFont="1">
      <alignment vertical="center"/>
    </xf>
    <xf numFmtId="0" fontId="58" fillId="0" borderId="0" xfId="44859" applyFont="1">
      <alignment vertical="center"/>
    </xf>
    <xf numFmtId="0" fontId="57" fillId="0" borderId="0" xfId="44859" applyFont="1">
      <alignment vertical="center"/>
    </xf>
    <xf numFmtId="0" fontId="50" fillId="0" borderId="0" xfId="44859" applyFont="1">
      <alignment vertical="center"/>
    </xf>
    <xf numFmtId="0" fontId="51" fillId="3" borderId="49" xfId="0" applyFont="1" applyFill="1" applyBorder="1" applyAlignment="1">
      <alignment horizontal="center" vertical="top"/>
    </xf>
    <xf numFmtId="0" fontId="51" fillId="3" borderId="50" xfId="0" applyFont="1" applyFill="1" applyBorder="1" applyAlignment="1">
      <alignment horizontal="center" vertical="top"/>
    </xf>
    <xf numFmtId="0" fontId="51" fillId="3" borderId="57" xfId="0" applyFont="1" applyFill="1" applyBorder="1" applyAlignment="1">
      <alignment horizontal="center" vertical="top"/>
    </xf>
    <xf numFmtId="0" fontId="51" fillId="3" borderId="49" xfId="0" applyFont="1" applyFill="1" applyBorder="1" applyAlignment="1">
      <alignment horizontal="center" vertical="top" wrapText="1"/>
    </xf>
    <xf numFmtId="0" fontId="51" fillId="3" borderId="50" xfId="0" applyFont="1" applyFill="1" applyBorder="1" applyAlignment="1">
      <alignment horizontal="center" vertical="top" wrapText="1"/>
    </xf>
    <xf numFmtId="0" fontId="51" fillId="3" borderId="57" xfId="0" applyFont="1" applyFill="1" applyBorder="1" applyAlignment="1">
      <alignment horizontal="center" vertical="top" wrapText="1"/>
    </xf>
    <xf numFmtId="0" fontId="60" fillId="3" borderId="57" xfId="0" applyFont="1" applyFill="1" applyBorder="1" applyAlignment="1">
      <alignment horizontal="center" vertical="top"/>
    </xf>
    <xf numFmtId="0" fontId="0" fillId="0" borderId="0" xfId="0" applyAlignment="1">
      <alignment horizontal="left" vertical="top" wrapText="1"/>
    </xf>
    <xf numFmtId="0" fontId="32" fillId="3" borderId="0" xfId="0" applyFont="1" applyFill="1" applyAlignment="1">
      <alignment horizontal="left" wrapText="1"/>
    </xf>
    <xf numFmtId="0" fontId="32" fillId="3" borderId="0" xfId="0" applyFont="1" applyFill="1" applyAlignment="1">
      <alignment horizontal="left"/>
    </xf>
    <xf numFmtId="0" fontId="45" fillId="3" borderId="0" xfId="0" applyFont="1" applyFill="1" applyAlignment="1">
      <alignment horizontal="left" vertical="center"/>
    </xf>
    <xf numFmtId="0" fontId="23" fillId="3" borderId="0" xfId="0" applyFont="1" applyFill="1" applyAlignment="1">
      <alignment horizontal="left" vertical="center"/>
    </xf>
    <xf numFmtId="177" fontId="35" fillId="3" borderId="0" xfId="0" applyNumberFormat="1" applyFont="1" applyFill="1" applyAlignment="1">
      <alignment horizontal="right" vertical="center"/>
    </xf>
    <xf numFmtId="177" fontId="60" fillId="3" borderId="0" xfId="0" applyNumberFormat="1" applyFont="1" applyFill="1" applyAlignment="1">
      <alignment horizontal="right" vertical="center"/>
    </xf>
    <xf numFmtId="0" fontId="72" fillId="3" borderId="0" xfId="0" applyFont="1" applyFill="1" applyAlignment="1">
      <alignment horizontal="center" shrinkToFit="1"/>
    </xf>
    <xf numFmtId="0" fontId="82" fillId="3" borderId="0" xfId="0" applyFont="1" applyFill="1" applyAlignment="1">
      <alignment horizontal="center" vertical="center"/>
    </xf>
    <xf numFmtId="0" fontId="9" fillId="3" borderId="0" xfId="0" applyFont="1" applyFill="1" applyAlignment="1">
      <alignment horizontal="left"/>
    </xf>
    <xf numFmtId="0" fontId="4" fillId="3" borderId="0" xfId="0" applyFont="1" applyFill="1" applyAlignment="1">
      <alignment horizontal="right"/>
    </xf>
    <xf numFmtId="0" fontId="88" fillId="0" borderId="0" xfId="0" applyFont="1" applyAlignment="1">
      <alignment horizontal="center" vertical="center"/>
    </xf>
    <xf numFmtId="0" fontId="21" fillId="0" borderId="0" xfId="0" applyFont="1" applyAlignment="1">
      <alignment horizontal="center" vertical="center"/>
    </xf>
    <xf numFmtId="0" fontId="50" fillId="0" borderId="0" xfId="0" applyFont="1" applyAlignment="1">
      <alignment horizontal="left" vertical="top" wrapText="1"/>
    </xf>
    <xf numFmtId="0" fontId="51" fillId="0" borderId="0" xfId="0" applyFont="1" applyAlignment="1">
      <alignment horizontal="left" vertical="top" wrapText="1"/>
    </xf>
    <xf numFmtId="0" fontId="50" fillId="0" borderId="0" xfId="0" applyFont="1" applyAlignment="1">
      <alignment horizontal="left" vertical="top"/>
    </xf>
    <xf numFmtId="0" fontId="35" fillId="3" borderId="49" xfId="0" applyFont="1" applyFill="1" applyBorder="1" applyAlignment="1">
      <alignment horizontal="distributed" vertical="center" wrapText="1" indent="1"/>
    </xf>
    <xf numFmtId="0" fontId="35" fillId="3" borderId="71" xfId="0" applyFont="1" applyFill="1" applyBorder="1" applyAlignment="1">
      <alignment horizontal="distributed" vertical="center" wrapText="1" indent="1"/>
    </xf>
    <xf numFmtId="0" fontId="80" fillId="0" borderId="63" xfId="0" applyFont="1" applyBorder="1" applyAlignment="1">
      <alignment horizontal="center" vertical="center" shrinkToFit="1"/>
    </xf>
    <xf numFmtId="0" fontId="80" fillId="0" borderId="64" xfId="0" applyFont="1" applyBorder="1" applyAlignment="1">
      <alignment horizontal="center" vertical="center" shrinkToFit="1"/>
    </xf>
    <xf numFmtId="0" fontId="80" fillId="0" borderId="65" xfId="0" applyFont="1" applyBorder="1" applyAlignment="1">
      <alignment horizontal="center" vertical="center" shrinkToFit="1"/>
    </xf>
    <xf numFmtId="0" fontId="80" fillId="0" borderId="66" xfId="0" applyFont="1" applyBorder="1" applyAlignment="1">
      <alignment horizontal="center" vertical="center" shrinkToFit="1"/>
    </xf>
    <xf numFmtId="0" fontId="80" fillId="0" borderId="67" xfId="0" applyFont="1" applyBorder="1" applyAlignment="1">
      <alignment horizontal="center" vertical="center" shrinkToFit="1"/>
    </xf>
    <xf numFmtId="0" fontId="80" fillId="0" borderId="68" xfId="0" applyFont="1" applyBorder="1" applyAlignment="1">
      <alignment horizontal="center" vertical="center" shrinkToFit="1"/>
    </xf>
    <xf numFmtId="0" fontId="80" fillId="0" borderId="58" xfId="0" applyFont="1" applyBorder="1" applyAlignment="1">
      <alignment horizontal="center" vertical="center"/>
    </xf>
    <xf numFmtId="0" fontId="80" fillId="0" borderId="59" xfId="0" applyFont="1" applyBorder="1" applyAlignment="1">
      <alignment horizontal="center" vertical="center"/>
    </xf>
    <xf numFmtId="0" fontId="80" fillId="0" borderId="60" xfId="0" applyFont="1" applyBorder="1" applyAlignment="1">
      <alignment horizontal="center" vertical="center"/>
    </xf>
    <xf numFmtId="0" fontId="80" fillId="0" borderId="59" xfId="0" applyFont="1" applyBorder="1" applyAlignment="1">
      <alignment horizontal="left" vertical="center"/>
    </xf>
    <xf numFmtId="0" fontId="80" fillId="0" borderId="60" xfId="0" applyFont="1" applyBorder="1" applyAlignment="1">
      <alignment horizontal="left" vertical="center"/>
    </xf>
    <xf numFmtId="0" fontId="80" fillId="0" borderId="58" xfId="0" applyFont="1" applyBorder="1" applyAlignment="1">
      <alignment horizontal="center" vertical="center" shrinkToFit="1"/>
    </xf>
    <xf numFmtId="0" fontId="80" fillId="0" borderId="59" xfId="0" applyFont="1" applyBorder="1" applyAlignment="1">
      <alignment horizontal="center" vertical="center" shrinkToFit="1"/>
    </xf>
    <xf numFmtId="0" fontId="80" fillId="0" borderId="60" xfId="0" applyFont="1" applyBorder="1" applyAlignment="1">
      <alignment horizontal="center" vertical="center" shrinkToFit="1"/>
    </xf>
    <xf numFmtId="0" fontId="80" fillId="0" borderId="64" xfId="0" applyFont="1" applyBorder="1" applyAlignment="1">
      <alignment horizontal="center" vertical="center"/>
    </xf>
    <xf numFmtId="0" fontId="80" fillId="0" borderId="67" xfId="0" applyFont="1" applyBorder="1" applyAlignment="1">
      <alignment horizontal="center" vertical="center"/>
    </xf>
    <xf numFmtId="0" fontId="80" fillId="0" borderId="65" xfId="0" applyFont="1" applyBorder="1" applyAlignment="1">
      <alignment horizontal="center" vertical="center"/>
    </xf>
    <xf numFmtId="0" fontId="80" fillId="0" borderId="68" xfId="0" applyFont="1" applyBorder="1" applyAlignment="1">
      <alignment horizontal="center" vertical="center"/>
    </xf>
    <xf numFmtId="0" fontId="98" fillId="0" borderId="58" xfId="0" applyFont="1" applyBorder="1" applyAlignment="1">
      <alignment horizontal="center" vertical="center"/>
    </xf>
    <xf numFmtId="0" fontId="98" fillId="0" borderId="59" xfId="0" applyFont="1" applyBorder="1" applyAlignment="1">
      <alignment horizontal="center" vertical="center"/>
    </xf>
    <xf numFmtId="0" fontId="110" fillId="0" borderId="59" xfId="0" applyFont="1" applyBorder="1" applyAlignment="1">
      <alignment horizontal="center" vertical="center" wrapText="1"/>
    </xf>
    <xf numFmtId="0" fontId="110" fillId="0" borderId="59" xfId="0" applyFont="1" applyBorder="1" applyAlignment="1">
      <alignment horizontal="center" vertical="center"/>
    </xf>
    <xf numFmtId="0" fontId="110" fillId="0" borderId="60" xfId="0" applyFont="1" applyBorder="1" applyAlignment="1">
      <alignment horizontal="center" vertical="center"/>
    </xf>
    <xf numFmtId="0" fontId="86" fillId="0" borderId="64" xfId="0" applyFont="1" applyBorder="1" applyAlignment="1">
      <alignment horizontal="left" vertical="center"/>
    </xf>
    <xf numFmtId="0" fontId="86" fillId="0" borderId="69" xfId="0" applyFont="1" applyBorder="1" applyAlignment="1">
      <alignment horizontal="left" vertical="center"/>
    </xf>
    <xf numFmtId="0" fontId="86" fillId="0" borderId="91" xfId="0" applyFont="1" applyBorder="1" applyAlignment="1">
      <alignment horizontal="center" vertical="center" wrapText="1"/>
    </xf>
    <xf numFmtId="0" fontId="86" fillId="0" borderId="64" xfId="0" applyFont="1" applyBorder="1" applyAlignment="1">
      <alignment horizontal="center" vertical="center" wrapText="1"/>
    </xf>
    <xf numFmtId="0" fontId="86" fillId="0" borderId="92" xfId="0" applyFont="1" applyBorder="1" applyAlignment="1">
      <alignment horizontal="center" vertical="center" wrapText="1"/>
    </xf>
    <xf numFmtId="0" fontId="86" fillId="0" borderId="67" xfId="0" applyFont="1" applyBorder="1" applyAlignment="1">
      <alignment horizontal="center" vertical="center" wrapText="1"/>
    </xf>
    <xf numFmtId="0" fontId="55" fillId="3" borderId="0" xfId="0" applyFont="1" applyFill="1" applyAlignment="1">
      <alignment horizontal="left" vertical="center"/>
    </xf>
    <xf numFmtId="0" fontId="55" fillId="3" borderId="0" xfId="0" applyFont="1" applyFill="1" applyAlignment="1">
      <alignment horizontal="center" vertical="center"/>
    </xf>
    <xf numFmtId="177" fontId="76" fillId="3" borderId="0" xfId="2" applyNumberFormat="1" applyFont="1" applyFill="1" applyAlignment="1">
      <alignment horizontal="center" vertical="center"/>
    </xf>
    <xf numFmtId="0" fontId="76" fillId="3" borderId="0" xfId="2" applyFont="1" applyFill="1" applyAlignment="1">
      <alignment horizontal="center" vertical="center"/>
    </xf>
    <xf numFmtId="178" fontId="55" fillId="3" borderId="0" xfId="0" applyNumberFormat="1" applyFont="1" applyFill="1" applyAlignment="1">
      <alignment horizontal="center" vertical="center"/>
    </xf>
    <xf numFmtId="0" fontId="35" fillId="0" borderId="0" xfId="0" applyFont="1" applyAlignment="1">
      <alignment horizontal="right" vertical="center"/>
    </xf>
    <xf numFmtId="0" fontId="35" fillId="3" borderId="57" xfId="0" applyFont="1" applyFill="1" applyBorder="1" applyAlignment="1">
      <alignment horizontal="distributed" vertical="center" wrapText="1" indent="1"/>
    </xf>
    <xf numFmtId="0" fontId="35" fillId="3" borderId="72" xfId="0" applyFont="1" applyFill="1" applyBorder="1" applyAlignment="1">
      <alignment horizontal="distributed" vertical="center" wrapText="1" indent="1"/>
    </xf>
    <xf numFmtId="0" fontId="35" fillId="3" borderId="34" xfId="0" applyFont="1" applyFill="1" applyBorder="1" applyAlignment="1">
      <alignment horizontal="distributed" vertical="center" indent="1"/>
    </xf>
    <xf numFmtId="0" fontId="35" fillId="3" borderId="35" xfId="0" applyFont="1" applyFill="1" applyBorder="1" applyAlignment="1">
      <alignment horizontal="distributed" vertical="center" indent="1"/>
    </xf>
    <xf numFmtId="0" fontId="35" fillId="3" borderId="49" xfId="0" applyFont="1" applyFill="1" applyBorder="1" applyAlignment="1">
      <alignment horizontal="distributed" vertical="center" indent="1"/>
    </xf>
    <xf numFmtId="0" fontId="35" fillId="3" borderId="48" xfId="0" applyFont="1" applyFill="1" applyBorder="1" applyAlignment="1">
      <alignment horizontal="distributed" vertical="center" indent="1"/>
    </xf>
    <xf numFmtId="0" fontId="35" fillId="3" borderId="57" xfId="0" applyFont="1" applyFill="1" applyBorder="1" applyAlignment="1">
      <alignment horizontal="distributed" vertical="center" indent="1"/>
    </xf>
    <xf numFmtId="0" fontId="35" fillId="3" borderId="62" xfId="0" applyFont="1" applyFill="1" applyBorder="1" applyAlignment="1">
      <alignment horizontal="distributed" vertical="center" indent="1"/>
    </xf>
    <xf numFmtId="0" fontId="86" fillId="0" borderId="67" xfId="0" applyFont="1" applyBorder="1" applyAlignment="1">
      <alignment horizontal="left" vertical="center"/>
    </xf>
    <xf numFmtId="0" fontId="86" fillId="0" borderId="70" xfId="0" applyFont="1" applyBorder="1" applyAlignment="1">
      <alignment horizontal="left" vertical="center"/>
    </xf>
    <xf numFmtId="0" fontId="73" fillId="0" borderId="36" xfId="0" applyFont="1" applyBorder="1" applyAlignment="1">
      <alignment horizontal="center" vertical="center"/>
    </xf>
    <xf numFmtId="0" fontId="73" fillId="0" borderId="0" xfId="0" applyFont="1" applyAlignment="1">
      <alignment horizontal="center" vertical="center"/>
    </xf>
    <xf numFmtId="0" fontId="60" fillId="0" borderId="28" xfId="0" applyFont="1" applyBorder="1" applyAlignment="1">
      <alignment horizontal="center" vertical="center"/>
    </xf>
    <xf numFmtId="0" fontId="60" fillId="0" borderId="29" xfId="0" applyFont="1" applyBorder="1" applyAlignment="1">
      <alignment horizontal="center" vertical="center"/>
    </xf>
    <xf numFmtId="0" fontId="87" fillId="0" borderId="14" xfId="0" applyFont="1" applyBorder="1" applyAlignment="1">
      <alignment horizontal="center" vertical="center"/>
    </xf>
    <xf numFmtId="0" fontId="87" fillId="0" borderId="14" xfId="0" applyFont="1" applyBorder="1" applyAlignment="1">
      <alignment vertical="center" wrapText="1"/>
    </xf>
    <xf numFmtId="0" fontId="51" fillId="0" borderId="14" xfId="0" applyFont="1" applyBorder="1" applyAlignment="1">
      <alignment horizontal="center" vertical="center"/>
    </xf>
    <xf numFmtId="0" fontId="62" fillId="2" borderId="50" xfId="0" applyFont="1" applyFill="1" applyBorder="1" applyAlignment="1">
      <alignment horizontal="center" vertical="center"/>
    </xf>
    <xf numFmtId="0" fontId="62" fillId="2" borderId="0" xfId="0" applyFont="1" applyFill="1" applyAlignment="1">
      <alignment horizontal="center" vertical="center"/>
    </xf>
    <xf numFmtId="0" fontId="73" fillId="0" borderId="37" xfId="0" applyFont="1" applyBorder="1" applyAlignment="1">
      <alignment horizontal="center" vertical="center"/>
    </xf>
    <xf numFmtId="49" fontId="32" fillId="0" borderId="36" xfId="0" applyNumberFormat="1" applyFont="1" applyBorder="1" applyAlignment="1">
      <alignment horizontal="center" vertical="center"/>
    </xf>
    <xf numFmtId="49" fontId="32" fillId="0" borderId="0" xfId="0" applyNumberFormat="1" applyFont="1" applyAlignment="1">
      <alignment horizontal="center" vertical="center"/>
    </xf>
    <xf numFmtId="49" fontId="32" fillId="0" borderId="30" xfId="0" applyNumberFormat="1" applyFont="1" applyBorder="1" applyAlignment="1">
      <alignment horizontal="center" vertical="center"/>
    </xf>
    <xf numFmtId="49" fontId="32" fillId="0" borderId="26" xfId="0" applyNumberFormat="1" applyFont="1" applyBorder="1" applyAlignment="1">
      <alignment horizontal="center" vertical="center"/>
    </xf>
    <xf numFmtId="14" fontId="32" fillId="0" borderId="0" xfId="0" applyNumberFormat="1" applyFont="1" applyAlignment="1">
      <alignment horizontal="center" vertical="center"/>
    </xf>
    <xf numFmtId="14" fontId="32" fillId="0" borderId="26" xfId="0" applyNumberFormat="1" applyFont="1" applyBorder="1" applyAlignment="1">
      <alignment horizontal="center" vertical="center"/>
    </xf>
    <xf numFmtId="14" fontId="32" fillId="0" borderId="37" xfId="0" applyNumberFormat="1" applyFont="1" applyBorder="1" applyAlignment="1">
      <alignment horizontal="center" vertical="center"/>
    </xf>
    <xf numFmtId="14" fontId="32" fillId="0" borderId="31" xfId="0" applyNumberFormat="1" applyFont="1" applyBorder="1" applyAlignment="1">
      <alignment horizontal="center" vertical="center"/>
    </xf>
    <xf numFmtId="49" fontId="32" fillId="0" borderId="28" xfId="0" applyNumberFormat="1" applyFont="1" applyBorder="1" applyAlignment="1">
      <alignment horizontal="center" vertical="center"/>
    </xf>
    <xf numFmtId="14" fontId="32" fillId="0" borderId="29" xfId="0" applyNumberFormat="1" applyFont="1" applyBorder="1" applyAlignment="1">
      <alignment horizontal="center" vertical="center"/>
    </xf>
    <xf numFmtId="0" fontId="84" fillId="0" borderId="28" xfId="0" applyFont="1" applyBorder="1" applyAlignment="1">
      <alignment horizontal="center" vertical="center" wrapText="1"/>
    </xf>
    <xf numFmtId="0" fontId="84" fillId="0" borderId="29" xfId="0" applyFont="1" applyBorder="1" applyAlignment="1">
      <alignment horizontal="center" vertical="center" wrapText="1"/>
    </xf>
    <xf numFmtId="0" fontId="84" fillId="0" borderId="0" xfId="0" applyFont="1" applyAlignment="1">
      <alignment horizontal="center" vertical="center" wrapText="1"/>
    </xf>
    <xf numFmtId="0" fontId="84" fillId="0" borderId="37" xfId="0" applyFont="1" applyBorder="1" applyAlignment="1">
      <alignment horizontal="center" vertical="center" wrapText="1"/>
    </xf>
    <xf numFmtId="0" fontId="32" fillId="0" borderId="36" xfId="0" applyFont="1" applyBorder="1" applyAlignment="1">
      <alignment horizontal="center" vertical="center"/>
    </xf>
    <xf numFmtId="0" fontId="32" fillId="0" borderId="30" xfId="0" applyFont="1" applyBorder="1" applyAlignment="1">
      <alignment horizontal="center" vertical="center"/>
    </xf>
    <xf numFmtId="0" fontId="60" fillId="0" borderId="14" xfId="0" applyFont="1" applyBorder="1" applyAlignment="1">
      <alignment horizontal="center" vertical="center" wrapText="1"/>
    </xf>
    <xf numFmtId="0" fontId="50" fillId="0" borderId="14" xfId="0" applyFont="1" applyBorder="1" applyAlignment="1">
      <alignment horizontal="center" vertical="center"/>
    </xf>
    <xf numFmtId="0" fontId="59" fillId="0" borderId="14" xfId="0" applyFont="1" applyBorder="1" applyAlignment="1">
      <alignment horizontal="left" vertical="center" wrapText="1"/>
    </xf>
    <xf numFmtId="49" fontId="32" fillId="0" borderId="27" xfId="0" applyNumberFormat="1" applyFont="1" applyBorder="1" applyAlignment="1">
      <alignment horizontal="center" vertical="center"/>
    </xf>
    <xf numFmtId="14" fontId="32" fillId="0" borderId="28" xfId="0" applyNumberFormat="1" applyFont="1" applyBorder="1" applyAlignment="1">
      <alignment horizontal="center" vertical="center"/>
    </xf>
    <xf numFmtId="0" fontId="59" fillId="0" borderId="26" xfId="0" applyFont="1" applyBorder="1" applyAlignment="1">
      <alignment horizontal="center"/>
    </xf>
    <xf numFmtId="0" fontId="60" fillId="0" borderId="26" xfId="0" applyFont="1" applyBorder="1" applyAlignment="1">
      <alignment horizontal="center" shrinkToFit="1"/>
    </xf>
    <xf numFmtId="0" fontId="51" fillId="0" borderId="27" xfId="0" applyFont="1" applyBorder="1" applyAlignment="1">
      <alignment horizontal="center" vertical="center"/>
    </xf>
    <xf numFmtId="0" fontId="51" fillId="0" borderId="28" xfId="0" applyFont="1" applyBorder="1" applyAlignment="1">
      <alignment horizontal="center" vertical="center"/>
    </xf>
    <xf numFmtId="0" fontId="51" fillId="0" borderId="30" xfId="0" applyFont="1" applyBorder="1" applyAlignment="1">
      <alignment horizontal="center" vertical="center"/>
    </xf>
    <xf numFmtId="0" fontId="51" fillId="0" borderId="26" xfId="0" applyFont="1" applyBorder="1" applyAlignment="1">
      <alignment horizontal="center" vertical="center"/>
    </xf>
    <xf numFmtId="0" fontId="84" fillId="0" borderId="0" xfId="0" applyFont="1" applyAlignment="1">
      <alignment horizontal="center" vertical="center"/>
    </xf>
    <xf numFmtId="0" fontId="84" fillId="0" borderId="37" xfId="0" applyFont="1" applyBorder="1" applyAlignment="1">
      <alignment horizontal="center" vertical="center"/>
    </xf>
    <xf numFmtId="0" fontId="84" fillId="0" borderId="26" xfId="0" applyFont="1" applyBorder="1" applyAlignment="1">
      <alignment horizontal="center" vertical="center"/>
    </xf>
    <xf numFmtId="0" fontId="84" fillId="0" borderId="31" xfId="0" applyFont="1" applyBorder="1" applyAlignment="1">
      <alignment horizontal="center" vertical="center"/>
    </xf>
    <xf numFmtId="0" fontId="59" fillId="0" borderId="26" xfId="0" applyFont="1" applyBorder="1" applyAlignment="1">
      <alignment horizontal="left" vertical="center"/>
    </xf>
    <xf numFmtId="0" fontId="50" fillId="3" borderId="35" xfId="0" applyFont="1" applyFill="1" applyBorder="1" applyAlignment="1">
      <alignment horizontal="center" vertical="center"/>
    </xf>
    <xf numFmtId="0" fontId="50" fillId="3" borderId="51" xfId="0" applyFont="1" applyFill="1" applyBorder="1" applyAlignment="1">
      <alignment horizontal="center" vertical="center"/>
    </xf>
    <xf numFmtId="0" fontId="35" fillId="0" borderId="14" xfId="0" applyFont="1" applyBorder="1" applyAlignment="1">
      <alignment horizontal="center" vertical="center"/>
    </xf>
    <xf numFmtId="0" fontId="62" fillId="2" borderId="49" xfId="0" applyFont="1" applyFill="1" applyBorder="1" applyAlignment="1">
      <alignment horizontal="center" vertical="center"/>
    </xf>
    <xf numFmtId="0" fontId="62" fillId="2" borderId="48" xfId="0" applyFont="1" applyFill="1" applyBorder="1" applyAlignment="1">
      <alignment horizontal="center" vertical="center"/>
    </xf>
    <xf numFmtId="0" fontId="69" fillId="4" borderId="47" xfId="0" applyFont="1" applyFill="1" applyBorder="1" applyAlignment="1">
      <alignment horizontal="left" vertical="center"/>
    </xf>
    <xf numFmtId="0" fontId="69" fillId="4" borderId="0" xfId="0" applyFont="1" applyFill="1" applyAlignment="1">
      <alignment horizontal="left" vertical="center"/>
    </xf>
    <xf numFmtId="0" fontId="63" fillId="4" borderId="42" xfId="0" applyFont="1" applyFill="1" applyBorder="1" applyAlignment="1">
      <alignment horizontal="left" vertical="center" wrapText="1"/>
    </xf>
    <xf numFmtId="0" fontId="63" fillId="4" borderId="43" xfId="0" applyFont="1" applyFill="1" applyBorder="1" applyAlignment="1">
      <alignment horizontal="left" vertical="center" wrapText="1"/>
    </xf>
    <xf numFmtId="0" fontId="53" fillId="0" borderId="0" xfId="0" applyFont="1" applyAlignment="1">
      <alignment horizontal="center" vertical="center"/>
    </xf>
    <xf numFmtId="0" fontId="59" fillId="0" borderId="28" xfId="0" applyFont="1" applyBorder="1" applyAlignment="1">
      <alignment horizontal="left" vertical="center"/>
    </xf>
    <xf numFmtId="0" fontId="69" fillId="4" borderId="40" xfId="0" applyFont="1" applyFill="1" applyBorder="1" applyAlignment="1">
      <alignment horizontal="left" vertical="center"/>
    </xf>
    <xf numFmtId="0" fontId="69" fillId="4" borderId="41" xfId="0" applyFont="1" applyFill="1" applyBorder="1" applyAlignment="1">
      <alignment horizontal="left" vertical="center"/>
    </xf>
    <xf numFmtId="0" fontId="69" fillId="4" borderId="55" xfId="0" applyFont="1" applyFill="1" applyBorder="1" applyAlignment="1">
      <alignment horizontal="left" vertical="center"/>
    </xf>
    <xf numFmtId="0" fontId="63" fillId="4" borderId="43" xfId="0" applyFont="1" applyFill="1" applyBorder="1" applyAlignment="1">
      <alignment horizontal="left" vertical="center"/>
    </xf>
    <xf numFmtId="0" fontId="63" fillId="4" borderId="56" xfId="0" applyFont="1" applyFill="1" applyBorder="1" applyAlignment="1">
      <alignment horizontal="left" vertical="center"/>
    </xf>
    <xf numFmtId="0" fontId="32" fillId="0" borderId="20" xfId="0" applyFont="1" applyBorder="1" applyAlignment="1">
      <alignment horizontal="center" vertical="center" wrapText="1"/>
    </xf>
    <xf numFmtId="0" fontId="32" fillId="0" borderId="21" xfId="0" applyFont="1" applyBorder="1" applyAlignment="1">
      <alignment horizontal="center" vertical="center"/>
    </xf>
    <xf numFmtId="0" fontId="32" fillId="0" borderId="22" xfId="0" applyFont="1" applyBorder="1" applyAlignment="1">
      <alignment horizontal="center" vertical="center"/>
    </xf>
    <xf numFmtId="0" fontId="73" fillId="0" borderId="27" xfId="0" applyFont="1" applyBorder="1" applyAlignment="1">
      <alignment horizontal="left" vertical="center" wrapText="1"/>
    </xf>
    <xf numFmtId="0" fontId="73" fillId="0" borderId="28" xfId="0" applyFont="1" applyBorder="1" applyAlignment="1">
      <alignment horizontal="left" vertical="center" wrapText="1"/>
    </xf>
    <xf numFmtId="0" fontId="73" fillId="0" borderId="29" xfId="0" applyFont="1" applyBorder="1" applyAlignment="1">
      <alignment horizontal="left" vertical="center" wrapText="1"/>
    </xf>
    <xf numFmtId="0" fontId="73" fillId="0" borderId="36" xfId="0" applyFont="1" applyBorder="1" applyAlignment="1">
      <alignment horizontal="left" vertical="center" wrapText="1"/>
    </xf>
    <xf numFmtId="0" fontId="73" fillId="0" borderId="0" xfId="0" applyFont="1" applyAlignment="1">
      <alignment horizontal="left" vertical="center" wrapText="1"/>
    </xf>
    <xf numFmtId="0" fontId="73" fillId="0" borderId="37" xfId="0" applyFont="1" applyBorder="1" applyAlignment="1">
      <alignment horizontal="left" vertical="center" wrapText="1"/>
    </xf>
    <xf numFmtId="0" fontId="73" fillId="0" borderId="30" xfId="0" applyFont="1" applyBorder="1" applyAlignment="1">
      <alignment horizontal="left" vertical="center" wrapText="1"/>
    </xf>
    <xf numFmtId="0" fontId="73" fillId="0" borderId="26" xfId="0" applyFont="1" applyBorder="1" applyAlignment="1">
      <alignment horizontal="left" vertical="center" wrapText="1"/>
    </xf>
    <xf numFmtId="0" fontId="73" fillId="0" borderId="31" xfId="0" applyFont="1" applyBorder="1" applyAlignment="1">
      <alignment horizontal="left" vertical="center" wrapText="1"/>
    </xf>
    <xf numFmtId="0" fontId="60" fillId="0" borderId="28" xfId="0" applyFont="1" applyBorder="1" applyAlignment="1">
      <alignment horizontal="left" vertical="center" wrapText="1"/>
    </xf>
    <xf numFmtId="0" fontId="60" fillId="0" borderId="29" xfId="0" applyFont="1" applyBorder="1" applyAlignment="1">
      <alignment horizontal="left" vertical="center" wrapText="1"/>
    </xf>
    <xf numFmtId="0" fontId="60" fillId="0" borderId="0" xfId="0" applyFont="1" applyAlignment="1">
      <alignment horizontal="left" vertical="center" wrapText="1"/>
    </xf>
    <xf numFmtId="0" fontId="60" fillId="0" borderId="37" xfId="0" applyFont="1" applyBorder="1" applyAlignment="1">
      <alignment horizontal="left" vertical="center" wrapText="1"/>
    </xf>
    <xf numFmtId="0" fontId="60" fillId="0" borderId="21" xfId="0" applyFont="1" applyBorder="1" applyAlignment="1">
      <alignment horizontal="center" vertical="center" wrapText="1"/>
    </xf>
    <xf numFmtId="0" fontId="60" fillId="0" borderId="27" xfId="0" applyFont="1" applyBorder="1" applyAlignment="1">
      <alignment horizontal="left" vertical="center" wrapText="1"/>
    </xf>
    <xf numFmtId="0" fontId="60" fillId="0" borderId="36" xfId="0" applyFont="1" applyBorder="1" applyAlignment="1">
      <alignment horizontal="left" vertical="center" wrapText="1"/>
    </xf>
    <xf numFmtId="0" fontId="60" fillId="0" borderId="30" xfId="0" applyFont="1" applyBorder="1" applyAlignment="1">
      <alignment horizontal="left" vertical="center" wrapText="1"/>
    </xf>
    <xf numFmtId="0" fontId="60" fillId="0" borderId="26" xfId="0" applyFont="1" applyBorder="1" applyAlignment="1">
      <alignment horizontal="left" vertical="center" wrapText="1"/>
    </xf>
    <xf numFmtId="0" fontId="60" fillId="0" borderId="31" xfId="0" applyFont="1" applyBorder="1" applyAlignment="1">
      <alignment horizontal="left" vertical="center" wrapText="1"/>
    </xf>
    <xf numFmtId="0" fontId="32" fillId="0" borderId="28" xfId="0" applyFont="1" applyBorder="1" applyAlignment="1">
      <alignment vertical="center" wrapText="1"/>
    </xf>
    <xf numFmtId="0" fontId="32" fillId="0" borderId="29" xfId="0" applyFont="1" applyBorder="1" applyAlignment="1">
      <alignment vertical="center" wrapText="1"/>
    </xf>
    <xf numFmtId="0" fontId="32" fillId="0" borderId="0" xfId="0" applyFont="1" applyAlignment="1">
      <alignment vertical="center" wrapText="1"/>
    </xf>
    <xf numFmtId="0" fontId="32" fillId="0" borderId="37" xfId="0" applyFont="1" applyBorder="1" applyAlignment="1">
      <alignment vertical="center" wrapText="1"/>
    </xf>
    <xf numFmtId="0" fontId="32" fillId="0" borderId="26" xfId="0" applyFont="1" applyBorder="1" applyAlignment="1">
      <alignment vertical="center" wrapText="1"/>
    </xf>
    <xf numFmtId="0" fontId="32" fillId="0" borderId="31" xfId="0" applyFont="1" applyBorder="1" applyAlignment="1">
      <alignment vertical="center" wrapText="1"/>
    </xf>
    <xf numFmtId="0" fontId="32" fillId="0" borderId="27" xfId="0" applyFont="1" applyBorder="1" applyAlignment="1">
      <alignment horizontal="center" vertical="center"/>
    </xf>
    <xf numFmtId="0" fontId="32" fillId="0" borderId="23" xfId="0" applyFont="1" applyBorder="1" applyAlignment="1">
      <alignment horizontal="center" vertical="center"/>
    </xf>
    <xf numFmtId="0" fontId="32" fillId="0" borderId="32" xfId="0" applyFont="1" applyBorder="1" applyAlignment="1">
      <alignment horizontal="center" vertical="center"/>
    </xf>
    <xf numFmtId="0" fontId="32" fillId="0" borderId="12" xfId="0" applyFont="1" applyBorder="1" applyAlignment="1">
      <alignment horizontal="center" vertical="center"/>
    </xf>
    <xf numFmtId="0" fontId="32" fillId="0" borderId="23" xfId="0" applyFont="1" applyBorder="1" applyAlignment="1">
      <alignment horizontal="center" vertical="center" wrapText="1"/>
    </xf>
    <xf numFmtId="0" fontId="32" fillId="0" borderId="32" xfId="0" applyFont="1" applyBorder="1" applyAlignment="1">
      <alignment horizontal="center" vertical="center" wrapText="1"/>
    </xf>
    <xf numFmtId="0" fontId="32" fillId="0" borderId="12" xfId="0" applyFont="1" applyBorder="1" applyAlignment="1">
      <alignment horizontal="center" vertical="center" wrapText="1"/>
    </xf>
    <xf numFmtId="0" fontId="60" fillId="0" borderId="27" xfId="0" applyFont="1" applyBorder="1" applyAlignment="1">
      <alignment horizontal="center" vertical="center" wrapText="1"/>
    </xf>
    <xf numFmtId="0" fontId="60" fillId="0" borderId="28" xfId="0" applyFont="1" applyBorder="1" applyAlignment="1">
      <alignment horizontal="center" vertical="center" wrapText="1"/>
    </xf>
    <xf numFmtId="0" fontId="60" fillId="0" borderId="29" xfId="0" applyFont="1" applyBorder="1" applyAlignment="1">
      <alignment horizontal="center" vertical="center" wrapText="1"/>
    </xf>
    <xf numFmtId="0" fontId="60" fillId="0" borderId="20" xfId="0" applyFont="1" applyBorder="1" applyAlignment="1">
      <alignment horizontal="center" vertical="center" wrapText="1"/>
    </xf>
    <xf numFmtId="0" fontId="60" fillId="0" borderId="22" xfId="0" applyFont="1" applyBorder="1" applyAlignment="1">
      <alignment horizontal="center" vertical="center" wrapText="1"/>
    </xf>
    <xf numFmtId="0" fontId="35" fillId="0" borderId="28" xfId="0" applyFont="1" applyBorder="1" applyAlignment="1">
      <alignment horizontal="center" vertical="center"/>
    </xf>
    <xf numFmtId="0" fontId="35" fillId="0" borderId="29" xfId="0" applyFont="1" applyBorder="1" applyAlignment="1">
      <alignment horizontal="center" vertical="center"/>
    </xf>
    <xf numFmtId="0" fontId="35" fillId="0" borderId="26" xfId="0" applyFont="1" applyBorder="1" applyAlignment="1">
      <alignment horizontal="center" vertical="center"/>
    </xf>
    <xf numFmtId="0" fontId="35" fillId="0" borderId="31" xfId="0" applyFont="1" applyBorder="1" applyAlignment="1">
      <alignment horizontal="center" vertical="center"/>
    </xf>
    <xf numFmtId="0" fontId="3" fillId="0" borderId="30" xfId="0" applyFont="1" applyBorder="1" applyAlignment="1">
      <alignment horizontal="center" vertical="center" wrapText="1"/>
    </xf>
    <xf numFmtId="0" fontId="3" fillId="0" borderId="26" xfId="0" applyFont="1" applyBorder="1" applyAlignment="1">
      <alignment horizontal="center" vertical="center" wrapText="1"/>
    </xf>
    <xf numFmtId="0" fontId="60" fillId="0" borderId="14" xfId="0" applyFont="1" applyBorder="1" applyAlignment="1">
      <alignment horizontal="left" vertical="center" wrapText="1"/>
    </xf>
    <xf numFmtId="0" fontId="60" fillId="0" borderId="20" xfId="0" applyFont="1" applyBorder="1" applyAlignment="1">
      <alignment horizontal="left" vertical="center" wrapText="1"/>
    </xf>
    <xf numFmtId="0" fontId="59" fillId="0" borderId="20" xfId="0" applyFont="1" applyBorder="1" applyAlignment="1">
      <alignment horizontal="center" vertical="center"/>
    </xf>
    <xf numFmtId="0" fontId="59" fillId="0" borderId="22" xfId="0" applyFont="1" applyBorder="1" applyAlignment="1">
      <alignment horizontal="center" vertical="center"/>
    </xf>
    <xf numFmtId="0" fontId="59" fillId="0" borderId="20" xfId="0" applyFont="1" applyBorder="1" applyAlignment="1">
      <alignment horizontal="center" vertical="center" wrapText="1"/>
    </xf>
    <xf numFmtId="0" fontId="59" fillId="0" borderId="22" xfId="0" applyFont="1" applyBorder="1" applyAlignment="1">
      <alignment horizontal="center" vertical="center" wrapText="1"/>
    </xf>
    <xf numFmtId="0" fontId="35" fillId="0" borderId="0" xfId="0" applyFont="1" applyAlignment="1">
      <alignment horizontal="center" vertical="center"/>
    </xf>
    <xf numFmtId="0" fontId="35" fillId="0" borderId="37" xfId="0" applyFont="1" applyBorder="1" applyAlignment="1">
      <alignment horizontal="center" vertical="center"/>
    </xf>
    <xf numFmtId="0" fontId="3" fillId="0" borderId="30" xfId="0" applyFont="1" applyBorder="1" applyAlignment="1">
      <alignment horizontal="left" vertical="center" wrapText="1"/>
    </xf>
    <xf numFmtId="0" fontId="3" fillId="0" borderId="26" xfId="0" applyFont="1" applyBorder="1" applyAlignment="1">
      <alignment horizontal="left" vertical="center" wrapText="1"/>
    </xf>
    <xf numFmtId="0" fontId="59" fillId="0" borderId="27" xfId="0" applyFont="1" applyBorder="1" applyAlignment="1">
      <alignment horizontal="left" vertical="center" wrapText="1"/>
    </xf>
    <xf numFmtId="0" fontId="59" fillId="0" borderId="28" xfId="0" applyFont="1" applyBorder="1" applyAlignment="1">
      <alignment horizontal="left" vertical="center" wrapText="1"/>
    </xf>
    <xf numFmtId="0" fontId="35" fillId="0" borderId="36" xfId="0" applyFont="1" applyBorder="1" applyAlignment="1">
      <alignment horizontal="center" vertical="center"/>
    </xf>
    <xf numFmtId="0" fontId="59" fillId="7" borderId="20" xfId="0" applyFont="1" applyFill="1" applyBorder="1" applyAlignment="1">
      <alignment horizontal="center" vertical="center"/>
    </xf>
    <xf numFmtId="0" fontId="59" fillId="7" borderId="22" xfId="0" applyFont="1" applyFill="1" applyBorder="1" applyAlignment="1">
      <alignment horizontal="center" vertical="center"/>
    </xf>
    <xf numFmtId="0" fontId="59" fillId="7" borderId="21" xfId="0" applyFont="1" applyFill="1" applyBorder="1" applyAlignment="1">
      <alignment horizontal="center" vertical="center"/>
    </xf>
    <xf numFmtId="0" fontId="59" fillId="0" borderId="20" xfId="0" applyFont="1" applyBorder="1" applyAlignment="1">
      <alignment horizontal="left" vertical="center"/>
    </xf>
    <xf numFmtId="0" fontId="59" fillId="0" borderId="21" xfId="0" applyFont="1" applyBorder="1" applyAlignment="1">
      <alignment horizontal="left" vertical="center"/>
    </xf>
    <xf numFmtId="0" fontId="59" fillId="0" borderId="22" xfId="0" applyFont="1" applyBorder="1" applyAlignment="1">
      <alignment horizontal="left" vertical="center"/>
    </xf>
    <xf numFmtId="0" fontId="51" fillId="0" borderId="27" xfId="0" applyFont="1" applyBorder="1" applyAlignment="1">
      <alignment horizontal="left" vertical="center" wrapText="1"/>
    </xf>
    <xf numFmtId="0" fontId="51" fillId="0" borderId="29" xfId="0" applyFont="1" applyBorder="1" applyAlignment="1">
      <alignment horizontal="left" vertical="center" wrapText="1"/>
    </xf>
    <xf numFmtId="0" fontId="51" fillId="0" borderId="30" xfId="0" applyFont="1" applyBorder="1" applyAlignment="1">
      <alignment horizontal="left" vertical="center" wrapText="1"/>
    </xf>
    <xf numFmtId="0" fontId="51" fillId="0" borderId="31" xfId="0" applyFont="1" applyBorder="1" applyAlignment="1">
      <alignment horizontal="left" vertical="center" wrapText="1"/>
    </xf>
    <xf numFmtId="0" fontId="73" fillId="0" borderId="27" xfId="0" applyFont="1" applyBorder="1" applyAlignment="1">
      <alignment vertical="center" wrapText="1"/>
    </xf>
    <xf numFmtId="0" fontId="73" fillId="0" borderId="28" xfId="0" applyFont="1" applyBorder="1" applyAlignment="1">
      <alignment vertical="center" wrapText="1"/>
    </xf>
    <xf numFmtId="0" fontId="73" fillId="0" borderId="29" xfId="0" applyFont="1" applyBorder="1" applyAlignment="1">
      <alignment vertical="center" wrapText="1"/>
    </xf>
    <xf numFmtId="0" fontId="73" fillId="0" borderId="30" xfId="0" applyFont="1" applyBorder="1" applyAlignment="1">
      <alignment vertical="center" wrapText="1"/>
    </xf>
    <xf numFmtId="0" fontId="73" fillId="0" borderId="26" xfId="0" applyFont="1" applyBorder="1" applyAlignment="1">
      <alignment vertical="center" wrapText="1"/>
    </xf>
    <xf numFmtId="0" fontId="73" fillId="0" borderId="31" xfId="0" applyFont="1" applyBorder="1" applyAlignment="1">
      <alignment vertical="center" wrapText="1"/>
    </xf>
    <xf numFmtId="0" fontId="35" fillId="17" borderId="27" xfId="0" applyFont="1" applyFill="1" applyBorder="1" applyAlignment="1">
      <alignment horizontal="center" vertical="center"/>
    </xf>
    <xf numFmtId="0" fontId="35" fillId="17" borderId="28" xfId="0" applyFont="1" applyFill="1" applyBorder="1" applyAlignment="1">
      <alignment horizontal="center" vertical="center"/>
    </xf>
    <xf numFmtId="0" fontId="35" fillId="17" borderId="30" xfId="0" applyFont="1" applyFill="1" applyBorder="1" applyAlignment="1">
      <alignment horizontal="center" vertical="center"/>
    </xf>
    <xf numFmtId="0" fontId="35" fillId="17" borderId="26" xfId="0" applyFont="1" applyFill="1" applyBorder="1" applyAlignment="1">
      <alignment horizontal="center" vertical="center"/>
    </xf>
    <xf numFmtId="0" fontId="60" fillId="0" borderId="27" xfId="0" applyFont="1" applyBorder="1" applyAlignment="1">
      <alignment vertical="center" wrapText="1"/>
    </xf>
    <xf numFmtId="0" fontId="60" fillId="0" borderId="28" xfId="0" applyFont="1" applyBorder="1" applyAlignment="1">
      <alignment vertical="center" wrapText="1"/>
    </xf>
    <xf numFmtId="0" fontId="60" fillId="0" borderId="29" xfId="0" applyFont="1" applyBorder="1" applyAlignment="1">
      <alignment vertical="center" wrapText="1"/>
    </xf>
    <xf numFmtId="0" fontId="60" fillId="0" borderId="30" xfId="0" applyFont="1" applyBorder="1" applyAlignment="1">
      <alignment vertical="center" wrapText="1"/>
    </xf>
    <xf numFmtId="0" fontId="60" fillId="0" borderId="26" xfId="0" applyFont="1" applyBorder="1" applyAlignment="1">
      <alignment vertical="center" wrapText="1"/>
    </xf>
    <xf numFmtId="0" fontId="60" fillId="0" borderId="31" xfId="0" applyFont="1" applyBorder="1" applyAlignment="1">
      <alignment vertical="center" wrapText="1"/>
    </xf>
    <xf numFmtId="0" fontId="35" fillId="17" borderId="29" xfId="0" applyFont="1" applyFill="1" applyBorder="1" applyAlignment="1">
      <alignment horizontal="center" vertical="center"/>
    </xf>
    <xf numFmtId="0" fontId="35" fillId="17" borderId="31" xfId="0" applyFont="1" applyFill="1" applyBorder="1" applyAlignment="1">
      <alignment horizontal="center" vertical="center"/>
    </xf>
    <xf numFmtId="0" fontId="3" fillId="0" borderId="27" xfId="0" applyFont="1" applyBorder="1" applyAlignment="1">
      <alignment vertical="center" wrapText="1"/>
    </xf>
    <xf numFmtId="0" fontId="3" fillId="0" borderId="28" xfId="0" applyFont="1" applyBorder="1" applyAlignment="1">
      <alignment vertical="center" wrapText="1"/>
    </xf>
    <xf numFmtId="0" fontId="3" fillId="0" borderId="29" xfId="0" applyFont="1" applyBorder="1" applyAlignment="1">
      <alignment vertical="center" wrapText="1"/>
    </xf>
    <xf numFmtId="0" fontId="3" fillId="0" borderId="30" xfId="0" applyFont="1" applyBorder="1" applyAlignment="1">
      <alignment vertical="center" wrapText="1"/>
    </xf>
    <xf numFmtId="0" fontId="3" fillId="0" borderId="26" xfId="0" applyFont="1" applyBorder="1" applyAlignment="1">
      <alignment vertical="center" wrapText="1"/>
    </xf>
    <xf numFmtId="0" fontId="3" fillId="0" borderId="31" xfId="0" applyFont="1" applyBorder="1" applyAlignment="1">
      <alignment vertical="center" wrapText="1"/>
    </xf>
    <xf numFmtId="0" fontId="62" fillId="2" borderId="52" xfId="0" applyFont="1" applyFill="1" applyBorder="1" applyAlignment="1">
      <alignment horizontal="center" vertical="center"/>
    </xf>
    <xf numFmtId="0" fontId="62" fillId="2" borderId="54" xfId="0" applyFont="1" applyFill="1" applyBorder="1" applyAlignment="1">
      <alignment horizontal="center" vertical="center"/>
    </xf>
    <xf numFmtId="0" fontId="62" fillId="2" borderId="53" xfId="0" applyFont="1" applyFill="1" applyBorder="1" applyAlignment="1">
      <alignment horizontal="center" vertical="center"/>
    </xf>
    <xf numFmtId="0" fontId="3" fillId="0" borderId="27" xfId="0" applyFont="1" applyBorder="1" applyAlignment="1">
      <alignment horizontal="left" vertical="center" wrapText="1"/>
    </xf>
    <xf numFmtId="0" fontId="3" fillId="0" borderId="28" xfId="0" applyFont="1" applyBorder="1" applyAlignment="1">
      <alignment horizontal="left" vertical="center" wrapText="1"/>
    </xf>
    <xf numFmtId="0" fontId="3" fillId="0" borderId="29" xfId="0" applyFont="1" applyBorder="1" applyAlignment="1">
      <alignment horizontal="left" vertical="center" wrapText="1"/>
    </xf>
    <xf numFmtId="0" fontId="3" fillId="0" borderId="31" xfId="0" applyFont="1" applyBorder="1" applyAlignment="1">
      <alignment horizontal="left" vertical="center" wrapText="1"/>
    </xf>
    <xf numFmtId="0" fontId="60" fillId="3" borderId="100" xfId="0" applyFont="1" applyFill="1" applyBorder="1" applyAlignment="1">
      <alignment horizontal="center" vertical="top" wrapText="1"/>
    </xf>
    <xf numFmtId="0" fontId="60" fillId="3" borderId="101" xfId="0" applyFont="1" applyFill="1" applyBorder="1" applyAlignment="1">
      <alignment horizontal="center" vertical="top" wrapText="1"/>
    </xf>
    <xf numFmtId="0" fontId="60" fillId="3" borderId="100" xfId="0" applyFont="1" applyFill="1" applyBorder="1" applyAlignment="1">
      <alignment horizontal="center" vertical="center" wrapText="1"/>
    </xf>
    <xf numFmtId="0" fontId="35" fillId="0" borderId="27" xfId="0" applyFont="1" applyBorder="1" applyAlignment="1">
      <alignment horizontal="center" vertical="center"/>
    </xf>
    <xf numFmtId="0" fontId="35" fillId="0" borderId="30" xfId="0" applyFont="1" applyBorder="1" applyAlignment="1">
      <alignment horizontal="center" vertical="center"/>
    </xf>
    <xf numFmtId="0" fontId="90" fillId="0" borderId="30" xfId="0" applyFont="1" applyBorder="1" applyAlignment="1">
      <alignment horizontal="left" vertical="top" wrapText="1"/>
    </xf>
    <xf numFmtId="0" fontId="90" fillId="0" borderId="31" xfId="0" applyFont="1" applyBorder="1" applyAlignment="1">
      <alignment horizontal="left" vertical="top" wrapText="1"/>
    </xf>
    <xf numFmtId="0" fontId="60" fillId="3" borderId="77" xfId="0" applyFont="1" applyFill="1" applyBorder="1" applyAlignment="1">
      <alignment horizontal="center" vertical="center" wrapText="1"/>
    </xf>
    <xf numFmtId="0" fontId="60" fillId="3" borderId="78" xfId="0" applyFont="1" applyFill="1" applyBorder="1" applyAlignment="1">
      <alignment horizontal="center" vertical="center"/>
    </xf>
    <xf numFmtId="0" fontId="59" fillId="0" borderId="27" xfId="0" applyFont="1" applyBorder="1" applyAlignment="1">
      <alignment horizontal="center" vertical="center" wrapText="1"/>
    </xf>
    <xf numFmtId="0" fontId="59" fillId="0" borderId="28" xfId="0" applyFont="1" applyBorder="1" applyAlignment="1">
      <alignment horizontal="center" vertical="center" wrapText="1"/>
    </xf>
    <xf numFmtId="0" fontId="59" fillId="0" borderId="30" xfId="0" applyFont="1" applyBorder="1" applyAlignment="1">
      <alignment horizontal="center" vertical="center" wrapText="1"/>
    </xf>
    <xf numFmtId="0" fontId="59" fillId="0" borderId="26" xfId="0" applyFont="1" applyBorder="1" applyAlignment="1">
      <alignment horizontal="center" vertical="center" wrapText="1"/>
    </xf>
    <xf numFmtId="0" fontId="60" fillId="0" borderId="27" xfId="0" applyFont="1" applyBorder="1" applyAlignment="1">
      <alignment horizontal="right" vertical="center" wrapText="1"/>
    </xf>
    <xf numFmtId="0" fontId="60" fillId="0" borderId="30" xfId="0" applyFont="1" applyBorder="1" applyAlignment="1">
      <alignment horizontal="right" vertical="center" wrapText="1"/>
    </xf>
    <xf numFmtId="0" fontId="60" fillId="0" borderId="26" xfId="0" applyFont="1" applyBorder="1" applyAlignment="1">
      <alignment horizontal="center" vertical="center" wrapText="1"/>
    </xf>
    <xf numFmtId="0" fontId="60" fillId="3" borderId="101" xfId="0" applyFont="1" applyFill="1" applyBorder="1" applyAlignment="1">
      <alignment horizontal="center" vertical="center" wrapText="1"/>
    </xf>
    <xf numFmtId="0" fontId="60" fillId="0" borderId="31" xfId="0" applyFont="1" applyBorder="1" applyAlignment="1">
      <alignment horizontal="center" vertical="center" wrapText="1"/>
    </xf>
    <xf numFmtId="0" fontId="3" fillId="0" borderId="31" xfId="0" applyFont="1" applyBorder="1" applyAlignment="1">
      <alignment horizontal="center" vertical="center" wrapText="1"/>
    </xf>
    <xf numFmtId="0" fontId="60" fillId="0" borderId="29" xfId="0" applyFont="1" applyBorder="1" applyAlignment="1">
      <alignment horizontal="left" vertical="center"/>
    </xf>
    <xf numFmtId="0" fontId="60" fillId="0" borderId="31" xfId="0" applyFont="1" applyBorder="1" applyAlignment="1">
      <alignment horizontal="left" vertical="center"/>
    </xf>
    <xf numFmtId="0" fontId="60" fillId="3" borderId="37" xfId="0" applyFont="1" applyFill="1" applyBorder="1" applyAlignment="1">
      <alignment horizontal="center" vertical="center" wrapText="1"/>
    </xf>
    <xf numFmtId="0" fontId="60" fillId="3" borderId="37" xfId="0" applyFont="1" applyFill="1" applyBorder="1" applyAlignment="1">
      <alignment horizontal="center" vertical="center"/>
    </xf>
    <xf numFmtId="0" fontId="3" fillId="0" borderId="30" xfId="0" applyFont="1" applyBorder="1" applyAlignment="1">
      <alignment horizontal="left" vertical="top" wrapText="1"/>
    </xf>
    <xf numFmtId="0" fontId="3" fillId="0" borderId="31" xfId="0" applyFont="1" applyBorder="1" applyAlignment="1">
      <alignment horizontal="left" vertical="top" wrapText="1"/>
    </xf>
    <xf numFmtId="0" fontId="59" fillId="0" borderId="29" xfId="0" applyFont="1" applyBorder="1" applyAlignment="1">
      <alignment horizontal="center" vertical="center" wrapText="1"/>
    </xf>
    <xf numFmtId="0" fontId="59" fillId="0" borderId="31" xfId="0" applyFont="1" applyBorder="1" applyAlignment="1">
      <alignment horizontal="center" vertical="center" wrapText="1"/>
    </xf>
    <xf numFmtId="0" fontId="51" fillId="3" borderId="0" xfId="0" applyFont="1" applyFill="1" applyAlignment="1">
      <alignment horizontal="center" vertical="top" wrapText="1"/>
    </xf>
    <xf numFmtId="0" fontId="51" fillId="3" borderId="0" xfId="0" applyFont="1" applyFill="1" applyAlignment="1">
      <alignment horizontal="center" vertical="top"/>
    </xf>
    <xf numFmtId="0" fontId="73" fillId="0" borderId="14" xfId="0" applyFont="1" applyBorder="1" applyAlignment="1">
      <alignment horizontal="left" vertical="center" wrapText="1"/>
    </xf>
    <xf numFmtId="0" fontId="59" fillId="7" borderId="14" xfId="0" applyFont="1" applyFill="1" applyBorder="1" applyAlignment="1">
      <alignment horizontal="center" vertical="center"/>
    </xf>
    <xf numFmtId="0" fontId="59" fillId="7" borderId="27" xfId="0" applyFont="1" applyFill="1" applyBorder="1" applyAlignment="1">
      <alignment horizontal="center" vertical="center" wrapText="1"/>
    </xf>
    <xf numFmtId="0" fontId="59" fillId="7" borderId="28" xfId="0" applyFont="1" applyFill="1" applyBorder="1" applyAlignment="1">
      <alignment horizontal="center" vertical="center" wrapText="1"/>
    </xf>
    <xf numFmtId="0" fontId="59" fillId="7" borderId="29" xfId="0" applyFont="1" applyFill="1" applyBorder="1" applyAlignment="1">
      <alignment horizontal="center" vertical="center" wrapText="1"/>
    </xf>
    <xf numFmtId="0" fontId="59" fillId="7" borderId="27" xfId="0" applyFont="1" applyFill="1" applyBorder="1" applyAlignment="1">
      <alignment horizontal="center" vertical="center"/>
    </xf>
    <xf numFmtId="0" fontId="59" fillId="7" borderId="28" xfId="0" applyFont="1" applyFill="1" applyBorder="1" applyAlignment="1">
      <alignment horizontal="center" vertical="center"/>
    </xf>
    <xf numFmtId="0" fontId="59" fillId="7" borderId="29" xfId="0" applyFont="1" applyFill="1" applyBorder="1" applyAlignment="1">
      <alignment horizontal="center" vertical="center"/>
    </xf>
    <xf numFmtId="0" fontId="53" fillId="14" borderId="32" xfId="0" applyFont="1" applyFill="1" applyBorder="1" applyAlignment="1">
      <alignment horizontal="center" vertical="center"/>
    </xf>
    <xf numFmtId="0" fontId="60" fillId="6" borderId="36" xfId="0" applyFont="1" applyFill="1" applyBorder="1" applyAlignment="1">
      <alignment horizontal="left" vertical="center" wrapText="1"/>
    </xf>
    <xf numFmtId="0" fontId="60" fillId="6" borderId="0" xfId="0" applyFont="1" applyFill="1" applyAlignment="1">
      <alignment horizontal="left" vertical="center" wrapText="1"/>
    </xf>
    <xf numFmtId="0" fontId="52" fillId="6" borderId="36" xfId="0" applyFont="1" applyFill="1" applyBorder="1" applyAlignment="1">
      <alignment horizontal="center" vertical="center"/>
    </xf>
    <xf numFmtId="0" fontId="52" fillId="6" borderId="32" xfId="0" applyFont="1" applyFill="1" applyBorder="1" applyAlignment="1">
      <alignment horizontal="center" vertical="center"/>
    </xf>
    <xf numFmtId="0" fontId="60" fillId="6" borderId="36" xfId="0" applyFont="1" applyFill="1" applyBorder="1" applyAlignment="1">
      <alignment horizontal="left" vertical="top" wrapText="1"/>
    </xf>
    <xf numFmtId="0" fontId="60" fillId="6" borderId="0" xfId="0" applyFont="1" applyFill="1" applyAlignment="1">
      <alignment horizontal="left" vertical="top" wrapText="1"/>
    </xf>
    <xf numFmtId="0" fontId="55" fillId="0" borderId="0" xfId="0" applyFont="1" applyAlignment="1">
      <alignment horizontal="left" vertical="center"/>
    </xf>
    <xf numFmtId="0" fontId="114" fillId="6" borderId="36" xfId="0" applyFont="1" applyFill="1" applyBorder="1" applyAlignment="1">
      <alignment horizontal="left" vertical="center" wrapText="1"/>
    </xf>
    <xf numFmtId="0" fontId="114" fillId="6" borderId="0" xfId="0" applyFont="1" applyFill="1" applyAlignment="1">
      <alignment horizontal="left" vertical="center" wrapText="1"/>
    </xf>
    <xf numFmtId="0" fontId="114" fillId="6" borderId="38" xfId="0" applyFont="1" applyFill="1" applyBorder="1" applyAlignment="1">
      <alignment horizontal="left" vertical="center" wrapText="1"/>
    </xf>
    <xf numFmtId="0" fontId="60" fillId="0" borderId="0" xfId="0" applyFont="1" applyAlignment="1">
      <alignment horizontal="right" wrapText="1"/>
    </xf>
    <xf numFmtId="0" fontId="53" fillId="6" borderId="32" xfId="0" applyFont="1" applyFill="1" applyBorder="1" applyAlignment="1">
      <alignment horizontal="center" vertical="center"/>
    </xf>
    <xf numFmtId="0" fontId="53" fillId="15" borderId="32" xfId="0" applyFont="1" applyFill="1" applyBorder="1" applyAlignment="1">
      <alignment horizontal="center" vertical="center"/>
    </xf>
    <xf numFmtId="0" fontId="55" fillId="9" borderId="0" xfId="0" applyFont="1" applyFill="1" applyAlignment="1">
      <alignment horizontal="left" vertical="top" wrapText="1"/>
    </xf>
    <xf numFmtId="0" fontId="52" fillId="9" borderId="32" xfId="0" applyFont="1" applyFill="1" applyBorder="1" applyAlignment="1">
      <alignment horizontal="center" vertical="center" wrapText="1"/>
    </xf>
    <xf numFmtId="0" fontId="52" fillId="9" borderId="32" xfId="0" applyFont="1" applyFill="1" applyBorder="1" applyAlignment="1">
      <alignment horizontal="center" vertical="center"/>
    </xf>
    <xf numFmtId="0" fontId="52" fillId="9" borderId="36" xfId="0" applyFont="1" applyFill="1" applyBorder="1" applyAlignment="1">
      <alignment horizontal="center" vertical="center" wrapText="1"/>
    </xf>
    <xf numFmtId="0" fontId="52" fillId="9" borderId="36" xfId="0" applyFont="1" applyFill="1" applyBorder="1" applyAlignment="1">
      <alignment horizontal="center" vertical="center"/>
    </xf>
    <xf numFmtId="0" fontId="60" fillId="9" borderId="36" xfId="0" applyFont="1" applyFill="1" applyBorder="1" applyAlignment="1">
      <alignment horizontal="left" vertical="top" wrapText="1"/>
    </xf>
    <xf numFmtId="0" fontId="60" fillId="9" borderId="0" xfId="0" applyFont="1" applyFill="1" applyAlignment="1">
      <alignment horizontal="left" vertical="top" wrapText="1"/>
    </xf>
    <xf numFmtId="0" fontId="60" fillId="9" borderId="38" xfId="0" applyFont="1" applyFill="1" applyBorder="1" applyAlignment="1">
      <alignment horizontal="left" vertical="top" wrapText="1"/>
    </xf>
    <xf numFmtId="0" fontId="60" fillId="9" borderId="36" xfId="0" applyFont="1" applyFill="1" applyBorder="1" applyAlignment="1">
      <alignment horizontal="left" vertical="center" wrapText="1"/>
    </xf>
    <xf numFmtId="0" fontId="60" fillId="9" borderId="0" xfId="0" applyFont="1" applyFill="1" applyAlignment="1">
      <alignment horizontal="left" vertical="center" wrapText="1"/>
    </xf>
    <xf numFmtId="0" fontId="55" fillId="9" borderId="36" xfId="0" applyFont="1" applyFill="1" applyBorder="1" applyAlignment="1">
      <alignment horizontal="left" vertical="top" wrapText="1"/>
    </xf>
    <xf numFmtId="0" fontId="55" fillId="9" borderId="38" xfId="0" applyFont="1" applyFill="1" applyBorder="1" applyAlignment="1">
      <alignment horizontal="left" vertical="top" wrapText="1"/>
    </xf>
    <xf numFmtId="0" fontId="50" fillId="0" borderId="17" xfId="0" applyFont="1" applyBorder="1" applyAlignment="1">
      <alignment horizontal="left" vertical="top" wrapText="1"/>
    </xf>
    <xf numFmtId="0" fontId="50" fillId="0" borderId="8" xfId="0" applyFont="1" applyBorder="1" applyAlignment="1">
      <alignment horizontal="left" vertical="top" wrapText="1"/>
    </xf>
    <xf numFmtId="0" fontId="50" fillId="0" borderId="18" xfId="0" applyFont="1" applyBorder="1" applyAlignment="1">
      <alignment horizontal="left" vertical="top" wrapText="1"/>
    </xf>
    <xf numFmtId="0" fontId="50" fillId="0" borderId="7" xfId="0" applyFont="1" applyBorder="1" applyAlignment="1">
      <alignment horizontal="left" vertical="top" wrapText="1"/>
    </xf>
    <xf numFmtId="0" fontId="50" fillId="0" borderId="16" xfId="0" applyFont="1" applyBorder="1" applyAlignment="1">
      <alignment horizontal="left" vertical="top" wrapText="1"/>
    </xf>
    <xf numFmtId="0" fontId="50" fillId="0" borderId="6" xfId="0" applyFont="1" applyBorder="1" applyAlignment="1">
      <alignment horizontal="left" vertical="top" wrapText="1"/>
    </xf>
    <xf numFmtId="0" fontId="50" fillId="0" borderId="5" xfId="0" applyFont="1" applyBorder="1" applyAlignment="1">
      <alignment horizontal="left" vertical="top" wrapText="1"/>
    </xf>
    <xf numFmtId="0" fontId="50" fillId="0" borderId="19" xfId="0" applyFont="1" applyBorder="1" applyAlignment="1">
      <alignment horizontal="left" vertical="top" wrapText="1"/>
    </xf>
    <xf numFmtId="0" fontId="35" fillId="0" borderId="17" xfId="0" applyFont="1" applyBorder="1" applyAlignment="1">
      <alignment horizontal="left" vertical="center"/>
    </xf>
    <xf numFmtId="0" fontId="35" fillId="0" borderId="8" xfId="0" applyFont="1" applyBorder="1" applyAlignment="1">
      <alignment horizontal="left" vertical="center"/>
    </xf>
    <xf numFmtId="0" fontId="35" fillId="0" borderId="18" xfId="0" applyFont="1" applyBorder="1" applyAlignment="1">
      <alignment horizontal="left" vertical="center"/>
    </xf>
    <xf numFmtId="0" fontId="57" fillId="8" borderId="2" xfId="0" applyFont="1" applyFill="1" applyBorder="1" applyAlignment="1">
      <alignment horizontal="left" vertical="center"/>
    </xf>
    <xf numFmtId="0" fontId="57" fillId="8" borderId="3" xfId="0" applyFont="1" applyFill="1" applyBorder="1" applyAlignment="1">
      <alignment horizontal="left" vertical="center"/>
    </xf>
    <xf numFmtId="0" fontId="57" fillId="8" borderId="4" xfId="0" applyFont="1" applyFill="1" applyBorder="1" applyAlignment="1">
      <alignment horizontal="left" vertical="center"/>
    </xf>
    <xf numFmtId="0" fontId="57" fillId="8" borderId="17" xfId="0" applyFont="1" applyFill="1" applyBorder="1" applyAlignment="1">
      <alignment horizontal="left" vertical="center"/>
    </xf>
    <xf numFmtId="0" fontId="57" fillId="8" borderId="8" xfId="0" applyFont="1" applyFill="1" applyBorder="1" applyAlignment="1">
      <alignment horizontal="left" vertical="center"/>
    </xf>
    <xf numFmtId="0" fontId="57" fillId="8" borderId="18" xfId="0" applyFont="1" applyFill="1" applyBorder="1" applyAlignment="1">
      <alignment horizontal="left" vertical="center"/>
    </xf>
    <xf numFmtId="0" fontId="44" fillId="0" borderId="7" xfId="41" applyFont="1" applyBorder="1" applyAlignment="1">
      <alignment horizontal="left" vertical="center"/>
    </xf>
    <xf numFmtId="0" fontId="44" fillId="0" borderId="0" xfId="41" applyFont="1" applyAlignment="1">
      <alignment horizontal="left" vertical="center"/>
    </xf>
    <xf numFmtId="0" fontId="44" fillId="0" borderId="16" xfId="41" applyFont="1" applyBorder="1" applyAlignment="1">
      <alignment horizontal="left" vertical="center"/>
    </xf>
    <xf numFmtId="0" fontId="93" fillId="0" borderId="88" xfId="41" applyFont="1" applyBorder="1" applyAlignment="1">
      <alignment horizontal="center" vertical="center"/>
    </xf>
    <xf numFmtId="0" fontId="93" fillId="0" borderId="89" xfId="41" applyFont="1" applyBorder="1" applyAlignment="1">
      <alignment horizontal="center" vertical="center"/>
    </xf>
    <xf numFmtId="0" fontId="93" fillId="0" borderId="90" xfId="41" applyFont="1" applyBorder="1" applyAlignment="1">
      <alignment horizontal="center" vertical="center"/>
    </xf>
    <xf numFmtId="0" fontId="93" fillId="0" borderId="82" xfId="41" applyFont="1" applyBorder="1" applyAlignment="1">
      <alignment horizontal="center" vertical="center"/>
    </xf>
    <xf numFmtId="0" fontId="93" fillId="0" borderId="83" xfId="41" applyFont="1" applyBorder="1" applyAlignment="1">
      <alignment horizontal="center" vertical="center"/>
    </xf>
    <xf numFmtId="0" fontId="93" fillId="0" borderId="84" xfId="41" applyFont="1" applyBorder="1" applyAlignment="1">
      <alignment horizontal="center" vertical="center"/>
    </xf>
    <xf numFmtId="0" fontId="93" fillId="0" borderId="85" xfId="41" applyFont="1" applyBorder="1" applyAlignment="1">
      <alignment horizontal="center" vertical="center"/>
    </xf>
    <xf numFmtId="0" fontId="93" fillId="0" borderId="86" xfId="41" applyFont="1" applyBorder="1" applyAlignment="1">
      <alignment horizontal="center" vertical="center"/>
    </xf>
    <xf numFmtId="0" fontId="93" fillId="0" borderId="87" xfId="41" applyFont="1" applyBorder="1" applyAlignment="1">
      <alignment horizontal="center" vertical="center"/>
    </xf>
    <xf numFmtId="0" fontId="44" fillId="0" borderId="2" xfId="41" applyFont="1" applyBorder="1" applyAlignment="1">
      <alignment horizontal="center" vertical="center"/>
    </xf>
    <xf numFmtId="0" fontId="44" fillId="0" borderId="3" xfId="41" applyFont="1" applyBorder="1" applyAlignment="1">
      <alignment horizontal="center" vertical="center"/>
    </xf>
    <xf numFmtId="0" fontId="44" fillId="0" borderId="4" xfId="41" applyFont="1" applyBorder="1" applyAlignment="1">
      <alignment horizontal="center" vertical="center"/>
    </xf>
    <xf numFmtId="0" fontId="44" fillId="0" borderId="25" xfId="41" applyFont="1" applyBorder="1" applyAlignment="1">
      <alignment horizontal="center" vertical="center"/>
    </xf>
    <xf numFmtId="0" fontId="113" fillId="0" borderId="25" xfId="41" applyFont="1" applyBorder="1" applyAlignment="1">
      <alignment horizontal="center" vertical="center"/>
    </xf>
    <xf numFmtId="0" fontId="113" fillId="0" borderId="3" xfId="41" applyFont="1" applyBorder="1" applyAlignment="1">
      <alignment horizontal="center" vertical="center"/>
    </xf>
    <xf numFmtId="0" fontId="113" fillId="0" borderId="4" xfId="41" applyFont="1" applyBorder="1" applyAlignment="1">
      <alignment horizontal="center" vertical="center"/>
    </xf>
    <xf numFmtId="49" fontId="49" fillId="0" borderId="0" xfId="5" applyNumberFormat="1" applyFont="1" applyAlignment="1">
      <alignment horizontal="center" vertical="center"/>
    </xf>
    <xf numFmtId="0" fontId="44" fillId="0" borderId="13" xfId="41" applyFont="1" applyBorder="1" applyAlignment="1">
      <alignment horizontal="center" vertical="center"/>
    </xf>
    <xf numFmtId="0" fontId="44" fillId="0" borderId="14" xfId="41" applyFont="1" applyBorder="1" applyAlignment="1">
      <alignment horizontal="center" vertical="center"/>
    </xf>
    <xf numFmtId="0" fontId="44" fillId="0" borderId="15" xfId="41" applyFont="1" applyBorder="1" applyAlignment="1">
      <alignment horizontal="center" vertical="center"/>
    </xf>
    <xf numFmtId="0" fontId="93" fillId="0" borderId="79" xfId="41" applyFont="1" applyBorder="1" applyAlignment="1">
      <alignment horizontal="center" vertical="center"/>
    </xf>
    <xf numFmtId="0" fontId="93" fillId="0" borderId="80" xfId="41" applyFont="1" applyBorder="1" applyAlignment="1">
      <alignment horizontal="center" vertical="center"/>
    </xf>
    <xf numFmtId="0" fontId="93" fillId="0" borderId="81" xfId="41" applyFont="1" applyBorder="1" applyAlignment="1">
      <alignment horizontal="center" vertical="center"/>
    </xf>
    <xf numFmtId="0" fontId="44" fillId="0" borderId="10" xfId="41" applyFont="1" applyBorder="1" applyAlignment="1">
      <alignment horizontal="center" vertical="center"/>
    </xf>
    <xf numFmtId="0" fontId="44" fillId="0" borderId="11" xfId="41" applyFont="1" applyBorder="1" applyAlignment="1">
      <alignment horizontal="center" vertical="center"/>
    </xf>
    <xf numFmtId="49" fontId="49" fillId="0" borderId="0" xfId="1" applyNumberFormat="1" applyFont="1" applyAlignment="1">
      <alignment horizontal="center" vertical="center"/>
    </xf>
    <xf numFmtId="0" fontId="59" fillId="0" borderId="0" xfId="1" applyFont="1" applyAlignment="1">
      <alignment horizontal="left"/>
    </xf>
    <xf numFmtId="49" fontId="49" fillId="0" borderId="0" xfId="44860" applyNumberFormat="1" applyFont="1" applyAlignment="1">
      <alignment horizontal="center" vertical="center"/>
    </xf>
    <xf numFmtId="0" fontId="59" fillId="0" borderId="0" xfId="44859" applyFont="1" applyAlignment="1">
      <alignment horizontal="left"/>
    </xf>
    <xf numFmtId="0" fontId="44" fillId="0" borderId="10" xfId="41" applyFont="1" applyBorder="1" applyAlignment="1">
      <alignment horizontal="center" vertical="center" shrinkToFit="1"/>
    </xf>
    <xf numFmtId="0" fontId="44" fillId="0" borderId="11" xfId="41" applyFont="1" applyBorder="1" applyAlignment="1">
      <alignment horizontal="center" vertical="center" shrinkToFit="1"/>
    </xf>
    <xf numFmtId="0" fontId="44" fillId="0" borderId="14" xfId="41" applyFont="1" applyBorder="1" applyAlignment="1">
      <alignment horizontal="center" vertical="center" shrinkToFit="1"/>
    </xf>
    <xf numFmtId="0" fontId="44" fillId="0" borderId="14" xfId="41" applyFont="1" applyBorder="1" applyAlignment="1">
      <alignment horizontal="center" vertical="center" wrapText="1" shrinkToFit="1"/>
    </xf>
    <xf numFmtId="0" fontId="44" fillId="0" borderId="15" xfId="41" applyFont="1" applyBorder="1" applyAlignment="1">
      <alignment horizontal="center" vertical="center" wrapText="1" shrinkToFit="1"/>
    </xf>
    <xf numFmtId="49" fontId="49" fillId="0" borderId="0" xfId="44859" applyNumberFormat="1" applyFont="1" applyAlignment="1">
      <alignment horizontal="center" vertical="center"/>
    </xf>
    <xf numFmtId="0" fontId="44" fillId="0" borderId="98" xfId="41" applyFont="1" applyBorder="1" applyAlignment="1">
      <alignment horizontal="center" vertical="center" shrinkToFit="1"/>
    </xf>
    <xf numFmtId="0" fontId="44" fillId="0" borderId="99" xfId="41" applyFont="1" applyBorder="1" applyAlignment="1">
      <alignment horizontal="center" vertical="center" shrinkToFit="1"/>
    </xf>
    <xf numFmtId="0" fontId="44" fillId="0" borderId="97" xfId="41" applyFont="1" applyBorder="1" applyAlignment="1">
      <alignment horizontal="center" vertical="center" shrinkToFit="1"/>
    </xf>
    <xf numFmtId="0" fontId="44" fillId="0" borderId="20" xfId="41" applyFont="1" applyBorder="1" applyAlignment="1">
      <alignment horizontal="center" vertical="center" shrinkToFit="1"/>
    </xf>
    <xf numFmtId="0" fontId="44" fillId="0" borderId="21" xfId="41" applyFont="1" applyBorder="1" applyAlignment="1">
      <alignment horizontal="center" vertical="center" shrinkToFit="1"/>
    </xf>
    <xf numFmtId="0" fontId="44" fillId="0" borderId="22" xfId="41" applyFont="1" applyBorder="1" applyAlignment="1">
      <alignment horizontal="center" vertical="center" shrinkToFit="1"/>
    </xf>
    <xf numFmtId="0" fontId="44" fillId="0" borderId="96" xfId="41" applyFont="1" applyBorder="1" applyAlignment="1">
      <alignment horizontal="center" vertical="center"/>
    </xf>
    <xf numFmtId="0" fontId="44" fillId="0" borderId="23" xfId="41" applyFont="1" applyBorder="1" applyAlignment="1">
      <alignment horizontal="center" vertical="center"/>
    </xf>
    <xf numFmtId="0" fontId="44" fillId="0" borderId="23" xfId="41" applyFont="1" applyBorder="1" applyAlignment="1">
      <alignment horizontal="center" vertical="center" wrapText="1" shrinkToFit="1"/>
    </xf>
    <xf numFmtId="0" fontId="44" fillId="0" borderId="95" xfId="41" applyFont="1" applyBorder="1" applyAlignment="1">
      <alignment horizontal="center" vertical="center" wrapText="1" shrinkToFit="1"/>
    </xf>
    <xf numFmtId="0" fontId="44" fillId="16" borderId="10" xfId="41" applyFont="1" applyFill="1" applyBorder="1" applyAlignment="1">
      <alignment horizontal="center" vertical="center"/>
    </xf>
    <xf numFmtId="0" fontId="44" fillId="16" borderId="11" xfId="41" applyFont="1" applyFill="1" applyBorder="1" applyAlignment="1">
      <alignment horizontal="center" vertical="center"/>
    </xf>
    <xf numFmtId="0" fontId="44" fillId="16" borderId="14" xfId="41" applyFont="1" applyFill="1" applyBorder="1" applyAlignment="1">
      <alignment horizontal="center" vertical="center"/>
    </xf>
  </cellXfs>
  <cellStyles count="44861">
    <cellStyle name="パーセント" xfId="44858" builtinId="5"/>
    <cellStyle name="標準" xfId="0" builtinId="0"/>
    <cellStyle name="標準 10" xfId="40" xr:uid="{00000000-0005-0000-0000-000001000000}"/>
    <cellStyle name="標準 10 10" xfId="3405" xr:uid="{00000000-0005-0000-0000-000002000000}"/>
    <cellStyle name="標準 10 10 2" xfId="16298" xr:uid="{00000000-0005-0000-0000-000003000000}"/>
    <cellStyle name="標準 10 10 3" xfId="28043" xr:uid="{00000000-0005-0000-0000-000004000000}"/>
    <cellStyle name="標準 10 11" xfId="7329" xr:uid="{00000000-0005-0000-0000-000005000000}"/>
    <cellStyle name="標準 10 11 2" xfId="20222" xr:uid="{00000000-0005-0000-0000-000006000000}"/>
    <cellStyle name="標準 10 11 3" xfId="28044" xr:uid="{00000000-0005-0000-0000-000007000000}"/>
    <cellStyle name="標準 10 12" xfId="11253" xr:uid="{00000000-0005-0000-0000-000008000000}"/>
    <cellStyle name="標準 10 12 2" xfId="24146" xr:uid="{00000000-0005-0000-0000-000009000000}"/>
    <cellStyle name="標準 10 12 3" xfId="28045" xr:uid="{00000000-0005-0000-0000-00000A000000}"/>
    <cellStyle name="標準 10 13" xfId="2284" xr:uid="{00000000-0005-0000-0000-00000B000000}"/>
    <cellStyle name="標準 10 13 2" xfId="28046" xr:uid="{00000000-0005-0000-0000-00000C000000}"/>
    <cellStyle name="標準 10 14" xfId="15177" xr:uid="{00000000-0005-0000-0000-00000D000000}"/>
    <cellStyle name="標準 10 15" xfId="28040" xr:uid="{00000000-0005-0000-0000-00000E000000}"/>
    <cellStyle name="標準 10 2" xfId="142" xr:uid="{00000000-0005-0000-0000-00000F000000}"/>
    <cellStyle name="標準 10 2 10" xfId="11353" xr:uid="{00000000-0005-0000-0000-000010000000}"/>
    <cellStyle name="標準 10 2 10 2" xfId="24246" xr:uid="{00000000-0005-0000-0000-000011000000}"/>
    <cellStyle name="標準 10 2 10 3" xfId="28047" xr:uid="{00000000-0005-0000-0000-000012000000}"/>
    <cellStyle name="標準 10 2 11" xfId="2384" xr:uid="{00000000-0005-0000-0000-000013000000}"/>
    <cellStyle name="標準 10 2 11 2" xfId="28048" xr:uid="{00000000-0005-0000-0000-000014000000}"/>
    <cellStyle name="標準 10 2 12" xfId="15277" xr:uid="{00000000-0005-0000-0000-000015000000}"/>
    <cellStyle name="標準 10 2 13" xfId="28049" xr:uid="{00000000-0005-0000-0000-000016000000}"/>
    <cellStyle name="標準 10 2 2" xfId="183" xr:uid="{00000000-0005-0000-0000-000017000000}"/>
    <cellStyle name="標準 10 2 2 10" xfId="2425" xr:uid="{00000000-0005-0000-0000-000018000000}"/>
    <cellStyle name="標準 10 2 2 10 2" xfId="28050" xr:uid="{00000000-0005-0000-0000-000019000000}"/>
    <cellStyle name="標準 10 2 2 11" xfId="15318" xr:uid="{00000000-0005-0000-0000-00001A000000}"/>
    <cellStyle name="標準 10 2 2 12" xfId="28051" xr:uid="{00000000-0005-0000-0000-00001B000000}"/>
    <cellStyle name="標準 10 2 2 2" xfId="744" xr:uid="{00000000-0005-0000-0000-00001C000000}"/>
    <cellStyle name="標準 10 2 2 2 2" xfId="1865" xr:uid="{00000000-0005-0000-0000-00001D000000}"/>
    <cellStyle name="標準 10 2 2 2 2 2" xfId="6910" xr:uid="{00000000-0005-0000-0000-00001E000000}"/>
    <cellStyle name="標準 10 2 2 2 2 2 2" xfId="10834" xr:uid="{00000000-0005-0000-0000-00001F000000}"/>
    <cellStyle name="標準 10 2 2 2 2 2 2 2" xfId="23727" xr:uid="{00000000-0005-0000-0000-000020000000}"/>
    <cellStyle name="標準 10 2 2 2 2 2 2 3" xfId="28052" xr:uid="{00000000-0005-0000-0000-000021000000}"/>
    <cellStyle name="標準 10 2 2 2 2 2 3" xfId="14758" xr:uid="{00000000-0005-0000-0000-000022000000}"/>
    <cellStyle name="標準 10 2 2 2 2 2 3 2" xfId="27651" xr:uid="{00000000-0005-0000-0000-000023000000}"/>
    <cellStyle name="標準 10 2 2 2 2 2 3 3" xfId="28053" xr:uid="{00000000-0005-0000-0000-000024000000}"/>
    <cellStyle name="標準 10 2 2 2 2 2 4" xfId="19803" xr:uid="{00000000-0005-0000-0000-000025000000}"/>
    <cellStyle name="標準 10 2 2 2 2 2 4 2" xfId="28054" xr:uid="{00000000-0005-0000-0000-000026000000}"/>
    <cellStyle name="標準 10 2 2 2 2 2 5" xfId="28055" xr:uid="{00000000-0005-0000-0000-000027000000}"/>
    <cellStyle name="標準 10 2 2 2 2 3" xfId="8871" xr:uid="{00000000-0005-0000-0000-000028000000}"/>
    <cellStyle name="標準 10 2 2 2 2 3 2" xfId="21764" xr:uid="{00000000-0005-0000-0000-000029000000}"/>
    <cellStyle name="標準 10 2 2 2 2 3 3" xfId="28056" xr:uid="{00000000-0005-0000-0000-00002A000000}"/>
    <cellStyle name="標準 10 2 2 2 2 4" xfId="12795" xr:uid="{00000000-0005-0000-0000-00002B000000}"/>
    <cellStyle name="標準 10 2 2 2 2 4 2" xfId="25688" xr:uid="{00000000-0005-0000-0000-00002C000000}"/>
    <cellStyle name="標準 10 2 2 2 2 4 3" xfId="28057" xr:uid="{00000000-0005-0000-0000-00002D000000}"/>
    <cellStyle name="標準 10 2 2 2 2 5" xfId="4947" xr:uid="{00000000-0005-0000-0000-00002E000000}"/>
    <cellStyle name="標準 10 2 2 2 2 5 2" xfId="28058" xr:uid="{00000000-0005-0000-0000-00002F000000}"/>
    <cellStyle name="標準 10 2 2 2 2 6" xfId="17840" xr:uid="{00000000-0005-0000-0000-000030000000}"/>
    <cellStyle name="標準 10 2 2 2 2 7" xfId="28059" xr:uid="{00000000-0005-0000-0000-000031000000}"/>
    <cellStyle name="標準 10 2 2 2 3" xfId="5789" xr:uid="{00000000-0005-0000-0000-000032000000}"/>
    <cellStyle name="標準 10 2 2 2 3 2" xfId="9713" xr:uid="{00000000-0005-0000-0000-000033000000}"/>
    <cellStyle name="標準 10 2 2 2 3 2 2" xfId="22606" xr:uid="{00000000-0005-0000-0000-000034000000}"/>
    <cellStyle name="標準 10 2 2 2 3 2 3" xfId="28060" xr:uid="{00000000-0005-0000-0000-000035000000}"/>
    <cellStyle name="標準 10 2 2 2 3 3" xfId="13637" xr:uid="{00000000-0005-0000-0000-000036000000}"/>
    <cellStyle name="標準 10 2 2 2 3 3 2" xfId="26530" xr:uid="{00000000-0005-0000-0000-000037000000}"/>
    <cellStyle name="標準 10 2 2 2 3 3 3" xfId="28061" xr:uid="{00000000-0005-0000-0000-000038000000}"/>
    <cellStyle name="標準 10 2 2 2 3 4" xfId="18682" xr:uid="{00000000-0005-0000-0000-000039000000}"/>
    <cellStyle name="標準 10 2 2 2 3 4 2" xfId="28062" xr:uid="{00000000-0005-0000-0000-00003A000000}"/>
    <cellStyle name="標準 10 2 2 2 3 5" xfId="28063" xr:uid="{00000000-0005-0000-0000-00003B000000}"/>
    <cellStyle name="標準 10 2 2 2 4" xfId="4107" xr:uid="{00000000-0005-0000-0000-00003C000000}"/>
    <cellStyle name="標準 10 2 2 2 4 2" xfId="17000" xr:uid="{00000000-0005-0000-0000-00003D000000}"/>
    <cellStyle name="標準 10 2 2 2 4 3" xfId="28064" xr:uid="{00000000-0005-0000-0000-00003E000000}"/>
    <cellStyle name="標準 10 2 2 2 5" xfId="8031" xr:uid="{00000000-0005-0000-0000-00003F000000}"/>
    <cellStyle name="標準 10 2 2 2 5 2" xfId="20924" xr:uid="{00000000-0005-0000-0000-000040000000}"/>
    <cellStyle name="標準 10 2 2 2 5 3" xfId="28065" xr:uid="{00000000-0005-0000-0000-000041000000}"/>
    <cellStyle name="標準 10 2 2 2 6" xfId="11955" xr:uid="{00000000-0005-0000-0000-000042000000}"/>
    <cellStyle name="標準 10 2 2 2 6 2" xfId="24848" xr:uid="{00000000-0005-0000-0000-000043000000}"/>
    <cellStyle name="標準 10 2 2 2 6 3" xfId="28066" xr:uid="{00000000-0005-0000-0000-000044000000}"/>
    <cellStyle name="標準 10 2 2 2 7" xfId="2986" xr:uid="{00000000-0005-0000-0000-000045000000}"/>
    <cellStyle name="標準 10 2 2 2 7 2" xfId="28067" xr:uid="{00000000-0005-0000-0000-000046000000}"/>
    <cellStyle name="標準 10 2 2 2 8" xfId="15879" xr:uid="{00000000-0005-0000-0000-000047000000}"/>
    <cellStyle name="標準 10 2 2 2 9" xfId="28068" xr:uid="{00000000-0005-0000-0000-000048000000}"/>
    <cellStyle name="標準 10 2 2 3" xfId="1024" xr:uid="{00000000-0005-0000-0000-000049000000}"/>
    <cellStyle name="標準 10 2 2 3 2" xfId="2145" xr:uid="{00000000-0005-0000-0000-00004A000000}"/>
    <cellStyle name="標準 10 2 2 3 2 2" xfId="11114" xr:uid="{00000000-0005-0000-0000-00004B000000}"/>
    <cellStyle name="標準 10 2 2 3 2 2 2" xfId="24007" xr:uid="{00000000-0005-0000-0000-00004C000000}"/>
    <cellStyle name="標準 10 2 2 3 2 2 3" xfId="28069" xr:uid="{00000000-0005-0000-0000-00004D000000}"/>
    <cellStyle name="標準 10 2 2 3 2 3" xfId="15038" xr:uid="{00000000-0005-0000-0000-00004E000000}"/>
    <cellStyle name="標準 10 2 2 3 2 3 2" xfId="27931" xr:uid="{00000000-0005-0000-0000-00004F000000}"/>
    <cellStyle name="標準 10 2 2 3 2 3 3" xfId="28070" xr:uid="{00000000-0005-0000-0000-000050000000}"/>
    <cellStyle name="標準 10 2 2 3 2 4" xfId="7190" xr:uid="{00000000-0005-0000-0000-000051000000}"/>
    <cellStyle name="標準 10 2 2 3 2 4 2" xfId="28071" xr:uid="{00000000-0005-0000-0000-000052000000}"/>
    <cellStyle name="標準 10 2 2 3 2 5" xfId="20083" xr:uid="{00000000-0005-0000-0000-000053000000}"/>
    <cellStyle name="標準 10 2 2 3 2 6" xfId="28072" xr:uid="{00000000-0005-0000-0000-000054000000}"/>
    <cellStyle name="標準 10 2 2 3 3" xfId="6069" xr:uid="{00000000-0005-0000-0000-000055000000}"/>
    <cellStyle name="標準 10 2 2 3 3 2" xfId="9993" xr:uid="{00000000-0005-0000-0000-000056000000}"/>
    <cellStyle name="標準 10 2 2 3 3 2 2" xfId="22886" xr:uid="{00000000-0005-0000-0000-000057000000}"/>
    <cellStyle name="標準 10 2 2 3 3 2 3" xfId="28073" xr:uid="{00000000-0005-0000-0000-000058000000}"/>
    <cellStyle name="標準 10 2 2 3 3 3" xfId="13917" xr:uid="{00000000-0005-0000-0000-000059000000}"/>
    <cellStyle name="標準 10 2 2 3 3 3 2" xfId="26810" xr:uid="{00000000-0005-0000-0000-00005A000000}"/>
    <cellStyle name="標準 10 2 2 3 3 3 3" xfId="28074" xr:uid="{00000000-0005-0000-0000-00005B000000}"/>
    <cellStyle name="標準 10 2 2 3 3 4" xfId="18962" xr:uid="{00000000-0005-0000-0000-00005C000000}"/>
    <cellStyle name="標準 10 2 2 3 3 4 2" xfId="28075" xr:uid="{00000000-0005-0000-0000-00005D000000}"/>
    <cellStyle name="標準 10 2 2 3 3 5" xfId="28076" xr:uid="{00000000-0005-0000-0000-00005E000000}"/>
    <cellStyle name="標準 10 2 2 3 4" xfId="4387" xr:uid="{00000000-0005-0000-0000-00005F000000}"/>
    <cellStyle name="標準 10 2 2 3 4 2" xfId="17280" xr:uid="{00000000-0005-0000-0000-000060000000}"/>
    <cellStyle name="標準 10 2 2 3 4 3" xfId="28077" xr:uid="{00000000-0005-0000-0000-000061000000}"/>
    <cellStyle name="標準 10 2 2 3 5" xfId="8311" xr:uid="{00000000-0005-0000-0000-000062000000}"/>
    <cellStyle name="標準 10 2 2 3 5 2" xfId="21204" xr:uid="{00000000-0005-0000-0000-000063000000}"/>
    <cellStyle name="標準 10 2 2 3 5 3" xfId="28078" xr:uid="{00000000-0005-0000-0000-000064000000}"/>
    <cellStyle name="標準 10 2 2 3 6" xfId="12235" xr:uid="{00000000-0005-0000-0000-000065000000}"/>
    <cellStyle name="標準 10 2 2 3 6 2" xfId="25128" xr:uid="{00000000-0005-0000-0000-000066000000}"/>
    <cellStyle name="標準 10 2 2 3 6 3" xfId="28079" xr:uid="{00000000-0005-0000-0000-000067000000}"/>
    <cellStyle name="標準 10 2 2 3 7" xfId="3266" xr:uid="{00000000-0005-0000-0000-000068000000}"/>
    <cellStyle name="標準 10 2 2 3 7 2" xfId="28080" xr:uid="{00000000-0005-0000-0000-000069000000}"/>
    <cellStyle name="標準 10 2 2 3 8" xfId="16159" xr:uid="{00000000-0005-0000-0000-00006A000000}"/>
    <cellStyle name="標準 10 2 2 3 9" xfId="28081" xr:uid="{00000000-0005-0000-0000-00006B000000}"/>
    <cellStyle name="標準 10 2 2 4" xfId="463" xr:uid="{00000000-0005-0000-0000-00006C000000}"/>
    <cellStyle name="標準 10 2 2 4 2" xfId="1584" xr:uid="{00000000-0005-0000-0000-00006D000000}"/>
    <cellStyle name="標準 10 2 2 4 2 2" xfId="10553" xr:uid="{00000000-0005-0000-0000-00006E000000}"/>
    <cellStyle name="標準 10 2 2 4 2 2 2" xfId="23446" xr:uid="{00000000-0005-0000-0000-00006F000000}"/>
    <cellStyle name="標準 10 2 2 4 2 2 3" xfId="28082" xr:uid="{00000000-0005-0000-0000-000070000000}"/>
    <cellStyle name="標準 10 2 2 4 2 3" xfId="14477" xr:uid="{00000000-0005-0000-0000-000071000000}"/>
    <cellStyle name="標準 10 2 2 4 2 3 2" xfId="27370" xr:uid="{00000000-0005-0000-0000-000072000000}"/>
    <cellStyle name="標準 10 2 2 4 2 3 3" xfId="28083" xr:uid="{00000000-0005-0000-0000-000073000000}"/>
    <cellStyle name="標準 10 2 2 4 2 4" xfId="6629" xr:uid="{00000000-0005-0000-0000-000074000000}"/>
    <cellStyle name="標準 10 2 2 4 2 4 2" xfId="28084" xr:uid="{00000000-0005-0000-0000-000075000000}"/>
    <cellStyle name="標準 10 2 2 4 2 5" xfId="19522" xr:uid="{00000000-0005-0000-0000-000076000000}"/>
    <cellStyle name="標準 10 2 2 4 2 6" xfId="28085" xr:uid="{00000000-0005-0000-0000-000077000000}"/>
    <cellStyle name="標準 10 2 2 4 3" xfId="5508" xr:uid="{00000000-0005-0000-0000-000078000000}"/>
    <cellStyle name="標準 10 2 2 4 3 2" xfId="9432" xr:uid="{00000000-0005-0000-0000-000079000000}"/>
    <cellStyle name="標準 10 2 2 4 3 2 2" xfId="22325" xr:uid="{00000000-0005-0000-0000-00007A000000}"/>
    <cellStyle name="標準 10 2 2 4 3 2 3" xfId="28086" xr:uid="{00000000-0005-0000-0000-00007B000000}"/>
    <cellStyle name="標準 10 2 2 4 3 3" xfId="13356" xr:uid="{00000000-0005-0000-0000-00007C000000}"/>
    <cellStyle name="標準 10 2 2 4 3 3 2" xfId="26249" xr:uid="{00000000-0005-0000-0000-00007D000000}"/>
    <cellStyle name="標準 10 2 2 4 3 3 3" xfId="28087" xr:uid="{00000000-0005-0000-0000-00007E000000}"/>
    <cellStyle name="標準 10 2 2 4 3 4" xfId="18401" xr:uid="{00000000-0005-0000-0000-00007F000000}"/>
    <cellStyle name="標準 10 2 2 4 3 4 2" xfId="28088" xr:uid="{00000000-0005-0000-0000-000080000000}"/>
    <cellStyle name="標準 10 2 2 4 3 5" xfId="28089" xr:uid="{00000000-0005-0000-0000-000081000000}"/>
    <cellStyle name="標準 10 2 2 4 4" xfId="3826" xr:uid="{00000000-0005-0000-0000-000082000000}"/>
    <cellStyle name="標準 10 2 2 4 4 2" xfId="16719" xr:uid="{00000000-0005-0000-0000-000083000000}"/>
    <cellStyle name="標準 10 2 2 4 4 3" xfId="28090" xr:uid="{00000000-0005-0000-0000-000084000000}"/>
    <cellStyle name="標準 10 2 2 4 5" xfId="7750" xr:uid="{00000000-0005-0000-0000-000085000000}"/>
    <cellStyle name="標準 10 2 2 4 5 2" xfId="20643" xr:uid="{00000000-0005-0000-0000-000086000000}"/>
    <cellStyle name="標準 10 2 2 4 5 3" xfId="28091" xr:uid="{00000000-0005-0000-0000-000087000000}"/>
    <cellStyle name="標準 10 2 2 4 6" xfId="11674" xr:uid="{00000000-0005-0000-0000-000088000000}"/>
    <cellStyle name="標準 10 2 2 4 6 2" xfId="24567" xr:uid="{00000000-0005-0000-0000-000089000000}"/>
    <cellStyle name="標準 10 2 2 4 6 3" xfId="28092" xr:uid="{00000000-0005-0000-0000-00008A000000}"/>
    <cellStyle name="標準 10 2 2 4 7" xfId="2705" xr:uid="{00000000-0005-0000-0000-00008B000000}"/>
    <cellStyle name="標準 10 2 2 4 7 2" xfId="28093" xr:uid="{00000000-0005-0000-0000-00008C000000}"/>
    <cellStyle name="標準 10 2 2 4 8" xfId="15598" xr:uid="{00000000-0005-0000-0000-00008D000000}"/>
    <cellStyle name="標準 10 2 2 4 9" xfId="28094" xr:uid="{00000000-0005-0000-0000-00008E000000}"/>
    <cellStyle name="標準 10 2 2 5" xfId="1304" xr:uid="{00000000-0005-0000-0000-00008F000000}"/>
    <cellStyle name="標準 10 2 2 5 2" xfId="6349" xr:uid="{00000000-0005-0000-0000-000090000000}"/>
    <cellStyle name="標準 10 2 2 5 2 2" xfId="10273" xr:uid="{00000000-0005-0000-0000-000091000000}"/>
    <cellStyle name="標準 10 2 2 5 2 2 2" xfId="23166" xr:uid="{00000000-0005-0000-0000-000092000000}"/>
    <cellStyle name="標準 10 2 2 5 2 2 3" xfId="28095" xr:uid="{00000000-0005-0000-0000-000093000000}"/>
    <cellStyle name="標準 10 2 2 5 2 3" xfId="14197" xr:uid="{00000000-0005-0000-0000-000094000000}"/>
    <cellStyle name="標準 10 2 2 5 2 3 2" xfId="27090" xr:uid="{00000000-0005-0000-0000-000095000000}"/>
    <cellStyle name="標準 10 2 2 5 2 3 3" xfId="28096" xr:uid="{00000000-0005-0000-0000-000096000000}"/>
    <cellStyle name="標準 10 2 2 5 2 4" xfId="19242" xr:uid="{00000000-0005-0000-0000-000097000000}"/>
    <cellStyle name="標準 10 2 2 5 2 4 2" xfId="28097" xr:uid="{00000000-0005-0000-0000-000098000000}"/>
    <cellStyle name="標準 10 2 2 5 2 5" xfId="28098" xr:uid="{00000000-0005-0000-0000-000099000000}"/>
    <cellStyle name="標準 10 2 2 5 3" xfId="8591" xr:uid="{00000000-0005-0000-0000-00009A000000}"/>
    <cellStyle name="標準 10 2 2 5 3 2" xfId="21484" xr:uid="{00000000-0005-0000-0000-00009B000000}"/>
    <cellStyle name="標準 10 2 2 5 3 3" xfId="28099" xr:uid="{00000000-0005-0000-0000-00009C000000}"/>
    <cellStyle name="標準 10 2 2 5 4" xfId="12515" xr:uid="{00000000-0005-0000-0000-00009D000000}"/>
    <cellStyle name="標準 10 2 2 5 4 2" xfId="25408" xr:uid="{00000000-0005-0000-0000-00009E000000}"/>
    <cellStyle name="標準 10 2 2 5 4 3" xfId="28100" xr:uid="{00000000-0005-0000-0000-00009F000000}"/>
    <cellStyle name="標準 10 2 2 5 5" xfId="4667" xr:uid="{00000000-0005-0000-0000-0000A0000000}"/>
    <cellStyle name="標準 10 2 2 5 5 2" xfId="28101" xr:uid="{00000000-0005-0000-0000-0000A1000000}"/>
    <cellStyle name="標準 10 2 2 5 6" xfId="17560" xr:uid="{00000000-0005-0000-0000-0000A2000000}"/>
    <cellStyle name="標準 10 2 2 5 7" xfId="28102" xr:uid="{00000000-0005-0000-0000-0000A3000000}"/>
    <cellStyle name="標準 10 2 2 6" xfId="5228" xr:uid="{00000000-0005-0000-0000-0000A4000000}"/>
    <cellStyle name="標準 10 2 2 6 2" xfId="9152" xr:uid="{00000000-0005-0000-0000-0000A5000000}"/>
    <cellStyle name="標準 10 2 2 6 2 2" xfId="22045" xr:uid="{00000000-0005-0000-0000-0000A6000000}"/>
    <cellStyle name="標準 10 2 2 6 2 3" xfId="28103" xr:uid="{00000000-0005-0000-0000-0000A7000000}"/>
    <cellStyle name="標準 10 2 2 6 3" xfId="13076" xr:uid="{00000000-0005-0000-0000-0000A8000000}"/>
    <cellStyle name="標準 10 2 2 6 3 2" xfId="25969" xr:uid="{00000000-0005-0000-0000-0000A9000000}"/>
    <cellStyle name="標準 10 2 2 6 3 3" xfId="28104" xr:uid="{00000000-0005-0000-0000-0000AA000000}"/>
    <cellStyle name="標準 10 2 2 6 4" xfId="18121" xr:uid="{00000000-0005-0000-0000-0000AB000000}"/>
    <cellStyle name="標準 10 2 2 6 4 2" xfId="28105" xr:uid="{00000000-0005-0000-0000-0000AC000000}"/>
    <cellStyle name="標準 10 2 2 6 5" xfId="28106" xr:uid="{00000000-0005-0000-0000-0000AD000000}"/>
    <cellStyle name="標準 10 2 2 7" xfId="3546" xr:uid="{00000000-0005-0000-0000-0000AE000000}"/>
    <cellStyle name="標準 10 2 2 7 2" xfId="16439" xr:uid="{00000000-0005-0000-0000-0000AF000000}"/>
    <cellStyle name="標準 10 2 2 7 3" xfId="28107" xr:uid="{00000000-0005-0000-0000-0000B0000000}"/>
    <cellStyle name="標準 10 2 2 8" xfId="7470" xr:uid="{00000000-0005-0000-0000-0000B1000000}"/>
    <cellStyle name="標準 10 2 2 8 2" xfId="20363" xr:uid="{00000000-0005-0000-0000-0000B2000000}"/>
    <cellStyle name="標準 10 2 2 8 3" xfId="28108" xr:uid="{00000000-0005-0000-0000-0000B3000000}"/>
    <cellStyle name="標準 10 2 2 9" xfId="11394" xr:uid="{00000000-0005-0000-0000-0000B4000000}"/>
    <cellStyle name="標準 10 2 2 9 2" xfId="24287" xr:uid="{00000000-0005-0000-0000-0000B5000000}"/>
    <cellStyle name="標準 10 2 2 9 3" xfId="28109" xr:uid="{00000000-0005-0000-0000-0000B6000000}"/>
    <cellStyle name="標準 10 2 3" xfId="703" xr:uid="{00000000-0005-0000-0000-0000B7000000}"/>
    <cellStyle name="標準 10 2 3 2" xfId="1824" xr:uid="{00000000-0005-0000-0000-0000B8000000}"/>
    <cellStyle name="標準 10 2 3 2 2" xfId="6869" xr:uid="{00000000-0005-0000-0000-0000B9000000}"/>
    <cellStyle name="標準 10 2 3 2 2 2" xfId="10793" xr:uid="{00000000-0005-0000-0000-0000BA000000}"/>
    <cellStyle name="標準 10 2 3 2 2 2 2" xfId="23686" xr:uid="{00000000-0005-0000-0000-0000BB000000}"/>
    <cellStyle name="標準 10 2 3 2 2 2 3" xfId="28110" xr:uid="{00000000-0005-0000-0000-0000BC000000}"/>
    <cellStyle name="標準 10 2 3 2 2 3" xfId="14717" xr:uid="{00000000-0005-0000-0000-0000BD000000}"/>
    <cellStyle name="標準 10 2 3 2 2 3 2" xfId="27610" xr:uid="{00000000-0005-0000-0000-0000BE000000}"/>
    <cellStyle name="標準 10 2 3 2 2 3 3" xfId="28111" xr:uid="{00000000-0005-0000-0000-0000BF000000}"/>
    <cellStyle name="標準 10 2 3 2 2 4" xfId="19762" xr:uid="{00000000-0005-0000-0000-0000C0000000}"/>
    <cellStyle name="標準 10 2 3 2 2 4 2" xfId="28112" xr:uid="{00000000-0005-0000-0000-0000C1000000}"/>
    <cellStyle name="標準 10 2 3 2 2 5" xfId="28113" xr:uid="{00000000-0005-0000-0000-0000C2000000}"/>
    <cellStyle name="標準 10 2 3 2 3" xfId="8830" xr:uid="{00000000-0005-0000-0000-0000C3000000}"/>
    <cellStyle name="標準 10 2 3 2 3 2" xfId="21723" xr:uid="{00000000-0005-0000-0000-0000C4000000}"/>
    <cellStyle name="標準 10 2 3 2 3 3" xfId="28114" xr:uid="{00000000-0005-0000-0000-0000C5000000}"/>
    <cellStyle name="標準 10 2 3 2 4" xfId="12754" xr:uid="{00000000-0005-0000-0000-0000C6000000}"/>
    <cellStyle name="標準 10 2 3 2 4 2" xfId="25647" xr:uid="{00000000-0005-0000-0000-0000C7000000}"/>
    <cellStyle name="標準 10 2 3 2 4 3" xfId="28115" xr:uid="{00000000-0005-0000-0000-0000C8000000}"/>
    <cellStyle name="標準 10 2 3 2 5" xfId="4906" xr:uid="{00000000-0005-0000-0000-0000C9000000}"/>
    <cellStyle name="標準 10 2 3 2 5 2" xfId="28116" xr:uid="{00000000-0005-0000-0000-0000CA000000}"/>
    <cellStyle name="標準 10 2 3 2 6" xfId="17799" xr:uid="{00000000-0005-0000-0000-0000CB000000}"/>
    <cellStyle name="標準 10 2 3 2 7" xfId="28117" xr:uid="{00000000-0005-0000-0000-0000CC000000}"/>
    <cellStyle name="標準 10 2 3 3" xfId="5748" xr:uid="{00000000-0005-0000-0000-0000CD000000}"/>
    <cellStyle name="標準 10 2 3 3 2" xfId="9672" xr:uid="{00000000-0005-0000-0000-0000CE000000}"/>
    <cellStyle name="標準 10 2 3 3 2 2" xfId="22565" xr:uid="{00000000-0005-0000-0000-0000CF000000}"/>
    <cellStyle name="標準 10 2 3 3 2 3" xfId="28118" xr:uid="{00000000-0005-0000-0000-0000D0000000}"/>
    <cellStyle name="標準 10 2 3 3 3" xfId="13596" xr:uid="{00000000-0005-0000-0000-0000D1000000}"/>
    <cellStyle name="標準 10 2 3 3 3 2" xfId="26489" xr:uid="{00000000-0005-0000-0000-0000D2000000}"/>
    <cellStyle name="標準 10 2 3 3 3 3" xfId="28119" xr:uid="{00000000-0005-0000-0000-0000D3000000}"/>
    <cellStyle name="標準 10 2 3 3 4" xfId="18641" xr:uid="{00000000-0005-0000-0000-0000D4000000}"/>
    <cellStyle name="標準 10 2 3 3 4 2" xfId="28120" xr:uid="{00000000-0005-0000-0000-0000D5000000}"/>
    <cellStyle name="標準 10 2 3 3 5" xfId="28121" xr:uid="{00000000-0005-0000-0000-0000D6000000}"/>
    <cellStyle name="標準 10 2 3 4" xfId="4066" xr:uid="{00000000-0005-0000-0000-0000D7000000}"/>
    <cellStyle name="標準 10 2 3 4 2" xfId="16959" xr:uid="{00000000-0005-0000-0000-0000D8000000}"/>
    <cellStyle name="標準 10 2 3 4 3" xfId="28122" xr:uid="{00000000-0005-0000-0000-0000D9000000}"/>
    <cellStyle name="標準 10 2 3 5" xfId="7990" xr:uid="{00000000-0005-0000-0000-0000DA000000}"/>
    <cellStyle name="標準 10 2 3 5 2" xfId="20883" xr:uid="{00000000-0005-0000-0000-0000DB000000}"/>
    <cellStyle name="標準 10 2 3 5 3" xfId="28123" xr:uid="{00000000-0005-0000-0000-0000DC000000}"/>
    <cellStyle name="標準 10 2 3 6" xfId="11914" xr:uid="{00000000-0005-0000-0000-0000DD000000}"/>
    <cellStyle name="標準 10 2 3 6 2" xfId="24807" xr:uid="{00000000-0005-0000-0000-0000DE000000}"/>
    <cellStyle name="標準 10 2 3 6 3" xfId="28124" xr:uid="{00000000-0005-0000-0000-0000DF000000}"/>
    <cellStyle name="標準 10 2 3 7" xfId="2945" xr:uid="{00000000-0005-0000-0000-0000E0000000}"/>
    <cellStyle name="標準 10 2 3 7 2" xfId="28125" xr:uid="{00000000-0005-0000-0000-0000E1000000}"/>
    <cellStyle name="標準 10 2 3 8" xfId="15838" xr:uid="{00000000-0005-0000-0000-0000E2000000}"/>
    <cellStyle name="標準 10 2 3 9" xfId="28126" xr:uid="{00000000-0005-0000-0000-0000E3000000}"/>
    <cellStyle name="標準 10 2 4" xfId="983" xr:uid="{00000000-0005-0000-0000-0000E4000000}"/>
    <cellStyle name="標準 10 2 4 2" xfId="2104" xr:uid="{00000000-0005-0000-0000-0000E5000000}"/>
    <cellStyle name="標準 10 2 4 2 2" xfId="11073" xr:uid="{00000000-0005-0000-0000-0000E6000000}"/>
    <cellStyle name="標準 10 2 4 2 2 2" xfId="23966" xr:uid="{00000000-0005-0000-0000-0000E7000000}"/>
    <cellStyle name="標準 10 2 4 2 2 3" xfId="28127" xr:uid="{00000000-0005-0000-0000-0000E8000000}"/>
    <cellStyle name="標準 10 2 4 2 3" xfId="14997" xr:uid="{00000000-0005-0000-0000-0000E9000000}"/>
    <cellStyle name="標準 10 2 4 2 3 2" xfId="27890" xr:uid="{00000000-0005-0000-0000-0000EA000000}"/>
    <cellStyle name="標準 10 2 4 2 3 3" xfId="28128" xr:uid="{00000000-0005-0000-0000-0000EB000000}"/>
    <cellStyle name="標準 10 2 4 2 4" xfId="7149" xr:uid="{00000000-0005-0000-0000-0000EC000000}"/>
    <cellStyle name="標準 10 2 4 2 4 2" xfId="28129" xr:uid="{00000000-0005-0000-0000-0000ED000000}"/>
    <cellStyle name="標準 10 2 4 2 5" xfId="20042" xr:uid="{00000000-0005-0000-0000-0000EE000000}"/>
    <cellStyle name="標準 10 2 4 2 6" xfId="28130" xr:uid="{00000000-0005-0000-0000-0000EF000000}"/>
    <cellStyle name="標準 10 2 4 3" xfId="6028" xr:uid="{00000000-0005-0000-0000-0000F0000000}"/>
    <cellStyle name="標準 10 2 4 3 2" xfId="9952" xr:uid="{00000000-0005-0000-0000-0000F1000000}"/>
    <cellStyle name="標準 10 2 4 3 2 2" xfId="22845" xr:uid="{00000000-0005-0000-0000-0000F2000000}"/>
    <cellStyle name="標準 10 2 4 3 2 3" xfId="28131" xr:uid="{00000000-0005-0000-0000-0000F3000000}"/>
    <cellStyle name="標準 10 2 4 3 3" xfId="13876" xr:uid="{00000000-0005-0000-0000-0000F4000000}"/>
    <cellStyle name="標準 10 2 4 3 3 2" xfId="26769" xr:uid="{00000000-0005-0000-0000-0000F5000000}"/>
    <cellStyle name="標準 10 2 4 3 3 3" xfId="28132" xr:uid="{00000000-0005-0000-0000-0000F6000000}"/>
    <cellStyle name="標準 10 2 4 3 4" xfId="18921" xr:uid="{00000000-0005-0000-0000-0000F7000000}"/>
    <cellStyle name="標準 10 2 4 3 4 2" xfId="28133" xr:uid="{00000000-0005-0000-0000-0000F8000000}"/>
    <cellStyle name="標準 10 2 4 3 5" xfId="28134" xr:uid="{00000000-0005-0000-0000-0000F9000000}"/>
    <cellStyle name="標準 10 2 4 4" xfId="4346" xr:uid="{00000000-0005-0000-0000-0000FA000000}"/>
    <cellStyle name="標準 10 2 4 4 2" xfId="17239" xr:uid="{00000000-0005-0000-0000-0000FB000000}"/>
    <cellStyle name="標準 10 2 4 4 3" xfId="28135" xr:uid="{00000000-0005-0000-0000-0000FC000000}"/>
    <cellStyle name="標準 10 2 4 5" xfId="8270" xr:uid="{00000000-0005-0000-0000-0000FD000000}"/>
    <cellStyle name="標準 10 2 4 5 2" xfId="21163" xr:uid="{00000000-0005-0000-0000-0000FE000000}"/>
    <cellStyle name="標準 10 2 4 5 3" xfId="28136" xr:uid="{00000000-0005-0000-0000-0000FF000000}"/>
    <cellStyle name="標準 10 2 4 6" xfId="12194" xr:uid="{00000000-0005-0000-0000-000000010000}"/>
    <cellStyle name="標準 10 2 4 6 2" xfId="25087" xr:uid="{00000000-0005-0000-0000-000001010000}"/>
    <cellStyle name="標準 10 2 4 6 3" xfId="28137" xr:uid="{00000000-0005-0000-0000-000002010000}"/>
    <cellStyle name="標準 10 2 4 7" xfId="3225" xr:uid="{00000000-0005-0000-0000-000003010000}"/>
    <cellStyle name="標準 10 2 4 7 2" xfId="28138" xr:uid="{00000000-0005-0000-0000-000004010000}"/>
    <cellStyle name="標準 10 2 4 8" xfId="16118" xr:uid="{00000000-0005-0000-0000-000005010000}"/>
    <cellStyle name="標準 10 2 4 9" xfId="28139" xr:uid="{00000000-0005-0000-0000-000006010000}"/>
    <cellStyle name="標準 10 2 5" xfId="452" xr:uid="{00000000-0005-0000-0000-000007010000}"/>
    <cellStyle name="標準 10 2 5 2" xfId="1573" xr:uid="{00000000-0005-0000-0000-000008010000}"/>
    <cellStyle name="標準 10 2 5 2 2" xfId="10542" xr:uid="{00000000-0005-0000-0000-000009010000}"/>
    <cellStyle name="標準 10 2 5 2 2 2" xfId="23435" xr:uid="{00000000-0005-0000-0000-00000A010000}"/>
    <cellStyle name="標準 10 2 5 2 2 3" xfId="28140" xr:uid="{00000000-0005-0000-0000-00000B010000}"/>
    <cellStyle name="標準 10 2 5 2 3" xfId="14466" xr:uid="{00000000-0005-0000-0000-00000C010000}"/>
    <cellStyle name="標準 10 2 5 2 3 2" xfId="27359" xr:uid="{00000000-0005-0000-0000-00000D010000}"/>
    <cellStyle name="標準 10 2 5 2 3 3" xfId="28141" xr:uid="{00000000-0005-0000-0000-00000E010000}"/>
    <cellStyle name="標準 10 2 5 2 4" xfId="6618" xr:uid="{00000000-0005-0000-0000-00000F010000}"/>
    <cellStyle name="標準 10 2 5 2 4 2" xfId="28142" xr:uid="{00000000-0005-0000-0000-000010010000}"/>
    <cellStyle name="標準 10 2 5 2 5" xfId="19511" xr:uid="{00000000-0005-0000-0000-000011010000}"/>
    <cellStyle name="標準 10 2 5 2 6" xfId="28143" xr:uid="{00000000-0005-0000-0000-000012010000}"/>
    <cellStyle name="標準 10 2 5 3" xfId="5497" xr:uid="{00000000-0005-0000-0000-000013010000}"/>
    <cellStyle name="標準 10 2 5 3 2" xfId="9421" xr:uid="{00000000-0005-0000-0000-000014010000}"/>
    <cellStyle name="標準 10 2 5 3 2 2" xfId="22314" xr:uid="{00000000-0005-0000-0000-000015010000}"/>
    <cellStyle name="標準 10 2 5 3 2 3" xfId="28144" xr:uid="{00000000-0005-0000-0000-000016010000}"/>
    <cellStyle name="標準 10 2 5 3 3" xfId="13345" xr:uid="{00000000-0005-0000-0000-000017010000}"/>
    <cellStyle name="標準 10 2 5 3 3 2" xfId="26238" xr:uid="{00000000-0005-0000-0000-000018010000}"/>
    <cellStyle name="標準 10 2 5 3 3 3" xfId="28145" xr:uid="{00000000-0005-0000-0000-000019010000}"/>
    <cellStyle name="標準 10 2 5 3 4" xfId="18390" xr:uid="{00000000-0005-0000-0000-00001A010000}"/>
    <cellStyle name="標準 10 2 5 3 4 2" xfId="28146" xr:uid="{00000000-0005-0000-0000-00001B010000}"/>
    <cellStyle name="標準 10 2 5 3 5" xfId="28147" xr:uid="{00000000-0005-0000-0000-00001C010000}"/>
    <cellStyle name="標準 10 2 5 4" xfId="3815" xr:uid="{00000000-0005-0000-0000-00001D010000}"/>
    <cellStyle name="標準 10 2 5 4 2" xfId="16708" xr:uid="{00000000-0005-0000-0000-00001E010000}"/>
    <cellStyle name="標準 10 2 5 4 3" xfId="28148" xr:uid="{00000000-0005-0000-0000-00001F010000}"/>
    <cellStyle name="標準 10 2 5 5" xfId="7739" xr:uid="{00000000-0005-0000-0000-000020010000}"/>
    <cellStyle name="標準 10 2 5 5 2" xfId="20632" xr:uid="{00000000-0005-0000-0000-000021010000}"/>
    <cellStyle name="標準 10 2 5 5 3" xfId="28149" xr:uid="{00000000-0005-0000-0000-000022010000}"/>
    <cellStyle name="標準 10 2 5 6" xfId="11663" xr:uid="{00000000-0005-0000-0000-000023010000}"/>
    <cellStyle name="標準 10 2 5 6 2" xfId="24556" xr:uid="{00000000-0005-0000-0000-000024010000}"/>
    <cellStyle name="標準 10 2 5 6 3" xfId="28150" xr:uid="{00000000-0005-0000-0000-000025010000}"/>
    <cellStyle name="標準 10 2 5 7" xfId="2694" xr:uid="{00000000-0005-0000-0000-000026010000}"/>
    <cellStyle name="標準 10 2 5 7 2" xfId="28151" xr:uid="{00000000-0005-0000-0000-000027010000}"/>
    <cellStyle name="標準 10 2 5 8" xfId="15587" xr:uid="{00000000-0005-0000-0000-000028010000}"/>
    <cellStyle name="標準 10 2 5 9" xfId="28152" xr:uid="{00000000-0005-0000-0000-000029010000}"/>
    <cellStyle name="標準 10 2 6" xfId="1263" xr:uid="{00000000-0005-0000-0000-00002A010000}"/>
    <cellStyle name="標準 10 2 6 2" xfId="6308" xr:uid="{00000000-0005-0000-0000-00002B010000}"/>
    <cellStyle name="標準 10 2 6 2 2" xfId="10232" xr:uid="{00000000-0005-0000-0000-00002C010000}"/>
    <cellStyle name="標準 10 2 6 2 2 2" xfId="23125" xr:uid="{00000000-0005-0000-0000-00002D010000}"/>
    <cellStyle name="標準 10 2 6 2 2 3" xfId="28153" xr:uid="{00000000-0005-0000-0000-00002E010000}"/>
    <cellStyle name="標準 10 2 6 2 3" xfId="14156" xr:uid="{00000000-0005-0000-0000-00002F010000}"/>
    <cellStyle name="標準 10 2 6 2 3 2" xfId="27049" xr:uid="{00000000-0005-0000-0000-000030010000}"/>
    <cellStyle name="標準 10 2 6 2 3 3" xfId="28154" xr:uid="{00000000-0005-0000-0000-000031010000}"/>
    <cellStyle name="標準 10 2 6 2 4" xfId="19201" xr:uid="{00000000-0005-0000-0000-000032010000}"/>
    <cellStyle name="標準 10 2 6 2 4 2" xfId="28155" xr:uid="{00000000-0005-0000-0000-000033010000}"/>
    <cellStyle name="標準 10 2 6 2 5" xfId="28156" xr:uid="{00000000-0005-0000-0000-000034010000}"/>
    <cellStyle name="標準 10 2 6 3" xfId="8550" xr:uid="{00000000-0005-0000-0000-000035010000}"/>
    <cellStyle name="標準 10 2 6 3 2" xfId="21443" xr:uid="{00000000-0005-0000-0000-000036010000}"/>
    <cellStyle name="標準 10 2 6 3 3" xfId="28157" xr:uid="{00000000-0005-0000-0000-000037010000}"/>
    <cellStyle name="標準 10 2 6 4" xfId="12474" xr:uid="{00000000-0005-0000-0000-000038010000}"/>
    <cellStyle name="標準 10 2 6 4 2" xfId="25367" xr:uid="{00000000-0005-0000-0000-000039010000}"/>
    <cellStyle name="標準 10 2 6 4 3" xfId="28158" xr:uid="{00000000-0005-0000-0000-00003A010000}"/>
    <cellStyle name="標準 10 2 6 5" xfId="4626" xr:uid="{00000000-0005-0000-0000-00003B010000}"/>
    <cellStyle name="標準 10 2 6 5 2" xfId="28159" xr:uid="{00000000-0005-0000-0000-00003C010000}"/>
    <cellStyle name="標準 10 2 6 6" xfId="17519" xr:uid="{00000000-0005-0000-0000-00003D010000}"/>
    <cellStyle name="標準 10 2 6 7" xfId="28160" xr:uid="{00000000-0005-0000-0000-00003E010000}"/>
    <cellStyle name="標準 10 2 7" xfId="5187" xr:uid="{00000000-0005-0000-0000-00003F010000}"/>
    <cellStyle name="標準 10 2 7 2" xfId="9111" xr:uid="{00000000-0005-0000-0000-000040010000}"/>
    <cellStyle name="標準 10 2 7 2 2" xfId="22004" xr:uid="{00000000-0005-0000-0000-000041010000}"/>
    <cellStyle name="標準 10 2 7 2 3" xfId="28161" xr:uid="{00000000-0005-0000-0000-000042010000}"/>
    <cellStyle name="標準 10 2 7 3" xfId="13035" xr:uid="{00000000-0005-0000-0000-000043010000}"/>
    <cellStyle name="標準 10 2 7 3 2" xfId="25928" xr:uid="{00000000-0005-0000-0000-000044010000}"/>
    <cellStyle name="標準 10 2 7 3 3" xfId="28162" xr:uid="{00000000-0005-0000-0000-000045010000}"/>
    <cellStyle name="標準 10 2 7 4" xfId="18080" xr:uid="{00000000-0005-0000-0000-000046010000}"/>
    <cellStyle name="標準 10 2 7 4 2" xfId="28163" xr:uid="{00000000-0005-0000-0000-000047010000}"/>
    <cellStyle name="標準 10 2 7 5" xfId="28164" xr:uid="{00000000-0005-0000-0000-000048010000}"/>
    <cellStyle name="標準 10 2 8" xfId="3505" xr:uid="{00000000-0005-0000-0000-000049010000}"/>
    <cellStyle name="標準 10 2 8 2" xfId="16398" xr:uid="{00000000-0005-0000-0000-00004A010000}"/>
    <cellStyle name="標準 10 2 8 3" xfId="28165" xr:uid="{00000000-0005-0000-0000-00004B010000}"/>
    <cellStyle name="標準 10 2 9" xfId="7429" xr:uid="{00000000-0005-0000-0000-00004C010000}"/>
    <cellStyle name="標準 10 2 9 2" xfId="20322" xr:uid="{00000000-0005-0000-0000-00004D010000}"/>
    <cellStyle name="標準 10 2 9 3" xfId="28166" xr:uid="{00000000-0005-0000-0000-00004E010000}"/>
    <cellStyle name="標準 10 3" xfId="107" xr:uid="{00000000-0005-0000-0000-00004F010000}"/>
    <cellStyle name="標準 10 3 10" xfId="11318" xr:uid="{00000000-0005-0000-0000-000050010000}"/>
    <cellStyle name="標準 10 3 10 2" xfId="24211" xr:uid="{00000000-0005-0000-0000-000051010000}"/>
    <cellStyle name="標準 10 3 10 3" xfId="28167" xr:uid="{00000000-0005-0000-0000-000052010000}"/>
    <cellStyle name="標準 10 3 11" xfId="2349" xr:uid="{00000000-0005-0000-0000-000053010000}"/>
    <cellStyle name="標準 10 3 11 2" xfId="28168" xr:uid="{00000000-0005-0000-0000-000054010000}"/>
    <cellStyle name="標準 10 3 12" xfId="15242" xr:uid="{00000000-0005-0000-0000-000055010000}"/>
    <cellStyle name="標準 10 3 13" xfId="28169" xr:uid="{00000000-0005-0000-0000-000056010000}"/>
    <cellStyle name="標準 10 3 2" xfId="184" xr:uid="{00000000-0005-0000-0000-000057010000}"/>
    <cellStyle name="標準 10 3 2 10" xfId="2426" xr:uid="{00000000-0005-0000-0000-000058010000}"/>
    <cellStyle name="標準 10 3 2 10 2" xfId="28170" xr:uid="{00000000-0005-0000-0000-000059010000}"/>
    <cellStyle name="標準 10 3 2 11" xfId="15319" xr:uid="{00000000-0005-0000-0000-00005A010000}"/>
    <cellStyle name="標準 10 3 2 12" xfId="28171" xr:uid="{00000000-0005-0000-0000-00005B010000}"/>
    <cellStyle name="標準 10 3 2 2" xfId="745" xr:uid="{00000000-0005-0000-0000-00005C010000}"/>
    <cellStyle name="標準 10 3 2 2 2" xfId="1866" xr:uid="{00000000-0005-0000-0000-00005D010000}"/>
    <cellStyle name="標準 10 3 2 2 2 2" xfId="6911" xr:uid="{00000000-0005-0000-0000-00005E010000}"/>
    <cellStyle name="標準 10 3 2 2 2 2 2" xfId="10835" xr:uid="{00000000-0005-0000-0000-00005F010000}"/>
    <cellStyle name="標準 10 3 2 2 2 2 2 2" xfId="23728" xr:uid="{00000000-0005-0000-0000-000060010000}"/>
    <cellStyle name="標準 10 3 2 2 2 2 2 3" xfId="28172" xr:uid="{00000000-0005-0000-0000-000061010000}"/>
    <cellStyle name="標準 10 3 2 2 2 2 3" xfId="14759" xr:uid="{00000000-0005-0000-0000-000062010000}"/>
    <cellStyle name="標準 10 3 2 2 2 2 3 2" xfId="27652" xr:uid="{00000000-0005-0000-0000-000063010000}"/>
    <cellStyle name="標準 10 3 2 2 2 2 3 3" xfId="28173" xr:uid="{00000000-0005-0000-0000-000064010000}"/>
    <cellStyle name="標準 10 3 2 2 2 2 4" xfId="19804" xr:uid="{00000000-0005-0000-0000-000065010000}"/>
    <cellStyle name="標準 10 3 2 2 2 2 4 2" xfId="28174" xr:uid="{00000000-0005-0000-0000-000066010000}"/>
    <cellStyle name="標準 10 3 2 2 2 2 5" xfId="28175" xr:uid="{00000000-0005-0000-0000-000067010000}"/>
    <cellStyle name="標準 10 3 2 2 2 3" xfId="8872" xr:uid="{00000000-0005-0000-0000-000068010000}"/>
    <cellStyle name="標準 10 3 2 2 2 3 2" xfId="21765" xr:uid="{00000000-0005-0000-0000-000069010000}"/>
    <cellStyle name="標準 10 3 2 2 2 3 3" xfId="28176" xr:uid="{00000000-0005-0000-0000-00006A010000}"/>
    <cellStyle name="標準 10 3 2 2 2 4" xfId="12796" xr:uid="{00000000-0005-0000-0000-00006B010000}"/>
    <cellStyle name="標準 10 3 2 2 2 4 2" xfId="25689" xr:uid="{00000000-0005-0000-0000-00006C010000}"/>
    <cellStyle name="標準 10 3 2 2 2 4 3" xfId="28177" xr:uid="{00000000-0005-0000-0000-00006D010000}"/>
    <cellStyle name="標準 10 3 2 2 2 5" xfId="4948" xr:uid="{00000000-0005-0000-0000-00006E010000}"/>
    <cellStyle name="標準 10 3 2 2 2 5 2" xfId="28178" xr:uid="{00000000-0005-0000-0000-00006F010000}"/>
    <cellStyle name="標準 10 3 2 2 2 6" xfId="17841" xr:uid="{00000000-0005-0000-0000-000070010000}"/>
    <cellStyle name="標準 10 3 2 2 2 7" xfId="28179" xr:uid="{00000000-0005-0000-0000-000071010000}"/>
    <cellStyle name="標準 10 3 2 2 3" xfId="5790" xr:uid="{00000000-0005-0000-0000-000072010000}"/>
    <cellStyle name="標準 10 3 2 2 3 2" xfId="9714" xr:uid="{00000000-0005-0000-0000-000073010000}"/>
    <cellStyle name="標準 10 3 2 2 3 2 2" xfId="22607" xr:uid="{00000000-0005-0000-0000-000074010000}"/>
    <cellStyle name="標準 10 3 2 2 3 2 3" xfId="28180" xr:uid="{00000000-0005-0000-0000-000075010000}"/>
    <cellStyle name="標準 10 3 2 2 3 3" xfId="13638" xr:uid="{00000000-0005-0000-0000-000076010000}"/>
    <cellStyle name="標準 10 3 2 2 3 3 2" xfId="26531" xr:uid="{00000000-0005-0000-0000-000077010000}"/>
    <cellStyle name="標準 10 3 2 2 3 3 3" xfId="28181" xr:uid="{00000000-0005-0000-0000-000078010000}"/>
    <cellStyle name="標準 10 3 2 2 3 4" xfId="18683" xr:uid="{00000000-0005-0000-0000-000079010000}"/>
    <cellStyle name="標準 10 3 2 2 3 4 2" xfId="28182" xr:uid="{00000000-0005-0000-0000-00007A010000}"/>
    <cellStyle name="標準 10 3 2 2 3 5" xfId="28183" xr:uid="{00000000-0005-0000-0000-00007B010000}"/>
    <cellStyle name="標準 10 3 2 2 4" xfId="4108" xr:uid="{00000000-0005-0000-0000-00007C010000}"/>
    <cellStyle name="標準 10 3 2 2 4 2" xfId="17001" xr:uid="{00000000-0005-0000-0000-00007D010000}"/>
    <cellStyle name="標準 10 3 2 2 4 3" xfId="28184" xr:uid="{00000000-0005-0000-0000-00007E010000}"/>
    <cellStyle name="標準 10 3 2 2 5" xfId="8032" xr:uid="{00000000-0005-0000-0000-00007F010000}"/>
    <cellStyle name="標準 10 3 2 2 5 2" xfId="20925" xr:uid="{00000000-0005-0000-0000-000080010000}"/>
    <cellStyle name="標準 10 3 2 2 5 3" xfId="28185" xr:uid="{00000000-0005-0000-0000-000081010000}"/>
    <cellStyle name="標準 10 3 2 2 6" xfId="11956" xr:uid="{00000000-0005-0000-0000-000082010000}"/>
    <cellStyle name="標準 10 3 2 2 6 2" xfId="24849" xr:uid="{00000000-0005-0000-0000-000083010000}"/>
    <cellStyle name="標準 10 3 2 2 6 3" xfId="28186" xr:uid="{00000000-0005-0000-0000-000084010000}"/>
    <cellStyle name="標準 10 3 2 2 7" xfId="2987" xr:uid="{00000000-0005-0000-0000-000085010000}"/>
    <cellStyle name="標準 10 3 2 2 7 2" xfId="28187" xr:uid="{00000000-0005-0000-0000-000086010000}"/>
    <cellStyle name="標準 10 3 2 2 8" xfId="15880" xr:uid="{00000000-0005-0000-0000-000087010000}"/>
    <cellStyle name="標準 10 3 2 2 9" xfId="28188" xr:uid="{00000000-0005-0000-0000-000088010000}"/>
    <cellStyle name="標準 10 3 2 3" xfId="1025" xr:uid="{00000000-0005-0000-0000-000089010000}"/>
    <cellStyle name="標準 10 3 2 3 2" xfId="2146" xr:uid="{00000000-0005-0000-0000-00008A010000}"/>
    <cellStyle name="標準 10 3 2 3 2 2" xfId="11115" xr:uid="{00000000-0005-0000-0000-00008B010000}"/>
    <cellStyle name="標準 10 3 2 3 2 2 2" xfId="24008" xr:uid="{00000000-0005-0000-0000-00008C010000}"/>
    <cellStyle name="標準 10 3 2 3 2 2 3" xfId="28189" xr:uid="{00000000-0005-0000-0000-00008D010000}"/>
    <cellStyle name="標準 10 3 2 3 2 3" xfId="15039" xr:uid="{00000000-0005-0000-0000-00008E010000}"/>
    <cellStyle name="標準 10 3 2 3 2 3 2" xfId="27932" xr:uid="{00000000-0005-0000-0000-00008F010000}"/>
    <cellStyle name="標準 10 3 2 3 2 3 3" xfId="28190" xr:uid="{00000000-0005-0000-0000-000090010000}"/>
    <cellStyle name="標準 10 3 2 3 2 4" xfId="7191" xr:uid="{00000000-0005-0000-0000-000091010000}"/>
    <cellStyle name="標準 10 3 2 3 2 4 2" xfId="28191" xr:uid="{00000000-0005-0000-0000-000092010000}"/>
    <cellStyle name="標準 10 3 2 3 2 5" xfId="20084" xr:uid="{00000000-0005-0000-0000-000093010000}"/>
    <cellStyle name="標準 10 3 2 3 2 6" xfId="28192" xr:uid="{00000000-0005-0000-0000-000094010000}"/>
    <cellStyle name="標準 10 3 2 3 3" xfId="6070" xr:uid="{00000000-0005-0000-0000-000095010000}"/>
    <cellStyle name="標準 10 3 2 3 3 2" xfId="9994" xr:uid="{00000000-0005-0000-0000-000096010000}"/>
    <cellStyle name="標準 10 3 2 3 3 2 2" xfId="22887" xr:uid="{00000000-0005-0000-0000-000097010000}"/>
    <cellStyle name="標準 10 3 2 3 3 2 3" xfId="28193" xr:uid="{00000000-0005-0000-0000-000098010000}"/>
    <cellStyle name="標準 10 3 2 3 3 3" xfId="13918" xr:uid="{00000000-0005-0000-0000-000099010000}"/>
    <cellStyle name="標準 10 3 2 3 3 3 2" xfId="26811" xr:uid="{00000000-0005-0000-0000-00009A010000}"/>
    <cellStyle name="標準 10 3 2 3 3 3 3" xfId="28194" xr:uid="{00000000-0005-0000-0000-00009B010000}"/>
    <cellStyle name="標準 10 3 2 3 3 4" xfId="18963" xr:uid="{00000000-0005-0000-0000-00009C010000}"/>
    <cellStyle name="標準 10 3 2 3 3 4 2" xfId="28195" xr:uid="{00000000-0005-0000-0000-00009D010000}"/>
    <cellStyle name="標準 10 3 2 3 3 5" xfId="28196" xr:uid="{00000000-0005-0000-0000-00009E010000}"/>
    <cellStyle name="標準 10 3 2 3 4" xfId="4388" xr:uid="{00000000-0005-0000-0000-00009F010000}"/>
    <cellStyle name="標準 10 3 2 3 4 2" xfId="17281" xr:uid="{00000000-0005-0000-0000-0000A0010000}"/>
    <cellStyle name="標準 10 3 2 3 4 3" xfId="28197" xr:uid="{00000000-0005-0000-0000-0000A1010000}"/>
    <cellStyle name="標準 10 3 2 3 5" xfId="8312" xr:uid="{00000000-0005-0000-0000-0000A2010000}"/>
    <cellStyle name="標準 10 3 2 3 5 2" xfId="21205" xr:uid="{00000000-0005-0000-0000-0000A3010000}"/>
    <cellStyle name="標準 10 3 2 3 5 3" xfId="28198" xr:uid="{00000000-0005-0000-0000-0000A4010000}"/>
    <cellStyle name="標準 10 3 2 3 6" xfId="12236" xr:uid="{00000000-0005-0000-0000-0000A5010000}"/>
    <cellStyle name="標準 10 3 2 3 6 2" xfId="25129" xr:uid="{00000000-0005-0000-0000-0000A6010000}"/>
    <cellStyle name="標準 10 3 2 3 6 3" xfId="28199" xr:uid="{00000000-0005-0000-0000-0000A7010000}"/>
    <cellStyle name="標準 10 3 2 3 7" xfId="3267" xr:uid="{00000000-0005-0000-0000-0000A8010000}"/>
    <cellStyle name="標準 10 3 2 3 7 2" xfId="28200" xr:uid="{00000000-0005-0000-0000-0000A9010000}"/>
    <cellStyle name="標準 10 3 2 3 8" xfId="16160" xr:uid="{00000000-0005-0000-0000-0000AA010000}"/>
    <cellStyle name="標準 10 3 2 3 9" xfId="28201" xr:uid="{00000000-0005-0000-0000-0000AB010000}"/>
    <cellStyle name="標準 10 3 2 4" xfId="464" xr:uid="{00000000-0005-0000-0000-0000AC010000}"/>
    <cellStyle name="標準 10 3 2 4 2" xfId="1585" xr:uid="{00000000-0005-0000-0000-0000AD010000}"/>
    <cellStyle name="標準 10 3 2 4 2 2" xfId="10554" xr:uid="{00000000-0005-0000-0000-0000AE010000}"/>
    <cellStyle name="標準 10 3 2 4 2 2 2" xfId="23447" xr:uid="{00000000-0005-0000-0000-0000AF010000}"/>
    <cellStyle name="標準 10 3 2 4 2 2 3" xfId="28202" xr:uid="{00000000-0005-0000-0000-0000B0010000}"/>
    <cellStyle name="標準 10 3 2 4 2 3" xfId="14478" xr:uid="{00000000-0005-0000-0000-0000B1010000}"/>
    <cellStyle name="標準 10 3 2 4 2 3 2" xfId="27371" xr:uid="{00000000-0005-0000-0000-0000B2010000}"/>
    <cellStyle name="標準 10 3 2 4 2 3 3" xfId="28203" xr:uid="{00000000-0005-0000-0000-0000B3010000}"/>
    <cellStyle name="標準 10 3 2 4 2 4" xfId="6630" xr:uid="{00000000-0005-0000-0000-0000B4010000}"/>
    <cellStyle name="標準 10 3 2 4 2 4 2" xfId="28204" xr:uid="{00000000-0005-0000-0000-0000B5010000}"/>
    <cellStyle name="標準 10 3 2 4 2 5" xfId="19523" xr:uid="{00000000-0005-0000-0000-0000B6010000}"/>
    <cellStyle name="標準 10 3 2 4 2 6" xfId="28205" xr:uid="{00000000-0005-0000-0000-0000B7010000}"/>
    <cellStyle name="標準 10 3 2 4 3" xfId="5509" xr:uid="{00000000-0005-0000-0000-0000B8010000}"/>
    <cellStyle name="標準 10 3 2 4 3 2" xfId="9433" xr:uid="{00000000-0005-0000-0000-0000B9010000}"/>
    <cellStyle name="標準 10 3 2 4 3 2 2" xfId="22326" xr:uid="{00000000-0005-0000-0000-0000BA010000}"/>
    <cellStyle name="標準 10 3 2 4 3 2 3" xfId="28206" xr:uid="{00000000-0005-0000-0000-0000BB010000}"/>
    <cellStyle name="標準 10 3 2 4 3 3" xfId="13357" xr:uid="{00000000-0005-0000-0000-0000BC010000}"/>
    <cellStyle name="標準 10 3 2 4 3 3 2" xfId="26250" xr:uid="{00000000-0005-0000-0000-0000BD010000}"/>
    <cellStyle name="標準 10 3 2 4 3 3 3" xfId="28207" xr:uid="{00000000-0005-0000-0000-0000BE010000}"/>
    <cellStyle name="標準 10 3 2 4 3 4" xfId="18402" xr:uid="{00000000-0005-0000-0000-0000BF010000}"/>
    <cellStyle name="標準 10 3 2 4 3 4 2" xfId="28208" xr:uid="{00000000-0005-0000-0000-0000C0010000}"/>
    <cellStyle name="標準 10 3 2 4 3 5" xfId="28209" xr:uid="{00000000-0005-0000-0000-0000C1010000}"/>
    <cellStyle name="標準 10 3 2 4 4" xfId="3827" xr:uid="{00000000-0005-0000-0000-0000C2010000}"/>
    <cellStyle name="標準 10 3 2 4 4 2" xfId="16720" xr:uid="{00000000-0005-0000-0000-0000C3010000}"/>
    <cellStyle name="標準 10 3 2 4 4 3" xfId="28210" xr:uid="{00000000-0005-0000-0000-0000C4010000}"/>
    <cellStyle name="標準 10 3 2 4 5" xfId="7751" xr:uid="{00000000-0005-0000-0000-0000C5010000}"/>
    <cellStyle name="標準 10 3 2 4 5 2" xfId="20644" xr:uid="{00000000-0005-0000-0000-0000C6010000}"/>
    <cellStyle name="標準 10 3 2 4 5 3" xfId="28211" xr:uid="{00000000-0005-0000-0000-0000C7010000}"/>
    <cellStyle name="標準 10 3 2 4 6" xfId="11675" xr:uid="{00000000-0005-0000-0000-0000C8010000}"/>
    <cellStyle name="標準 10 3 2 4 6 2" xfId="24568" xr:uid="{00000000-0005-0000-0000-0000C9010000}"/>
    <cellStyle name="標準 10 3 2 4 6 3" xfId="28212" xr:uid="{00000000-0005-0000-0000-0000CA010000}"/>
    <cellStyle name="標準 10 3 2 4 7" xfId="2706" xr:uid="{00000000-0005-0000-0000-0000CB010000}"/>
    <cellStyle name="標準 10 3 2 4 7 2" xfId="28213" xr:uid="{00000000-0005-0000-0000-0000CC010000}"/>
    <cellStyle name="標準 10 3 2 4 8" xfId="15599" xr:uid="{00000000-0005-0000-0000-0000CD010000}"/>
    <cellStyle name="標準 10 3 2 4 9" xfId="28214" xr:uid="{00000000-0005-0000-0000-0000CE010000}"/>
    <cellStyle name="標準 10 3 2 5" xfId="1305" xr:uid="{00000000-0005-0000-0000-0000CF010000}"/>
    <cellStyle name="標準 10 3 2 5 2" xfId="6350" xr:uid="{00000000-0005-0000-0000-0000D0010000}"/>
    <cellStyle name="標準 10 3 2 5 2 2" xfId="10274" xr:uid="{00000000-0005-0000-0000-0000D1010000}"/>
    <cellStyle name="標準 10 3 2 5 2 2 2" xfId="23167" xr:uid="{00000000-0005-0000-0000-0000D2010000}"/>
    <cellStyle name="標準 10 3 2 5 2 2 3" xfId="28215" xr:uid="{00000000-0005-0000-0000-0000D3010000}"/>
    <cellStyle name="標準 10 3 2 5 2 3" xfId="14198" xr:uid="{00000000-0005-0000-0000-0000D4010000}"/>
    <cellStyle name="標準 10 3 2 5 2 3 2" xfId="27091" xr:uid="{00000000-0005-0000-0000-0000D5010000}"/>
    <cellStyle name="標準 10 3 2 5 2 3 3" xfId="28216" xr:uid="{00000000-0005-0000-0000-0000D6010000}"/>
    <cellStyle name="標準 10 3 2 5 2 4" xfId="19243" xr:uid="{00000000-0005-0000-0000-0000D7010000}"/>
    <cellStyle name="標準 10 3 2 5 2 4 2" xfId="28217" xr:uid="{00000000-0005-0000-0000-0000D8010000}"/>
    <cellStyle name="標準 10 3 2 5 2 5" xfId="28218" xr:uid="{00000000-0005-0000-0000-0000D9010000}"/>
    <cellStyle name="標準 10 3 2 5 3" xfId="8592" xr:uid="{00000000-0005-0000-0000-0000DA010000}"/>
    <cellStyle name="標準 10 3 2 5 3 2" xfId="21485" xr:uid="{00000000-0005-0000-0000-0000DB010000}"/>
    <cellStyle name="標準 10 3 2 5 3 3" xfId="28219" xr:uid="{00000000-0005-0000-0000-0000DC010000}"/>
    <cellStyle name="標準 10 3 2 5 4" xfId="12516" xr:uid="{00000000-0005-0000-0000-0000DD010000}"/>
    <cellStyle name="標準 10 3 2 5 4 2" xfId="25409" xr:uid="{00000000-0005-0000-0000-0000DE010000}"/>
    <cellStyle name="標準 10 3 2 5 4 3" xfId="28220" xr:uid="{00000000-0005-0000-0000-0000DF010000}"/>
    <cellStyle name="標準 10 3 2 5 5" xfId="4668" xr:uid="{00000000-0005-0000-0000-0000E0010000}"/>
    <cellStyle name="標準 10 3 2 5 5 2" xfId="28221" xr:uid="{00000000-0005-0000-0000-0000E1010000}"/>
    <cellStyle name="標準 10 3 2 5 6" xfId="17561" xr:uid="{00000000-0005-0000-0000-0000E2010000}"/>
    <cellStyle name="標準 10 3 2 5 7" xfId="28222" xr:uid="{00000000-0005-0000-0000-0000E3010000}"/>
    <cellStyle name="標準 10 3 2 6" xfId="5229" xr:uid="{00000000-0005-0000-0000-0000E4010000}"/>
    <cellStyle name="標準 10 3 2 6 2" xfId="9153" xr:uid="{00000000-0005-0000-0000-0000E5010000}"/>
    <cellStyle name="標準 10 3 2 6 2 2" xfId="22046" xr:uid="{00000000-0005-0000-0000-0000E6010000}"/>
    <cellStyle name="標準 10 3 2 6 2 3" xfId="28223" xr:uid="{00000000-0005-0000-0000-0000E7010000}"/>
    <cellStyle name="標準 10 3 2 6 3" xfId="13077" xr:uid="{00000000-0005-0000-0000-0000E8010000}"/>
    <cellStyle name="標準 10 3 2 6 3 2" xfId="25970" xr:uid="{00000000-0005-0000-0000-0000E9010000}"/>
    <cellStyle name="標準 10 3 2 6 3 3" xfId="28224" xr:uid="{00000000-0005-0000-0000-0000EA010000}"/>
    <cellStyle name="標準 10 3 2 6 4" xfId="18122" xr:uid="{00000000-0005-0000-0000-0000EB010000}"/>
    <cellStyle name="標準 10 3 2 6 4 2" xfId="28225" xr:uid="{00000000-0005-0000-0000-0000EC010000}"/>
    <cellStyle name="標準 10 3 2 6 5" xfId="28226" xr:uid="{00000000-0005-0000-0000-0000ED010000}"/>
    <cellStyle name="標準 10 3 2 7" xfId="3547" xr:uid="{00000000-0005-0000-0000-0000EE010000}"/>
    <cellStyle name="標準 10 3 2 7 2" xfId="16440" xr:uid="{00000000-0005-0000-0000-0000EF010000}"/>
    <cellStyle name="標準 10 3 2 7 3" xfId="28227" xr:uid="{00000000-0005-0000-0000-0000F0010000}"/>
    <cellStyle name="標準 10 3 2 8" xfId="7471" xr:uid="{00000000-0005-0000-0000-0000F1010000}"/>
    <cellStyle name="標準 10 3 2 8 2" xfId="20364" xr:uid="{00000000-0005-0000-0000-0000F2010000}"/>
    <cellStyle name="標準 10 3 2 8 3" xfId="28228" xr:uid="{00000000-0005-0000-0000-0000F3010000}"/>
    <cellStyle name="標準 10 3 2 9" xfId="11395" xr:uid="{00000000-0005-0000-0000-0000F4010000}"/>
    <cellStyle name="標準 10 3 2 9 2" xfId="24288" xr:uid="{00000000-0005-0000-0000-0000F5010000}"/>
    <cellStyle name="標準 10 3 2 9 3" xfId="28229" xr:uid="{00000000-0005-0000-0000-0000F6010000}"/>
    <cellStyle name="標準 10 3 3" xfId="668" xr:uid="{00000000-0005-0000-0000-0000F7010000}"/>
    <cellStyle name="標準 10 3 3 2" xfId="1789" xr:uid="{00000000-0005-0000-0000-0000F8010000}"/>
    <cellStyle name="標準 10 3 3 2 2" xfId="6834" xr:uid="{00000000-0005-0000-0000-0000F9010000}"/>
    <cellStyle name="標準 10 3 3 2 2 2" xfId="10758" xr:uid="{00000000-0005-0000-0000-0000FA010000}"/>
    <cellStyle name="標準 10 3 3 2 2 2 2" xfId="23651" xr:uid="{00000000-0005-0000-0000-0000FB010000}"/>
    <cellStyle name="標準 10 3 3 2 2 2 3" xfId="28230" xr:uid="{00000000-0005-0000-0000-0000FC010000}"/>
    <cellStyle name="標準 10 3 3 2 2 3" xfId="14682" xr:uid="{00000000-0005-0000-0000-0000FD010000}"/>
    <cellStyle name="標準 10 3 3 2 2 3 2" xfId="27575" xr:uid="{00000000-0005-0000-0000-0000FE010000}"/>
    <cellStyle name="標準 10 3 3 2 2 3 3" xfId="28231" xr:uid="{00000000-0005-0000-0000-0000FF010000}"/>
    <cellStyle name="標準 10 3 3 2 2 4" xfId="19727" xr:uid="{00000000-0005-0000-0000-000000020000}"/>
    <cellStyle name="標準 10 3 3 2 2 4 2" xfId="28232" xr:uid="{00000000-0005-0000-0000-000001020000}"/>
    <cellStyle name="標準 10 3 3 2 2 5" xfId="28233" xr:uid="{00000000-0005-0000-0000-000002020000}"/>
    <cellStyle name="標準 10 3 3 2 3" xfId="8795" xr:uid="{00000000-0005-0000-0000-000003020000}"/>
    <cellStyle name="標準 10 3 3 2 3 2" xfId="21688" xr:uid="{00000000-0005-0000-0000-000004020000}"/>
    <cellStyle name="標準 10 3 3 2 3 3" xfId="28234" xr:uid="{00000000-0005-0000-0000-000005020000}"/>
    <cellStyle name="標準 10 3 3 2 4" xfId="12719" xr:uid="{00000000-0005-0000-0000-000006020000}"/>
    <cellStyle name="標準 10 3 3 2 4 2" xfId="25612" xr:uid="{00000000-0005-0000-0000-000007020000}"/>
    <cellStyle name="標準 10 3 3 2 4 3" xfId="28235" xr:uid="{00000000-0005-0000-0000-000008020000}"/>
    <cellStyle name="標準 10 3 3 2 5" xfId="4871" xr:uid="{00000000-0005-0000-0000-000009020000}"/>
    <cellStyle name="標準 10 3 3 2 5 2" xfId="28236" xr:uid="{00000000-0005-0000-0000-00000A020000}"/>
    <cellStyle name="標準 10 3 3 2 6" xfId="17764" xr:uid="{00000000-0005-0000-0000-00000B020000}"/>
    <cellStyle name="標準 10 3 3 2 7" xfId="28237" xr:uid="{00000000-0005-0000-0000-00000C020000}"/>
    <cellStyle name="標準 10 3 3 3" xfId="5713" xr:uid="{00000000-0005-0000-0000-00000D020000}"/>
    <cellStyle name="標準 10 3 3 3 2" xfId="9637" xr:uid="{00000000-0005-0000-0000-00000E020000}"/>
    <cellStyle name="標準 10 3 3 3 2 2" xfId="22530" xr:uid="{00000000-0005-0000-0000-00000F020000}"/>
    <cellStyle name="標準 10 3 3 3 2 3" xfId="28238" xr:uid="{00000000-0005-0000-0000-000010020000}"/>
    <cellStyle name="標準 10 3 3 3 3" xfId="13561" xr:uid="{00000000-0005-0000-0000-000011020000}"/>
    <cellStyle name="標準 10 3 3 3 3 2" xfId="26454" xr:uid="{00000000-0005-0000-0000-000012020000}"/>
    <cellStyle name="標準 10 3 3 3 3 3" xfId="28239" xr:uid="{00000000-0005-0000-0000-000013020000}"/>
    <cellStyle name="標準 10 3 3 3 4" xfId="18606" xr:uid="{00000000-0005-0000-0000-000014020000}"/>
    <cellStyle name="標準 10 3 3 3 4 2" xfId="28240" xr:uid="{00000000-0005-0000-0000-000015020000}"/>
    <cellStyle name="標準 10 3 3 3 5" xfId="28241" xr:uid="{00000000-0005-0000-0000-000016020000}"/>
    <cellStyle name="標準 10 3 3 4" xfId="4031" xr:uid="{00000000-0005-0000-0000-000017020000}"/>
    <cellStyle name="標準 10 3 3 4 2" xfId="16924" xr:uid="{00000000-0005-0000-0000-000018020000}"/>
    <cellStyle name="標準 10 3 3 4 3" xfId="28242" xr:uid="{00000000-0005-0000-0000-000019020000}"/>
    <cellStyle name="標準 10 3 3 5" xfId="7955" xr:uid="{00000000-0005-0000-0000-00001A020000}"/>
    <cellStyle name="標準 10 3 3 5 2" xfId="20848" xr:uid="{00000000-0005-0000-0000-00001B020000}"/>
    <cellStyle name="標準 10 3 3 5 3" xfId="28243" xr:uid="{00000000-0005-0000-0000-00001C020000}"/>
    <cellStyle name="標準 10 3 3 6" xfId="11879" xr:uid="{00000000-0005-0000-0000-00001D020000}"/>
    <cellStyle name="標準 10 3 3 6 2" xfId="24772" xr:uid="{00000000-0005-0000-0000-00001E020000}"/>
    <cellStyle name="標準 10 3 3 6 3" xfId="28244" xr:uid="{00000000-0005-0000-0000-00001F020000}"/>
    <cellStyle name="標準 10 3 3 7" xfId="2910" xr:uid="{00000000-0005-0000-0000-000020020000}"/>
    <cellStyle name="標準 10 3 3 7 2" xfId="28245" xr:uid="{00000000-0005-0000-0000-000021020000}"/>
    <cellStyle name="標準 10 3 3 8" xfId="15803" xr:uid="{00000000-0005-0000-0000-000022020000}"/>
    <cellStyle name="標準 10 3 3 9" xfId="28246" xr:uid="{00000000-0005-0000-0000-000023020000}"/>
    <cellStyle name="標準 10 3 4" xfId="948" xr:uid="{00000000-0005-0000-0000-000024020000}"/>
    <cellStyle name="標準 10 3 4 2" xfId="2069" xr:uid="{00000000-0005-0000-0000-000025020000}"/>
    <cellStyle name="標準 10 3 4 2 2" xfId="11038" xr:uid="{00000000-0005-0000-0000-000026020000}"/>
    <cellStyle name="標準 10 3 4 2 2 2" xfId="23931" xr:uid="{00000000-0005-0000-0000-000027020000}"/>
    <cellStyle name="標準 10 3 4 2 2 3" xfId="28247" xr:uid="{00000000-0005-0000-0000-000028020000}"/>
    <cellStyle name="標準 10 3 4 2 3" xfId="14962" xr:uid="{00000000-0005-0000-0000-000029020000}"/>
    <cellStyle name="標準 10 3 4 2 3 2" xfId="27855" xr:uid="{00000000-0005-0000-0000-00002A020000}"/>
    <cellStyle name="標準 10 3 4 2 3 3" xfId="28248" xr:uid="{00000000-0005-0000-0000-00002B020000}"/>
    <cellStyle name="標準 10 3 4 2 4" xfId="7114" xr:uid="{00000000-0005-0000-0000-00002C020000}"/>
    <cellStyle name="標準 10 3 4 2 4 2" xfId="28249" xr:uid="{00000000-0005-0000-0000-00002D020000}"/>
    <cellStyle name="標準 10 3 4 2 5" xfId="20007" xr:uid="{00000000-0005-0000-0000-00002E020000}"/>
    <cellStyle name="標準 10 3 4 2 6" xfId="28250" xr:uid="{00000000-0005-0000-0000-00002F020000}"/>
    <cellStyle name="標準 10 3 4 3" xfId="5993" xr:uid="{00000000-0005-0000-0000-000030020000}"/>
    <cellStyle name="標準 10 3 4 3 2" xfId="9917" xr:uid="{00000000-0005-0000-0000-000031020000}"/>
    <cellStyle name="標準 10 3 4 3 2 2" xfId="22810" xr:uid="{00000000-0005-0000-0000-000032020000}"/>
    <cellStyle name="標準 10 3 4 3 2 3" xfId="28251" xr:uid="{00000000-0005-0000-0000-000033020000}"/>
    <cellStyle name="標準 10 3 4 3 3" xfId="13841" xr:uid="{00000000-0005-0000-0000-000034020000}"/>
    <cellStyle name="標準 10 3 4 3 3 2" xfId="26734" xr:uid="{00000000-0005-0000-0000-000035020000}"/>
    <cellStyle name="標準 10 3 4 3 3 3" xfId="28252" xr:uid="{00000000-0005-0000-0000-000036020000}"/>
    <cellStyle name="標準 10 3 4 3 4" xfId="18886" xr:uid="{00000000-0005-0000-0000-000037020000}"/>
    <cellStyle name="標準 10 3 4 3 4 2" xfId="28253" xr:uid="{00000000-0005-0000-0000-000038020000}"/>
    <cellStyle name="標準 10 3 4 3 5" xfId="28254" xr:uid="{00000000-0005-0000-0000-000039020000}"/>
    <cellStyle name="標準 10 3 4 4" xfId="4311" xr:uid="{00000000-0005-0000-0000-00003A020000}"/>
    <cellStyle name="標準 10 3 4 4 2" xfId="17204" xr:uid="{00000000-0005-0000-0000-00003B020000}"/>
    <cellStyle name="標準 10 3 4 4 3" xfId="28255" xr:uid="{00000000-0005-0000-0000-00003C020000}"/>
    <cellStyle name="標準 10 3 4 5" xfId="8235" xr:uid="{00000000-0005-0000-0000-00003D020000}"/>
    <cellStyle name="標準 10 3 4 5 2" xfId="21128" xr:uid="{00000000-0005-0000-0000-00003E020000}"/>
    <cellStyle name="標準 10 3 4 5 3" xfId="28256" xr:uid="{00000000-0005-0000-0000-00003F020000}"/>
    <cellStyle name="標準 10 3 4 6" xfId="12159" xr:uid="{00000000-0005-0000-0000-000040020000}"/>
    <cellStyle name="標準 10 3 4 6 2" xfId="25052" xr:uid="{00000000-0005-0000-0000-000041020000}"/>
    <cellStyle name="標準 10 3 4 6 3" xfId="28257" xr:uid="{00000000-0005-0000-0000-000042020000}"/>
    <cellStyle name="標準 10 3 4 7" xfId="3190" xr:uid="{00000000-0005-0000-0000-000043020000}"/>
    <cellStyle name="標準 10 3 4 7 2" xfId="28258" xr:uid="{00000000-0005-0000-0000-000044020000}"/>
    <cellStyle name="標準 10 3 4 8" xfId="16083" xr:uid="{00000000-0005-0000-0000-000045020000}"/>
    <cellStyle name="標準 10 3 4 9" xfId="28259" xr:uid="{00000000-0005-0000-0000-000046020000}"/>
    <cellStyle name="標準 10 3 5" xfId="417" xr:uid="{00000000-0005-0000-0000-000047020000}"/>
    <cellStyle name="標準 10 3 5 2" xfId="1538" xr:uid="{00000000-0005-0000-0000-000048020000}"/>
    <cellStyle name="標準 10 3 5 2 2" xfId="10507" xr:uid="{00000000-0005-0000-0000-000049020000}"/>
    <cellStyle name="標準 10 3 5 2 2 2" xfId="23400" xr:uid="{00000000-0005-0000-0000-00004A020000}"/>
    <cellStyle name="標準 10 3 5 2 2 3" xfId="28260" xr:uid="{00000000-0005-0000-0000-00004B020000}"/>
    <cellStyle name="標準 10 3 5 2 3" xfId="14431" xr:uid="{00000000-0005-0000-0000-00004C020000}"/>
    <cellStyle name="標準 10 3 5 2 3 2" xfId="27324" xr:uid="{00000000-0005-0000-0000-00004D020000}"/>
    <cellStyle name="標準 10 3 5 2 3 3" xfId="28261" xr:uid="{00000000-0005-0000-0000-00004E020000}"/>
    <cellStyle name="標準 10 3 5 2 4" xfId="6583" xr:uid="{00000000-0005-0000-0000-00004F020000}"/>
    <cellStyle name="標準 10 3 5 2 4 2" xfId="28262" xr:uid="{00000000-0005-0000-0000-000050020000}"/>
    <cellStyle name="標準 10 3 5 2 5" xfId="19476" xr:uid="{00000000-0005-0000-0000-000051020000}"/>
    <cellStyle name="標準 10 3 5 2 6" xfId="28263" xr:uid="{00000000-0005-0000-0000-000052020000}"/>
    <cellStyle name="標準 10 3 5 3" xfId="5462" xr:uid="{00000000-0005-0000-0000-000053020000}"/>
    <cellStyle name="標準 10 3 5 3 2" xfId="9386" xr:uid="{00000000-0005-0000-0000-000054020000}"/>
    <cellStyle name="標準 10 3 5 3 2 2" xfId="22279" xr:uid="{00000000-0005-0000-0000-000055020000}"/>
    <cellStyle name="標準 10 3 5 3 2 3" xfId="28264" xr:uid="{00000000-0005-0000-0000-000056020000}"/>
    <cellStyle name="標準 10 3 5 3 3" xfId="13310" xr:uid="{00000000-0005-0000-0000-000057020000}"/>
    <cellStyle name="標準 10 3 5 3 3 2" xfId="26203" xr:uid="{00000000-0005-0000-0000-000058020000}"/>
    <cellStyle name="標準 10 3 5 3 3 3" xfId="28265" xr:uid="{00000000-0005-0000-0000-000059020000}"/>
    <cellStyle name="標準 10 3 5 3 4" xfId="18355" xr:uid="{00000000-0005-0000-0000-00005A020000}"/>
    <cellStyle name="標準 10 3 5 3 4 2" xfId="28266" xr:uid="{00000000-0005-0000-0000-00005B020000}"/>
    <cellStyle name="標準 10 3 5 3 5" xfId="28267" xr:uid="{00000000-0005-0000-0000-00005C020000}"/>
    <cellStyle name="標準 10 3 5 4" xfId="3780" xr:uid="{00000000-0005-0000-0000-00005D020000}"/>
    <cellStyle name="標準 10 3 5 4 2" xfId="16673" xr:uid="{00000000-0005-0000-0000-00005E020000}"/>
    <cellStyle name="標準 10 3 5 4 3" xfId="28268" xr:uid="{00000000-0005-0000-0000-00005F020000}"/>
    <cellStyle name="標準 10 3 5 5" xfId="7704" xr:uid="{00000000-0005-0000-0000-000060020000}"/>
    <cellStyle name="標準 10 3 5 5 2" xfId="20597" xr:uid="{00000000-0005-0000-0000-000061020000}"/>
    <cellStyle name="標準 10 3 5 5 3" xfId="28269" xr:uid="{00000000-0005-0000-0000-000062020000}"/>
    <cellStyle name="標準 10 3 5 6" xfId="11628" xr:uid="{00000000-0005-0000-0000-000063020000}"/>
    <cellStyle name="標準 10 3 5 6 2" xfId="24521" xr:uid="{00000000-0005-0000-0000-000064020000}"/>
    <cellStyle name="標準 10 3 5 6 3" xfId="28270" xr:uid="{00000000-0005-0000-0000-000065020000}"/>
    <cellStyle name="標準 10 3 5 7" xfId="2659" xr:uid="{00000000-0005-0000-0000-000066020000}"/>
    <cellStyle name="標準 10 3 5 7 2" xfId="28271" xr:uid="{00000000-0005-0000-0000-000067020000}"/>
    <cellStyle name="標準 10 3 5 8" xfId="15552" xr:uid="{00000000-0005-0000-0000-000068020000}"/>
    <cellStyle name="標準 10 3 5 9" xfId="28272" xr:uid="{00000000-0005-0000-0000-000069020000}"/>
    <cellStyle name="標準 10 3 6" xfId="1228" xr:uid="{00000000-0005-0000-0000-00006A020000}"/>
    <cellStyle name="標準 10 3 6 2" xfId="6273" xr:uid="{00000000-0005-0000-0000-00006B020000}"/>
    <cellStyle name="標準 10 3 6 2 2" xfId="10197" xr:uid="{00000000-0005-0000-0000-00006C020000}"/>
    <cellStyle name="標準 10 3 6 2 2 2" xfId="23090" xr:uid="{00000000-0005-0000-0000-00006D020000}"/>
    <cellStyle name="標準 10 3 6 2 2 3" xfId="28273" xr:uid="{00000000-0005-0000-0000-00006E020000}"/>
    <cellStyle name="標準 10 3 6 2 3" xfId="14121" xr:uid="{00000000-0005-0000-0000-00006F020000}"/>
    <cellStyle name="標準 10 3 6 2 3 2" xfId="27014" xr:uid="{00000000-0005-0000-0000-000070020000}"/>
    <cellStyle name="標準 10 3 6 2 3 3" xfId="28274" xr:uid="{00000000-0005-0000-0000-000071020000}"/>
    <cellStyle name="標準 10 3 6 2 4" xfId="19166" xr:uid="{00000000-0005-0000-0000-000072020000}"/>
    <cellStyle name="標準 10 3 6 2 4 2" xfId="28275" xr:uid="{00000000-0005-0000-0000-000073020000}"/>
    <cellStyle name="標準 10 3 6 2 5" xfId="28276" xr:uid="{00000000-0005-0000-0000-000074020000}"/>
    <cellStyle name="標準 10 3 6 3" xfId="8515" xr:uid="{00000000-0005-0000-0000-000075020000}"/>
    <cellStyle name="標準 10 3 6 3 2" xfId="21408" xr:uid="{00000000-0005-0000-0000-000076020000}"/>
    <cellStyle name="標準 10 3 6 3 3" xfId="28277" xr:uid="{00000000-0005-0000-0000-000077020000}"/>
    <cellStyle name="標準 10 3 6 4" xfId="12439" xr:uid="{00000000-0005-0000-0000-000078020000}"/>
    <cellStyle name="標準 10 3 6 4 2" xfId="25332" xr:uid="{00000000-0005-0000-0000-000079020000}"/>
    <cellStyle name="標準 10 3 6 4 3" xfId="28278" xr:uid="{00000000-0005-0000-0000-00007A020000}"/>
    <cellStyle name="標準 10 3 6 5" xfId="4591" xr:uid="{00000000-0005-0000-0000-00007B020000}"/>
    <cellStyle name="標準 10 3 6 5 2" xfId="28279" xr:uid="{00000000-0005-0000-0000-00007C020000}"/>
    <cellStyle name="標準 10 3 6 6" xfId="17484" xr:uid="{00000000-0005-0000-0000-00007D020000}"/>
    <cellStyle name="標準 10 3 6 7" xfId="28280" xr:uid="{00000000-0005-0000-0000-00007E020000}"/>
    <cellStyle name="標準 10 3 7" xfId="5152" xr:uid="{00000000-0005-0000-0000-00007F020000}"/>
    <cellStyle name="標準 10 3 7 2" xfId="9076" xr:uid="{00000000-0005-0000-0000-000080020000}"/>
    <cellStyle name="標準 10 3 7 2 2" xfId="21969" xr:uid="{00000000-0005-0000-0000-000081020000}"/>
    <cellStyle name="標準 10 3 7 2 3" xfId="28281" xr:uid="{00000000-0005-0000-0000-000082020000}"/>
    <cellStyle name="標準 10 3 7 3" xfId="13000" xr:uid="{00000000-0005-0000-0000-000083020000}"/>
    <cellStyle name="標準 10 3 7 3 2" xfId="25893" xr:uid="{00000000-0005-0000-0000-000084020000}"/>
    <cellStyle name="標準 10 3 7 3 3" xfId="28282" xr:uid="{00000000-0005-0000-0000-000085020000}"/>
    <cellStyle name="標準 10 3 7 4" xfId="18045" xr:uid="{00000000-0005-0000-0000-000086020000}"/>
    <cellStyle name="標準 10 3 7 4 2" xfId="28283" xr:uid="{00000000-0005-0000-0000-000087020000}"/>
    <cellStyle name="標準 10 3 7 5" xfId="28284" xr:uid="{00000000-0005-0000-0000-000088020000}"/>
    <cellStyle name="標準 10 3 8" xfId="3470" xr:uid="{00000000-0005-0000-0000-000089020000}"/>
    <cellStyle name="標準 10 3 8 2" xfId="16363" xr:uid="{00000000-0005-0000-0000-00008A020000}"/>
    <cellStyle name="標準 10 3 8 3" xfId="28285" xr:uid="{00000000-0005-0000-0000-00008B020000}"/>
    <cellStyle name="標準 10 3 9" xfId="7394" xr:uid="{00000000-0005-0000-0000-00008C020000}"/>
    <cellStyle name="標準 10 3 9 2" xfId="20287" xr:uid="{00000000-0005-0000-0000-00008D020000}"/>
    <cellStyle name="標準 10 3 9 3" xfId="28286" xr:uid="{00000000-0005-0000-0000-00008E020000}"/>
    <cellStyle name="標準 10 4" xfId="182" xr:uid="{00000000-0005-0000-0000-00008F020000}"/>
    <cellStyle name="標準 10 4 10" xfId="2424" xr:uid="{00000000-0005-0000-0000-000090020000}"/>
    <cellStyle name="標準 10 4 10 2" xfId="28287" xr:uid="{00000000-0005-0000-0000-000091020000}"/>
    <cellStyle name="標準 10 4 11" xfId="15317" xr:uid="{00000000-0005-0000-0000-000092020000}"/>
    <cellStyle name="標準 10 4 12" xfId="28288" xr:uid="{00000000-0005-0000-0000-000093020000}"/>
    <cellStyle name="標準 10 4 2" xfId="743" xr:uid="{00000000-0005-0000-0000-000094020000}"/>
    <cellStyle name="標準 10 4 2 2" xfId="1864" xr:uid="{00000000-0005-0000-0000-000095020000}"/>
    <cellStyle name="標準 10 4 2 2 2" xfId="6909" xr:uid="{00000000-0005-0000-0000-000096020000}"/>
    <cellStyle name="標準 10 4 2 2 2 2" xfId="10833" xr:uid="{00000000-0005-0000-0000-000097020000}"/>
    <cellStyle name="標準 10 4 2 2 2 2 2" xfId="23726" xr:uid="{00000000-0005-0000-0000-000098020000}"/>
    <cellStyle name="標準 10 4 2 2 2 2 3" xfId="28289" xr:uid="{00000000-0005-0000-0000-000099020000}"/>
    <cellStyle name="標準 10 4 2 2 2 3" xfId="14757" xr:uid="{00000000-0005-0000-0000-00009A020000}"/>
    <cellStyle name="標準 10 4 2 2 2 3 2" xfId="27650" xr:uid="{00000000-0005-0000-0000-00009B020000}"/>
    <cellStyle name="標準 10 4 2 2 2 3 3" xfId="28290" xr:uid="{00000000-0005-0000-0000-00009C020000}"/>
    <cellStyle name="標準 10 4 2 2 2 4" xfId="19802" xr:uid="{00000000-0005-0000-0000-00009D020000}"/>
    <cellStyle name="標準 10 4 2 2 2 4 2" xfId="28291" xr:uid="{00000000-0005-0000-0000-00009E020000}"/>
    <cellStyle name="標準 10 4 2 2 2 5" xfId="28292" xr:uid="{00000000-0005-0000-0000-00009F020000}"/>
    <cellStyle name="標準 10 4 2 2 3" xfId="8870" xr:uid="{00000000-0005-0000-0000-0000A0020000}"/>
    <cellStyle name="標準 10 4 2 2 3 2" xfId="21763" xr:uid="{00000000-0005-0000-0000-0000A1020000}"/>
    <cellStyle name="標準 10 4 2 2 3 3" xfId="28293" xr:uid="{00000000-0005-0000-0000-0000A2020000}"/>
    <cellStyle name="標準 10 4 2 2 4" xfId="12794" xr:uid="{00000000-0005-0000-0000-0000A3020000}"/>
    <cellStyle name="標準 10 4 2 2 4 2" xfId="25687" xr:uid="{00000000-0005-0000-0000-0000A4020000}"/>
    <cellStyle name="標準 10 4 2 2 4 3" xfId="28294" xr:uid="{00000000-0005-0000-0000-0000A5020000}"/>
    <cellStyle name="標準 10 4 2 2 5" xfId="4946" xr:uid="{00000000-0005-0000-0000-0000A6020000}"/>
    <cellStyle name="標準 10 4 2 2 5 2" xfId="28295" xr:uid="{00000000-0005-0000-0000-0000A7020000}"/>
    <cellStyle name="標準 10 4 2 2 6" xfId="17839" xr:uid="{00000000-0005-0000-0000-0000A8020000}"/>
    <cellStyle name="標準 10 4 2 2 7" xfId="28296" xr:uid="{00000000-0005-0000-0000-0000A9020000}"/>
    <cellStyle name="標準 10 4 2 3" xfId="5788" xr:uid="{00000000-0005-0000-0000-0000AA020000}"/>
    <cellStyle name="標準 10 4 2 3 2" xfId="9712" xr:uid="{00000000-0005-0000-0000-0000AB020000}"/>
    <cellStyle name="標準 10 4 2 3 2 2" xfId="22605" xr:uid="{00000000-0005-0000-0000-0000AC020000}"/>
    <cellStyle name="標準 10 4 2 3 2 3" xfId="28297" xr:uid="{00000000-0005-0000-0000-0000AD020000}"/>
    <cellStyle name="標準 10 4 2 3 3" xfId="13636" xr:uid="{00000000-0005-0000-0000-0000AE020000}"/>
    <cellStyle name="標準 10 4 2 3 3 2" xfId="26529" xr:uid="{00000000-0005-0000-0000-0000AF020000}"/>
    <cellStyle name="標準 10 4 2 3 3 3" xfId="28298" xr:uid="{00000000-0005-0000-0000-0000B0020000}"/>
    <cellStyle name="標準 10 4 2 3 4" xfId="18681" xr:uid="{00000000-0005-0000-0000-0000B1020000}"/>
    <cellStyle name="標準 10 4 2 3 4 2" xfId="28299" xr:uid="{00000000-0005-0000-0000-0000B2020000}"/>
    <cellStyle name="標準 10 4 2 3 5" xfId="28300" xr:uid="{00000000-0005-0000-0000-0000B3020000}"/>
    <cellStyle name="標準 10 4 2 4" xfId="4106" xr:uid="{00000000-0005-0000-0000-0000B4020000}"/>
    <cellStyle name="標準 10 4 2 4 2" xfId="16999" xr:uid="{00000000-0005-0000-0000-0000B5020000}"/>
    <cellStyle name="標準 10 4 2 4 3" xfId="28301" xr:uid="{00000000-0005-0000-0000-0000B6020000}"/>
    <cellStyle name="標準 10 4 2 5" xfId="8030" xr:uid="{00000000-0005-0000-0000-0000B7020000}"/>
    <cellStyle name="標準 10 4 2 5 2" xfId="20923" xr:uid="{00000000-0005-0000-0000-0000B8020000}"/>
    <cellStyle name="標準 10 4 2 5 3" xfId="28302" xr:uid="{00000000-0005-0000-0000-0000B9020000}"/>
    <cellStyle name="標準 10 4 2 6" xfId="11954" xr:uid="{00000000-0005-0000-0000-0000BA020000}"/>
    <cellStyle name="標準 10 4 2 6 2" xfId="24847" xr:uid="{00000000-0005-0000-0000-0000BB020000}"/>
    <cellStyle name="標準 10 4 2 6 3" xfId="28303" xr:uid="{00000000-0005-0000-0000-0000BC020000}"/>
    <cellStyle name="標準 10 4 2 7" xfId="2985" xr:uid="{00000000-0005-0000-0000-0000BD020000}"/>
    <cellStyle name="標準 10 4 2 7 2" xfId="28304" xr:uid="{00000000-0005-0000-0000-0000BE020000}"/>
    <cellStyle name="標準 10 4 2 8" xfId="15878" xr:uid="{00000000-0005-0000-0000-0000BF020000}"/>
    <cellStyle name="標準 10 4 2 9" xfId="28305" xr:uid="{00000000-0005-0000-0000-0000C0020000}"/>
    <cellStyle name="標準 10 4 3" xfId="1023" xr:uid="{00000000-0005-0000-0000-0000C1020000}"/>
    <cellStyle name="標準 10 4 3 2" xfId="2144" xr:uid="{00000000-0005-0000-0000-0000C2020000}"/>
    <cellStyle name="標準 10 4 3 2 2" xfId="11113" xr:uid="{00000000-0005-0000-0000-0000C3020000}"/>
    <cellStyle name="標準 10 4 3 2 2 2" xfId="24006" xr:uid="{00000000-0005-0000-0000-0000C4020000}"/>
    <cellStyle name="標準 10 4 3 2 2 3" xfId="28306" xr:uid="{00000000-0005-0000-0000-0000C5020000}"/>
    <cellStyle name="標準 10 4 3 2 3" xfId="15037" xr:uid="{00000000-0005-0000-0000-0000C6020000}"/>
    <cellStyle name="標準 10 4 3 2 3 2" xfId="27930" xr:uid="{00000000-0005-0000-0000-0000C7020000}"/>
    <cellStyle name="標準 10 4 3 2 3 3" xfId="28307" xr:uid="{00000000-0005-0000-0000-0000C8020000}"/>
    <cellStyle name="標準 10 4 3 2 4" xfId="7189" xr:uid="{00000000-0005-0000-0000-0000C9020000}"/>
    <cellStyle name="標準 10 4 3 2 4 2" xfId="28308" xr:uid="{00000000-0005-0000-0000-0000CA020000}"/>
    <cellStyle name="標準 10 4 3 2 5" xfId="20082" xr:uid="{00000000-0005-0000-0000-0000CB020000}"/>
    <cellStyle name="標準 10 4 3 2 6" xfId="28309" xr:uid="{00000000-0005-0000-0000-0000CC020000}"/>
    <cellStyle name="標準 10 4 3 3" xfId="6068" xr:uid="{00000000-0005-0000-0000-0000CD020000}"/>
    <cellStyle name="標準 10 4 3 3 2" xfId="9992" xr:uid="{00000000-0005-0000-0000-0000CE020000}"/>
    <cellStyle name="標準 10 4 3 3 2 2" xfId="22885" xr:uid="{00000000-0005-0000-0000-0000CF020000}"/>
    <cellStyle name="標準 10 4 3 3 2 3" xfId="28310" xr:uid="{00000000-0005-0000-0000-0000D0020000}"/>
    <cellStyle name="標準 10 4 3 3 3" xfId="13916" xr:uid="{00000000-0005-0000-0000-0000D1020000}"/>
    <cellStyle name="標準 10 4 3 3 3 2" xfId="26809" xr:uid="{00000000-0005-0000-0000-0000D2020000}"/>
    <cellStyle name="標準 10 4 3 3 3 3" xfId="28311" xr:uid="{00000000-0005-0000-0000-0000D3020000}"/>
    <cellStyle name="標準 10 4 3 3 4" xfId="18961" xr:uid="{00000000-0005-0000-0000-0000D4020000}"/>
    <cellStyle name="標準 10 4 3 3 4 2" xfId="28312" xr:uid="{00000000-0005-0000-0000-0000D5020000}"/>
    <cellStyle name="標準 10 4 3 3 5" xfId="28313" xr:uid="{00000000-0005-0000-0000-0000D6020000}"/>
    <cellStyle name="標準 10 4 3 4" xfId="4386" xr:uid="{00000000-0005-0000-0000-0000D7020000}"/>
    <cellStyle name="標準 10 4 3 4 2" xfId="17279" xr:uid="{00000000-0005-0000-0000-0000D8020000}"/>
    <cellStyle name="標準 10 4 3 4 3" xfId="28314" xr:uid="{00000000-0005-0000-0000-0000D9020000}"/>
    <cellStyle name="標準 10 4 3 5" xfId="8310" xr:uid="{00000000-0005-0000-0000-0000DA020000}"/>
    <cellStyle name="標準 10 4 3 5 2" xfId="21203" xr:uid="{00000000-0005-0000-0000-0000DB020000}"/>
    <cellStyle name="標準 10 4 3 5 3" xfId="28315" xr:uid="{00000000-0005-0000-0000-0000DC020000}"/>
    <cellStyle name="標準 10 4 3 6" xfId="12234" xr:uid="{00000000-0005-0000-0000-0000DD020000}"/>
    <cellStyle name="標準 10 4 3 6 2" xfId="25127" xr:uid="{00000000-0005-0000-0000-0000DE020000}"/>
    <cellStyle name="標準 10 4 3 6 3" xfId="28316" xr:uid="{00000000-0005-0000-0000-0000DF020000}"/>
    <cellStyle name="標準 10 4 3 7" xfId="3265" xr:uid="{00000000-0005-0000-0000-0000E0020000}"/>
    <cellStyle name="標準 10 4 3 7 2" xfId="28317" xr:uid="{00000000-0005-0000-0000-0000E1020000}"/>
    <cellStyle name="標準 10 4 3 8" xfId="16158" xr:uid="{00000000-0005-0000-0000-0000E2020000}"/>
    <cellStyle name="標準 10 4 3 9" xfId="28318" xr:uid="{00000000-0005-0000-0000-0000E3020000}"/>
    <cellStyle name="標準 10 4 4" xfId="465" xr:uid="{00000000-0005-0000-0000-0000E4020000}"/>
    <cellStyle name="標準 10 4 4 2" xfId="1586" xr:uid="{00000000-0005-0000-0000-0000E5020000}"/>
    <cellStyle name="標準 10 4 4 2 2" xfId="10555" xr:uid="{00000000-0005-0000-0000-0000E6020000}"/>
    <cellStyle name="標準 10 4 4 2 2 2" xfId="23448" xr:uid="{00000000-0005-0000-0000-0000E7020000}"/>
    <cellStyle name="標準 10 4 4 2 2 3" xfId="28319" xr:uid="{00000000-0005-0000-0000-0000E8020000}"/>
    <cellStyle name="標準 10 4 4 2 3" xfId="14479" xr:uid="{00000000-0005-0000-0000-0000E9020000}"/>
    <cellStyle name="標準 10 4 4 2 3 2" xfId="27372" xr:uid="{00000000-0005-0000-0000-0000EA020000}"/>
    <cellStyle name="標準 10 4 4 2 3 3" xfId="28320" xr:uid="{00000000-0005-0000-0000-0000EB020000}"/>
    <cellStyle name="標準 10 4 4 2 4" xfId="6631" xr:uid="{00000000-0005-0000-0000-0000EC020000}"/>
    <cellStyle name="標準 10 4 4 2 4 2" xfId="28321" xr:uid="{00000000-0005-0000-0000-0000ED020000}"/>
    <cellStyle name="標準 10 4 4 2 5" xfId="19524" xr:uid="{00000000-0005-0000-0000-0000EE020000}"/>
    <cellStyle name="標準 10 4 4 2 6" xfId="28322" xr:uid="{00000000-0005-0000-0000-0000EF020000}"/>
    <cellStyle name="標準 10 4 4 3" xfId="5510" xr:uid="{00000000-0005-0000-0000-0000F0020000}"/>
    <cellStyle name="標準 10 4 4 3 2" xfId="9434" xr:uid="{00000000-0005-0000-0000-0000F1020000}"/>
    <cellStyle name="標準 10 4 4 3 2 2" xfId="22327" xr:uid="{00000000-0005-0000-0000-0000F2020000}"/>
    <cellStyle name="標準 10 4 4 3 2 3" xfId="28323" xr:uid="{00000000-0005-0000-0000-0000F3020000}"/>
    <cellStyle name="標準 10 4 4 3 3" xfId="13358" xr:uid="{00000000-0005-0000-0000-0000F4020000}"/>
    <cellStyle name="標準 10 4 4 3 3 2" xfId="26251" xr:uid="{00000000-0005-0000-0000-0000F5020000}"/>
    <cellStyle name="標準 10 4 4 3 3 3" xfId="28324" xr:uid="{00000000-0005-0000-0000-0000F6020000}"/>
    <cellStyle name="標準 10 4 4 3 4" xfId="18403" xr:uid="{00000000-0005-0000-0000-0000F7020000}"/>
    <cellStyle name="標準 10 4 4 3 4 2" xfId="28325" xr:uid="{00000000-0005-0000-0000-0000F8020000}"/>
    <cellStyle name="標準 10 4 4 3 5" xfId="28326" xr:uid="{00000000-0005-0000-0000-0000F9020000}"/>
    <cellStyle name="標準 10 4 4 4" xfId="3828" xr:uid="{00000000-0005-0000-0000-0000FA020000}"/>
    <cellStyle name="標準 10 4 4 4 2" xfId="16721" xr:uid="{00000000-0005-0000-0000-0000FB020000}"/>
    <cellStyle name="標準 10 4 4 4 3" xfId="28327" xr:uid="{00000000-0005-0000-0000-0000FC020000}"/>
    <cellStyle name="標準 10 4 4 5" xfId="7752" xr:uid="{00000000-0005-0000-0000-0000FD020000}"/>
    <cellStyle name="標準 10 4 4 5 2" xfId="20645" xr:uid="{00000000-0005-0000-0000-0000FE020000}"/>
    <cellStyle name="標準 10 4 4 5 3" xfId="28328" xr:uid="{00000000-0005-0000-0000-0000FF020000}"/>
    <cellStyle name="標準 10 4 4 6" xfId="11676" xr:uid="{00000000-0005-0000-0000-000000030000}"/>
    <cellStyle name="標準 10 4 4 6 2" xfId="24569" xr:uid="{00000000-0005-0000-0000-000001030000}"/>
    <cellStyle name="標準 10 4 4 6 3" xfId="28329" xr:uid="{00000000-0005-0000-0000-000002030000}"/>
    <cellStyle name="標準 10 4 4 7" xfId="2707" xr:uid="{00000000-0005-0000-0000-000003030000}"/>
    <cellStyle name="標準 10 4 4 7 2" xfId="28330" xr:uid="{00000000-0005-0000-0000-000004030000}"/>
    <cellStyle name="標準 10 4 4 8" xfId="15600" xr:uid="{00000000-0005-0000-0000-000005030000}"/>
    <cellStyle name="標準 10 4 4 9" xfId="28331" xr:uid="{00000000-0005-0000-0000-000006030000}"/>
    <cellStyle name="標準 10 4 5" xfId="1303" xr:uid="{00000000-0005-0000-0000-000007030000}"/>
    <cellStyle name="標準 10 4 5 2" xfId="6348" xr:uid="{00000000-0005-0000-0000-000008030000}"/>
    <cellStyle name="標準 10 4 5 2 2" xfId="10272" xr:uid="{00000000-0005-0000-0000-000009030000}"/>
    <cellStyle name="標準 10 4 5 2 2 2" xfId="23165" xr:uid="{00000000-0005-0000-0000-00000A030000}"/>
    <cellStyle name="標準 10 4 5 2 2 3" xfId="28332" xr:uid="{00000000-0005-0000-0000-00000B030000}"/>
    <cellStyle name="標準 10 4 5 2 3" xfId="14196" xr:uid="{00000000-0005-0000-0000-00000C030000}"/>
    <cellStyle name="標準 10 4 5 2 3 2" xfId="27089" xr:uid="{00000000-0005-0000-0000-00000D030000}"/>
    <cellStyle name="標準 10 4 5 2 3 3" xfId="28333" xr:uid="{00000000-0005-0000-0000-00000E030000}"/>
    <cellStyle name="標準 10 4 5 2 4" xfId="19241" xr:uid="{00000000-0005-0000-0000-00000F030000}"/>
    <cellStyle name="標準 10 4 5 2 4 2" xfId="28334" xr:uid="{00000000-0005-0000-0000-000010030000}"/>
    <cellStyle name="標準 10 4 5 2 5" xfId="28335" xr:uid="{00000000-0005-0000-0000-000011030000}"/>
    <cellStyle name="標準 10 4 5 3" xfId="8590" xr:uid="{00000000-0005-0000-0000-000012030000}"/>
    <cellStyle name="標準 10 4 5 3 2" xfId="21483" xr:uid="{00000000-0005-0000-0000-000013030000}"/>
    <cellStyle name="標準 10 4 5 3 3" xfId="28336" xr:uid="{00000000-0005-0000-0000-000014030000}"/>
    <cellStyle name="標準 10 4 5 4" xfId="12514" xr:uid="{00000000-0005-0000-0000-000015030000}"/>
    <cellStyle name="標準 10 4 5 4 2" xfId="25407" xr:uid="{00000000-0005-0000-0000-000016030000}"/>
    <cellStyle name="標準 10 4 5 4 3" xfId="28337" xr:uid="{00000000-0005-0000-0000-000017030000}"/>
    <cellStyle name="標準 10 4 5 5" xfId="4666" xr:uid="{00000000-0005-0000-0000-000018030000}"/>
    <cellStyle name="標準 10 4 5 5 2" xfId="28338" xr:uid="{00000000-0005-0000-0000-000019030000}"/>
    <cellStyle name="標準 10 4 5 6" xfId="17559" xr:uid="{00000000-0005-0000-0000-00001A030000}"/>
    <cellStyle name="標準 10 4 5 7" xfId="28339" xr:uid="{00000000-0005-0000-0000-00001B030000}"/>
    <cellStyle name="標準 10 4 6" xfId="5227" xr:uid="{00000000-0005-0000-0000-00001C030000}"/>
    <cellStyle name="標準 10 4 6 2" xfId="9151" xr:uid="{00000000-0005-0000-0000-00001D030000}"/>
    <cellStyle name="標準 10 4 6 2 2" xfId="22044" xr:uid="{00000000-0005-0000-0000-00001E030000}"/>
    <cellStyle name="標準 10 4 6 2 3" xfId="28340" xr:uid="{00000000-0005-0000-0000-00001F030000}"/>
    <cellStyle name="標準 10 4 6 3" xfId="13075" xr:uid="{00000000-0005-0000-0000-000020030000}"/>
    <cellStyle name="標準 10 4 6 3 2" xfId="25968" xr:uid="{00000000-0005-0000-0000-000021030000}"/>
    <cellStyle name="標準 10 4 6 3 3" xfId="28341" xr:uid="{00000000-0005-0000-0000-000022030000}"/>
    <cellStyle name="標準 10 4 6 4" xfId="18120" xr:uid="{00000000-0005-0000-0000-000023030000}"/>
    <cellStyle name="標準 10 4 6 4 2" xfId="28342" xr:uid="{00000000-0005-0000-0000-000024030000}"/>
    <cellStyle name="標準 10 4 6 5" xfId="28343" xr:uid="{00000000-0005-0000-0000-000025030000}"/>
    <cellStyle name="標準 10 4 7" xfId="3545" xr:uid="{00000000-0005-0000-0000-000026030000}"/>
    <cellStyle name="標準 10 4 7 2" xfId="16438" xr:uid="{00000000-0005-0000-0000-000027030000}"/>
    <cellStyle name="標準 10 4 7 3" xfId="28344" xr:uid="{00000000-0005-0000-0000-000028030000}"/>
    <cellStyle name="標準 10 4 8" xfId="7469" xr:uid="{00000000-0005-0000-0000-000029030000}"/>
    <cellStyle name="標準 10 4 8 2" xfId="20362" xr:uid="{00000000-0005-0000-0000-00002A030000}"/>
    <cellStyle name="標準 10 4 8 3" xfId="28345" xr:uid="{00000000-0005-0000-0000-00002B030000}"/>
    <cellStyle name="標準 10 4 9" xfId="11393" xr:uid="{00000000-0005-0000-0000-00002C030000}"/>
    <cellStyle name="標準 10 4 9 2" xfId="24286" xr:uid="{00000000-0005-0000-0000-00002D030000}"/>
    <cellStyle name="標準 10 4 9 3" xfId="28346" xr:uid="{00000000-0005-0000-0000-00002E030000}"/>
    <cellStyle name="標準 10 5" xfId="603" xr:uid="{00000000-0005-0000-0000-00002F030000}"/>
    <cellStyle name="標準 10 5 2" xfId="1724" xr:uid="{00000000-0005-0000-0000-000030030000}"/>
    <cellStyle name="標準 10 5 2 2" xfId="6769" xr:uid="{00000000-0005-0000-0000-000031030000}"/>
    <cellStyle name="標準 10 5 2 2 2" xfId="10693" xr:uid="{00000000-0005-0000-0000-000032030000}"/>
    <cellStyle name="標準 10 5 2 2 2 2" xfId="23586" xr:uid="{00000000-0005-0000-0000-000033030000}"/>
    <cellStyle name="標準 10 5 2 2 2 3" xfId="28347" xr:uid="{00000000-0005-0000-0000-000034030000}"/>
    <cellStyle name="標準 10 5 2 2 3" xfId="14617" xr:uid="{00000000-0005-0000-0000-000035030000}"/>
    <cellStyle name="標準 10 5 2 2 3 2" xfId="27510" xr:uid="{00000000-0005-0000-0000-000036030000}"/>
    <cellStyle name="標準 10 5 2 2 3 3" xfId="28348" xr:uid="{00000000-0005-0000-0000-000037030000}"/>
    <cellStyle name="標準 10 5 2 2 4" xfId="19662" xr:uid="{00000000-0005-0000-0000-000038030000}"/>
    <cellStyle name="標準 10 5 2 2 4 2" xfId="28349" xr:uid="{00000000-0005-0000-0000-000039030000}"/>
    <cellStyle name="標準 10 5 2 2 5" xfId="28350" xr:uid="{00000000-0005-0000-0000-00003A030000}"/>
    <cellStyle name="標準 10 5 2 3" xfId="8730" xr:uid="{00000000-0005-0000-0000-00003B030000}"/>
    <cellStyle name="標準 10 5 2 3 2" xfId="21623" xr:uid="{00000000-0005-0000-0000-00003C030000}"/>
    <cellStyle name="標準 10 5 2 3 3" xfId="28351" xr:uid="{00000000-0005-0000-0000-00003D030000}"/>
    <cellStyle name="標準 10 5 2 4" xfId="12654" xr:uid="{00000000-0005-0000-0000-00003E030000}"/>
    <cellStyle name="標準 10 5 2 4 2" xfId="25547" xr:uid="{00000000-0005-0000-0000-00003F030000}"/>
    <cellStyle name="標準 10 5 2 4 3" xfId="28352" xr:uid="{00000000-0005-0000-0000-000040030000}"/>
    <cellStyle name="標準 10 5 2 5" xfId="4806" xr:uid="{00000000-0005-0000-0000-000041030000}"/>
    <cellStyle name="標準 10 5 2 5 2" xfId="28353" xr:uid="{00000000-0005-0000-0000-000042030000}"/>
    <cellStyle name="標準 10 5 2 6" xfId="17699" xr:uid="{00000000-0005-0000-0000-000043030000}"/>
    <cellStyle name="標準 10 5 2 7" xfId="28354" xr:uid="{00000000-0005-0000-0000-000044030000}"/>
    <cellStyle name="標準 10 5 3" xfId="5648" xr:uid="{00000000-0005-0000-0000-000045030000}"/>
    <cellStyle name="標準 10 5 3 2" xfId="9572" xr:uid="{00000000-0005-0000-0000-000046030000}"/>
    <cellStyle name="標準 10 5 3 2 2" xfId="22465" xr:uid="{00000000-0005-0000-0000-000047030000}"/>
    <cellStyle name="標準 10 5 3 2 3" xfId="28355" xr:uid="{00000000-0005-0000-0000-000048030000}"/>
    <cellStyle name="標準 10 5 3 3" xfId="13496" xr:uid="{00000000-0005-0000-0000-000049030000}"/>
    <cellStyle name="標準 10 5 3 3 2" xfId="26389" xr:uid="{00000000-0005-0000-0000-00004A030000}"/>
    <cellStyle name="標準 10 5 3 3 3" xfId="28356" xr:uid="{00000000-0005-0000-0000-00004B030000}"/>
    <cellStyle name="標準 10 5 3 4" xfId="18541" xr:uid="{00000000-0005-0000-0000-00004C030000}"/>
    <cellStyle name="標準 10 5 3 4 2" xfId="28357" xr:uid="{00000000-0005-0000-0000-00004D030000}"/>
    <cellStyle name="標準 10 5 3 5" xfId="28358" xr:uid="{00000000-0005-0000-0000-00004E030000}"/>
    <cellStyle name="標準 10 5 4" xfId="3966" xr:uid="{00000000-0005-0000-0000-00004F030000}"/>
    <cellStyle name="標準 10 5 4 2" xfId="16859" xr:uid="{00000000-0005-0000-0000-000050030000}"/>
    <cellStyle name="標準 10 5 4 3" xfId="28359" xr:uid="{00000000-0005-0000-0000-000051030000}"/>
    <cellStyle name="標準 10 5 5" xfId="7890" xr:uid="{00000000-0005-0000-0000-000052030000}"/>
    <cellStyle name="標準 10 5 5 2" xfId="20783" xr:uid="{00000000-0005-0000-0000-000053030000}"/>
    <cellStyle name="標準 10 5 5 3" xfId="28360" xr:uid="{00000000-0005-0000-0000-000054030000}"/>
    <cellStyle name="標準 10 5 6" xfId="11814" xr:uid="{00000000-0005-0000-0000-000055030000}"/>
    <cellStyle name="標準 10 5 6 2" xfId="24707" xr:uid="{00000000-0005-0000-0000-000056030000}"/>
    <cellStyle name="標準 10 5 6 3" xfId="28361" xr:uid="{00000000-0005-0000-0000-000057030000}"/>
    <cellStyle name="標準 10 5 7" xfId="2845" xr:uid="{00000000-0005-0000-0000-000058030000}"/>
    <cellStyle name="標準 10 5 7 2" xfId="28362" xr:uid="{00000000-0005-0000-0000-000059030000}"/>
    <cellStyle name="標準 10 5 8" xfId="15738" xr:uid="{00000000-0005-0000-0000-00005A030000}"/>
    <cellStyle name="標準 10 5 9" xfId="28363" xr:uid="{00000000-0005-0000-0000-00005B030000}"/>
    <cellStyle name="標準 10 6" xfId="883" xr:uid="{00000000-0005-0000-0000-00005C030000}"/>
    <cellStyle name="標準 10 6 2" xfId="2004" xr:uid="{00000000-0005-0000-0000-00005D030000}"/>
    <cellStyle name="標準 10 6 2 2" xfId="10973" xr:uid="{00000000-0005-0000-0000-00005E030000}"/>
    <cellStyle name="標準 10 6 2 2 2" xfId="23866" xr:uid="{00000000-0005-0000-0000-00005F030000}"/>
    <cellStyle name="標準 10 6 2 2 3" xfId="28364" xr:uid="{00000000-0005-0000-0000-000060030000}"/>
    <cellStyle name="標準 10 6 2 3" xfId="14897" xr:uid="{00000000-0005-0000-0000-000061030000}"/>
    <cellStyle name="標準 10 6 2 3 2" xfId="27790" xr:uid="{00000000-0005-0000-0000-000062030000}"/>
    <cellStyle name="標準 10 6 2 3 3" xfId="28365" xr:uid="{00000000-0005-0000-0000-000063030000}"/>
    <cellStyle name="標準 10 6 2 4" xfId="7049" xr:uid="{00000000-0005-0000-0000-000064030000}"/>
    <cellStyle name="標準 10 6 2 4 2" xfId="28366" xr:uid="{00000000-0005-0000-0000-000065030000}"/>
    <cellStyle name="標準 10 6 2 5" xfId="19942" xr:uid="{00000000-0005-0000-0000-000066030000}"/>
    <cellStyle name="標準 10 6 2 6" xfId="28367" xr:uid="{00000000-0005-0000-0000-000067030000}"/>
    <cellStyle name="標準 10 6 3" xfId="5928" xr:uid="{00000000-0005-0000-0000-000068030000}"/>
    <cellStyle name="標準 10 6 3 2" xfId="9852" xr:uid="{00000000-0005-0000-0000-000069030000}"/>
    <cellStyle name="標準 10 6 3 2 2" xfId="22745" xr:uid="{00000000-0005-0000-0000-00006A030000}"/>
    <cellStyle name="標準 10 6 3 2 3" xfId="28368" xr:uid="{00000000-0005-0000-0000-00006B030000}"/>
    <cellStyle name="標準 10 6 3 3" xfId="13776" xr:uid="{00000000-0005-0000-0000-00006C030000}"/>
    <cellStyle name="標準 10 6 3 3 2" xfId="26669" xr:uid="{00000000-0005-0000-0000-00006D030000}"/>
    <cellStyle name="標準 10 6 3 3 3" xfId="28369" xr:uid="{00000000-0005-0000-0000-00006E030000}"/>
    <cellStyle name="標準 10 6 3 4" xfId="18821" xr:uid="{00000000-0005-0000-0000-00006F030000}"/>
    <cellStyle name="標準 10 6 3 4 2" xfId="28370" xr:uid="{00000000-0005-0000-0000-000070030000}"/>
    <cellStyle name="標準 10 6 3 5" xfId="28371" xr:uid="{00000000-0005-0000-0000-000071030000}"/>
    <cellStyle name="標準 10 6 4" xfId="4246" xr:uid="{00000000-0005-0000-0000-000072030000}"/>
    <cellStyle name="標準 10 6 4 2" xfId="17139" xr:uid="{00000000-0005-0000-0000-000073030000}"/>
    <cellStyle name="標準 10 6 4 3" xfId="28372" xr:uid="{00000000-0005-0000-0000-000074030000}"/>
    <cellStyle name="標準 10 6 5" xfId="8170" xr:uid="{00000000-0005-0000-0000-000075030000}"/>
    <cellStyle name="標準 10 6 5 2" xfId="21063" xr:uid="{00000000-0005-0000-0000-000076030000}"/>
    <cellStyle name="標準 10 6 5 3" xfId="28373" xr:uid="{00000000-0005-0000-0000-000077030000}"/>
    <cellStyle name="標準 10 6 6" xfId="12094" xr:uid="{00000000-0005-0000-0000-000078030000}"/>
    <cellStyle name="標準 10 6 6 2" xfId="24987" xr:uid="{00000000-0005-0000-0000-000079030000}"/>
    <cellStyle name="標準 10 6 6 3" xfId="28374" xr:uid="{00000000-0005-0000-0000-00007A030000}"/>
    <cellStyle name="標準 10 6 7" xfId="3125" xr:uid="{00000000-0005-0000-0000-00007B030000}"/>
    <cellStyle name="標準 10 6 7 2" xfId="28375" xr:uid="{00000000-0005-0000-0000-00007C030000}"/>
    <cellStyle name="標準 10 6 8" xfId="16018" xr:uid="{00000000-0005-0000-0000-00007D030000}"/>
    <cellStyle name="標準 10 6 9" xfId="28376" xr:uid="{00000000-0005-0000-0000-00007E030000}"/>
    <cellStyle name="標準 10 7" xfId="352" xr:uid="{00000000-0005-0000-0000-00007F030000}"/>
    <cellStyle name="標準 10 7 2" xfId="1473" xr:uid="{00000000-0005-0000-0000-000080030000}"/>
    <cellStyle name="標準 10 7 2 2" xfId="10442" xr:uid="{00000000-0005-0000-0000-000081030000}"/>
    <cellStyle name="標準 10 7 2 2 2" xfId="23335" xr:uid="{00000000-0005-0000-0000-000082030000}"/>
    <cellStyle name="標準 10 7 2 2 3" xfId="28377" xr:uid="{00000000-0005-0000-0000-000083030000}"/>
    <cellStyle name="標準 10 7 2 3" xfId="14366" xr:uid="{00000000-0005-0000-0000-000084030000}"/>
    <cellStyle name="標準 10 7 2 3 2" xfId="27259" xr:uid="{00000000-0005-0000-0000-000085030000}"/>
    <cellStyle name="標準 10 7 2 3 3" xfId="28378" xr:uid="{00000000-0005-0000-0000-000086030000}"/>
    <cellStyle name="標準 10 7 2 4" xfId="6518" xr:uid="{00000000-0005-0000-0000-000087030000}"/>
    <cellStyle name="標準 10 7 2 4 2" xfId="28379" xr:uid="{00000000-0005-0000-0000-000088030000}"/>
    <cellStyle name="標準 10 7 2 5" xfId="19411" xr:uid="{00000000-0005-0000-0000-000089030000}"/>
    <cellStyle name="標準 10 7 2 6" xfId="28380" xr:uid="{00000000-0005-0000-0000-00008A030000}"/>
    <cellStyle name="標準 10 7 3" xfId="5397" xr:uid="{00000000-0005-0000-0000-00008B030000}"/>
    <cellStyle name="標準 10 7 3 2" xfId="9321" xr:uid="{00000000-0005-0000-0000-00008C030000}"/>
    <cellStyle name="標準 10 7 3 2 2" xfId="22214" xr:uid="{00000000-0005-0000-0000-00008D030000}"/>
    <cellStyle name="標準 10 7 3 2 3" xfId="28381" xr:uid="{00000000-0005-0000-0000-00008E030000}"/>
    <cellStyle name="標準 10 7 3 3" xfId="13245" xr:uid="{00000000-0005-0000-0000-00008F030000}"/>
    <cellStyle name="標準 10 7 3 3 2" xfId="26138" xr:uid="{00000000-0005-0000-0000-000090030000}"/>
    <cellStyle name="標準 10 7 3 3 3" xfId="28382" xr:uid="{00000000-0005-0000-0000-000091030000}"/>
    <cellStyle name="標準 10 7 3 4" xfId="18290" xr:uid="{00000000-0005-0000-0000-000092030000}"/>
    <cellStyle name="標準 10 7 3 4 2" xfId="28383" xr:uid="{00000000-0005-0000-0000-000093030000}"/>
    <cellStyle name="標準 10 7 3 5" xfId="28384" xr:uid="{00000000-0005-0000-0000-000094030000}"/>
    <cellStyle name="標準 10 7 4" xfId="3715" xr:uid="{00000000-0005-0000-0000-000095030000}"/>
    <cellStyle name="標準 10 7 4 2" xfId="16608" xr:uid="{00000000-0005-0000-0000-000096030000}"/>
    <cellStyle name="標準 10 7 4 3" xfId="28385" xr:uid="{00000000-0005-0000-0000-000097030000}"/>
    <cellStyle name="標準 10 7 5" xfId="7639" xr:uid="{00000000-0005-0000-0000-000098030000}"/>
    <cellStyle name="標準 10 7 5 2" xfId="20532" xr:uid="{00000000-0005-0000-0000-000099030000}"/>
    <cellStyle name="標準 10 7 5 3" xfId="28386" xr:uid="{00000000-0005-0000-0000-00009A030000}"/>
    <cellStyle name="標準 10 7 6" xfId="11563" xr:uid="{00000000-0005-0000-0000-00009B030000}"/>
    <cellStyle name="標準 10 7 6 2" xfId="24456" xr:uid="{00000000-0005-0000-0000-00009C030000}"/>
    <cellStyle name="標準 10 7 6 3" xfId="28387" xr:uid="{00000000-0005-0000-0000-00009D030000}"/>
    <cellStyle name="標準 10 7 7" xfId="2594" xr:uid="{00000000-0005-0000-0000-00009E030000}"/>
    <cellStyle name="標準 10 7 7 2" xfId="28388" xr:uid="{00000000-0005-0000-0000-00009F030000}"/>
    <cellStyle name="標準 10 7 8" xfId="15487" xr:uid="{00000000-0005-0000-0000-0000A0030000}"/>
    <cellStyle name="標準 10 7 9" xfId="28389" xr:uid="{00000000-0005-0000-0000-0000A1030000}"/>
    <cellStyle name="標準 10 8" xfId="1163" xr:uid="{00000000-0005-0000-0000-0000A2030000}"/>
    <cellStyle name="標準 10 8 2" xfId="6208" xr:uid="{00000000-0005-0000-0000-0000A3030000}"/>
    <cellStyle name="標準 10 8 2 2" xfId="10132" xr:uid="{00000000-0005-0000-0000-0000A4030000}"/>
    <cellStyle name="標準 10 8 2 2 2" xfId="23025" xr:uid="{00000000-0005-0000-0000-0000A5030000}"/>
    <cellStyle name="標準 10 8 2 2 3" xfId="28390" xr:uid="{00000000-0005-0000-0000-0000A6030000}"/>
    <cellStyle name="標準 10 8 2 3" xfId="14056" xr:uid="{00000000-0005-0000-0000-0000A7030000}"/>
    <cellStyle name="標準 10 8 2 3 2" xfId="26949" xr:uid="{00000000-0005-0000-0000-0000A8030000}"/>
    <cellStyle name="標準 10 8 2 3 3" xfId="28391" xr:uid="{00000000-0005-0000-0000-0000A9030000}"/>
    <cellStyle name="標準 10 8 2 4" xfId="19101" xr:uid="{00000000-0005-0000-0000-0000AA030000}"/>
    <cellStyle name="標準 10 8 2 4 2" xfId="28392" xr:uid="{00000000-0005-0000-0000-0000AB030000}"/>
    <cellStyle name="標準 10 8 2 5" xfId="28393" xr:uid="{00000000-0005-0000-0000-0000AC030000}"/>
    <cellStyle name="標準 10 8 3" xfId="8450" xr:uid="{00000000-0005-0000-0000-0000AD030000}"/>
    <cellStyle name="標準 10 8 3 2" xfId="21343" xr:uid="{00000000-0005-0000-0000-0000AE030000}"/>
    <cellStyle name="標準 10 8 3 3" xfId="28394" xr:uid="{00000000-0005-0000-0000-0000AF030000}"/>
    <cellStyle name="標準 10 8 4" xfId="12374" xr:uid="{00000000-0005-0000-0000-0000B0030000}"/>
    <cellStyle name="標準 10 8 4 2" xfId="25267" xr:uid="{00000000-0005-0000-0000-0000B1030000}"/>
    <cellStyle name="標準 10 8 4 3" xfId="28395" xr:uid="{00000000-0005-0000-0000-0000B2030000}"/>
    <cellStyle name="標準 10 8 5" xfId="4526" xr:uid="{00000000-0005-0000-0000-0000B3030000}"/>
    <cellStyle name="標準 10 8 5 2" xfId="28396" xr:uid="{00000000-0005-0000-0000-0000B4030000}"/>
    <cellStyle name="標準 10 8 6" xfId="17419" xr:uid="{00000000-0005-0000-0000-0000B5030000}"/>
    <cellStyle name="標準 10 8 7" xfId="28397" xr:uid="{00000000-0005-0000-0000-0000B6030000}"/>
    <cellStyle name="標準 10 9" xfId="5087" xr:uid="{00000000-0005-0000-0000-0000B7030000}"/>
    <cellStyle name="標準 10 9 2" xfId="9011" xr:uid="{00000000-0005-0000-0000-0000B8030000}"/>
    <cellStyle name="標準 10 9 2 2" xfId="21904" xr:uid="{00000000-0005-0000-0000-0000B9030000}"/>
    <cellStyle name="標準 10 9 2 3" xfId="28398" xr:uid="{00000000-0005-0000-0000-0000BA030000}"/>
    <cellStyle name="標準 10 9 3" xfId="12935" xr:uid="{00000000-0005-0000-0000-0000BB030000}"/>
    <cellStyle name="標準 10 9 3 2" xfId="25828" xr:uid="{00000000-0005-0000-0000-0000BC030000}"/>
    <cellStyle name="標準 10 9 3 3" xfId="28399" xr:uid="{00000000-0005-0000-0000-0000BD030000}"/>
    <cellStyle name="標準 10 9 4" xfId="17980" xr:uid="{00000000-0005-0000-0000-0000BE030000}"/>
    <cellStyle name="標準 10 9 4 2" xfId="28400" xr:uid="{00000000-0005-0000-0000-0000BF030000}"/>
    <cellStyle name="標準 10 9 5" xfId="28401" xr:uid="{00000000-0005-0000-0000-0000C0030000}"/>
    <cellStyle name="標準 11" xfId="147" xr:uid="{00000000-0005-0000-0000-0000C1030000}"/>
    <cellStyle name="標準 11 10" xfId="11358" xr:uid="{00000000-0005-0000-0000-0000C2030000}"/>
    <cellStyle name="標準 11 10 2" xfId="24251" xr:uid="{00000000-0005-0000-0000-0000C3030000}"/>
    <cellStyle name="標準 11 10 3" xfId="28402" xr:uid="{00000000-0005-0000-0000-0000C4030000}"/>
    <cellStyle name="標準 11 11" xfId="2389" xr:uid="{00000000-0005-0000-0000-0000C5030000}"/>
    <cellStyle name="標準 11 11 2" xfId="28403" xr:uid="{00000000-0005-0000-0000-0000C6030000}"/>
    <cellStyle name="標準 11 12" xfId="15282" xr:uid="{00000000-0005-0000-0000-0000C7030000}"/>
    <cellStyle name="標準 11 13" xfId="28404" xr:uid="{00000000-0005-0000-0000-0000C8030000}"/>
    <cellStyle name="標準 11 2" xfId="185" xr:uid="{00000000-0005-0000-0000-0000C9030000}"/>
    <cellStyle name="標準 11 2 10" xfId="2427" xr:uid="{00000000-0005-0000-0000-0000CA030000}"/>
    <cellStyle name="標準 11 2 10 2" xfId="28405" xr:uid="{00000000-0005-0000-0000-0000CB030000}"/>
    <cellStyle name="標準 11 2 11" xfId="15320" xr:uid="{00000000-0005-0000-0000-0000CC030000}"/>
    <cellStyle name="標準 11 2 12" xfId="28406" xr:uid="{00000000-0005-0000-0000-0000CD030000}"/>
    <cellStyle name="標準 11 2 2" xfId="746" xr:uid="{00000000-0005-0000-0000-0000CE030000}"/>
    <cellStyle name="標準 11 2 2 2" xfId="1867" xr:uid="{00000000-0005-0000-0000-0000CF030000}"/>
    <cellStyle name="標準 11 2 2 2 2" xfId="6912" xr:uid="{00000000-0005-0000-0000-0000D0030000}"/>
    <cellStyle name="標準 11 2 2 2 2 2" xfId="10836" xr:uid="{00000000-0005-0000-0000-0000D1030000}"/>
    <cellStyle name="標準 11 2 2 2 2 2 2" xfId="23729" xr:uid="{00000000-0005-0000-0000-0000D2030000}"/>
    <cellStyle name="標準 11 2 2 2 2 2 3" xfId="28407" xr:uid="{00000000-0005-0000-0000-0000D3030000}"/>
    <cellStyle name="標準 11 2 2 2 2 3" xfId="14760" xr:uid="{00000000-0005-0000-0000-0000D4030000}"/>
    <cellStyle name="標準 11 2 2 2 2 3 2" xfId="27653" xr:uid="{00000000-0005-0000-0000-0000D5030000}"/>
    <cellStyle name="標準 11 2 2 2 2 3 3" xfId="28408" xr:uid="{00000000-0005-0000-0000-0000D6030000}"/>
    <cellStyle name="標準 11 2 2 2 2 4" xfId="19805" xr:uid="{00000000-0005-0000-0000-0000D7030000}"/>
    <cellStyle name="標準 11 2 2 2 2 4 2" xfId="28409" xr:uid="{00000000-0005-0000-0000-0000D8030000}"/>
    <cellStyle name="標準 11 2 2 2 2 5" xfId="28410" xr:uid="{00000000-0005-0000-0000-0000D9030000}"/>
    <cellStyle name="標準 11 2 2 2 3" xfId="8873" xr:uid="{00000000-0005-0000-0000-0000DA030000}"/>
    <cellStyle name="標準 11 2 2 2 3 2" xfId="21766" xr:uid="{00000000-0005-0000-0000-0000DB030000}"/>
    <cellStyle name="標準 11 2 2 2 3 3" xfId="28411" xr:uid="{00000000-0005-0000-0000-0000DC030000}"/>
    <cellStyle name="標準 11 2 2 2 4" xfId="12797" xr:uid="{00000000-0005-0000-0000-0000DD030000}"/>
    <cellStyle name="標準 11 2 2 2 4 2" xfId="25690" xr:uid="{00000000-0005-0000-0000-0000DE030000}"/>
    <cellStyle name="標準 11 2 2 2 4 3" xfId="28412" xr:uid="{00000000-0005-0000-0000-0000DF030000}"/>
    <cellStyle name="標準 11 2 2 2 5" xfId="4949" xr:uid="{00000000-0005-0000-0000-0000E0030000}"/>
    <cellStyle name="標準 11 2 2 2 5 2" xfId="28413" xr:uid="{00000000-0005-0000-0000-0000E1030000}"/>
    <cellStyle name="標準 11 2 2 2 6" xfId="17842" xr:uid="{00000000-0005-0000-0000-0000E2030000}"/>
    <cellStyle name="標準 11 2 2 2 7" xfId="28414" xr:uid="{00000000-0005-0000-0000-0000E3030000}"/>
    <cellStyle name="標準 11 2 2 3" xfId="5791" xr:uid="{00000000-0005-0000-0000-0000E4030000}"/>
    <cellStyle name="標準 11 2 2 3 2" xfId="9715" xr:uid="{00000000-0005-0000-0000-0000E5030000}"/>
    <cellStyle name="標準 11 2 2 3 2 2" xfId="22608" xr:uid="{00000000-0005-0000-0000-0000E6030000}"/>
    <cellStyle name="標準 11 2 2 3 2 3" xfId="28415" xr:uid="{00000000-0005-0000-0000-0000E7030000}"/>
    <cellStyle name="標準 11 2 2 3 3" xfId="13639" xr:uid="{00000000-0005-0000-0000-0000E8030000}"/>
    <cellStyle name="標準 11 2 2 3 3 2" xfId="26532" xr:uid="{00000000-0005-0000-0000-0000E9030000}"/>
    <cellStyle name="標準 11 2 2 3 3 3" xfId="28416" xr:uid="{00000000-0005-0000-0000-0000EA030000}"/>
    <cellStyle name="標準 11 2 2 3 4" xfId="18684" xr:uid="{00000000-0005-0000-0000-0000EB030000}"/>
    <cellStyle name="標準 11 2 2 3 4 2" xfId="28417" xr:uid="{00000000-0005-0000-0000-0000EC030000}"/>
    <cellStyle name="標準 11 2 2 3 5" xfId="28418" xr:uid="{00000000-0005-0000-0000-0000ED030000}"/>
    <cellStyle name="標準 11 2 2 4" xfId="4109" xr:uid="{00000000-0005-0000-0000-0000EE030000}"/>
    <cellStyle name="標準 11 2 2 4 2" xfId="17002" xr:uid="{00000000-0005-0000-0000-0000EF030000}"/>
    <cellStyle name="標準 11 2 2 4 3" xfId="28419" xr:uid="{00000000-0005-0000-0000-0000F0030000}"/>
    <cellStyle name="標準 11 2 2 5" xfId="8033" xr:uid="{00000000-0005-0000-0000-0000F1030000}"/>
    <cellStyle name="標準 11 2 2 5 2" xfId="20926" xr:uid="{00000000-0005-0000-0000-0000F2030000}"/>
    <cellStyle name="標準 11 2 2 5 3" xfId="28420" xr:uid="{00000000-0005-0000-0000-0000F3030000}"/>
    <cellStyle name="標準 11 2 2 6" xfId="11957" xr:uid="{00000000-0005-0000-0000-0000F4030000}"/>
    <cellStyle name="標準 11 2 2 6 2" xfId="24850" xr:uid="{00000000-0005-0000-0000-0000F5030000}"/>
    <cellStyle name="標準 11 2 2 6 3" xfId="28421" xr:uid="{00000000-0005-0000-0000-0000F6030000}"/>
    <cellStyle name="標準 11 2 2 7" xfId="2988" xr:uid="{00000000-0005-0000-0000-0000F7030000}"/>
    <cellStyle name="標準 11 2 2 7 2" xfId="28422" xr:uid="{00000000-0005-0000-0000-0000F8030000}"/>
    <cellStyle name="標準 11 2 2 8" xfId="15881" xr:uid="{00000000-0005-0000-0000-0000F9030000}"/>
    <cellStyle name="標準 11 2 2 9" xfId="28423" xr:uid="{00000000-0005-0000-0000-0000FA030000}"/>
    <cellStyle name="標準 11 2 3" xfId="1026" xr:uid="{00000000-0005-0000-0000-0000FB030000}"/>
    <cellStyle name="標準 11 2 3 2" xfId="2147" xr:uid="{00000000-0005-0000-0000-0000FC030000}"/>
    <cellStyle name="標準 11 2 3 2 2" xfId="11116" xr:uid="{00000000-0005-0000-0000-0000FD030000}"/>
    <cellStyle name="標準 11 2 3 2 2 2" xfId="24009" xr:uid="{00000000-0005-0000-0000-0000FE030000}"/>
    <cellStyle name="標準 11 2 3 2 2 3" xfId="28424" xr:uid="{00000000-0005-0000-0000-0000FF030000}"/>
    <cellStyle name="標準 11 2 3 2 3" xfId="15040" xr:uid="{00000000-0005-0000-0000-000000040000}"/>
    <cellStyle name="標準 11 2 3 2 3 2" xfId="27933" xr:uid="{00000000-0005-0000-0000-000001040000}"/>
    <cellStyle name="標準 11 2 3 2 3 3" xfId="28425" xr:uid="{00000000-0005-0000-0000-000002040000}"/>
    <cellStyle name="標準 11 2 3 2 4" xfId="7192" xr:uid="{00000000-0005-0000-0000-000003040000}"/>
    <cellStyle name="標準 11 2 3 2 4 2" xfId="28426" xr:uid="{00000000-0005-0000-0000-000004040000}"/>
    <cellStyle name="標準 11 2 3 2 5" xfId="20085" xr:uid="{00000000-0005-0000-0000-000005040000}"/>
    <cellStyle name="標準 11 2 3 2 6" xfId="28427" xr:uid="{00000000-0005-0000-0000-000006040000}"/>
    <cellStyle name="標準 11 2 3 3" xfId="6071" xr:uid="{00000000-0005-0000-0000-000007040000}"/>
    <cellStyle name="標準 11 2 3 3 2" xfId="9995" xr:uid="{00000000-0005-0000-0000-000008040000}"/>
    <cellStyle name="標準 11 2 3 3 2 2" xfId="22888" xr:uid="{00000000-0005-0000-0000-000009040000}"/>
    <cellStyle name="標準 11 2 3 3 2 3" xfId="28428" xr:uid="{00000000-0005-0000-0000-00000A040000}"/>
    <cellStyle name="標準 11 2 3 3 3" xfId="13919" xr:uid="{00000000-0005-0000-0000-00000B040000}"/>
    <cellStyle name="標準 11 2 3 3 3 2" xfId="26812" xr:uid="{00000000-0005-0000-0000-00000C040000}"/>
    <cellStyle name="標準 11 2 3 3 3 3" xfId="28429" xr:uid="{00000000-0005-0000-0000-00000D040000}"/>
    <cellStyle name="標準 11 2 3 3 4" xfId="18964" xr:uid="{00000000-0005-0000-0000-00000E040000}"/>
    <cellStyle name="標準 11 2 3 3 4 2" xfId="28430" xr:uid="{00000000-0005-0000-0000-00000F040000}"/>
    <cellStyle name="標準 11 2 3 3 5" xfId="28431" xr:uid="{00000000-0005-0000-0000-000010040000}"/>
    <cellStyle name="標準 11 2 3 4" xfId="4389" xr:uid="{00000000-0005-0000-0000-000011040000}"/>
    <cellStyle name="標準 11 2 3 4 2" xfId="17282" xr:uid="{00000000-0005-0000-0000-000012040000}"/>
    <cellStyle name="標準 11 2 3 4 3" xfId="28432" xr:uid="{00000000-0005-0000-0000-000013040000}"/>
    <cellStyle name="標準 11 2 3 5" xfId="8313" xr:uid="{00000000-0005-0000-0000-000014040000}"/>
    <cellStyle name="標準 11 2 3 5 2" xfId="21206" xr:uid="{00000000-0005-0000-0000-000015040000}"/>
    <cellStyle name="標準 11 2 3 5 3" xfId="28433" xr:uid="{00000000-0005-0000-0000-000016040000}"/>
    <cellStyle name="標準 11 2 3 6" xfId="12237" xr:uid="{00000000-0005-0000-0000-000017040000}"/>
    <cellStyle name="標準 11 2 3 6 2" xfId="25130" xr:uid="{00000000-0005-0000-0000-000018040000}"/>
    <cellStyle name="標準 11 2 3 6 3" xfId="28434" xr:uid="{00000000-0005-0000-0000-000019040000}"/>
    <cellStyle name="標準 11 2 3 7" xfId="3268" xr:uid="{00000000-0005-0000-0000-00001A040000}"/>
    <cellStyle name="標準 11 2 3 7 2" xfId="28435" xr:uid="{00000000-0005-0000-0000-00001B040000}"/>
    <cellStyle name="標準 11 2 3 8" xfId="16161" xr:uid="{00000000-0005-0000-0000-00001C040000}"/>
    <cellStyle name="標準 11 2 3 9" xfId="28436" xr:uid="{00000000-0005-0000-0000-00001D040000}"/>
    <cellStyle name="標準 11 2 4" xfId="466" xr:uid="{00000000-0005-0000-0000-00001E040000}"/>
    <cellStyle name="標準 11 2 4 2" xfId="1587" xr:uid="{00000000-0005-0000-0000-00001F040000}"/>
    <cellStyle name="標準 11 2 4 2 2" xfId="10556" xr:uid="{00000000-0005-0000-0000-000020040000}"/>
    <cellStyle name="標準 11 2 4 2 2 2" xfId="23449" xr:uid="{00000000-0005-0000-0000-000021040000}"/>
    <cellStyle name="標準 11 2 4 2 2 3" xfId="28437" xr:uid="{00000000-0005-0000-0000-000022040000}"/>
    <cellStyle name="標準 11 2 4 2 3" xfId="14480" xr:uid="{00000000-0005-0000-0000-000023040000}"/>
    <cellStyle name="標準 11 2 4 2 3 2" xfId="27373" xr:uid="{00000000-0005-0000-0000-000024040000}"/>
    <cellStyle name="標準 11 2 4 2 3 3" xfId="28438" xr:uid="{00000000-0005-0000-0000-000025040000}"/>
    <cellStyle name="標準 11 2 4 2 4" xfId="6632" xr:uid="{00000000-0005-0000-0000-000026040000}"/>
    <cellStyle name="標準 11 2 4 2 4 2" xfId="28439" xr:uid="{00000000-0005-0000-0000-000027040000}"/>
    <cellStyle name="標準 11 2 4 2 5" xfId="19525" xr:uid="{00000000-0005-0000-0000-000028040000}"/>
    <cellStyle name="標準 11 2 4 2 6" xfId="28440" xr:uid="{00000000-0005-0000-0000-000029040000}"/>
    <cellStyle name="標準 11 2 4 3" xfId="5511" xr:uid="{00000000-0005-0000-0000-00002A040000}"/>
    <cellStyle name="標準 11 2 4 3 2" xfId="9435" xr:uid="{00000000-0005-0000-0000-00002B040000}"/>
    <cellStyle name="標準 11 2 4 3 2 2" xfId="22328" xr:uid="{00000000-0005-0000-0000-00002C040000}"/>
    <cellStyle name="標準 11 2 4 3 2 3" xfId="28441" xr:uid="{00000000-0005-0000-0000-00002D040000}"/>
    <cellStyle name="標準 11 2 4 3 3" xfId="13359" xr:uid="{00000000-0005-0000-0000-00002E040000}"/>
    <cellStyle name="標準 11 2 4 3 3 2" xfId="26252" xr:uid="{00000000-0005-0000-0000-00002F040000}"/>
    <cellStyle name="標準 11 2 4 3 3 3" xfId="28442" xr:uid="{00000000-0005-0000-0000-000030040000}"/>
    <cellStyle name="標準 11 2 4 3 4" xfId="18404" xr:uid="{00000000-0005-0000-0000-000031040000}"/>
    <cellStyle name="標準 11 2 4 3 4 2" xfId="28443" xr:uid="{00000000-0005-0000-0000-000032040000}"/>
    <cellStyle name="標準 11 2 4 3 5" xfId="28444" xr:uid="{00000000-0005-0000-0000-000033040000}"/>
    <cellStyle name="標準 11 2 4 4" xfId="3829" xr:uid="{00000000-0005-0000-0000-000034040000}"/>
    <cellStyle name="標準 11 2 4 4 2" xfId="16722" xr:uid="{00000000-0005-0000-0000-000035040000}"/>
    <cellStyle name="標準 11 2 4 4 3" xfId="28445" xr:uid="{00000000-0005-0000-0000-000036040000}"/>
    <cellStyle name="標準 11 2 4 5" xfId="7753" xr:uid="{00000000-0005-0000-0000-000037040000}"/>
    <cellStyle name="標準 11 2 4 5 2" xfId="20646" xr:uid="{00000000-0005-0000-0000-000038040000}"/>
    <cellStyle name="標準 11 2 4 5 3" xfId="28446" xr:uid="{00000000-0005-0000-0000-000039040000}"/>
    <cellStyle name="標準 11 2 4 6" xfId="11677" xr:uid="{00000000-0005-0000-0000-00003A040000}"/>
    <cellStyle name="標準 11 2 4 6 2" xfId="24570" xr:uid="{00000000-0005-0000-0000-00003B040000}"/>
    <cellStyle name="標準 11 2 4 6 3" xfId="28447" xr:uid="{00000000-0005-0000-0000-00003C040000}"/>
    <cellStyle name="標準 11 2 4 7" xfId="2708" xr:uid="{00000000-0005-0000-0000-00003D040000}"/>
    <cellStyle name="標準 11 2 4 7 2" xfId="28448" xr:uid="{00000000-0005-0000-0000-00003E040000}"/>
    <cellStyle name="標準 11 2 4 8" xfId="15601" xr:uid="{00000000-0005-0000-0000-00003F040000}"/>
    <cellStyle name="標準 11 2 4 9" xfId="28449" xr:uid="{00000000-0005-0000-0000-000040040000}"/>
    <cellStyle name="標準 11 2 5" xfId="1306" xr:uid="{00000000-0005-0000-0000-000041040000}"/>
    <cellStyle name="標準 11 2 5 2" xfId="6351" xr:uid="{00000000-0005-0000-0000-000042040000}"/>
    <cellStyle name="標準 11 2 5 2 2" xfId="10275" xr:uid="{00000000-0005-0000-0000-000043040000}"/>
    <cellStyle name="標準 11 2 5 2 2 2" xfId="23168" xr:uid="{00000000-0005-0000-0000-000044040000}"/>
    <cellStyle name="標準 11 2 5 2 2 3" xfId="28450" xr:uid="{00000000-0005-0000-0000-000045040000}"/>
    <cellStyle name="標準 11 2 5 2 3" xfId="14199" xr:uid="{00000000-0005-0000-0000-000046040000}"/>
    <cellStyle name="標準 11 2 5 2 3 2" xfId="27092" xr:uid="{00000000-0005-0000-0000-000047040000}"/>
    <cellStyle name="標準 11 2 5 2 3 3" xfId="28451" xr:uid="{00000000-0005-0000-0000-000048040000}"/>
    <cellStyle name="標準 11 2 5 2 4" xfId="19244" xr:uid="{00000000-0005-0000-0000-000049040000}"/>
    <cellStyle name="標準 11 2 5 2 4 2" xfId="28452" xr:uid="{00000000-0005-0000-0000-00004A040000}"/>
    <cellStyle name="標準 11 2 5 2 5" xfId="28453" xr:uid="{00000000-0005-0000-0000-00004B040000}"/>
    <cellStyle name="標準 11 2 5 3" xfId="8593" xr:uid="{00000000-0005-0000-0000-00004C040000}"/>
    <cellStyle name="標準 11 2 5 3 2" xfId="21486" xr:uid="{00000000-0005-0000-0000-00004D040000}"/>
    <cellStyle name="標準 11 2 5 3 3" xfId="28454" xr:uid="{00000000-0005-0000-0000-00004E040000}"/>
    <cellStyle name="標準 11 2 5 4" xfId="12517" xr:uid="{00000000-0005-0000-0000-00004F040000}"/>
    <cellStyle name="標準 11 2 5 4 2" xfId="25410" xr:uid="{00000000-0005-0000-0000-000050040000}"/>
    <cellStyle name="標準 11 2 5 4 3" xfId="28455" xr:uid="{00000000-0005-0000-0000-000051040000}"/>
    <cellStyle name="標準 11 2 5 5" xfId="4669" xr:uid="{00000000-0005-0000-0000-000052040000}"/>
    <cellStyle name="標準 11 2 5 5 2" xfId="28456" xr:uid="{00000000-0005-0000-0000-000053040000}"/>
    <cellStyle name="標準 11 2 5 6" xfId="17562" xr:uid="{00000000-0005-0000-0000-000054040000}"/>
    <cellStyle name="標準 11 2 5 7" xfId="28457" xr:uid="{00000000-0005-0000-0000-000055040000}"/>
    <cellStyle name="標準 11 2 6" xfId="5230" xr:uid="{00000000-0005-0000-0000-000056040000}"/>
    <cellStyle name="標準 11 2 6 2" xfId="9154" xr:uid="{00000000-0005-0000-0000-000057040000}"/>
    <cellStyle name="標準 11 2 6 2 2" xfId="22047" xr:uid="{00000000-0005-0000-0000-000058040000}"/>
    <cellStyle name="標準 11 2 6 2 3" xfId="28458" xr:uid="{00000000-0005-0000-0000-000059040000}"/>
    <cellStyle name="標準 11 2 6 3" xfId="13078" xr:uid="{00000000-0005-0000-0000-00005A040000}"/>
    <cellStyle name="標準 11 2 6 3 2" xfId="25971" xr:uid="{00000000-0005-0000-0000-00005B040000}"/>
    <cellStyle name="標準 11 2 6 3 3" xfId="28459" xr:uid="{00000000-0005-0000-0000-00005C040000}"/>
    <cellStyle name="標準 11 2 6 4" xfId="18123" xr:uid="{00000000-0005-0000-0000-00005D040000}"/>
    <cellStyle name="標準 11 2 6 4 2" xfId="28460" xr:uid="{00000000-0005-0000-0000-00005E040000}"/>
    <cellStyle name="標準 11 2 6 5" xfId="28461" xr:uid="{00000000-0005-0000-0000-00005F040000}"/>
    <cellStyle name="標準 11 2 7" xfId="3548" xr:uid="{00000000-0005-0000-0000-000060040000}"/>
    <cellStyle name="標準 11 2 7 2" xfId="16441" xr:uid="{00000000-0005-0000-0000-000061040000}"/>
    <cellStyle name="標準 11 2 7 3" xfId="28462" xr:uid="{00000000-0005-0000-0000-000062040000}"/>
    <cellStyle name="標準 11 2 8" xfId="7472" xr:uid="{00000000-0005-0000-0000-000063040000}"/>
    <cellStyle name="標準 11 2 8 2" xfId="20365" xr:uid="{00000000-0005-0000-0000-000064040000}"/>
    <cellStyle name="標準 11 2 8 3" xfId="28463" xr:uid="{00000000-0005-0000-0000-000065040000}"/>
    <cellStyle name="標準 11 2 9" xfId="11396" xr:uid="{00000000-0005-0000-0000-000066040000}"/>
    <cellStyle name="標準 11 2 9 2" xfId="24289" xr:uid="{00000000-0005-0000-0000-000067040000}"/>
    <cellStyle name="標準 11 2 9 3" xfId="28464" xr:uid="{00000000-0005-0000-0000-000068040000}"/>
    <cellStyle name="標準 11 3" xfId="708" xr:uid="{00000000-0005-0000-0000-000069040000}"/>
    <cellStyle name="標準 11 3 2" xfId="1829" xr:uid="{00000000-0005-0000-0000-00006A040000}"/>
    <cellStyle name="標準 11 3 2 2" xfId="6874" xr:uid="{00000000-0005-0000-0000-00006B040000}"/>
    <cellStyle name="標準 11 3 2 2 2" xfId="10798" xr:uid="{00000000-0005-0000-0000-00006C040000}"/>
    <cellStyle name="標準 11 3 2 2 2 2" xfId="23691" xr:uid="{00000000-0005-0000-0000-00006D040000}"/>
    <cellStyle name="標準 11 3 2 2 2 3" xfId="28465" xr:uid="{00000000-0005-0000-0000-00006E040000}"/>
    <cellStyle name="標準 11 3 2 2 3" xfId="14722" xr:uid="{00000000-0005-0000-0000-00006F040000}"/>
    <cellStyle name="標準 11 3 2 2 3 2" xfId="27615" xr:uid="{00000000-0005-0000-0000-000070040000}"/>
    <cellStyle name="標準 11 3 2 2 3 3" xfId="28466" xr:uid="{00000000-0005-0000-0000-000071040000}"/>
    <cellStyle name="標準 11 3 2 2 4" xfId="19767" xr:uid="{00000000-0005-0000-0000-000072040000}"/>
    <cellStyle name="標準 11 3 2 2 4 2" xfId="28467" xr:uid="{00000000-0005-0000-0000-000073040000}"/>
    <cellStyle name="標準 11 3 2 2 5" xfId="28468" xr:uid="{00000000-0005-0000-0000-000074040000}"/>
    <cellStyle name="標準 11 3 2 3" xfId="8835" xr:uid="{00000000-0005-0000-0000-000075040000}"/>
    <cellStyle name="標準 11 3 2 3 2" xfId="21728" xr:uid="{00000000-0005-0000-0000-000076040000}"/>
    <cellStyle name="標準 11 3 2 3 3" xfId="28469" xr:uid="{00000000-0005-0000-0000-000077040000}"/>
    <cellStyle name="標準 11 3 2 4" xfId="12759" xr:uid="{00000000-0005-0000-0000-000078040000}"/>
    <cellStyle name="標準 11 3 2 4 2" xfId="25652" xr:uid="{00000000-0005-0000-0000-000079040000}"/>
    <cellStyle name="標準 11 3 2 4 3" xfId="28470" xr:uid="{00000000-0005-0000-0000-00007A040000}"/>
    <cellStyle name="標準 11 3 2 5" xfId="4911" xr:uid="{00000000-0005-0000-0000-00007B040000}"/>
    <cellStyle name="標準 11 3 2 5 2" xfId="28471" xr:uid="{00000000-0005-0000-0000-00007C040000}"/>
    <cellStyle name="標準 11 3 2 6" xfId="17804" xr:uid="{00000000-0005-0000-0000-00007D040000}"/>
    <cellStyle name="標準 11 3 2 7" xfId="28472" xr:uid="{00000000-0005-0000-0000-00007E040000}"/>
    <cellStyle name="標準 11 3 3" xfId="5753" xr:uid="{00000000-0005-0000-0000-00007F040000}"/>
    <cellStyle name="標準 11 3 3 2" xfId="9677" xr:uid="{00000000-0005-0000-0000-000080040000}"/>
    <cellStyle name="標準 11 3 3 2 2" xfId="22570" xr:uid="{00000000-0005-0000-0000-000081040000}"/>
    <cellStyle name="標準 11 3 3 2 3" xfId="28473" xr:uid="{00000000-0005-0000-0000-000082040000}"/>
    <cellStyle name="標準 11 3 3 3" xfId="13601" xr:uid="{00000000-0005-0000-0000-000083040000}"/>
    <cellStyle name="標準 11 3 3 3 2" xfId="26494" xr:uid="{00000000-0005-0000-0000-000084040000}"/>
    <cellStyle name="標準 11 3 3 3 3" xfId="28474" xr:uid="{00000000-0005-0000-0000-000085040000}"/>
    <cellStyle name="標準 11 3 3 4" xfId="18646" xr:uid="{00000000-0005-0000-0000-000086040000}"/>
    <cellStyle name="標準 11 3 3 4 2" xfId="28475" xr:uid="{00000000-0005-0000-0000-000087040000}"/>
    <cellStyle name="標準 11 3 3 5" xfId="28476" xr:uid="{00000000-0005-0000-0000-000088040000}"/>
    <cellStyle name="標準 11 3 4" xfId="4071" xr:uid="{00000000-0005-0000-0000-000089040000}"/>
    <cellStyle name="標準 11 3 4 2" xfId="16964" xr:uid="{00000000-0005-0000-0000-00008A040000}"/>
    <cellStyle name="標準 11 3 4 3" xfId="28477" xr:uid="{00000000-0005-0000-0000-00008B040000}"/>
    <cellStyle name="標準 11 3 5" xfId="7995" xr:uid="{00000000-0005-0000-0000-00008C040000}"/>
    <cellStyle name="標準 11 3 5 2" xfId="20888" xr:uid="{00000000-0005-0000-0000-00008D040000}"/>
    <cellStyle name="標準 11 3 5 3" xfId="28478" xr:uid="{00000000-0005-0000-0000-00008E040000}"/>
    <cellStyle name="標準 11 3 6" xfId="11919" xr:uid="{00000000-0005-0000-0000-00008F040000}"/>
    <cellStyle name="標準 11 3 6 2" xfId="24812" xr:uid="{00000000-0005-0000-0000-000090040000}"/>
    <cellStyle name="標準 11 3 6 3" xfId="28479" xr:uid="{00000000-0005-0000-0000-000091040000}"/>
    <cellStyle name="標準 11 3 7" xfId="2950" xr:uid="{00000000-0005-0000-0000-000092040000}"/>
    <cellStyle name="標準 11 3 7 2" xfId="28480" xr:uid="{00000000-0005-0000-0000-000093040000}"/>
    <cellStyle name="標準 11 3 8" xfId="15843" xr:uid="{00000000-0005-0000-0000-000094040000}"/>
    <cellStyle name="標準 11 3 9" xfId="28481" xr:uid="{00000000-0005-0000-0000-000095040000}"/>
    <cellStyle name="標準 11 4" xfId="988" xr:uid="{00000000-0005-0000-0000-000096040000}"/>
    <cellStyle name="標準 11 4 2" xfId="2109" xr:uid="{00000000-0005-0000-0000-000097040000}"/>
    <cellStyle name="標準 11 4 2 2" xfId="11078" xr:uid="{00000000-0005-0000-0000-000098040000}"/>
    <cellStyle name="標準 11 4 2 2 2" xfId="23971" xr:uid="{00000000-0005-0000-0000-000099040000}"/>
    <cellStyle name="標準 11 4 2 2 3" xfId="28482" xr:uid="{00000000-0005-0000-0000-00009A040000}"/>
    <cellStyle name="標準 11 4 2 3" xfId="15002" xr:uid="{00000000-0005-0000-0000-00009B040000}"/>
    <cellStyle name="標準 11 4 2 3 2" xfId="27895" xr:uid="{00000000-0005-0000-0000-00009C040000}"/>
    <cellStyle name="標準 11 4 2 3 3" xfId="28483" xr:uid="{00000000-0005-0000-0000-00009D040000}"/>
    <cellStyle name="標準 11 4 2 4" xfId="7154" xr:uid="{00000000-0005-0000-0000-00009E040000}"/>
    <cellStyle name="標準 11 4 2 4 2" xfId="28484" xr:uid="{00000000-0005-0000-0000-00009F040000}"/>
    <cellStyle name="標準 11 4 2 5" xfId="20047" xr:uid="{00000000-0005-0000-0000-0000A0040000}"/>
    <cellStyle name="標準 11 4 2 6" xfId="28485" xr:uid="{00000000-0005-0000-0000-0000A1040000}"/>
    <cellStyle name="標準 11 4 3" xfId="6033" xr:uid="{00000000-0005-0000-0000-0000A2040000}"/>
    <cellStyle name="標準 11 4 3 2" xfId="9957" xr:uid="{00000000-0005-0000-0000-0000A3040000}"/>
    <cellStyle name="標準 11 4 3 2 2" xfId="22850" xr:uid="{00000000-0005-0000-0000-0000A4040000}"/>
    <cellStyle name="標準 11 4 3 2 3" xfId="28486" xr:uid="{00000000-0005-0000-0000-0000A5040000}"/>
    <cellStyle name="標準 11 4 3 3" xfId="13881" xr:uid="{00000000-0005-0000-0000-0000A6040000}"/>
    <cellStyle name="標準 11 4 3 3 2" xfId="26774" xr:uid="{00000000-0005-0000-0000-0000A7040000}"/>
    <cellStyle name="標準 11 4 3 3 3" xfId="28487" xr:uid="{00000000-0005-0000-0000-0000A8040000}"/>
    <cellStyle name="標準 11 4 3 4" xfId="18926" xr:uid="{00000000-0005-0000-0000-0000A9040000}"/>
    <cellStyle name="標準 11 4 3 4 2" xfId="28488" xr:uid="{00000000-0005-0000-0000-0000AA040000}"/>
    <cellStyle name="標準 11 4 3 5" xfId="28489" xr:uid="{00000000-0005-0000-0000-0000AB040000}"/>
    <cellStyle name="標準 11 4 4" xfId="4351" xr:uid="{00000000-0005-0000-0000-0000AC040000}"/>
    <cellStyle name="標準 11 4 4 2" xfId="17244" xr:uid="{00000000-0005-0000-0000-0000AD040000}"/>
    <cellStyle name="標準 11 4 4 3" xfId="28490" xr:uid="{00000000-0005-0000-0000-0000AE040000}"/>
    <cellStyle name="標準 11 4 5" xfId="8275" xr:uid="{00000000-0005-0000-0000-0000AF040000}"/>
    <cellStyle name="標準 11 4 5 2" xfId="21168" xr:uid="{00000000-0005-0000-0000-0000B0040000}"/>
    <cellStyle name="標準 11 4 5 3" xfId="28491" xr:uid="{00000000-0005-0000-0000-0000B1040000}"/>
    <cellStyle name="標準 11 4 6" xfId="12199" xr:uid="{00000000-0005-0000-0000-0000B2040000}"/>
    <cellStyle name="標準 11 4 6 2" xfId="25092" xr:uid="{00000000-0005-0000-0000-0000B3040000}"/>
    <cellStyle name="標準 11 4 6 3" xfId="28492" xr:uid="{00000000-0005-0000-0000-0000B4040000}"/>
    <cellStyle name="標準 11 4 7" xfId="3230" xr:uid="{00000000-0005-0000-0000-0000B5040000}"/>
    <cellStyle name="標準 11 4 7 2" xfId="28493" xr:uid="{00000000-0005-0000-0000-0000B6040000}"/>
    <cellStyle name="標準 11 4 8" xfId="16123" xr:uid="{00000000-0005-0000-0000-0000B7040000}"/>
    <cellStyle name="標準 11 4 9" xfId="28494" xr:uid="{00000000-0005-0000-0000-0000B8040000}"/>
    <cellStyle name="標準 11 5" xfId="457" xr:uid="{00000000-0005-0000-0000-0000B9040000}"/>
    <cellStyle name="標準 11 5 2" xfId="1578" xr:uid="{00000000-0005-0000-0000-0000BA040000}"/>
    <cellStyle name="標準 11 5 2 2" xfId="10547" xr:uid="{00000000-0005-0000-0000-0000BB040000}"/>
    <cellStyle name="標準 11 5 2 2 2" xfId="23440" xr:uid="{00000000-0005-0000-0000-0000BC040000}"/>
    <cellStyle name="標準 11 5 2 2 3" xfId="28495" xr:uid="{00000000-0005-0000-0000-0000BD040000}"/>
    <cellStyle name="標準 11 5 2 3" xfId="14471" xr:uid="{00000000-0005-0000-0000-0000BE040000}"/>
    <cellStyle name="標準 11 5 2 3 2" xfId="27364" xr:uid="{00000000-0005-0000-0000-0000BF040000}"/>
    <cellStyle name="標準 11 5 2 3 3" xfId="28496" xr:uid="{00000000-0005-0000-0000-0000C0040000}"/>
    <cellStyle name="標準 11 5 2 4" xfId="6623" xr:uid="{00000000-0005-0000-0000-0000C1040000}"/>
    <cellStyle name="標準 11 5 2 4 2" xfId="28497" xr:uid="{00000000-0005-0000-0000-0000C2040000}"/>
    <cellStyle name="標準 11 5 2 5" xfId="19516" xr:uid="{00000000-0005-0000-0000-0000C3040000}"/>
    <cellStyle name="標準 11 5 2 6" xfId="28498" xr:uid="{00000000-0005-0000-0000-0000C4040000}"/>
    <cellStyle name="標準 11 5 3" xfId="5502" xr:uid="{00000000-0005-0000-0000-0000C5040000}"/>
    <cellStyle name="標準 11 5 3 2" xfId="9426" xr:uid="{00000000-0005-0000-0000-0000C6040000}"/>
    <cellStyle name="標準 11 5 3 2 2" xfId="22319" xr:uid="{00000000-0005-0000-0000-0000C7040000}"/>
    <cellStyle name="標準 11 5 3 2 3" xfId="28499" xr:uid="{00000000-0005-0000-0000-0000C8040000}"/>
    <cellStyle name="標準 11 5 3 3" xfId="13350" xr:uid="{00000000-0005-0000-0000-0000C9040000}"/>
    <cellStyle name="標準 11 5 3 3 2" xfId="26243" xr:uid="{00000000-0005-0000-0000-0000CA040000}"/>
    <cellStyle name="標準 11 5 3 3 3" xfId="28500" xr:uid="{00000000-0005-0000-0000-0000CB040000}"/>
    <cellStyle name="標準 11 5 3 4" xfId="18395" xr:uid="{00000000-0005-0000-0000-0000CC040000}"/>
    <cellStyle name="標準 11 5 3 4 2" xfId="28501" xr:uid="{00000000-0005-0000-0000-0000CD040000}"/>
    <cellStyle name="標準 11 5 3 5" xfId="28502" xr:uid="{00000000-0005-0000-0000-0000CE040000}"/>
    <cellStyle name="標準 11 5 4" xfId="3820" xr:uid="{00000000-0005-0000-0000-0000CF040000}"/>
    <cellStyle name="標準 11 5 4 2" xfId="16713" xr:uid="{00000000-0005-0000-0000-0000D0040000}"/>
    <cellStyle name="標準 11 5 4 3" xfId="28503" xr:uid="{00000000-0005-0000-0000-0000D1040000}"/>
    <cellStyle name="標準 11 5 5" xfId="7744" xr:uid="{00000000-0005-0000-0000-0000D2040000}"/>
    <cellStyle name="標準 11 5 5 2" xfId="20637" xr:uid="{00000000-0005-0000-0000-0000D3040000}"/>
    <cellStyle name="標準 11 5 5 3" xfId="28504" xr:uid="{00000000-0005-0000-0000-0000D4040000}"/>
    <cellStyle name="標準 11 5 6" xfId="11668" xr:uid="{00000000-0005-0000-0000-0000D5040000}"/>
    <cellStyle name="標準 11 5 6 2" xfId="24561" xr:uid="{00000000-0005-0000-0000-0000D6040000}"/>
    <cellStyle name="標準 11 5 6 3" xfId="28505" xr:uid="{00000000-0005-0000-0000-0000D7040000}"/>
    <cellStyle name="標準 11 5 7" xfId="2699" xr:uid="{00000000-0005-0000-0000-0000D8040000}"/>
    <cellStyle name="標準 11 5 7 2" xfId="28506" xr:uid="{00000000-0005-0000-0000-0000D9040000}"/>
    <cellStyle name="標準 11 5 8" xfId="15592" xr:uid="{00000000-0005-0000-0000-0000DA040000}"/>
    <cellStyle name="標準 11 5 9" xfId="28507" xr:uid="{00000000-0005-0000-0000-0000DB040000}"/>
    <cellStyle name="標準 11 6" xfId="1268" xr:uid="{00000000-0005-0000-0000-0000DC040000}"/>
    <cellStyle name="標準 11 6 2" xfId="6313" xr:uid="{00000000-0005-0000-0000-0000DD040000}"/>
    <cellStyle name="標準 11 6 2 2" xfId="10237" xr:uid="{00000000-0005-0000-0000-0000DE040000}"/>
    <cellStyle name="標準 11 6 2 2 2" xfId="23130" xr:uid="{00000000-0005-0000-0000-0000DF040000}"/>
    <cellStyle name="標準 11 6 2 2 3" xfId="28508" xr:uid="{00000000-0005-0000-0000-0000E0040000}"/>
    <cellStyle name="標準 11 6 2 3" xfId="14161" xr:uid="{00000000-0005-0000-0000-0000E1040000}"/>
    <cellStyle name="標準 11 6 2 3 2" xfId="27054" xr:uid="{00000000-0005-0000-0000-0000E2040000}"/>
    <cellStyle name="標準 11 6 2 3 3" xfId="28509" xr:uid="{00000000-0005-0000-0000-0000E3040000}"/>
    <cellStyle name="標準 11 6 2 4" xfId="19206" xr:uid="{00000000-0005-0000-0000-0000E4040000}"/>
    <cellStyle name="標準 11 6 2 4 2" xfId="28510" xr:uid="{00000000-0005-0000-0000-0000E5040000}"/>
    <cellStyle name="標準 11 6 2 5" xfId="28511" xr:uid="{00000000-0005-0000-0000-0000E6040000}"/>
    <cellStyle name="標準 11 6 3" xfId="8555" xr:uid="{00000000-0005-0000-0000-0000E7040000}"/>
    <cellStyle name="標準 11 6 3 2" xfId="21448" xr:uid="{00000000-0005-0000-0000-0000E8040000}"/>
    <cellStyle name="標準 11 6 3 3" xfId="28512" xr:uid="{00000000-0005-0000-0000-0000E9040000}"/>
    <cellStyle name="標準 11 6 4" xfId="12479" xr:uid="{00000000-0005-0000-0000-0000EA040000}"/>
    <cellStyle name="標準 11 6 4 2" xfId="25372" xr:uid="{00000000-0005-0000-0000-0000EB040000}"/>
    <cellStyle name="標準 11 6 4 3" xfId="28513" xr:uid="{00000000-0005-0000-0000-0000EC040000}"/>
    <cellStyle name="標準 11 6 5" xfId="4631" xr:uid="{00000000-0005-0000-0000-0000ED040000}"/>
    <cellStyle name="標準 11 6 5 2" xfId="28514" xr:uid="{00000000-0005-0000-0000-0000EE040000}"/>
    <cellStyle name="標準 11 6 6" xfId="17524" xr:uid="{00000000-0005-0000-0000-0000EF040000}"/>
    <cellStyle name="標準 11 6 7" xfId="28515" xr:uid="{00000000-0005-0000-0000-0000F0040000}"/>
    <cellStyle name="標準 11 7" xfId="5192" xr:uid="{00000000-0005-0000-0000-0000F1040000}"/>
    <cellStyle name="標準 11 7 2" xfId="9116" xr:uid="{00000000-0005-0000-0000-0000F2040000}"/>
    <cellStyle name="標準 11 7 2 2" xfId="22009" xr:uid="{00000000-0005-0000-0000-0000F3040000}"/>
    <cellStyle name="標準 11 7 2 3" xfId="28516" xr:uid="{00000000-0005-0000-0000-0000F4040000}"/>
    <cellStyle name="標準 11 7 3" xfId="13040" xr:uid="{00000000-0005-0000-0000-0000F5040000}"/>
    <cellStyle name="標準 11 7 3 2" xfId="25933" xr:uid="{00000000-0005-0000-0000-0000F6040000}"/>
    <cellStyle name="標準 11 7 3 3" xfId="28517" xr:uid="{00000000-0005-0000-0000-0000F7040000}"/>
    <cellStyle name="標準 11 7 4" xfId="18085" xr:uid="{00000000-0005-0000-0000-0000F8040000}"/>
    <cellStyle name="標準 11 7 4 2" xfId="28518" xr:uid="{00000000-0005-0000-0000-0000F9040000}"/>
    <cellStyle name="標準 11 7 5" xfId="28519" xr:uid="{00000000-0005-0000-0000-0000FA040000}"/>
    <cellStyle name="標準 11 8" xfId="3510" xr:uid="{00000000-0005-0000-0000-0000FB040000}"/>
    <cellStyle name="標準 11 8 2" xfId="16403" xr:uid="{00000000-0005-0000-0000-0000FC040000}"/>
    <cellStyle name="標準 11 8 3" xfId="28520" xr:uid="{00000000-0005-0000-0000-0000FD040000}"/>
    <cellStyle name="標準 11 9" xfId="7434" xr:uid="{00000000-0005-0000-0000-0000FE040000}"/>
    <cellStyle name="標準 11 9 2" xfId="20327" xr:uid="{00000000-0005-0000-0000-0000FF040000}"/>
    <cellStyle name="標準 11 9 3" xfId="28521" xr:uid="{00000000-0005-0000-0000-000000050000}"/>
    <cellStyle name="標準 12" xfId="3375" xr:uid="{00000000-0005-0000-0000-000001050000}"/>
    <cellStyle name="標準 12 2" xfId="16268" xr:uid="{00000000-0005-0000-0000-000002050000}"/>
    <cellStyle name="標準 12 3" xfId="28522" xr:uid="{00000000-0005-0000-0000-000003050000}"/>
    <cellStyle name="標準 13" xfId="7299" xr:uid="{00000000-0005-0000-0000-000004050000}"/>
    <cellStyle name="標準 13 2" xfId="20192" xr:uid="{00000000-0005-0000-0000-000005050000}"/>
    <cellStyle name="標準 13 3" xfId="28523" xr:uid="{00000000-0005-0000-0000-000006050000}"/>
    <cellStyle name="標準 14" xfId="11223" xr:uid="{00000000-0005-0000-0000-000007050000}"/>
    <cellStyle name="標準 14 2" xfId="24116" xr:uid="{00000000-0005-0000-0000-000008050000}"/>
    <cellStyle name="標準 14 3" xfId="28524" xr:uid="{00000000-0005-0000-0000-000009050000}"/>
    <cellStyle name="標準 15" xfId="4" xr:uid="{00000000-0005-0000-0000-00000A050000}"/>
    <cellStyle name="標準 2" xfId="2" xr:uid="{00000000-0005-0000-0000-00000B050000}"/>
    <cellStyle name="標準 2 2" xfId="10" xr:uid="{00000000-0005-0000-0000-00000C050000}"/>
    <cellStyle name="標準 2 2 2" xfId="41" xr:uid="{00000000-0005-0000-0000-00000D050000}"/>
    <cellStyle name="標準 2 3" xfId="44857" xr:uid="{6E664DC3-6FC1-45FC-B57F-999A03C46652}"/>
    <cellStyle name="標準 3" xfId="3" xr:uid="{00000000-0005-0000-0000-00000E050000}"/>
    <cellStyle name="標準 3 10" xfId="47" xr:uid="{00000000-0005-0000-0000-00000F050000}"/>
    <cellStyle name="標準 3 10 10" xfId="11258" xr:uid="{00000000-0005-0000-0000-000010050000}"/>
    <cellStyle name="標準 3 10 10 2" xfId="24151" xr:uid="{00000000-0005-0000-0000-000011050000}"/>
    <cellStyle name="標準 3 10 10 3" xfId="28525" xr:uid="{00000000-0005-0000-0000-000012050000}"/>
    <cellStyle name="標準 3 10 11" xfId="2289" xr:uid="{00000000-0005-0000-0000-000013050000}"/>
    <cellStyle name="標準 3 10 11 2" xfId="28526" xr:uid="{00000000-0005-0000-0000-000014050000}"/>
    <cellStyle name="標準 3 10 12" xfId="15182" xr:uid="{00000000-0005-0000-0000-000015050000}"/>
    <cellStyle name="標準 3 10 13" xfId="28527" xr:uid="{00000000-0005-0000-0000-000016050000}"/>
    <cellStyle name="標準 3 10 2" xfId="186" xr:uid="{00000000-0005-0000-0000-000017050000}"/>
    <cellStyle name="標準 3 10 2 10" xfId="2428" xr:uid="{00000000-0005-0000-0000-000018050000}"/>
    <cellStyle name="標準 3 10 2 10 2" xfId="28528" xr:uid="{00000000-0005-0000-0000-000019050000}"/>
    <cellStyle name="標準 3 10 2 11" xfId="15321" xr:uid="{00000000-0005-0000-0000-00001A050000}"/>
    <cellStyle name="標準 3 10 2 12" xfId="28529" xr:uid="{00000000-0005-0000-0000-00001B050000}"/>
    <cellStyle name="標準 3 10 2 2" xfId="747" xr:uid="{00000000-0005-0000-0000-00001C050000}"/>
    <cellStyle name="標準 3 10 2 2 2" xfId="1868" xr:uid="{00000000-0005-0000-0000-00001D050000}"/>
    <cellStyle name="標準 3 10 2 2 2 2" xfId="6913" xr:uid="{00000000-0005-0000-0000-00001E050000}"/>
    <cellStyle name="標準 3 10 2 2 2 2 2" xfId="10837" xr:uid="{00000000-0005-0000-0000-00001F050000}"/>
    <cellStyle name="標準 3 10 2 2 2 2 2 2" xfId="23730" xr:uid="{00000000-0005-0000-0000-000020050000}"/>
    <cellStyle name="標準 3 10 2 2 2 2 2 3" xfId="28530" xr:uid="{00000000-0005-0000-0000-000021050000}"/>
    <cellStyle name="標準 3 10 2 2 2 2 3" xfId="14761" xr:uid="{00000000-0005-0000-0000-000022050000}"/>
    <cellStyle name="標準 3 10 2 2 2 2 3 2" xfId="27654" xr:uid="{00000000-0005-0000-0000-000023050000}"/>
    <cellStyle name="標準 3 10 2 2 2 2 3 3" xfId="28531" xr:uid="{00000000-0005-0000-0000-000024050000}"/>
    <cellStyle name="標準 3 10 2 2 2 2 4" xfId="19806" xr:uid="{00000000-0005-0000-0000-000025050000}"/>
    <cellStyle name="標準 3 10 2 2 2 2 4 2" xfId="28532" xr:uid="{00000000-0005-0000-0000-000026050000}"/>
    <cellStyle name="標準 3 10 2 2 2 2 5" xfId="28533" xr:uid="{00000000-0005-0000-0000-000027050000}"/>
    <cellStyle name="標準 3 10 2 2 2 3" xfId="8874" xr:uid="{00000000-0005-0000-0000-000028050000}"/>
    <cellStyle name="標準 3 10 2 2 2 3 2" xfId="21767" xr:uid="{00000000-0005-0000-0000-000029050000}"/>
    <cellStyle name="標準 3 10 2 2 2 3 3" xfId="28534" xr:uid="{00000000-0005-0000-0000-00002A050000}"/>
    <cellStyle name="標準 3 10 2 2 2 4" xfId="12798" xr:uid="{00000000-0005-0000-0000-00002B050000}"/>
    <cellStyle name="標準 3 10 2 2 2 4 2" xfId="25691" xr:uid="{00000000-0005-0000-0000-00002C050000}"/>
    <cellStyle name="標準 3 10 2 2 2 4 3" xfId="28535" xr:uid="{00000000-0005-0000-0000-00002D050000}"/>
    <cellStyle name="標準 3 10 2 2 2 5" xfId="4950" xr:uid="{00000000-0005-0000-0000-00002E050000}"/>
    <cellStyle name="標準 3 10 2 2 2 5 2" xfId="28536" xr:uid="{00000000-0005-0000-0000-00002F050000}"/>
    <cellStyle name="標準 3 10 2 2 2 6" xfId="17843" xr:uid="{00000000-0005-0000-0000-000030050000}"/>
    <cellStyle name="標準 3 10 2 2 2 7" xfId="28537" xr:uid="{00000000-0005-0000-0000-000031050000}"/>
    <cellStyle name="標準 3 10 2 2 3" xfId="5792" xr:uid="{00000000-0005-0000-0000-000032050000}"/>
    <cellStyle name="標準 3 10 2 2 3 2" xfId="9716" xr:uid="{00000000-0005-0000-0000-000033050000}"/>
    <cellStyle name="標準 3 10 2 2 3 2 2" xfId="22609" xr:uid="{00000000-0005-0000-0000-000034050000}"/>
    <cellStyle name="標準 3 10 2 2 3 2 3" xfId="28538" xr:uid="{00000000-0005-0000-0000-000035050000}"/>
    <cellStyle name="標準 3 10 2 2 3 3" xfId="13640" xr:uid="{00000000-0005-0000-0000-000036050000}"/>
    <cellStyle name="標準 3 10 2 2 3 3 2" xfId="26533" xr:uid="{00000000-0005-0000-0000-000037050000}"/>
    <cellStyle name="標準 3 10 2 2 3 3 3" xfId="28539" xr:uid="{00000000-0005-0000-0000-000038050000}"/>
    <cellStyle name="標準 3 10 2 2 3 4" xfId="18685" xr:uid="{00000000-0005-0000-0000-000039050000}"/>
    <cellStyle name="標準 3 10 2 2 3 4 2" xfId="28540" xr:uid="{00000000-0005-0000-0000-00003A050000}"/>
    <cellStyle name="標準 3 10 2 2 3 5" xfId="28541" xr:uid="{00000000-0005-0000-0000-00003B050000}"/>
    <cellStyle name="標準 3 10 2 2 4" xfId="4110" xr:uid="{00000000-0005-0000-0000-00003C050000}"/>
    <cellStyle name="標準 3 10 2 2 4 2" xfId="17003" xr:uid="{00000000-0005-0000-0000-00003D050000}"/>
    <cellStyle name="標準 3 10 2 2 4 3" xfId="28542" xr:uid="{00000000-0005-0000-0000-00003E050000}"/>
    <cellStyle name="標準 3 10 2 2 5" xfId="8034" xr:uid="{00000000-0005-0000-0000-00003F050000}"/>
    <cellStyle name="標準 3 10 2 2 5 2" xfId="20927" xr:uid="{00000000-0005-0000-0000-000040050000}"/>
    <cellStyle name="標準 3 10 2 2 5 3" xfId="28543" xr:uid="{00000000-0005-0000-0000-000041050000}"/>
    <cellStyle name="標準 3 10 2 2 6" xfId="11958" xr:uid="{00000000-0005-0000-0000-000042050000}"/>
    <cellStyle name="標準 3 10 2 2 6 2" xfId="24851" xr:uid="{00000000-0005-0000-0000-000043050000}"/>
    <cellStyle name="標準 3 10 2 2 6 3" xfId="28544" xr:uid="{00000000-0005-0000-0000-000044050000}"/>
    <cellStyle name="標準 3 10 2 2 7" xfId="2989" xr:uid="{00000000-0005-0000-0000-000045050000}"/>
    <cellStyle name="標準 3 10 2 2 7 2" xfId="28545" xr:uid="{00000000-0005-0000-0000-000046050000}"/>
    <cellStyle name="標準 3 10 2 2 8" xfId="15882" xr:uid="{00000000-0005-0000-0000-000047050000}"/>
    <cellStyle name="標準 3 10 2 2 9" xfId="28546" xr:uid="{00000000-0005-0000-0000-000048050000}"/>
    <cellStyle name="標準 3 10 2 3" xfId="1027" xr:uid="{00000000-0005-0000-0000-000049050000}"/>
    <cellStyle name="標準 3 10 2 3 2" xfId="2148" xr:uid="{00000000-0005-0000-0000-00004A050000}"/>
    <cellStyle name="標準 3 10 2 3 2 2" xfId="11117" xr:uid="{00000000-0005-0000-0000-00004B050000}"/>
    <cellStyle name="標準 3 10 2 3 2 2 2" xfId="24010" xr:uid="{00000000-0005-0000-0000-00004C050000}"/>
    <cellStyle name="標準 3 10 2 3 2 2 3" xfId="28547" xr:uid="{00000000-0005-0000-0000-00004D050000}"/>
    <cellStyle name="標準 3 10 2 3 2 3" xfId="15041" xr:uid="{00000000-0005-0000-0000-00004E050000}"/>
    <cellStyle name="標準 3 10 2 3 2 3 2" xfId="27934" xr:uid="{00000000-0005-0000-0000-00004F050000}"/>
    <cellStyle name="標準 3 10 2 3 2 3 3" xfId="28548" xr:uid="{00000000-0005-0000-0000-000050050000}"/>
    <cellStyle name="標準 3 10 2 3 2 4" xfId="7193" xr:uid="{00000000-0005-0000-0000-000051050000}"/>
    <cellStyle name="標準 3 10 2 3 2 4 2" xfId="28549" xr:uid="{00000000-0005-0000-0000-000052050000}"/>
    <cellStyle name="標準 3 10 2 3 2 5" xfId="20086" xr:uid="{00000000-0005-0000-0000-000053050000}"/>
    <cellStyle name="標準 3 10 2 3 2 6" xfId="28550" xr:uid="{00000000-0005-0000-0000-000054050000}"/>
    <cellStyle name="標準 3 10 2 3 3" xfId="6072" xr:uid="{00000000-0005-0000-0000-000055050000}"/>
    <cellStyle name="標準 3 10 2 3 3 2" xfId="9996" xr:uid="{00000000-0005-0000-0000-000056050000}"/>
    <cellStyle name="標準 3 10 2 3 3 2 2" xfId="22889" xr:uid="{00000000-0005-0000-0000-000057050000}"/>
    <cellStyle name="標準 3 10 2 3 3 2 3" xfId="28551" xr:uid="{00000000-0005-0000-0000-000058050000}"/>
    <cellStyle name="標準 3 10 2 3 3 3" xfId="13920" xr:uid="{00000000-0005-0000-0000-000059050000}"/>
    <cellStyle name="標準 3 10 2 3 3 3 2" xfId="26813" xr:uid="{00000000-0005-0000-0000-00005A050000}"/>
    <cellStyle name="標準 3 10 2 3 3 3 3" xfId="28552" xr:uid="{00000000-0005-0000-0000-00005B050000}"/>
    <cellStyle name="標準 3 10 2 3 3 4" xfId="18965" xr:uid="{00000000-0005-0000-0000-00005C050000}"/>
    <cellStyle name="標準 3 10 2 3 3 4 2" xfId="28553" xr:uid="{00000000-0005-0000-0000-00005D050000}"/>
    <cellStyle name="標準 3 10 2 3 3 5" xfId="28554" xr:uid="{00000000-0005-0000-0000-00005E050000}"/>
    <cellStyle name="標準 3 10 2 3 4" xfId="4390" xr:uid="{00000000-0005-0000-0000-00005F050000}"/>
    <cellStyle name="標準 3 10 2 3 4 2" xfId="17283" xr:uid="{00000000-0005-0000-0000-000060050000}"/>
    <cellStyle name="標準 3 10 2 3 4 3" xfId="28555" xr:uid="{00000000-0005-0000-0000-000061050000}"/>
    <cellStyle name="標準 3 10 2 3 5" xfId="8314" xr:uid="{00000000-0005-0000-0000-000062050000}"/>
    <cellStyle name="標準 3 10 2 3 5 2" xfId="21207" xr:uid="{00000000-0005-0000-0000-000063050000}"/>
    <cellStyle name="標準 3 10 2 3 5 3" xfId="28556" xr:uid="{00000000-0005-0000-0000-000064050000}"/>
    <cellStyle name="標準 3 10 2 3 6" xfId="12238" xr:uid="{00000000-0005-0000-0000-000065050000}"/>
    <cellStyle name="標準 3 10 2 3 6 2" xfId="25131" xr:uid="{00000000-0005-0000-0000-000066050000}"/>
    <cellStyle name="標準 3 10 2 3 6 3" xfId="28557" xr:uid="{00000000-0005-0000-0000-000067050000}"/>
    <cellStyle name="標準 3 10 2 3 7" xfId="3269" xr:uid="{00000000-0005-0000-0000-000068050000}"/>
    <cellStyle name="標準 3 10 2 3 7 2" xfId="28558" xr:uid="{00000000-0005-0000-0000-000069050000}"/>
    <cellStyle name="標準 3 10 2 3 8" xfId="16162" xr:uid="{00000000-0005-0000-0000-00006A050000}"/>
    <cellStyle name="標準 3 10 2 3 9" xfId="28559" xr:uid="{00000000-0005-0000-0000-00006B050000}"/>
    <cellStyle name="標準 3 10 2 4" xfId="467" xr:uid="{00000000-0005-0000-0000-00006C050000}"/>
    <cellStyle name="標準 3 10 2 4 2" xfId="1588" xr:uid="{00000000-0005-0000-0000-00006D050000}"/>
    <cellStyle name="標準 3 10 2 4 2 2" xfId="10557" xr:uid="{00000000-0005-0000-0000-00006E050000}"/>
    <cellStyle name="標準 3 10 2 4 2 2 2" xfId="23450" xr:uid="{00000000-0005-0000-0000-00006F050000}"/>
    <cellStyle name="標準 3 10 2 4 2 2 3" xfId="28560" xr:uid="{00000000-0005-0000-0000-000070050000}"/>
    <cellStyle name="標準 3 10 2 4 2 3" xfId="14481" xr:uid="{00000000-0005-0000-0000-000071050000}"/>
    <cellStyle name="標準 3 10 2 4 2 3 2" xfId="27374" xr:uid="{00000000-0005-0000-0000-000072050000}"/>
    <cellStyle name="標準 3 10 2 4 2 3 3" xfId="28561" xr:uid="{00000000-0005-0000-0000-000073050000}"/>
    <cellStyle name="標準 3 10 2 4 2 4" xfId="6633" xr:uid="{00000000-0005-0000-0000-000074050000}"/>
    <cellStyle name="標準 3 10 2 4 2 4 2" xfId="28562" xr:uid="{00000000-0005-0000-0000-000075050000}"/>
    <cellStyle name="標準 3 10 2 4 2 5" xfId="19526" xr:uid="{00000000-0005-0000-0000-000076050000}"/>
    <cellStyle name="標準 3 10 2 4 2 6" xfId="28563" xr:uid="{00000000-0005-0000-0000-000077050000}"/>
    <cellStyle name="標準 3 10 2 4 3" xfId="5512" xr:uid="{00000000-0005-0000-0000-000078050000}"/>
    <cellStyle name="標準 3 10 2 4 3 2" xfId="9436" xr:uid="{00000000-0005-0000-0000-000079050000}"/>
    <cellStyle name="標準 3 10 2 4 3 2 2" xfId="22329" xr:uid="{00000000-0005-0000-0000-00007A050000}"/>
    <cellStyle name="標準 3 10 2 4 3 2 3" xfId="28564" xr:uid="{00000000-0005-0000-0000-00007B050000}"/>
    <cellStyle name="標準 3 10 2 4 3 3" xfId="13360" xr:uid="{00000000-0005-0000-0000-00007C050000}"/>
    <cellStyle name="標準 3 10 2 4 3 3 2" xfId="26253" xr:uid="{00000000-0005-0000-0000-00007D050000}"/>
    <cellStyle name="標準 3 10 2 4 3 3 3" xfId="28565" xr:uid="{00000000-0005-0000-0000-00007E050000}"/>
    <cellStyle name="標準 3 10 2 4 3 4" xfId="18405" xr:uid="{00000000-0005-0000-0000-00007F050000}"/>
    <cellStyle name="標準 3 10 2 4 3 4 2" xfId="28566" xr:uid="{00000000-0005-0000-0000-000080050000}"/>
    <cellStyle name="標準 3 10 2 4 3 5" xfId="28567" xr:uid="{00000000-0005-0000-0000-000081050000}"/>
    <cellStyle name="標準 3 10 2 4 4" xfId="3830" xr:uid="{00000000-0005-0000-0000-000082050000}"/>
    <cellStyle name="標準 3 10 2 4 4 2" xfId="16723" xr:uid="{00000000-0005-0000-0000-000083050000}"/>
    <cellStyle name="標準 3 10 2 4 4 3" xfId="28568" xr:uid="{00000000-0005-0000-0000-000084050000}"/>
    <cellStyle name="標準 3 10 2 4 5" xfId="7754" xr:uid="{00000000-0005-0000-0000-000085050000}"/>
    <cellStyle name="標準 3 10 2 4 5 2" xfId="20647" xr:uid="{00000000-0005-0000-0000-000086050000}"/>
    <cellStyle name="標準 3 10 2 4 5 3" xfId="28569" xr:uid="{00000000-0005-0000-0000-000087050000}"/>
    <cellStyle name="標準 3 10 2 4 6" xfId="11678" xr:uid="{00000000-0005-0000-0000-000088050000}"/>
    <cellStyle name="標準 3 10 2 4 6 2" xfId="24571" xr:uid="{00000000-0005-0000-0000-000089050000}"/>
    <cellStyle name="標準 3 10 2 4 6 3" xfId="28570" xr:uid="{00000000-0005-0000-0000-00008A050000}"/>
    <cellStyle name="標準 3 10 2 4 7" xfId="2709" xr:uid="{00000000-0005-0000-0000-00008B050000}"/>
    <cellStyle name="標準 3 10 2 4 7 2" xfId="28571" xr:uid="{00000000-0005-0000-0000-00008C050000}"/>
    <cellStyle name="標準 3 10 2 4 8" xfId="15602" xr:uid="{00000000-0005-0000-0000-00008D050000}"/>
    <cellStyle name="標準 3 10 2 4 9" xfId="28572" xr:uid="{00000000-0005-0000-0000-00008E050000}"/>
    <cellStyle name="標準 3 10 2 5" xfId="1307" xr:uid="{00000000-0005-0000-0000-00008F050000}"/>
    <cellStyle name="標準 3 10 2 5 2" xfId="6352" xr:uid="{00000000-0005-0000-0000-000090050000}"/>
    <cellStyle name="標準 3 10 2 5 2 2" xfId="10276" xr:uid="{00000000-0005-0000-0000-000091050000}"/>
    <cellStyle name="標準 3 10 2 5 2 2 2" xfId="23169" xr:uid="{00000000-0005-0000-0000-000092050000}"/>
    <cellStyle name="標準 3 10 2 5 2 2 3" xfId="28573" xr:uid="{00000000-0005-0000-0000-000093050000}"/>
    <cellStyle name="標準 3 10 2 5 2 3" xfId="14200" xr:uid="{00000000-0005-0000-0000-000094050000}"/>
    <cellStyle name="標準 3 10 2 5 2 3 2" xfId="27093" xr:uid="{00000000-0005-0000-0000-000095050000}"/>
    <cellStyle name="標準 3 10 2 5 2 3 3" xfId="28574" xr:uid="{00000000-0005-0000-0000-000096050000}"/>
    <cellStyle name="標準 3 10 2 5 2 4" xfId="19245" xr:uid="{00000000-0005-0000-0000-000097050000}"/>
    <cellStyle name="標準 3 10 2 5 2 4 2" xfId="28575" xr:uid="{00000000-0005-0000-0000-000098050000}"/>
    <cellStyle name="標準 3 10 2 5 2 5" xfId="28576" xr:uid="{00000000-0005-0000-0000-000099050000}"/>
    <cellStyle name="標準 3 10 2 5 3" xfId="8594" xr:uid="{00000000-0005-0000-0000-00009A050000}"/>
    <cellStyle name="標準 3 10 2 5 3 2" xfId="21487" xr:uid="{00000000-0005-0000-0000-00009B050000}"/>
    <cellStyle name="標準 3 10 2 5 3 3" xfId="28577" xr:uid="{00000000-0005-0000-0000-00009C050000}"/>
    <cellStyle name="標準 3 10 2 5 4" xfId="12518" xr:uid="{00000000-0005-0000-0000-00009D050000}"/>
    <cellStyle name="標準 3 10 2 5 4 2" xfId="25411" xr:uid="{00000000-0005-0000-0000-00009E050000}"/>
    <cellStyle name="標準 3 10 2 5 4 3" xfId="28578" xr:uid="{00000000-0005-0000-0000-00009F050000}"/>
    <cellStyle name="標準 3 10 2 5 5" xfId="4670" xr:uid="{00000000-0005-0000-0000-0000A0050000}"/>
    <cellStyle name="標準 3 10 2 5 5 2" xfId="28579" xr:uid="{00000000-0005-0000-0000-0000A1050000}"/>
    <cellStyle name="標準 3 10 2 5 6" xfId="17563" xr:uid="{00000000-0005-0000-0000-0000A2050000}"/>
    <cellStyle name="標準 3 10 2 5 7" xfId="28580" xr:uid="{00000000-0005-0000-0000-0000A3050000}"/>
    <cellStyle name="標準 3 10 2 6" xfId="5231" xr:uid="{00000000-0005-0000-0000-0000A4050000}"/>
    <cellStyle name="標準 3 10 2 6 2" xfId="9155" xr:uid="{00000000-0005-0000-0000-0000A5050000}"/>
    <cellStyle name="標準 3 10 2 6 2 2" xfId="22048" xr:uid="{00000000-0005-0000-0000-0000A6050000}"/>
    <cellStyle name="標準 3 10 2 6 2 3" xfId="28581" xr:uid="{00000000-0005-0000-0000-0000A7050000}"/>
    <cellStyle name="標準 3 10 2 6 3" xfId="13079" xr:uid="{00000000-0005-0000-0000-0000A8050000}"/>
    <cellStyle name="標準 3 10 2 6 3 2" xfId="25972" xr:uid="{00000000-0005-0000-0000-0000A9050000}"/>
    <cellStyle name="標準 3 10 2 6 3 3" xfId="28582" xr:uid="{00000000-0005-0000-0000-0000AA050000}"/>
    <cellStyle name="標準 3 10 2 6 4" xfId="18124" xr:uid="{00000000-0005-0000-0000-0000AB050000}"/>
    <cellStyle name="標準 3 10 2 6 4 2" xfId="28583" xr:uid="{00000000-0005-0000-0000-0000AC050000}"/>
    <cellStyle name="標準 3 10 2 6 5" xfId="28584" xr:uid="{00000000-0005-0000-0000-0000AD050000}"/>
    <cellStyle name="標準 3 10 2 7" xfId="3549" xr:uid="{00000000-0005-0000-0000-0000AE050000}"/>
    <cellStyle name="標準 3 10 2 7 2" xfId="16442" xr:uid="{00000000-0005-0000-0000-0000AF050000}"/>
    <cellStyle name="標準 3 10 2 7 3" xfId="28585" xr:uid="{00000000-0005-0000-0000-0000B0050000}"/>
    <cellStyle name="標準 3 10 2 8" xfId="7473" xr:uid="{00000000-0005-0000-0000-0000B1050000}"/>
    <cellStyle name="標準 3 10 2 8 2" xfId="20366" xr:uid="{00000000-0005-0000-0000-0000B2050000}"/>
    <cellStyle name="標準 3 10 2 8 3" xfId="28586" xr:uid="{00000000-0005-0000-0000-0000B3050000}"/>
    <cellStyle name="標準 3 10 2 9" xfId="11397" xr:uid="{00000000-0005-0000-0000-0000B4050000}"/>
    <cellStyle name="標準 3 10 2 9 2" xfId="24290" xr:uid="{00000000-0005-0000-0000-0000B5050000}"/>
    <cellStyle name="標準 3 10 2 9 3" xfId="28587" xr:uid="{00000000-0005-0000-0000-0000B6050000}"/>
    <cellStyle name="標準 3 10 3" xfId="608" xr:uid="{00000000-0005-0000-0000-0000B7050000}"/>
    <cellStyle name="標準 3 10 3 2" xfId="1729" xr:uid="{00000000-0005-0000-0000-0000B8050000}"/>
    <cellStyle name="標準 3 10 3 2 2" xfId="6774" xr:uid="{00000000-0005-0000-0000-0000B9050000}"/>
    <cellStyle name="標準 3 10 3 2 2 2" xfId="10698" xr:uid="{00000000-0005-0000-0000-0000BA050000}"/>
    <cellStyle name="標準 3 10 3 2 2 2 2" xfId="23591" xr:uid="{00000000-0005-0000-0000-0000BB050000}"/>
    <cellStyle name="標準 3 10 3 2 2 2 3" xfId="28588" xr:uid="{00000000-0005-0000-0000-0000BC050000}"/>
    <cellStyle name="標準 3 10 3 2 2 3" xfId="14622" xr:uid="{00000000-0005-0000-0000-0000BD050000}"/>
    <cellStyle name="標準 3 10 3 2 2 3 2" xfId="27515" xr:uid="{00000000-0005-0000-0000-0000BE050000}"/>
    <cellStyle name="標準 3 10 3 2 2 3 3" xfId="28589" xr:uid="{00000000-0005-0000-0000-0000BF050000}"/>
    <cellStyle name="標準 3 10 3 2 2 4" xfId="19667" xr:uid="{00000000-0005-0000-0000-0000C0050000}"/>
    <cellStyle name="標準 3 10 3 2 2 4 2" xfId="28590" xr:uid="{00000000-0005-0000-0000-0000C1050000}"/>
    <cellStyle name="標準 3 10 3 2 2 5" xfId="28591" xr:uid="{00000000-0005-0000-0000-0000C2050000}"/>
    <cellStyle name="標準 3 10 3 2 3" xfId="8735" xr:uid="{00000000-0005-0000-0000-0000C3050000}"/>
    <cellStyle name="標準 3 10 3 2 3 2" xfId="21628" xr:uid="{00000000-0005-0000-0000-0000C4050000}"/>
    <cellStyle name="標準 3 10 3 2 3 3" xfId="28592" xr:uid="{00000000-0005-0000-0000-0000C5050000}"/>
    <cellStyle name="標準 3 10 3 2 4" xfId="12659" xr:uid="{00000000-0005-0000-0000-0000C6050000}"/>
    <cellStyle name="標準 3 10 3 2 4 2" xfId="25552" xr:uid="{00000000-0005-0000-0000-0000C7050000}"/>
    <cellStyle name="標準 3 10 3 2 4 3" xfId="28593" xr:uid="{00000000-0005-0000-0000-0000C8050000}"/>
    <cellStyle name="標準 3 10 3 2 5" xfId="4811" xr:uid="{00000000-0005-0000-0000-0000C9050000}"/>
    <cellStyle name="標準 3 10 3 2 5 2" xfId="28594" xr:uid="{00000000-0005-0000-0000-0000CA050000}"/>
    <cellStyle name="標準 3 10 3 2 6" xfId="17704" xr:uid="{00000000-0005-0000-0000-0000CB050000}"/>
    <cellStyle name="標準 3 10 3 2 7" xfId="28595" xr:uid="{00000000-0005-0000-0000-0000CC050000}"/>
    <cellStyle name="標準 3 10 3 3" xfId="5653" xr:uid="{00000000-0005-0000-0000-0000CD050000}"/>
    <cellStyle name="標準 3 10 3 3 2" xfId="9577" xr:uid="{00000000-0005-0000-0000-0000CE050000}"/>
    <cellStyle name="標準 3 10 3 3 2 2" xfId="22470" xr:uid="{00000000-0005-0000-0000-0000CF050000}"/>
    <cellStyle name="標準 3 10 3 3 2 3" xfId="28596" xr:uid="{00000000-0005-0000-0000-0000D0050000}"/>
    <cellStyle name="標準 3 10 3 3 3" xfId="13501" xr:uid="{00000000-0005-0000-0000-0000D1050000}"/>
    <cellStyle name="標準 3 10 3 3 3 2" xfId="26394" xr:uid="{00000000-0005-0000-0000-0000D2050000}"/>
    <cellStyle name="標準 3 10 3 3 3 3" xfId="28597" xr:uid="{00000000-0005-0000-0000-0000D3050000}"/>
    <cellStyle name="標準 3 10 3 3 4" xfId="18546" xr:uid="{00000000-0005-0000-0000-0000D4050000}"/>
    <cellStyle name="標準 3 10 3 3 4 2" xfId="28598" xr:uid="{00000000-0005-0000-0000-0000D5050000}"/>
    <cellStyle name="標準 3 10 3 3 5" xfId="28599" xr:uid="{00000000-0005-0000-0000-0000D6050000}"/>
    <cellStyle name="標準 3 10 3 4" xfId="3971" xr:uid="{00000000-0005-0000-0000-0000D7050000}"/>
    <cellStyle name="標準 3 10 3 4 2" xfId="16864" xr:uid="{00000000-0005-0000-0000-0000D8050000}"/>
    <cellStyle name="標準 3 10 3 4 3" xfId="28600" xr:uid="{00000000-0005-0000-0000-0000D9050000}"/>
    <cellStyle name="標準 3 10 3 5" xfId="7895" xr:uid="{00000000-0005-0000-0000-0000DA050000}"/>
    <cellStyle name="標準 3 10 3 5 2" xfId="20788" xr:uid="{00000000-0005-0000-0000-0000DB050000}"/>
    <cellStyle name="標準 3 10 3 5 3" xfId="28601" xr:uid="{00000000-0005-0000-0000-0000DC050000}"/>
    <cellStyle name="標準 3 10 3 6" xfId="11819" xr:uid="{00000000-0005-0000-0000-0000DD050000}"/>
    <cellStyle name="標準 3 10 3 6 2" xfId="24712" xr:uid="{00000000-0005-0000-0000-0000DE050000}"/>
    <cellStyle name="標準 3 10 3 6 3" xfId="28602" xr:uid="{00000000-0005-0000-0000-0000DF050000}"/>
    <cellStyle name="標準 3 10 3 7" xfId="2850" xr:uid="{00000000-0005-0000-0000-0000E0050000}"/>
    <cellStyle name="標準 3 10 3 7 2" xfId="28603" xr:uid="{00000000-0005-0000-0000-0000E1050000}"/>
    <cellStyle name="標準 3 10 3 8" xfId="15743" xr:uid="{00000000-0005-0000-0000-0000E2050000}"/>
    <cellStyle name="標準 3 10 3 9" xfId="28604" xr:uid="{00000000-0005-0000-0000-0000E3050000}"/>
    <cellStyle name="標準 3 10 4" xfId="888" xr:uid="{00000000-0005-0000-0000-0000E4050000}"/>
    <cellStyle name="標準 3 10 4 2" xfId="2009" xr:uid="{00000000-0005-0000-0000-0000E5050000}"/>
    <cellStyle name="標準 3 10 4 2 2" xfId="10978" xr:uid="{00000000-0005-0000-0000-0000E6050000}"/>
    <cellStyle name="標準 3 10 4 2 2 2" xfId="23871" xr:uid="{00000000-0005-0000-0000-0000E7050000}"/>
    <cellStyle name="標準 3 10 4 2 2 3" xfId="28605" xr:uid="{00000000-0005-0000-0000-0000E8050000}"/>
    <cellStyle name="標準 3 10 4 2 3" xfId="14902" xr:uid="{00000000-0005-0000-0000-0000E9050000}"/>
    <cellStyle name="標準 3 10 4 2 3 2" xfId="27795" xr:uid="{00000000-0005-0000-0000-0000EA050000}"/>
    <cellStyle name="標準 3 10 4 2 3 3" xfId="28606" xr:uid="{00000000-0005-0000-0000-0000EB050000}"/>
    <cellStyle name="標準 3 10 4 2 4" xfId="7054" xr:uid="{00000000-0005-0000-0000-0000EC050000}"/>
    <cellStyle name="標準 3 10 4 2 4 2" xfId="28607" xr:uid="{00000000-0005-0000-0000-0000ED050000}"/>
    <cellStyle name="標準 3 10 4 2 5" xfId="19947" xr:uid="{00000000-0005-0000-0000-0000EE050000}"/>
    <cellStyle name="標準 3 10 4 2 6" xfId="28608" xr:uid="{00000000-0005-0000-0000-0000EF050000}"/>
    <cellStyle name="標準 3 10 4 3" xfId="5933" xr:uid="{00000000-0005-0000-0000-0000F0050000}"/>
    <cellStyle name="標準 3 10 4 3 2" xfId="9857" xr:uid="{00000000-0005-0000-0000-0000F1050000}"/>
    <cellStyle name="標準 3 10 4 3 2 2" xfId="22750" xr:uid="{00000000-0005-0000-0000-0000F2050000}"/>
    <cellStyle name="標準 3 10 4 3 2 3" xfId="28609" xr:uid="{00000000-0005-0000-0000-0000F3050000}"/>
    <cellStyle name="標準 3 10 4 3 3" xfId="13781" xr:uid="{00000000-0005-0000-0000-0000F4050000}"/>
    <cellStyle name="標準 3 10 4 3 3 2" xfId="26674" xr:uid="{00000000-0005-0000-0000-0000F5050000}"/>
    <cellStyle name="標準 3 10 4 3 3 3" xfId="28610" xr:uid="{00000000-0005-0000-0000-0000F6050000}"/>
    <cellStyle name="標準 3 10 4 3 4" xfId="18826" xr:uid="{00000000-0005-0000-0000-0000F7050000}"/>
    <cellStyle name="標準 3 10 4 3 4 2" xfId="28611" xr:uid="{00000000-0005-0000-0000-0000F8050000}"/>
    <cellStyle name="標準 3 10 4 3 5" xfId="28612" xr:uid="{00000000-0005-0000-0000-0000F9050000}"/>
    <cellStyle name="標準 3 10 4 4" xfId="4251" xr:uid="{00000000-0005-0000-0000-0000FA050000}"/>
    <cellStyle name="標準 3 10 4 4 2" xfId="17144" xr:uid="{00000000-0005-0000-0000-0000FB050000}"/>
    <cellStyle name="標準 3 10 4 4 3" xfId="28613" xr:uid="{00000000-0005-0000-0000-0000FC050000}"/>
    <cellStyle name="標準 3 10 4 5" xfId="8175" xr:uid="{00000000-0005-0000-0000-0000FD050000}"/>
    <cellStyle name="標準 3 10 4 5 2" xfId="21068" xr:uid="{00000000-0005-0000-0000-0000FE050000}"/>
    <cellStyle name="標準 3 10 4 5 3" xfId="28614" xr:uid="{00000000-0005-0000-0000-0000FF050000}"/>
    <cellStyle name="標準 3 10 4 6" xfId="12099" xr:uid="{00000000-0005-0000-0000-000000060000}"/>
    <cellStyle name="標準 3 10 4 6 2" xfId="24992" xr:uid="{00000000-0005-0000-0000-000001060000}"/>
    <cellStyle name="標準 3 10 4 6 3" xfId="28615" xr:uid="{00000000-0005-0000-0000-000002060000}"/>
    <cellStyle name="標準 3 10 4 7" xfId="3130" xr:uid="{00000000-0005-0000-0000-000003060000}"/>
    <cellStyle name="標準 3 10 4 7 2" xfId="28616" xr:uid="{00000000-0005-0000-0000-000004060000}"/>
    <cellStyle name="標準 3 10 4 8" xfId="16023" xr:uid="{00000000-0005-0000-0000-000005060000}"/>
    <cellStyle name="標準 3 10 4 9" xfId="28617" xr:uid="{00000000-0005-0000-0000-000006060000}"/>
    <cellStyle name="標準 3 10 5" xfId="357" xr:uid="{00000000-0005-0000-0000-000007060000}"/>
    <cellStyle name="標準 3 10 5 2" xfId="1478" xr:uid="{00000000-0005-0000-0000-000008060000}"/>
    <cellStyle name="標準 3 10 5 2 2" xfId="10447" xr:uid="{00000000-0005-0000-0000-000009060000}"/>
    <cellStyle name="標準 3 10 5 2 2 2" xfId="23340" xr:uid="{00000000-0005-0000-0000-00000A060000}"/>
    <cellStyle name="標準 3 10 5 2 2 3" xfId="28618" xr:uid="{00000000-0005-0000-0000-00000B060000}"/>
    <cellStyle name="標準 3 10 5 2 3" xfId="14371" xr:uid="{00000000-0005-0000-0000-00000C060000}"/>
    <cellStyle name="標準 3 10 5 2 3 2" xfId="27264" xr:uid="{00000000-0005-0000-0000-00000D060000}"/>
    <cellStyle name="標準 3 10 5 2 3 3" xfId="28619" xr:uid="{00000000-0005-0000-0000-00000E060000}"/>
    <cellStyle name="標準 3 10 5 2 4" xfId="6523" xr:uid="{00000000-0005-0000-0000-00000F060000}"/>
    <cellStyle name="標準 3 10 5 2 4 2" xfId="28620" xr:uid="{00000000-0005-0000-0000-000010060000}"/>
    <cellStyle name="標準 3 10 5 2 5" xfId="19416" xr:uid="{00000000-0005-0000-0000-000011060000}"/>
    <cellStyle name="標準 3 10 5 2 6" xfId="28621" xr:uid="{00000000-0005-0000-0000-000012060000}"/>
    <cellStyle name="標準 3 10 5 3" xfId="5402" xr:uid="{00000000-0005-0000-0000-000013060000}"/>
    <cellStyle name="標準 3 10 5 3 2" xfId="9326" xr:uid="{00000000-0005-0000-0000-000014060000}"/>
    <cellStyle name="標準 3 10 5 3 2 2" xfId="22219" xr:uid="{00000000-0005-0000-0000-000015060000}"/>
    <cellStyle name="標準 3 10 5 3 2 3" xfId="28622" xr:uid="{00000000-0005-0000-0000-000016060000}"/>
    <cellStyle name="標準 3 10 5 3 3" xfId="13250" xr:uid="{00000000-0005-0000-0000-000017060000}"/>
    <cellStyle name="標準 3 10 5 3 3 2" xfId="26143" xr:uid="{00000000-0005-0000-0000-000018060000}"/>
    <cellStyle name="標準 3 10 5 3 3 3" xfId="28623" xr:uid="{00000000-0005-0000-0000-000019060000}"/>
    <cellStyle name="標準 3 10 5 3 4" xfId="18295" xr:uid="{00000000-0005-0000-0000-00001A060000}"/>
    <cellStyle name="標準 3 10 5 3 4 2" xfId="28624" xr:uid="{00000000-0005-0000-0000-00001B060000}"/>
    <cellStyle name="標準 3 10 5 3 5" xfId="28625" xr:uid="{00000000-0005-0000-0000-00001C060000}"/>
    <cellStyle name="標準 3 10 5 4" xfId="3720" xr:uid="{00000000-0005-0000-0000-00001D060000}"/>
    <cellStyle name="標準 3 10 5 4 2" xfId="16613" xr:uid="{00000000-0005-0000-0000-00001E060000}"/>
    <cellStyle name="標準 3 10 5 4 3" xfId="28626" xr:uid="{00000000-0005-0000-0000-00001F060000}"/>
    <cellStyle name="標準 3 10 5 5" xfId="7644" xr:uid="{00000000-0005-0000-0000-000020060000}"/>
    <cellStyle name="標準 3 10 5 5 2" xfId="20537" xr:uid="{00000000-0005-0000-0000-000021060000}"/>
    <cellStyle name="標準 3 10 5 5 3" xfId="28627" xr:uid="{00000000-0005-0000-0000-000022060000}"/>
    <cellStyle name="標準 3 10 5 6" xfId="11568" xr:uid="{00000000-0005-0000-0000-000023060000}"/>
    <cellStyle name="標準 3 10 5 6 2" xfId="24461" xr:uid="{00000000-0005-0000-0000-000024060000}"/>
    <cellStyle name="標準 3 10 5 6 3" xfId="28628" xr:uid="{00000000-0005-0000-0000-000025060000}"/>
    <cellStyle name="標準 3 10 5 7" xfId="2599" xr:uid="{00000000-0005-0000-0000-000026060000}"/>
    <cellStyle name="標準 3 10 5 7 2" xfId="28629" xr:uid="{00000000-0005-0000-0000-000027060000}"/>
    <cellStyle name="標準 3 10 5 8" xfId="15492" xr:uid="{00000000-0005-0000-0000-000028060000}"/>
    <cellStyle name="標準 3 10 5 9" xfId="28630" xr:uid="{00000000-0005-0000-0000-000029060000}"/>
    <cellStyle name="標準 3 10 6" xfId="1168" xr:uid="{00000000-0005-0000-0000-00002A060000}"/>
    <cellStyle name="標準 3 10 6 2" xfId="6213" xr:uid="{00000000-0005-0000-0000-00002B060000}"/>
    <cellStyle name="標準 3 10 6 2 2" xfId="10137" xr:uid="{00000000-0005-0000-0000-00002C060000}"/>
    <cellStyle name="標準 3 10 6 2 2 2" xfId="23030" xr:uid="{00000000-0005-0000-0000-00002D060000}"/>
    <cellStyle name="標準 3 10 6 2 2 3" xfId="28631" xr:uid="{00000000-0005-0000-0000-00002E060000}"/>
    <cellStyle name="標準 3 10 6 2 3" xfId="14061" xr:uid="{00000000-0005-0000-0000-00002F060000}"/>
    <cellStyle name="標準 3 10 6 2 3 2" xfId="26954" xr:uid="{00000000-0005-0000-0000-000030060000}"/>
    <cellStyle name="標準 3 10 6 2 3 3" xfId="28632" xr:uid="{00000000-0005-0000-0000-000031060000}"/>
    <cellStyle name="標準 3 10 6 2 4" xfId="19106" xr:uid="{00000000-0005-0000-0000-000032060000}"/>
    <cellStyle name="標準 3 10 6 2 4 2" xfId="28633" xr:uid="{00000000-0005-0000-0000-000033060000}"/>
    <cellStyle name="標準 3 10 6 2 5" xfId="28634" xr:uid="{00000000-0005-0000-0000-000034060000}"/>
    <cellStyle name="標準 3 10 6 3" xfId="8455" xr:uid="{00000000-0005-0000-0000-000035060000}"/>
    <cellStyle name="標準 3 10 6 3 2" xfId="21348" xr:uid="{00000000-0005-0000-0000-000036060000}"/>
    <cellStyle name="標準 3 10 6 3 3" xfId="28635" xr:uid="{00000000-0005-0000-0000-000037060000}"/>
    <cellStyle name="標準 3 10 6 4" xfId="12379" xr:uid="{00000000-0005-0000-0000-000038060000}"/>
    <cellStyle name="標準 3 10 6 4 2" xfId="25272" xr:uid="{00000000-0005-0000-0000-000039060000}"/>
    <cellStyle name="標準 3 10 6 4 3" xfId="28636" xr:uid="{00000000-0005-0000-0000-00003A060000}"/>
    <cellStyle name="標準 3 10 6 5" xfId="4531" xr:uid="{00000000-0005-0000-0000-00003B060000}"/>
    <cellStyle name="標準 3 10 6 5 2" xfId="28637" xr:uid="{00000000-0005-0000-0000-00003C060000}"/>
    <cellStyle name="標準 3 10 6 6" xfId="17424" xr:uid="{00000000-0005-0000-0000-00003D060000}"/>
    <cellStyle name="標準 3 10 6 7" xfId="28638" xr:uid="{00000000-0005-0000-0000-00003E060000}"/>
    <cellStyle name="標準 3 10 7" xfId="5092" xr:uid="{00000000-0005-0000-0000-00003F060000}"/>
    <cellStyle name="標準 3 10 7 2" xfId="9016" xr:uid="{00000000-0005-0000-0000-000040060000}"/>
    <cellStyle name="標準 3 10 7 2 2" xfId="21909" xr:uid="{00000000-0005-0000-0000-000041060000}"/>
    <cellStyle name="標準 3 10 7 2 3" xfId="28639" xr:uid="{00000000-0005-0000-0000-000042060000}"/>
    <cellStyle name="標準 3 10 7 3" xfId="12940" xr:uid="{00000000-0005-0000-0000-000043060000}"/>
    <cellStyle name="標準 3 10 7 3 2" xfId="25833" xr:uid="{00000000-0005-0000-0000-000044060000}"/>
    <cellStyle name="標準 3 10 7 3 3" xfId="28640" xr:uid="{00000000-0005-0000-0000-000045060000}"/>
    <cellStyle name="標準 3 10 7 4" xfId="17985" xr:uid="{00000000-0005-0000-0000-000046060000}"/>
    <cellStyle name="標準 3 10 7 4 2" xfId="28641" xr:uid="{00000000-0005-0000-0000-000047060000}"/>
    <cellStyle name="標準 3 10 7 5" xfId="28642" xr:uid="{00000000-0005-0000-0000-000048060000}"/>
    <cellStyle name="標準 3 10 8" xfId="3410" xr:uid="{00000000-0005-0000-0000-000049060000}"/>
    <cellStyle name="標準 3 10 8 2" xfId="16303" xr:uid="{00000000-0005-0000-0000-00004A060000}"/>
    <cellStyle name="標準 3 10 8 3" xfId="28643" xr:uid="{00000000-0005-0000-0000-00004B060000}"/>
    <cellStyle name="標準 3 10 9" xfId="7334" xr:uid="{00000000-0005-0000-0000-00004C060000}"/>
    <cellStyle name="標準 3 10 9 2" xfId="20227" xr:uid="{00000000-0005-0000-0000-00004D060000}"/>
    <cellStyle name="標準 3 10 9 3" xfId="28644" xr:uid="{00000000-0005-0000-0000-00004E060000}"/>
    <cellStyle name="標準 3 11" xfId="152" xr:uid="{00000000-0005-0000-0000-00004F060000}"/>
    <cellStyle name="標準 3 11 10" xfId="2394" xr:uid="{00000000-0005-0000-0000-000050060000}"/>
    <cellStyle name="標準 3 11 10 2" xfId="28645" xr:uid="{00000000-0005-0000-0000-000051060000}"/>
    <cellStyle name="標準 3 11 11" xfId="15287" xr:uid="{00000000-0005-0000-0000-000052060000}"/>
    <cellStyle name="標準 3 11 12" xfId="28646" xr:uid="{00000000-0005-0000-0000-000053060000}"/>
    <cellStyle name="標準 3 11 2" xfId="713" xr:uid="{00000000-0005-0000-0000-000054060000}"/>
    <cellStyle name="標準 3 11 2 2" xfId="1834" xr:uid="{00000000-0005-0000-0000-000055060000}"/>
    <cellStyle name="標準 3 11 2 2 2" xfId="6879" xr:uid="{00000000-0005-0000-0000-000056060000}"/>
    <cellStyle name="標準 3 11 2 2 2 2" xfId="10803" xr:uid="{00000000-0005-0000-0000-000057060000}"/>
    <cellStyle name="標準 3 11 2 2 2 2 2" xfId="23696" xr:uid="{00000000-0005-0000-0000-000058060000}"/>
    <cellStyle name="標準 3 11 2 2 2 2 3" xfId="28647" xr:uid="{00000000-0005-0000-0000-000059060000}"/>
    <cellStyle name="標準 3 11 2 2 2 3" xfId="14727" xr:uid="{00000000-0005-0000-0000-00005A060000}"/>
    <cellStyle name="標準 3 11 2 2 2 3 2" xfId="27620" xr:uid="{00000000-0005-0000-0000-00005B060000}"/>
    <cellStyle name="標準 3 11 2 2 2 3 3" xfId="28648" xr:uid="{00000000-0005-0000-0000-00005C060000}"/>
    <cellStyle name="標準 3 11 2 2 2 4" xfId="19772" xr:uid="{00000000-0005-0000-0000-00005D060000}"/>
    <cellStyle name="標準 3 11 2 2 2 4 2" xfId="28649" xr:uid="{00000000-0005-0000-0000-00005E060000}"/>
    <cellStyle name="標準 3 11 2 2 2 5" xfId="28650" xr:uid="{00000000-0005-0000-0000-00005F060000}"/>
    <cellStyle name="標準 3 11 2 2 3" xfId="8840" xr:uid="{00000000-0005-0000-0000-000060060000}"/>
    <cellStyle name="標準 3 11 2 2 3 2" xfId="21733" xr:uid="{00000000-0005-0000-0000-000061060000}"/>
    <cellStyle name="標準 3 11 2 2 3 3" xfId="28651" xr:uid="{00000000-0005-0000-0000-000062060000}"/>
    <cellStyle name="標準 3 11 2 2 4" xfId="12764" xr:uid="{00000000-0005-0000-0000-000063060000}"/>
    <cellStyle name="標準 3 11 2 2 4 2" xfId="25657" xr:uid="{00000000-0005-0000-0000-000064060000}"/>
    <cellStyle name="標準 3 11 2 2 4 3" xfId="28652" xr:uid="{00000000-0005-0000-0000-000065060000}"/>
    <cellStyle name="標準 3 11 2 2 5" xfId="4916" xr:uid="{00000000-0005-0000-0000-000066060000}"/>
    <cellStyle name="標準 3 11 2 2 5 2" xfId="28653" xr:uid="{00000000-0005-0000-0000-000067060000}"/>
    <cellStyle name="標準 3 11 2 2 6" xfId="17809" xr:uid="{00000000-0005-0000-0000-000068060000}"/>
    <cellStyle name="標準 3 11 2 2 7" xfId="28654" xr:uid="{00000000-0005-0000-0000-000069060000}"/>
    <cellStyle name="標準 3 11 2 3" xfId="5758" xr:uid="{00000000-0005-0000-0000-00006A060000}"/>
    <cellStyle name="標準 3 11 2 3 2" xfId="9682" xr:uid="{00000000-0005-0000-0000-00006B060000}"/>
    <cellStyle name="標準 3 11 2 3 2 2" xfId="22575" xr:uid="{00000000-0005-0000-0000-00006C060000}"/>
    <cellStyle name="標準 3 11 2 3 2 3" xfId="28655" xr:uid="{00000000-0005-0000-0000-00006D060000}"/>
    <cellStyle name="標準 3 11 2 3 3" xfId="13606" xr:uid="{00000000-0005-0000-0000-00006E060000}"/>
    <cellStyle name="標準 3 11 2 3 3 2" xfId="26499" xr:uid="{00000000-0005-0000-0000-00006F060000}"/>
    <cellStyle name="標準 3 11 2 3 3 3" xfId="28656" xr:uid="{00000000-0005-0000-0000-000070060000}"/>
    <cellStyle name="標準 3 11 2 3 4" xfId="18651" xr:uid="{00000000-0005-0000-0000-000071060000}"/>
    <cellStyle name="標準 3 11 2 3 4 2" xfId="28657" xr:uid="{00000000-0005-0000-0000-000072060000}"/>
    <cellStyle name="標準 3 11 2 3 5" xfId="28658" xr:uid="{00000000-0005-0000-0000-000073060000}"/>
    <cellStyle name="標準 3 11 2 4" xfId="4076" xr:uid="{00000000-0005-0000-0000-000074060000}"/>
    <cellStyle name="標準 3 11 2 4 2" xfId="16969" xr:uid="{00000000-0005-0000-0000-000075060000}"/>
    <cellStyle name="標準 3 11 2 4 3" xfId="28659" xr:uid="{00000000-0005-0000-0000-000076060000}"/>
    <cellStyle name="標準 3 11 2 5" xfId="8000" xr:uid="{00000000-0005-0000-0000-000077060000}"/>
    <cellStyle name="標準 3 11 2 5 2" xfId="20893" xr:uid="{00000000-0005-0000-0000-000078060000}"/>
    <cellStyle name="標準 3 11 2 5 3" xfId="28660" xr:uid="{00000000-0005-0000-0000-000079060000}"/>
    <cellStyle name="標準 3 11 2 6" xfId="11924" xr:uid="{00000000-0005-0000-0000-00007A060000}"/>
    <cellStyle name="標準 3 11 2 6 2" xfId="24817" xr:uid="{00000000-0005-0000-0000-00007B060000}"/>
    <cellStyle name="標準 3 11 2 6 3" xfId="28661" xr:uid="{00000000-0005-0000-0000-00007C060000}"/>
    <cellStyle name="標準 3 11 2 7" xfId="2955" xr:uid="{00000000-0005-0000-0000-00007D060000}"/>
    <cellStyle name="標準 3 11 2 7 2" xfId="28662" xr:uid="{00000000-0005-0000-0000-00007E060000}"/>
    <cellStyle name="標準 3 11 2 8" xfId="15848" xr:uid="{00000000-0005-0000-0000-00007F060000}"/>
    <cellStyle name="標準 3 11 2 9" xfId="28663" xr:uid="{00000000-0005-0000-0000-000080060000}"/>
    <cellStyle name="標準 3 11 3" xfId="993" xr:uid="{00000000-0005-0000-0000-000081060000}"/>
    <cellStyle name="標準 3 11 3 2" xfId="2114" xr:uid="{00000000-0005-0000-0000-000082060000}"/>
    <cellStyle name="標準 3 11 3 2 2" xfId="11083" xr:uid="{00000000-0005-0000-0000-000083060000}"/>
    <cellStyle name="標準 3 11 3 2 2 2" xfId="23976" xr:uid="{00000000-0005-0000-0000-000084060000}"/>
    <cellStyle name="標準 3 11 3 2 2 3" xfId="28664" xr:uid="{00000000-0005-0000-0000-000085060000}"/>
    <cellStyle name="標準 3 11 3 2 3" xfId="15007" xr:uid="{00000000-0005-0000-0000-000086060000}"/>
    <cellStyle name="標準 3 11 3 2 3 2" xfId="27900" xr:uid="{00000000-0005-0000-0000-000087060000}"/>
    <cellStyle name="標準 3 11 3 2 3 3" xfId="28665" xr:uid="{00000000-0005-0000-0000-000088060000}"/>
    <cellStyle name="標準 3 11 3 2 4" xfId="7159" xr:uid="{00000000-0005-0000-0000-000089060000}"/>
    <cellStyle name="標準 3 11 3 2 4 2" xfId="28666" xr:uid="{00000000-0005-0000-0000-00008A060000}"/>
    <cellStyle name="標準 3 11 3 2 5" xfId="20052" xr:uid="{00000000-0005-0000-0000-00008B060000}"/>
    <cellStyle name="標準 3 11 3 2 6" xfId="28667" xr:uid="{00000000-0005-0000-0000-00008C060000}"/>
    <cellStyle name="標準 3 11 3 3" xfId="6038" xr:uid="{00000000-0005-0000-0000-00008D060000}"/>
    <cellStyle name="標準 3 11 3 3 2" xfId="9962" xr:uid="{00000000-0005-0000-0000-00008E060000}"/>
    <cellStyle name="標準 3 11 3 3 2 2" xfId="22855" xr:uid="{00000000-0005-0000-0000-00008F060000}"/>
    <cellStyle name="標準 3 11 3 3 2 3" xfId="28668" xr:uid="{00000000-0005-0000-0000-000090060000}"/>
    <cellStyle name="標準 3 11 3 3 3" xfId="13886" xr:uid="{00000000-0005-0000-0000-000091060000}"/>
    <cellStyle name="標準 3 11 3 3 3 2" xfId="26779" xr:uid="{00000000-0005-0000-0000-000092060000}"/>
    <cellStyle name="標準 3 11 3 3 3 3" xfId="28669" xr:uid="{00000000-0005-0000-0000-000093060000}"/>
    <cellStyle name="標準 3 11 3 3 4" xfId="18931" xr:uid="{00000000-0005-0000-0000-000094060000}"/>
    <cellStyle name="標準 3 11 3 3 4 2" xfId="28670" xr:uid="{00000000-0005-0000-0000-000095060000}"/>
    <cellStyle name="標準 3 11 3 3 5" xfId="28671" xr:uid="{00000000-0005-0000-0000-000096060000}"/>
    <cellStyle name="標準 3 11 3 4" xfId="4356" xr:uid="{00000000-0005-0000-0000-000097060000}"/>
    <cellStyle name="標準 3 11 3 4 2" xfId="17249" xr:uid="{00000000-0005-0000-0000-000098060000}"/>
    <cellStyle name="標準 3 11 3 4 3" xfId="28672" xr:uid="{00000000-0005-0000-0000-000099060000}"/>
    <cellStyle name="標準 3 11 3 5" xfId="8280" xr:uid="{00000000-0005-0000-0000-00009A060000}"/>
    <cellStyle name="標準 3 11 3 5 2" xfId="21173" xr:uid="{00000000-0005-0000-0000-00009B060000}"/>
    <cellStyle name="標準 3 11 3 5 3" xfId="28673" xr:uid="{00000000-0005-0000-0000-00009C060000}"/>
    <cellStyle name="標準 3 11 3 6" xfId="12204" xr:uid="{00000000-0005-0000-0000-00009D060000}"/>
    <cellStyle name="標準 3 11 3 6 2" xfId="25097" xr:uid="{00000000-0005-0000-0000-00009E060000}"/>
    <cellStyle name="標準 3 11 3 6 3" xfId="28674" xr:uid="{00000000-0005-0000-0000-00009F060000}"/>
    <cellStyle name="標準 3 11 3 7" xfId="3235" xr:uid="{00000000-0005-0000-0000-0000A0060000}"/>
    <cellStyle name="標準 3 11 3 7 2" xfId="28675" xr:uid="{00000000-0005-0000-0000-0000A1060000}"/>
    <cellStyle name="標準 3 11 3 8" xfId="16128" xr:uid="{00000000-0005-0000-0000-0000A2060000}"/>
    <cellStyle name="標準 3 11 3 9" xfId="28676" xr:uid="{00000000-0005-0000-0000-0000A3060000}"/>
    <cellStyle name="標準 3 11 4" xfId="322" xr:uid="{00000000-0005-0000-0000-0000A4060000}"/>
    <cellStyle name="標準 3 11 4 2" xfId="1443" xr:uid="{00000000-0005-0000-0000-0000A5060000}"/>
    <cellStyle name="標準 3 11 4 2 2" xfId="10412" xr:uid="{00000000-0005-0000-0000-0000A6060000}"/>
    <cellStyle name="標準 3 11 4 2 2 2" xfId="23305" xr:uid="{00000000-0005-0000-0000-0000A7060000}"/>
    <cellStyle name="標準 3 11 4 2 2 3" xfId="28677" xr:uid="{00000000-0005-0000-0000-0000A8060000}"/>
    <cellStyle name="標準 3 11 4 2 3" xfId="14336" xr:uid="{00000000-0005-0000-0000-0000A9060000}"/>
    <cellStyle name="標準 3 11 4 2 3 2" xfId="27229" xr:uid="{00000000-0005-0000-0000-0000AA060000}"/>
    <cellStyle name="標準 3 11 4 2 3 3" xfId="28678" xr:uid="{00000000-0005-0000-0000-0000AB060000}"/>
    <cellStyle name="標準 3 11 4 2 4" xfId="6488" xr:uid="{00000000-0005-0000-0000-0000AC060000}"/>
    <cellStyle name="標準 3 11 4 2 4 2" xfId="28679" xr:uid="{00000000-0005-0000-0000-0000AD060000}"/>
    <cellStyle name="標準 3 11 4 2 5" xfId="19381" xr:uid="{00000000-0005-0000-0000-0000AE060000}"/>
    <cellStyle name="標準 3 11 4 2 6" xfId="28680" xr:uid="{00000000-0005-0000-0000-0000AF060000}"/>
    <cellStyle name="標準 3 11 4 3" xfId="5367" xr:uid="{00000000-0005-0000-0000-0000B0060000}"/>
    <cellStyle name="標準 3 11 4 3 2" xfId="9291" xr:uid="{00000000-0005-0000-0000-0000B1060000}"/>
    <cellStyle name="標準 3 11 4 3 2 2" xfId="22184" xr:uid="{00000000-0005-0000-0000-0000B2060000}"/>
    <cellStyle name="標準 3 11 4 3 2 3" xfId="28681" xr:uid="{00000000-0005-0000-0000-0000B3060000}"/>
    <cellStyle name="標準 3 11 4 3 3" xfId="13215" xr:uid="{00000000-0005-0000-0000-0000B4060000}"/>
    <cellStyle name="標準 3 11 4 3 3 2" xfId="26108" xr:uid="{00000000-0005-0000-0000-0000B5060000}"/>
    <cellStyle name="標準 3 11 4 3 3 3" xfId="28682" xr:uid="{00000000-0005-0000-0000-0000B6060000}"/>
    <cellStyle name="標準 3 11 4 3 4" xfId="18260" xr:uid="{00000000-0005-0000-0000-0000B7060000}"/>
    <cellStyle name="標準 3 11 4 3 4 2" xfId="28683" xr:uid="{00000000-0005-0000-0000-0000B8060000}"/>
    <cellStyle name="標準 3 11 4 3 5" xfId="28684" xr:uid="{00000000-0005-0000-0000-0000B9060000}"/>
    <cellStyle name="標準 3 11 4 4" xfId="3685" xr:uid="{00000000-0005-0000-0000-0000BA060000}"/>
    <cellStyle name="標準 3 11 4 4 2" xfId="16578" xr:uid="{00000000-0005-0000-0000-0000BB060000}"/>
    <cellStyle name="標準 3 11 4 4 3" xfId="28685" xr:uid="{00000000-0005-0000-0000-0000BC060000}"/>
    <cellStyle name="標準 3 11 4 5" xfId="7609" xr:uid="{00000000-0005-0000-0000-0000BD060000}"/>
    <cellStyle name="標準 3 11 4 5 2" xfId="20502" xr:uid="{00000000-0005-0000-0000-0000BE060000}"/>
    <cellStyle name="標準 3 11 4 5 3" xfId="28686" xr:uid="{00000000-0005-0000-0000-0000BF060000}"/>
    <cellStyle name="標準 3 11 4 6" xfId="11533" xr:uid="{00000000-0005-0000-0000-0000C0060000}"/>
    <cellStyle name="標準 3 11 4 6 2" xfId="24426" xr:uid="{00000000-0005-0000-0000-0000C1060000}"/>
    <cellStyle name="標準 3 11 4 6 3" xfId="28687" xr:uid="{00000000-0005-0000-0000-0000C2060000}"/>
    <cellStyle name="標準 3 11 4 7" xfId="2564" xr:uid="{00000000-0005-0000-0000-0000C3060000}"/>
    <cellStyle name="標準 3 11 4 7 2" xfId="28688" xr:uid="{00000000-0005-0000-0000-0000C4060000}"/>
    <cellStyle name="標準 3 11 4 8" xfId="15457" xr:uid="{00000000-0005-0000-0000-0000C5060000}"/>
    <cellStyle name="標準 3 11 4 9" xfId="28689" xr:uid="{00000000-0005-0000-0000-0000C6060000}"/>
    <cellStyle name="標準 3 11 5" xfId="1273" xr:uid="{00000000-0005-0000-0000-0000C7060000}"/>
    <cellStyle name="標準 3 11 5 2" xfId="6318" xr:uid="{00000000-0005-0000-0000-0000C8060000}"/>
    <cellStyle name="標準 3 11 5 2 2" xfId="10242" xr:uid="{00000000-0005-0000-0000-0000C9060000}"/>
    <cellStyle name="標準 3 11 5 2 2 2" xfId="23135" xr:uid="{00000000-0005-0000-0000-0000CA060000}"/>
    <cellStyle name="標準 3 11 5 2 2 3" xfId="28690" xr:uid="{00000000-0005-0000-0000-0000CB060000}"/>
    <cellStyle name="標準 3 11 5 2 3" xfId="14166" xr:uid="{00000000-0005-0000-0000-0000CC060000}"/>
    <cellStyle name="標準 3 11 5 2 3 2" xfId="27059" xr:uid="{00000000-0005-0000-0000-0000CD060000}"/>
    <cellStyle name="標準 3 11 5 2 3 3" xfId="28691" xr:uid="{00000000-0005-0000-0000-0000CE060000}"/>
    <cellStyle name="標準 3 11 5 2 4" xfId="19211" xr:uid="{00000000-0005-0000-0000-0000CF060000}"/>
    <cellStyle name="標準 3 11 5 2 4 2" xfId="28692" xr:uid="{00000000-0005-0000-0000-0000D0060000}"/>
    <cellStyle name="標準 3 11 5 2 5" xfId="28693" xr:uid="{00000000-0005-0000-0000-0000D1060000}"/>
    <cellStyle name="標準 3 11 5 3" xfId="8560" xr:uid="{00000000-0005-0000-0000-0000D2060000}"/>
    <cellStyle name="標準 3 11 5 3 2" xfId="21453" xr:uid="{00000000-0005-0000-0000-0000D3060000}"/>
    <cellStyle name="標準 3 11 5 3 3" xfId="28694" xr:uid="{00000000-0005-0000-0000-0000D4060000}"/>
    <cellStyle name="標準 3 11 5 4" xfId="12484" xr:uid="{00000000-0005-0000-0000-0000D5060000}"/>
    <cellStyle name="標準 3 11 5 4 2" xfId="25377" xr:uid="{00000000-0005-0000-0000-0000D6060000}"/>
    <cellStyle name="標準 3 11 5 4 3" xfId="28695" xr:uid="{00000000-0005-0000-0000-0000D7060000}"/>
    <cellStyle name="標準 3 11 5 5" xfId="4636" xr:uid="{00000000-0005-0000-0000-0000D8060000}"/>
    <cellStyle name="標準 3 11 5 5 2" xfId="28696" xr:uid="{00000000-0005-0000-0000-0000D9060000}"/>
    <cellStyle name="標準 3 11 5 6" xfId="17529" xr:uid="{00000000-0005-0000-0000-0000DA060000}"/>
    <cellStyle name="標準 3 11 5 7" xfId="28697" xr:uid="{00000000-0005-0000-0000-0000DB060000}"/>
    <cellStyle name="標準 3 11 6" xfId="5197" xr:uid="{00000000-0005-0000-0000-0000DC060000}"/>
    <cellStyle name="標準 3 11 6 2" xfId="9121" xr:uid="{00000000-0005-0000-0000-0000DD060000}"/>
    <cellStyle name="標準 3 11 6 2 2" xfId="22014" xr:uid="{00000000-0005-0000-0000-0000DE060000}"/>
    <cellStyle name="標準 3 11 6 2 3" xfId="28698" xr:uid="{00000000-0005-0000-0000-0000DF060000}"/>
    <cellStyle name="標準 3 11 6 3" xfId="13045" xr:uid="{00000000-0005-0000-0000-0000E0060000}"/>
    <cellStyle name="標準 3 11 6 3 2" xfId="25938" xr:uid="{00000000-0005-0000-0000-0000E1060000}"/>
    <cellStyle name="標準 3 11 6 3 3" xfId="28699" xr:uid="{00000000-0005-0000-0000-0000E2060000}"/>
    <cellStyle name="標準 3 11 6 4" xfId="18090" xr:uid="{00000000-0005-0000-0000-0000E3060000}"/>
    <cellStyle name="標準 3 11 6 4 2" xfId="28700" xr:uid="{00000000-0005-0000-0000-0000E4060000}"/>
    <cellStyle name="標準 3 11 6 5" xfId="28701" xr:uid="{00000000-0005-0000-0000-0000E5060000}"/>
    <cellStyle name="標準 3 11 7" xfId="3515" xr:uid="{00000000-0005-0000-0000-0000E6060000}"/>
    <cellStyle name="標準 3 11 7 2" xfId="16408" xr:uid="{00000000-0005-0000-0000-0000E7060000}"/>
    <cellStyle name="標準 3 11 7 3" xfId="28702" xr:uid="{00000000-0005-0000-0000-0000E8060000}"/>
    <cellStyle name="標準 3 11 8" xfId="7439" xr:uid="{00000000-0005-0000-0000-0000E9060000}"/>
    <cellStyle name="標準 3 11 8 2" xfId="20332" xr:uid="{00000000-0005-0000-0000-0000EA060000}"/>
    <cellStyle name="標準 3 11 8 3" xfId="28703" xr:uid="{00000000-0005-0000-0000-0000EB060000}"/>
    <cellStyle name="標準 3 11 9" xfId="11363" xr:uid="{00000000-0005-0000-0000-0000EC060000}"/>
    <cellStyle name="標準 3 11 9 2" xfId="24256" xr:uid="{00000000-0005-0000-0000-0000ED060000}"/>
    <cellStyle name="標準 3 11 9 3" xfId="28704" xr:uid="{00000000-0005-0000-0000-0000EE060000}"/>
    <cellStyle name="標準 3 12" xfId="462" xr:uid="{00000000-0005-0000-0000-0000EF060000}"/>
    <cellStyle name="標準 3 12 2" xfId="1583" xr:uid="{00000000-0005-0000-0000-0000F0060000}"/>
    <cellStyle name="標準 3 12 2 2" xfId="6628" xr:uid="{00000000-0005-0000-0000-0000F1060000}"/>
    <cellStyle name="標準 3 12 2 2 2" xfId="10552" xr:uid="{00000000-0005-0000-0000-0000F2060000}"/>
    <cellStyle name="標準 3 12 2 2 2 2" xfId="23445" xr:uid="{00000000-0005-0000-0000-0000F3060000}"/>
    <cellStyle name="標準 3 12 2 2 2 3" xfId="28705" xr:uid="{00000000-0005-0000-0000-0000F4060000}"/>
    <cellStyle name="標準 3 12 2 2 3" xfId="14476" xr:uid="{00000000-0005-0000-0000-0000F5060000}"/>
    <cellStyle name="標準 3 12 2 2 3 2" xfId="27369" xr:uid="{00000000-0005-0000-0000-0000F6060000}"/>
    <cellStyle name="標準 3 12 2 2 3 3" xfId="28706" xr:uid="{00000000-0005-0000-0000-0000F7060000}"/>
    <cellStyle name="標準 3 12 2 2 4" xfId="19521" xr:uid="{00000000-0005-0000-0000-0000F8060000}"/>
    <cellStyle name="標準 3 12 2 2 4 2" xfId="28707" xr:uid="{00000000-0005-0000-0000-0000F9060000}"/>
    <cellStyle name="標準 3 12 2 2 5" xfId="28708" xr:uid="{00000000-0005-0000-0000-0000FA060000}"/>
    <cellStyle name="標準 3 12 2 3" xfId="8700" xr:uid="{00000000-0005-0000-0000-0000FB060000}"/>
    <cellStyle name="標準 3 12 2 3 2" xfId="21593" xr:uid="{00000000-0005-0000-0000-0000FC060000}"/>
    <cellStyle name="標準 3 12 2 3 3" xfId="28709" xr:uid="{00000000-0005-0000-0000-0000FD060000}"/>
    <cellStyle name="標準 3 12 2 4" xfId="12624" xr:uid="{00000000-0005-0000-0000-0000FE060000}"/>
    <cellStyle name="標準 3 12 2 4 2" xfId="25517" xr:uid="{00000000-0005-0000-0000-0000FF060000}"/>
    <cellStyle name="標準 3 12 2 4 3" xfId="28710" xr:uid="{00000000-0005-0000-0000-000000070000}"/>
    <cellStyle name="標準 3 12 2 5" xfId="4776" xr:uid="{00000000-0005-0000-0000-000001070000}"/>
    <cellStyle name="標準 3 12 2 5 2" xfId="28711" xr:uid="{00000000-0005-0000-0000-000002070000}"/>
    <cellStyle name="標準 3 12 2 6" xfId="17669" xr:uid="{00000000-0005-0000-0000-000003070000}"/>
    <cellStyle name="標準 3 12 2 7" xfId="28712" xr:uid="{00000000-0005-0000-0000-000004070000}"/>
    <cellStyle name="標準 3 12 3" xfId="5507" xr:uid="{00000000-0005-0000-0000-000005070000}"/>
    <cellStyle name="標準 3 12 3 2" xfId="9431" xr:uid="{00000000-0005-0000-0000-000006070000}"/>
    <cellStyle name="標準 3 12 3 2 2" xfId="22324" xr:uid="{00000000-0005-0000-0000-000007070000}"/>
    <cellStyle name="標準 3 12 3 2 3" xfId="28713" xr:uid="{00000000-0005-0000-0000-000008070000}"/>
    <cellStyle name="標準 3 12 3 3" xfId="13355" xr:uid="{00000000-0005-0000-0000-000009070000}"/>
    <cellStyle name="標準 3 12 3 3 2" xfId="26248" xr:uid="{00000000-0005-0000-0000-00000A070000}"/>
    <cellStyle name="標準 3 12 3 3 3" xfId="28714" xr:uid="{00000000-0005-0000-0000-00000B070000}"/>
    <cellStyle name="標準 3 12 3 4" xfId="18400" xr:uid="{00000000-0005-0000-0000-00000C070000}"/>
    <cellStyle name="標準 3 12 3 4 2" xfId="28715" xr:uid="{00000000-0005-0000-0000-00000D070000}"/>
    <cellStyle name="標準 3 12 3 5" xfId="28716" xr:uid="{00000000-0005-0000-0000-00000E070000}"/>
    <cellStyle name="標準 3 12 4" xfId="3825" xr:uid="{00000000-0005-0000-0000-00000F070000}"/>
    <cellStyle name="標準 3 12 4 2" xfId="16718" xr:uid="{00000000-0005-0000-0000-000010070000}"/>
    <cellStyle name="標準 3 12 4 3" xfId="28717" xr:uid="{00000000-0005-0000-0000-000011070000}"/>
    <cellStyle name="標準 3 12 5" xfId="7749" xr:uid="{00000000-0005-0000-0000-000012070000}"/>
    <cellStyle name="標準 3 12 5 2" xfId="20642" xr:uid="{00000000-0005-0000-0000-000013070000}"/>
    <cellStyle name="標準 3 12 5 3" xfId="28718" xr:uid="{00000000-0005-0000-0000-000014070000}"/>
    <cellStyle name="標準 3 12 6" xfId="11673" xr:uid="{00000000-0005-0000-0000-000015070000}"/>
    <cellStyle name="標準 3 12 6 2" xfId="24566" xr:uid="{00000000-0005-0000-0000-000016070000}"/>
    <cellStyle name="標準 3 12 6 3" xfId="28719" xr:uid="{00000000-0005-0000-0000-000017070000}"/>
    <cellStyle name="標準 3 12 7" xfId="2704" xr:uid="{00000000-0005-0000-0000-000018070000}"/>
    <cellStyle name="標準 3 12 7 2" xfId="28720" xr:uid="{00000000-0005-0000-0000-000019070000}"/>
    <cellStyle name="標準 3 12 8" xfId="15597" xr:uid="{00000000-0005-0000-0000-00001A070000}"/>
    <cellStyle name="標準 3 12 9" xfId="28721" xr:uid="{00000000-0005-0000-0000-00001B070000}"/>
    <cellStyle name="標準 3 13" xfId="573" xr:uid="{00000000-0005-0000-0000-00001C070000}"/>
    <cellStyle name="標準 3 13 2" xfId="1694" xr:uid="{00000000-0005-0000-0000-00001D070000}"/>
    <cellStyle name="標準 3 13 2 2" xfId="10663" xr:uid="{00000000-0005-0000-0000-00001E070000}"/>
    <cellStyle name="標準 3 13 2 2 2" xfId="23556" xr:uid="{00000000-0005-0000-0000-00001F070000}"/>
    <cellStyle name="標準 3 13 2 2 3" xfId="28722" xr:uid="{00000000-0005-0000-0000-000020070000}"/>
    <cellStyle name="標準 3 13 2 3" xfId="14587" xr:uid="{00000000-0005-0000-0000-000021070000}"/>
    <cellStyle name="標準 3 13 2 3 2" xfId="27480" xr:uid="{00000000-0005-0000-0000-000022070000}"/>
    <cellStyle name="標準 3 13 2 3 3" xfId="28723" xr:uid="{00000000-0005-0000-0000-000023070000}"/>
    <cellStyle name="標準 3 13 2 4" xfId="6739" xr:uid="{00000000-0005-0000-0000-000024070000}"/>
    <cellStyle name="標準 3 13 2 4 2" xfId="28724" xr:uid="{00000000-0005-0000-0000-000025070000}"/>
    <cellStyle name="標準 3 13 2 5" xfId="19632" xr:uid="{00000000-0005-0000-0000-000026070000}"/>
    <cellStyle name="標準 3 13 2 6" xfId="28725" xr:uid="{00000000-0005-0000-0000-000027070000}"/>
    <cellStyle name="標準 3 13 3" xfId="5618" xr:uid="{00000000-0005-0000-0000-000028070000}"/>
    <cellStyle name="標準 3 13 3 2" xfId="9542" xr:uid="{00000000-0005-0000-0000-000029070000}"/>
    <cellStyle name="標準 3 13 3 2 2" xfId="22435" xr:uid="{00000000-0005-0000-0000-00002A070000}"/>
    <cellStyle name="標準 3 13 3 2 3" xfId="28726" xr:uid="{00000000-0005-0000-0000-00002B070000}"/>
    <cellStyle name="標準 3 13 3 3" xfId="13466" xr:uid="{00000000-0005-0000-0000-00002C070000}"/>
    <cellStyle name="標準 3 13 3 3 2" xfId="26359" xr:uid="{00000000-0005-0000-0000-00002D070000}"/>
    <cellStyle name="標準 3 13 3 3 3" xfId="28727" xr:uid="{00000000-0005-0000-0000-00002E070000}"/>
    <cellStyle name="標準 3 13 3 4" xfId="18511" xr:uid="{00000000-0005-0000-0000-00002F070000}"/>
    <cellStyle name="標準 3 13 3 4 2" xfId="28728" xr:uid="{00000000-0005-0000-0000-000030070000}"/>
    <cellStyle name="標準 3 13 3 5" xfId="28729" xr:uid="{00000000-0005-0000-0000-000031070000}"/>
    <cellStyle name="標準 3 13 4" xfId="3936" xr:uid="{00000000-0005-0000-0000-000032070000}"/>
    <cellStyle name="標準 3 13 4 2" xfId="16829" xr:uid="{00000000-0005-0000-0000-000033070000}"/>
    <cellStyle name="標準 3 13 4 3" xfId="28730" xr:uid="{00000000-0005-0000-0000-000034070000}"/>
    <cellStyle name="標準 3 13 5" xfId="7860" xr:uid="{00000000-0005-0000-0000-000035070000}"/>
    <cellStyle name="標準 3 13 5 2" xfId="20753" xr:uid="{00000000-0005-0000-0000-000036070000}"/>
    <cellStyle name="標準 3 13 5 3" xfId="28731" xr:uid="{00000000-0005-0000-0000-000037070000}"/>
    <cellStyle name="標準 3 13 6" xfId="11784" xr:uid="{00000000-0005-0000-0000-000038070000}"/>
    <cellStyle name="標準 3 13 6 2" xfId="24677" xr:uid="{00000000-0005-0000-0000-000039070000}"/>
    <cellStyle name="標準 3 13 6 3" xfId="28732" xr:uid="{00000000-0005-0000-0000-00003A070000}"/>
    <cellStyle name="標準 3 13 7" xfId="2815" xr:uid="{00000000-0005-0000-0000-00003B070000}"/>
    <cellStyle name="標準 3 13 7 2" xfId="28733" xr:uid="{00000000-0005-0000-0000-00003C070000}"/>
    <cellStyle name="標準 3 13 8" xfId="15708" xr:uid="{00000000-0005-0000-0000-00003D070000}"/>
    <cellStyle name="標準 3 13 9" xfId="28734" xr:uid="{00000000-0005-0000-0000-00003E070000}"/>
    <cellStyle name="標準 3 14" xfId="853" xr:uid="{00000000-0005-0000-0000-00003F070000}"/>
    <cellStyle name="標準 3 14 2" xfId="1974" xr:uid="{00000000-0005-0000-0000-000040070000}"/>
    <cellStyle name="標準 3 14 2 2" xfId="10943" xr:uid="{00000000-0005-0000-0000-000041070000}"/>
    <cellStyle name="標準 3 14 2 2 2" xfId="23836" xr:uid="{00000000-0005-0000-0000-000042070000}"/>
    <cellStyle name="標準 3 14 2 2 3" xfId="28735" xr:uid="{00000000-0005-0000-0000-000043070000}"/>
    <cellStyle name="標準 3 14 2 3" xfId="14867" xr:uid="{00000000-0005-0000-0000-000044070000}"/>
    <cellStyle name="標準 3 14 2 3 2" xfId="27760" xr:uid="{00000000-0005-0000-0000-000045070000}"/>
    <cellStyle name="標準 3 14 2 3 3" xfId="28736" xr:uid="{00000000-0005-0000-0000-000046070000}"/>
    <cellStyle name="標準 3 14 2 4" xfId="7019" xr:uid="{00000000-0005-0000-0000-000047070000}"/>
    <cellStyle name="標準 3 14 2 4 2" xfId="28737" xr:uid="{00000000-0005-0000-0000-000048070000}"/>
    <cellStyle name="標準 3 14 2 5" xfId="19912" xr:uid="{00000000-0005-0000-0000-000049070000}"/>
    <cellStyle name="標準 3 14 2 6" xfId="28738" xr:uid="{00000000-0005-0000-0000-00004A070000}"/>
    <cellStyle name="標準 3 14 3" xfId="5898" xr:uid="{00000000-0005-0000-0000-00004B070000}"/>
    <cellStyle name="標準 3 14 3 2" xfId="9822" xr:uid="{00000000-0005-0000-0000-00004C070000}"/>
    <cellStyle name="標準 3 14 3 2 2" xfId="22715" xr:uid="{00000000-0005-0000-0000-00004D070000}"/>
    <cellStyle name="標準 3 14 3 2 3" xfId="28739" xr:uid="{00000000-0005-0000-0000-00004E070000}"/>
    <cellStyle name="標準 3 14 3 3" xfId="13746" xr:uid="{00000000-0005-0000-0000-00004F070000}"/>
    <cellStyle name="標準 3 14 3 3 2" xfId="26639" xr:uid="{00000000-0005-0000-0000-000050070000}"/>
    <cellStyle name="標準 3 14 3 3 3" xfId="28740" xr:uid="{00000000-0005-0000-0000-000051070000}"/>
    <cellStyle name="標準 3 14 3 4" xfId="18791" xr:uid="{00000000-0005-0000-0000-000052070000}"/>
    <cellStyle name="標準 3 14 3 4 2" xfId="28741" xr:uid="{00000000-0005-0000-0000-000053070000}"/>
    <cellStyle name="標準 3 14 3 5" xfId="28742" xr:uid="{00000000-0005-0000-0000-000054070000}"/>
    <cellStyle name="標準 3 14 4" xfId="4216" xr:uid="{00000000-0005-0000-0000-000055070000}"/>
    <cellStyle name="標準 3 14 4 2" xfId="17109" xr:uid="{00000000-0005-0000-0000-000056070000}"/>
    <cellStyle name="標準 3 14 4 3" xfId="28743" xr:uid="{00000000-0005-0000-0000-000057070000}"/>
    <cellStyle name="標準 3 14 5" xfId="8140" xr:uid="{00000000-0005-0000-0000-000058070000}"/>
    <cellStyle name="標準 3 14 5 2" xfId="21033" xr:uid="{00000000-0005-0000-0000-000059070000}"/>
    <cellStyle name="標準 3 14 5 3" xfId="28744" xr:uid="{00000000-0005-0000-0000-00005A070000}"/>
    <cellStyle name="標準 3 14 6" xfId="12064" xr:uid="{00000000-0005-0000-0000-00005B070000}"/>
    <cellStyle name="標準 3 14 6 2" xfId="24957" xr:uid="{00000000-0005-0000-0000-00005C070000}"/>
    <cellStyle name="標準 3 14 6 3" xfId="28745" xr:uid="{00000000-0005-0000-0000-00005D070000}"/>
    <cellStyle name="標準 3 14 7" xfId="3095" xr:uid="{00000000-0005-0000-0000-00005E070000}"/>
    <cellStyle name="標準 3 14 7 2" xfId="28746" xr:uid="{00000000-0005-0000-0000-00005F070000}"/>
    <cellStyle name="標準 3 14 8" xfId="15988" xr:uid="{00000000-0005-0000-0000-000060070000}"/>
    <cellStyle name="標準 3 14 9" xfId="28747" xr:uid="{00000000-0005-0000-0000-000061070000}"/>
    <cellStyle name="標準 3 15" xfId="292" xr:uid="{00000000-0005-0000-0000-000062070000}"/>
    <cellStyle name="標準 3 15 2" xfId="1413" xr:uid="{00000000-0005-0000-0000-000063070000}"/>
    <cellStyle name="標準 3 15 2 2" xfId="10382" xr:uid="{00000000-0005-0000-0000-000064070000}"/>
    <cellStyle name="標準 3 15 2 2 2" xfId="23275" xr:uid="{00000000-0005-0000-0000-000065070000}"/>
    <cellStyle name="標準 3 15 2 2 3" xfId="28748" xr:uid="{00000000-0005-0000-0000-000066070000}"/>
    <cellStyle name="標準 3 15 2 3" xfId="14306" xr:uid="{00000000-0005-0000-0000-000067070000}"/>
    <cellStyle name="標準 3 15 2 3 2" xfId="27199" xr:uid="{00000000-0005-0000-0000-000068070000}"/>
    <cellStyle name="標準 3 15 2 3 3" xfId="28749" xr:uid="{00000000-0005-0000-0000-000069070000}"/>
    <cellStyle name="標準 3 15 2 4" xfId="6458" xr:uid="{00000000-0005-0000-0000-00006A070000}"/>
    <cellStyle name="標準 3 15 2 4 2" xfId="28750" xr:uid="{00000000-0005-0000-0000-00006B070000}"/>
    <cellStyle name="標準 3 15 2 5" xfId="19351" xr:uid="{00000000-0005-0000-0000-00006C070000}"/>
    <cellStyle name="標準 3 15 2 6" xfId="28751" xr:uid="{00000000-0005-0000-0000-00006D070000}"/>
    <cellStyle name="標準 3 15 3" xfId="5337" xr:uid="{00000000-0005-0000-0000-00006E070000}"/>
    <cellStyle name="標準 3 15 3 2" xfId="9261" xr:uid="{00000000-0005-0000-0000-00006F070000}"/>
    <cellStyle name="標準 3 15 3 2 2" xfId="22154" xr:uid="{00000000-0005-0000-0000-000070070000}"/>
    <cellStyle name="標準 3 15 3 2 3" xfId="28752" xr:uid="{00000000-0005-0000-0000-000071070000}"/>
    <cellStyle name="標準 3 15 3 3" xfId="13185" xr:uid="{00000000-0005-0000-0000-000072070000}"/>
    <cellStyle name="標準 3 15 3 3 2" xfId="26078" xr:uid="{00000000-0005-0000-0000-000073070000}"/>
    <cellStyle name="標準 3 15 3 3 3" xfId="28753" xr:uid="{00000000-0005-0000-0000-000074070000}"/>
    <cellStyle name="標準 3 15 3 4" xfId="18230" xr:uid="{00000000-0005-0000-0000-000075070000}"/>
    <cellStyle name="標準 3 15 3 4 2" xfId="28754" xr:uid="{00000000-0005-0000-0000-000076070000}"/>
    <cellStyle name="標準 3 15 3 5" xfId="28755" xr:uid="{00000000-0005-0000-0000-000077070000}"/>
    <cellStyle name="標準 3 15 4" xfId="3655" xr:uid="{00000000-0005-0000-0000-000078070000}"/>
    <cellStyle name="標準 3 15 4 2" xfId="16548" xr:uid="{00000000-0005-0000-0000-000079070000}"/>
    <cellStyle name="標準 3 15 4 3" xfId="28756" xr:uid="{00000000-0005-0000-0000-00007A070000}"/>
    <cellStyle name="標準 3 15 5" xfId="7579" xr:uid="{00000000-0005-0000-0000-00007B070000}"/>
    <cellStyle name="標準 3 15 5 2" xfId="20472" xr:uid="{00000000-0005-0000-0000-00007C070000}"/>
    <cellStyle name="標準 3 15 5 3" xfId="28757" xr:uid="{00000000-0005-0000-0000-00007D070000}"/>
    <cellStyle name="標準 3 15 6" xfId="11503" xr:uid="{00000000-0005-0000-0000-00007E070000}"/>
    <cellStyle name="標準 3 15 6 2" xfId="24396" xr:uid="{00000000-0005-0000-0000-00007F070000}"/>
    <cellStyle name="標準 3 15 6 3" xfId="28758" xr:uid="{00000000-0005-0000-0000-000080070000}"/>
    <cellStyle name="標準 3 15 7" xfId="2534" xr:uid="{00000000-0005-0000-0000-000081070000}"/>
    <cellStyle name="標準 3 15 7 2" xfId="28759" xr:uid="{00000000-0005-0000-0000-000082070000}"/>
    <cellStyle name="標準 3 15 8" xfId="15427" xr:uid="{00000000-0005-0000-0000-000083070000}"/>
    <cellStyle name="標準 3 15 9" xfId="28760" xr:uid="{00000000-0005-0000-0000-000084070000}"/>
    <cellStyle name="標準 3 16" xfId="1133" xr:uid="{00000000-0005-0000-0000-000085070000}"/>
    <cellStyle name="標準 3 16 2" xfId="6178" xr:uid="{00000000-0005-0000-0000-000086070000}"/>
    <cellStyle name="標準 3 16 2 2" xfId="10102" xr:uid="{00000000-0005-0000-0000-000087070000}"/>
    <cellStyle name="標準 3 16 2 2 2" xfId="22995" xr:uid="{00000000-0005-0000-0000-000088070000}"/>
    <cellStyle name="標準 3 16 2 2 3" xfId="28761" xr:uid="{00000000-0005-0000-0000-000089070000}"/>
    <cellStyle name="標準 3 16 2 3" xfId="14026" xr:uid="{00000000-0005-0000-0000-00008A070000}"/>
    <cellStyle name="標準 3 16 2 3 2" xfId="26919" xr:uid="{00000000-0005-0000-0000-00008B070000}"/>
    <cellStyle name="標準 3 16 2 3 3" xfId="28762" xr:uid="{00000000-0005-0000-0000-00008C070000}"/>
    <cellStyle name="標準 3 16 2 4" xfId="19071" xr:uid="{00000000-0005-0000-0000-00008D070000}"/>
    <cellStyle name="標準 3 16 2 4 2" xfId="28763" xr:uid="{00000000-0005-0000-0000-00008E070000}"/>
    <cellStyle name="標準 3 16 2 5" xfId="28764" xr:uid="{00000000-0005-0000-0000-00008F070000}"/>
    <cellStyle name="標準 3 16 3" xfId="8420" xr:uid="{00000000-0005-0000-0000-000090070000}"/>
    <cellStyle name="標準 3 16 3 2" xfId="21313" xr:uid="{00000000-0005-0000-0000-000091070000}"/>
    <cellStyle name="標準 3 16 3 3" xfId="28765" xr:uid="{00000000-0005-0000-0000-000092070000}"/>
    <cellStyle name="標準 3 16 4" xfId="12344" xr:uid="{00000000-0005-0000-0000-000093070000}"/>
    <cellStyle name="標準 3 16 4 2" xfId="25237" xr:uid="{00000000-0005-0000-0000-000094070000}"/>
    <cellStyle name="標準 3 16 4 3" xfId="28766" xr:uid="{00000000-0005-0000-0000-000095070000}"/>
    <cellStyle name="標準 3 16 5" xfId="4496" xr:uid="{00000000-0005-0000-0000-000096070000}"/>
    <cellStyle name="標準 3 16 5 2" xfId="28767" xr:uid="{00000000-0005-0000-0000-000097070000}"/>
    <cellStyle name="標準 3 16 6" xfId="17389" xr:uid="{00000000-0005-0000-0000-000098070000}"/>
    <cellStyle name="標準 3 16 7" xfId="28768" xr:uid="{00000000-0005-0000-0000-000099070000}"/>
    <cellStyle name="標準 3 17" xfId="5057" xr:uid="{00000000-0005-0000-0000-00009A070000}"/>
    <cellStyle name="標準 3 17 2" xfId="8981" xr:uid="{00000000-0005-0000-0000-00009B070000}"/>
    <cellStyle name="標準 3 17 2 2" xfId="21874" xr:uid="{00000000-0005-0000-0000-00009C070000}"/>
    <cellStyle name="標準 3 17 2 3" xfId="28769" xr:uid="{00000000-0005-0000-0000-00009D070000}"/>
    <cellStyle name="標準 3 17 3" xfId="12905" xr:uid="{00000000-0005-0000-0000-00009E070000}"/>
    <cellStyle name="標準 3 17 3 2" xfId="25798" xr:uid="{00000000-0005-0000-0000-00009F070000}"/>
    <cellStyle name="標準 3 17 3 3" xfId="28770" xr:uid="{00000000-0005-0000-0000-0000A0070000}"/>
    <cellStyle name="標準 3 17 4" xfId="17950" xr:uid="{00000000-0005-0000-0000-0000A1070000}"/>
    <cellStyle name="標準 3 17 4 2" xfId="28771" xr:uid="{00000000-0005-0000-0000-0000A2070000}"/>
    <cellStyle name="標準 3 17 5" xfId="28772" xr:uid="{00000000-0005-0000-0000-0000A3070000}"/>
    <cellStyle name="標準 3 18" xfId="3376" xr:uid="{00000000-0005-0000-0000-0000A4070000}"/>
    <cellStyle name="標準 3 18 2" xfId="16269" xr:uid="{00000000-0005-0000-0000-0000A5070000}"/>
    <cellStyle name="標準 3 18 3" xfId="28773" xr:uid="{00000000-0005-0000-0000-0000A6070000}"/>
    <cellStyle name="標準 3 19" xfId="7300" xr:uid="{00000000-0005-0000-0000-0000A7070000}"/>
    <cellStyle name="標準 3 19 2" xfId="20193" xr:uid="{00000000-0005-0000-0000-0000A8070000}"/>
    <cellStyle name="標準 3 19 3" xfId="28774" xr:uid="{00000000-0005-0000-0000-0000A9070000}"/>
    <cellStyle name="標準 3 2" xfId="6" xr:uid="{00000000-0005-0000-0000-0000AA070000}"/>
    <cellStyle name="標準 3 2 10" xfId="154" xr:uid="{00000000-0005-0000-0000-0000AB070000}"/>
    <cellStyle name="標準 3 2 10 10" xfId="2396" xr:uid="{00000000-0005-0000-0000-0000AC070000}"/>
    <cellStyle name="標準 3 2 10 10 2" xfId="28775" xr:uid="{00000000-0005-0000-0000-0000AD070000}"/>
    <cellStyle name="標準 3 2 10 11" xfId="15289" xr:uid="{00000000-0005-0000-0000-0000AE070000}"/>
    <cellStyle name="標準 3 2 10 12" xfId="28776" xr:uid="{00000000-0005-0000-0000-0000AF070000}"/>
    <cellStyle name="標準 3 2 10 2" xfId="715" xr:uid="{00000000-0005-0000-0000-0000B0070000}"/>
    <cellStyle name="標準 3 2 10 2 2" xfId="1836" xr:uid="{00000000-0005-0000-0000-0000B1070000}"/>
    <cellStyle name="標準 3 2 10 2 2 2" xfId="6881" xr:uid="{00000000-0005-0000-0000-0000B2070000}"/>
    <cellStyle name="標準 3 2 10 2 2 2 2" xfId="10805" xr:uid="{00000000-0005-0000-0000-0000B3070000}"/>
    <cellStyle name="標準 3 2 10 2 2 2 2 2" xfId="23698" xr:uid="{00000000-0005-0000-0000-0000B4070000}"/>
    <cellStyle name="標準 3 2 10 2 2 2 2 3" xfId="28777" xr:uid="{00000000-0005-0000-0000-0000B5070000}"/>
    <cellStyle name="標準 3 2 10 2 2 2 3" xfId="14729" xr:uid="{00000000-0005-0000-0000-0000B6070000}"/>
    <cellStyle name="標準 3 2 10 2 2 2 3 2" xfId="27622" xr:uid="{00000000-0005-0000-0000-0000B7070000}"/>
    <cellStyle name="標準 3 2 10 2 2 2 3 3" xfId="28778" xr:uid="{00000000-0005-0000-0000-0000B8070000}"/>
    <cellStyle name="標準 3 2 10 2 2 2 4" xfId="19774" xr:uid="{00000000-0005-0000-0000-0000B9070000}"/>
    <cellStyle name="標準 3 2 10 2 2 2 4 2" xfId="28779" xr:uid="{00000000-0005-0000-0000-0000BA070000}"/>
    <cellStyle name="標準 3 2 10 2 2 2 5" xfId="28780" xr:uid="{00000000-0005-0000-0000-0000BB070000}"/>
    <cellStyle name="標準 3 2 10 2 2 3" xfId="8842" xr:uid="{00000000-0005-0000-0000-0000BC070000}"/>
    <cellStyle name="標準 3 2 10 2 2 3 2" xfId="21735" xr:uid="{00000000-0005-0000-0000-0000BD070000}"/>
    <cellStyle name="標準 3 2 10 2 2 3 3" xfId="28781" xr:uid="{00000000-0005-0000-0000-0000BE070000}"/>
    <cellStyle name="標準 3 2 10 2 2 4" xfId="12766" xr:uid="{00000000-0005-0000-0000-0000BF070000}"/>
    <cellStyle name="標準 3 2 10 2 2 4 2" xfId="25659" xr:uid="{00000000-0005-0000-0000-0000C0070000}"/>
    <cellStyle name="標準 3 2 10 2 2 4 3" xfId="28782" xr:uid="{00000000-0005-0000-0000-0000C1070000}"/>
    <cellStyle name="標準 3 2 10 2 2 5" xfId="4918" xr:uid="{00000000-0005-0000-0000-0000C2070000}"/>
    <cellStyle name="標準 3 2 10 2 2 5 2" xfId="28783" xr:uid="{00000000-0005-0000-0000-0000C3070000}"/>
    <cellStyle name="標準 3 2 10 2 2 6" xfId="17811" xr:uid="{00000000-0005-0000-0000-0000C4070000}"/>
    <cellStyle name="標準 3 2 10 2 2 7" xfId="28784" xr:uid="{00000000-0005-0000-0000-0000C5070000}"/>
    <cellStyle name="標準 3 2 10 2 3" xfId="5760" xr:uid="{00000000-0005-0000-0000-0000C6070000}"/>
    <cellStyle name="標準 3 2 10 2 3 2" xfId="9684" xr:uid="{00000000-0005-0000-0000-0000C7070000}"/>
    <cellStyle name="標準 3 2 10 2 3 2 2" xfId="22577" xr:uid="{00000000-0005-0000-0000-0000C8070000}"/>
    <cellStyle name="標準 3 2 10 2 3 2 3" xfId="28785" xr:uid="{00000000-0005-0000-0000-0000C9070000}"/>
    <cellStyle name="標準 3 2 10 2 3 3" xfId="13608" xr:uid="{00000000-0005-0000-0000-0000CA070000}"/>
    <cellStyle name="標準 3 2 10 2 3 3 2" xfId="26501" xr:uid="{00000000-0005-0000-0000-0000CB070000}"/>
    <cellStyle name="標準 3 2 10 2 3 3 3" xfId="28786" xr:uid="{00000000-0005-0000-0000-0000CC070000}"/>
    <cellStyle name="標準 3 2 10 2 3 4" xfId="18653" xr:uid="{00000000-0005-0000-0000-0000CD070000}"/>
    <cellStyle name="標準 3 2 10 2 3 4 2" xfId="28787" xr:uid="{00000000-0005-0000-0000-0000CE070000}"/>
    <cellStyle name="標準 3 2 10 2 3 5" xfId="28788" xr:uid="{00000000-0005-0000-0000-0000CF070000}"/>
    <cellStyle name="標準 3 2 10 2 4" xfId="4078" xr:uid="{00000000-0005-0000-0000-0000D0070000}"/>
    <cellStyle name="標準 3 2 10 2 4 2" xfId="16971" xr:uid="{00000000-0005-0000-0000-0000D1070000}"/>
    <cellStyle name="標準 3 2 10 2 4 3" xfId="28789" xr:uid="{00000000-0005-0000-0000-0000D2070000}"/>
    <cellStyle name="標準 3 2 10 2 5" xfId="8002" xr:uid="{00000000-0005-0000-0000-0000D3070000}"/>
    <cellStyle name="標準 3 2 10 2 5 2" xfId="20895" xr:uid="{00000000-0005-0000-0000-0000D4070000}"/>
    <cellStyle name="標準 3 2 10 2 5 3" xfId="28790" xr:uid="{00000000-0005-0000-0000-0000D5070000}"/>
    <cellStyle name="標準 3 2 10 2 6" xfId="11926" xr:uid="{00000000-0005-0000-0000-0000D6070000}"/>
    <cellStyle name="標準 3 2 10 2 6 2" xfId="24819" xr:uid="{00000000-0005-0000-0000-0000D7070000}"/>
    <cellStyle name="標準 3 2 10 2 6 3" xfId="28791" xr:uid="{00000000-0005-0000-0000-0000D8070000}"/>
    <cellStyle name="標準 3 2 10 2 7" xfId="2957" xr:uid="{00000000-0005-0000-0000-0000D9070000}"/>
    <cellStyle name="標準 3 2 10 2 7 2" xfId="28792" xr:uid="{00000000-0005-0000-0000-0000DA070000}"/>
    <cellStyle name="標準 3 2 10 2 8" xfId="15850" xr:uid="{00000000-0005-0000-0000-0000DB070000}"/>
    <cellStyle name="標準 3 2 10 2 9" xfId="28793" xr:uid="{00000000-0005-0000-0000-0000DC070000}"/>
    <cellStyle name="標準 3 2 10 3" xfId="995" xr:uid="{00000000-0005-0000-0000-0000DD070000}"/>
    <cellStyle name="標準 3 2 10 3 2" xfId="2116" xr:uid="{00000000-0005-0000-0000-0000DE070000}"/>
    <cellStyle name="標準 3 2 10 3 2 2" xfId="11085" xr:uid="{00000000-0005-0000-0000-0000DF070000}"/>
    <cellStyle name="標準 3 2 10 3 2 2 2" xfId="23978" xr:uid="{00000000-0005-0000-0000-0000E0070000}"/>
    <cellStyle name="標準 3 2 10 3 2 2 3" xfId="28794" xr:uid="{00000000-0005-0000-0000-0000E1070000}"/>
    <cellStyle name="標準 3 2 10 3 2 3" xfId="15009" xr:uid="{00000000-0005-0000-0000-0000E2070000}"/>
    <cellStyle name="標準 3 2 10 3 2 3 2" xfId="27902" xr:uid="{00000000-0005-0000-0000-0000E3070000}"/>
    <cellStyle name="標準 3 2 10 3 2 3 3" xfId="28795" xr:uid="{00000000-0005-0000-0000-0000E4070000}"/>
    <cellStyle name="標準 3 2 10 3 2 4" xfId="7161" xr:uid="{00000000-0005-0000-0000-0000E5070000}"/>
    <cellStyle name="標準 3 2 10 3 2 4 2" xfId="28796" xr:uid="{00000000-0005-0000-0000-0000E6070000}"/>
    <cellStyle name="標準 3 2 10 3 2 5" xfId="20054" xr:uid="{00000000-0005-0000-0000-0000E7070000}"/>
    <cellStyle name="標準 3 2 10 3 2 6" xfId="28797" xr:uid="{00000000-0005-0000-0000-0000E8070000}"/>
    <cellStyle name="標準 3 2 10 3 3" xfId="6040" xr:uid="{00000000-0005-0000-0000-0000E9070000}"/>
    <cellStyle name="標準 3 2 10 3 3 2" xfId="9964" xr:uid="{00000000-0005-0000-0000-0000EA070000}"/>
    <cellStyle name="標準 3 2 10 3 3 2 2" xfId="22857" xr:uid="{00000000-0005-0000-0000-0000EB070000}"/>
    <cellStyle name="標準 3 2 10 3 3 2 3" xfId="28798" xr:uid="{00000000-0005-0000-0000-0000EC070000}"/>
    <cellStyle name="標準 3 2 10 3 3 3" xfId="13888" xr:uid="{00000000-0005-0000-0000-0000ED070000}"/>
    <cellStyle name="標準 3 2 10 3 3 3 2" xfId="26781" xr:uid="{00000000-0005-0000-0000-0000EE070000}"/>
    <cellStyle name="標準 3 2 10 3 3 3 3" xfId="28799" xr:uid="{00000000-0005-0000-0000-0000EF070000}"/>
    <cellStyle name="標準 3 2 10 3 3 4" xfId="18933" xr:uid="{00000000-0005-0000-0000-0000F0070000}"/>
    <cellStyle name="標準 3 2 10 3 3 4 2" xfId="28800" xr:uid="{00000000-0005-0000-0000-0000F1070000}"/>
    <cellStyle name="標準 3 2 10 3 3 5" xfId="28801" xr:uid="{00000000-0005-0000-0000-0000F2070000}"/>
    <cellStyle name="標準 3 2 10 3 4" xfId="4358" xr:uid="{00000000-0005-0000-0000-0000F3070000}"/>
    <cellStyle name="標準 3 2 10 3 4 2" xfId="17251" xr:uid="{00000000-0005-0000-0000-0000F4070000}"/>
    <cellStyle name="標準 3 2 10 3 4 3" xfId="28802" xr:uid="{00000000-0005-0000-0000-0000F5070000}"/>
    <cellStyle name="標準 3 2 10 3 5" xfId="8282" xr:uid="{00000000-0005-0000-0000-0000F6070000}"/>
    <cellStyle name="標準 3 2 10 3 5 2" xfId="21175" xr:uid="{00000000-0005-0000-0000-0000F7070000}"/>
    <cellStyle name="標準 3 2 10 3 5 3" xfId="28803" xr:uid="{00000000-0005-0000-0000-0000F8070000}"/>
    <cellStyle name="標準 3 2 10 3 6" xfId="12206" xr:uid="{00000000-0005-0000-0000-0000F9070000}"/>
    <cellStyle name="標準 3 2 10 3 6 2" xfId="25099" xr:uid="{00000000-0005-0000-0000-0000FA070000}"/>
    <cellStyle name="標準 3 2 10 3 6 3" xfId="28804" xr:uid="{00000000-0005-0000-0000-0000FB070000}"/>
    <cellStyle name="標準 3 2 10 3 7" xfId="3237" xr:uid="{00000000-0005-0000-0000-0000FC070000}"/>
    <cellStyle name="標準 3 2 10 3 7 2" xfId="28805" xr:uid="{00000000-0005-0000-0000-0000FD070000}"/>
    <cellStyle name="標準 3 2 10 3 8" xfId="16130" xr:uid="{00000000-0005-0000-0000-0000FE070000}"/>
    <cellStyle name="標準 3 2 10 3 9" xfId="28806" xr:uid="{00000000-0005-0000-0000-0000FF070000}"/>
    <cellStyle name="標準 3 2 10 4" xfId="324" xr:uid="{00000000-0005-0000-0000-000000080000}"/>
    <cellStyle name="標準 3 2 10 4 2" xfId="1445" xr:uid="{00000000-0005-0000-0000-000001080000}"/>
    <cellStyle name="標準 3 2 10 4 2 2" xfId="10414" xr:uid="{00000000-0005-0000-0000-000002080000}"/>
    <cellStyle name="標準 3 2 10 4 2 2 2" xfId="23307" xr:uid="{00000000-0005-0000-0000-000003080000}"/>
    <cellStyle name="標準 3 2 10 4 2 2 3" xfId="28807" xr:uid="{00000000-0005-0000-0000-000004080000}"/>
    <cellStyle name="標準 3 2 10 4 2 3" xfId="14338" xr:uid="{00000000-0005-0000-0000-000005080000}"/>
    <cellStyle name="標準 3 2 10 4 2 3 2" xfId="27231" xr:uid="{00000000-0005-0000-0000-000006080000}"/>
    <cellStyle name="標準 3 2 10 4 2 3 3" xfId="28808" xr:uid="{00000000-0005-0000-0000-000007080000}"/>
    <cellStyle name="標準 3 2 10 4 2 4" xfId="6490" xr:uid="{00000000-0005-0000-0000-000008080000}"/>
    <cellStyle name="標準 3 2 10 4 2 4 2" xfId="28809" xr:uid="{00000000-0005-0000-0000-000009080000}"/>
    <cellStyle name="標準 3 2 10 4 2 5" xfId="19383" xr:uid="{00000000-0005-0000-0000-00000A080000}"/>
    <cellStyle name="標準 3 2 10 4 2 6" xfId="28810" xr:uid="{00000000-0005-0000-0000-00000B080000}"/>
    <cellStyle name="標準 3 2 10 4 3" xfId="5369" xr:uid="{00000000-0005-0000-0000-00000C080000}"/>
    <cellStyle name="標準 3 2 10 4 3 2" xfId="9293" xr:uid="{00000000-0005-0000-0000-00000D080000}"/>
    <cellStyle name="標準 3 2 10 4 3 2 2" xfId="22186" xr:uid="{00000000-0005-0000-0000-00000E080000}"/>
    <cellStyle name="標準 3 2 10 4 3 2 3" xfId="28811" xr:uid="{00000000-0005-0000-0000-00000F080000}"/>
    <cellStyle name="標準 3 2 10 4 3 3" xfId="13217" xr:uid="{00000000-0005-0000-0000-000010080000}"/>
    <cellStyle name="標準 3 2 10 4 3 3 2" xfId="26110" xr:uid="{00000000-0005-0000-0000-000011080000}"/>
    <cellStyle name="標準 3 2 10 4 3 3 3" xfId="28812" xr:uid="{00000000-0005-0000-0000-000012080000}"/>
    <cellStyle name="標準 3 2 10 4 3 4" xfId="18262" xr:uid="{00000000-0005-0000-0000-000013080000}"/>
    <cellStyle name="標準 3 2 10 4 3 4 2" xfId="28813" xr:uid="{00000000-0005-0000-0000-000014080000}"/>
    <cellStyle name="標準 3 2 10 4 3 5" xfId="28814" xr:uid="{00000000-0005-0000-0000-000015080000}"/>
    <cellStyle name="標準 3 2 10 4 4" xfId="3687" xr:uid="{00000000-0005-0000-0000-000016080000}"/>
    <cellStyle name="標準 3 2 10 4 4 2" xfId="16580" xr:uid="{00000000-0005-0000-0000-000017080000}"/>
    <cellStyle name="標準 3 2 10 4 4 3" xfId="28815" xr:uid="{00000000-0005-0000-0000-000018080000}"/>
    <cellStyle name="標準 3 2 10 4 5" xfId="7611" xr:uid="{00000000-0005-0000-0000-000019080000}"/>
    <cellStyle name="標準 3 2 10 4 5 2" xfId="20504" xr:uid="{00000000-0005-0000-0000-00001A080000}"/>
    <cellStyle name="標準 3 2 10 4 5 3" xfId="28816" xr:uid="{00000000-0005-0000-0000-00001B080000}"/>
    <cellStyle name="標準 3 2 10 4 6" xfId="11535" xr:uid="{00000000-0005-0000-0000-00001C080000}"/>
    <cellStyle name="標準 3 2 10 4 6 2" xfId="24428" xr:uid="{00000000-0005-0000-0000-00001D080000}"/>
    <cellStyle name="標準 3 2 10 4 6 3" xfId="28817" xr:uid="{00000000-0005-0000-0000-00001E080000}"/>
    <cellStyle name="標準 3 2 10 4 7" xfId="2566" xr:uid="{00000000-0005-0000-0000-00001F080000}"/>
    <cellStyle name="標準 3 2 10 4 7 2" xfId="28818" xr:uid="{00000000-0005-0000-0000-000020080000}"/>
    <cellStyle name="標準 3 2 10 4 8" xfId="15459" xr:uid="{00000000-0005-0000-0000-000021080000}"/>
    <cellStyle name="標準 3 2 10 4 9" xfId="28819" xr:uid="{00000000-0005-0000-0000-000022080000}"/>
    <cellStyle name="標準 3 2 10 5" xfId="1275" xr:uid="{00000000-0005-0000-0000-000023080000}"/>
    <cellStyle name="標準 3 2 10 5 2" xfId="6320" xr:uid="{00000000-0005-0000-0000-000024080000}"/>
    <cellStyle name="標準 3 2 10 5 2 2" xfId="10244" xr:uid="{00000000-0005-0000-0000-000025080000}"/>
    <cellStyle name="標準 3 2 10 5 2 2 2" xfId="23137" xr:uid="{00000000-0005-0000-0000-000026080000}"/>
    <cellStyle name="標準 3 2 10 5 2 2 3" xfId="28820" xr:uid="{00000000-0005-0000-0000-000027080000}"/>
    <cellStyle name="標準 3 2 10 5 2 3" xfId="14168" xr:uid="{00000000-0005-0000-0000-000028080000}"/>
    <cellStyle name="標準 3 2 10 5 2 3 2" xfId="27061" xr:uid="{00000000-0005-0000-0000-000029080000}"/>
    <cellStyle name="標準 3 2 10 5 2 3 3" xfId="28821" xr:uid="{00000000-0005-0000-0000-00002A080000}"/>
    <cellStyle name="標準 3 2 10 5 2 4" xfId="19213" xr:uid="{00000000-0005-0000-0000-00002B080000}"/>
    <cellStyle name="標準 3 2 10 5 2 4 2" xfId="28822" xr:uid="{00000000-0005-0000-0000-00002C080000}"/>
    <cellStyle name="標準 3 2 10 5 2 5" xfId="28823" xr:uid="{00000000-0005-0000-0000-00002D080000}"/>
    <cellStyle name="標準 3 2 10 5 3" xfId="8562" xr:uid="{00000000-0005-0000-0000-00002E080000}"/>
    <cellStyle name="標準 3 2 10 5 3 2" xfId="21455" xr:uid="{00000000-0005-0000-0000-00002F080000}"/>
    <cellStyle name="標準 3 2 10 5 3 3" xfId="28824" xr:uid="{00000000-0005-0000-0000-000030080000}"/>
    <cellStyle name="標準 3 2 10 5 4" xfId="12486" xr:uid="{00000000-0005-0000-0000-000031080000}"/>
    <cellStyle name="標準 3 2 10 5 4 2" xfId="25379" xr:uid="{00000000-0005-0000-0000-000032080000}"/>
    <cellStyle name="標準 3 2 10 5 4 3" xfId="28825" xr:uid="{00000000-0005-0000-0000-000033080000}"/>
    <cellStyle name="標準 3 2 10 5 5" xfId="4638" xr:uid="{00000000-0005-0000-0000-000034080000}"/>
    <cellStyle name="標準 3 2 10 5 5 2" xfId="28826" xr:uid="{00000000-0005-0000-0000-000035080000}"/>
    <cellStyle name="標準 3 2 10 5 6" xfId="17531" xr:uid="{00000000-0005-0000-0000-000036080000}"/>
    <cellStyle name="標準 3 2 10 5 7" xfId="28827" xr:uid="{00000000-0005-0000-0000-000037080000}"/>
    <cellStyle name="標準 3 2 10 6" xfId="5199" xr:uid="{00000000-0005-0000-0000-000038080000}"/>
    <cellStyle name="標準 3 2 10 6 2" xfId="9123" xr:uid="{00000000-0005-0000-0000-000039080000}"/>
    <cellStyle name="標準 3 2 10 6 2 2" xfId="22016" xr:uid="{00000000-0005-0000-0000-00003A080000}"/>
    <cellStyle name="標準 3 2 10 6 2 3" xfId="28828" xr:uid="{00000000-0005-0000-0000-00003B080000}"/>
    <cellStyle name="標準 3 2 10 6 3" xfId="13047" xr:uid="{00000000-0005-0000-0000-00003C080000}"/>
    <cellStyle name="標準 3 2 10 6 3 2" xfId="25940" xr:uid="{00000000-0005-0000-0000-00003D080000}"/>
    <cellStyle name="標準 3 2 10 6 3 3" xfId="28829" xr:uid="{00000000-0005-0000-0000-00003E080000}"/>
    <cellStyle name="標準 3 2 10 6 4" xfId="18092" xr:uid="{00000000-0005-0000-0000-00003F080000}"/>
    <cellStyle name="標準 3 2 10 6 4 2" xfId="28830" xr:uid="{00000000-0005-0000-0000-000040080000}"/>
    <cellStyle name="標準 3 2 10 6 5" xfId="28831" xr:uid="{00000000-0005-0000-0000-000041080000}"/>
    <cellStyle name="標準 3 2 10 7" xfId="3517" xr:uid="{00000000-0005-0000-0000-000042080000}"/>
    <cellStyle name="標準 3 2 10 7 2" xfId="16410" xr:uid="{00000000-0005-0000-0000-000043080000}"/>
    <cellStyle name="標準 3 2 10 7 3" xfId="28832" xr:uid="{00000000-0005-0000-0000-000044080000}"/>
    <cellStyle name="標準 3 2 10 8" xfId="7441" xr:uid="{00000000-0005-0000-0000-000045080000}"/>
    <cellStyle name="標準 3 2 10 8 2" xfId="20334" xr:uid="{00000000-0005-0000-0000-000046080000}"/>
    <cellStyle name="標準 3 2 10 8 3" xfId="28833" xr:uid="{00000000-0005-0000-0000-000047080000}"/>
    <cellStyle name="標準 3 2 10 9" xfId="11365" xr:uid="{00000000-0005-0000-0000-000048080000}"/>
    <cellStyle name="標準 3 2 10 9 2" xfId="24258" xr:uid="{00000000-0005-0000-0000-000049080000}"/>
    <cellStyle name="標準 3 2 10 9 3" xfId="28834" xr:uid="{00000000-0005-0000-0000-00004A080000}"/>
    <cellStyle name="標準 3 2 11" xfId="575" xr:uid="{00000000-0005-0000-0000-00004B080000}"/>
    <cellStyle name="標準 3 2 11 2" xfId="1696" xr:uid="{00000000-0005-0000-0000-00004C080000}"/>
    <cellStyle name="標準 3 2 11 2 2" xfId="6741" xr:uid="{00000000-0005-0000-0000-00004D080000}"/>
    <cellStyle name="標準 3 2 11 2 2 2" xfId="10665" xr:uid="{00000000-0005-0000-0000-00004E080000}"/>
    <cellStyle name="標準 3 2 11 2 2 2 2" xfId="23558" xr:uid="{00000000-0005-0000-0000-00004F080000}"/>
    <cellStyle name="標準 3 2 11 2 2 2 3" xfId="28835" xr:uid="{00000000-0005-0000-0000-000050080000}"/>
    <cellStyle name="標準 3 2 11 2 2 3" xfId="14589" xr:uid="{00000000-0005-0000-0000-000051080000}"/>
    <cellStyle name="標準 3 2 11 2 2 3 2" xfId="27482" xr:uid="{00000000-0005-0000-0000-000052080000}"/>
    <cellStyle name="標準 3 2 11 2 2 3 3" xfId="28836" xr:uid="{00000000-0005-0000-0000-000053080000}"/>
    <cellStyle name="標準 3 2 11 2 2 4" xfId="19634" xr:uid="{00000000-0005-0000-0000-000054080000}"/>
    <cellStyle name="標準 3 2 11 2 2 4 2" xfId="28837" xr:uid="{00000000-0005-0000-0000-000055080000}"/>
    <cellStyle name="標準 3 2 11 2 2 5" xfId="28838" xr:uid="{00000000-0005-0000-0000-000056080000}"/>
    <cellStyle name="標準 3 2 11 2 3" xfId="8702" xr:uid="{00000000-0005-0000-0000-000057080000}"/>
    <cellStyle name="標準 3 2 11 2 3 2" xfId="21595" xr:uid="{00000000-0005-0000-0000-000058080000}"/>
    <cellStyle name="標準 3 2 11 2 3 3" xfId="28839" xr:uid="{00000000-0005-0000-0000-000059080000}"/>
    <cellStyle name="標準 3 2 11 2 4" xfId="12626" xr:uid="{00000000-0005-0000-0000-00005A080000}"/>
    <cellStyle name="標準 3 2 11 2 4 2" xfId="25519" xr:uid="{00000000-0005-0000-0000-00005B080000}"/>
    <cellStyle name="標準 3 2 11 2 4 3" xfId="28840" xr:uid="{00000000-0005-0000-0000-00005C080000}"/>
    <cellStyle name="標準 3 2 11 2 5" xfId="4778" xr:uid="{00000000-0005-0000-0000-00005D080000}"/>
    <cellStyle name="標準 3 2 11 2 5 2" xfId="28841" xr:uid="{00000000-0005-0000-0000-00005E080000}"/>
    <cellStyle name="標準 3 2 11 2 6" xfId="17671" xr:uid="{00000000-0005-0000-0000-00005F080000}"/>
    <cellStyle name="標準 3 2 11 2 7" xfId="28842" xr:uid="{00000000-0005-0000-0000-000060080000}"/>
    <cellStyle name="標準 3 2 11 3" xfId="5620" xr:uid="{00000000-0005-0000-0000-000061080000}"/>
    <cellStyle name="標準 3 2 11 3 2" xfId="9544" xr:uid="{00000000-0005-0000-0000-000062080000}"/>
    <cellStyle name="標準 3 2 11 3 2 2" xfId="22437" xr:uid="{00000000-0005-0000-0000-000063080000}"/>
    <cellStyle name="標準 3 2 11 3 2 3" xfId="28843" xr:uid="{00000000-0005-0000-0000-000064080000}"/>
    <cellStyle name="標準 3 2 11 3 3" xfId="13468" xr:uid="{00000000-0005-0000-0000-000065080000}"/>
    <cellStyle name="標準 3 2 11 3 3 2" xfId="26361" xr:uid="{00000000-0005-0000-0000-000066080000}"/>
    <cellStyle name="標準 3 2 11 3 3 3" xfId="28844" xr:uid="{00000000-0005-0000-0000-000067080000}"/>
    <cellStyle name="標準 3 2 11 3 4" xfId="18513" xr:uid="{00000000-0005-0000-0000-000068080000}"/>
    <cellStyle name="標準 3 2 11 3 4 2" xfId="28845" xr:uid="{00000000-0005-0000-0000-000069080000}"/>
    <cellStyle name="標準 3 2 11 3 5" xfId="28846" xr:uid="{00000000-0005-0000-0000-00006A080000}"/>
    <cellStyle name="標準 3 2 11 4" xfId="3938" xr:uid="{00000000-0005-0000-0000-00006B080000}"/>
    <cellStyle name="標準 3 2 11 4 2" xfId="16831" xr:uid="{00000000-0005-0000-0000-00006C080000}"/>
    <cellStyle name="標準 3 2 11 4 3" xfId="28847" xr:uid="{00000000-0005-0000-0000-00006D080000}"/>
    <cellStyle name="標準 3 2 11 5" xfId="7862" xr:uid="{00000000-0005-0000-0000-00006E080000}"/>
    <cellStyle name="標準 3 2 11 5 2" xfId="20755" xr:uid="{00000000-0005-0000-0000-00006F080000}"/>
    <cellStyle name="標準 3 2 11 5 3" xfId="28848" xr:uid="{00000000-0005-0000-0000-000070080000}"/>
    <cellStyle name="標準 3 2 11 6" xfId="11786" xr:uid="{00000000-0005-0000-0000-000071080000}"/>
    <cellStyle name="標準 3 2 11 6 2" xfId="24679" xr:uid="{00000000-0005-0000-0000-000072080000}"/>
    <cellStyle name="標準 3 2 11 6 3" xfId="28849" xr:uid="{00000000-0005-0000-0000-000073080000}"/>
    <cellStyle name="標準 3 2 11 7" xfId="2817" xr:uid="{00000000-0005-0000-0000-000074080000}"/>
    <cellStyle name="標準 3 2 11 7 2" xfId="28850" xr:uid="{00000000-0005-0000-0000-000075080000}"/>
    <cellStyle name="標準 3 2 11 8" xfId="15710" xr:uid="{00000000-0005-0000-0000-000076080000}"/>
    <cellStyle name="標準 3 2 11 9" xfId="28851" xr:uid="{00000000-0005-0000-0000-000077080000}"/>
    <cellStyle name="標準 3 2 12" xfId="855" xr:uid="{00000000-0005-0000-0000-000078080000}"/>
    <cellStyle name="標準 3 2 12 2" xfId="1976" xr:uid="{00000000-0005-0000-0000-000079080000}"/>
    <cellStyle name="標準 3 2 12 2 2" xfId="10945" xr:uid="{00000000-0005-0000-0000-00007A080000}"/>
    <cellStyle name="標準 3 2 12 2 2 2" xfId="23838" xr:uid="{00000000-0005-0000-0000-00007B080000}"/>
    <cellStyle name="標準 3 2 12 2 2 3" xfId="28852" xr:uid="{00000000-0005-0000-0000-00007C080000}"/>
    <cellStyle name="標準 3 2 12 2 3" xfId="14869" xr:uid="{00000000-0005-0000-0000-00007D080000}"/>
    <cellStyle name="標準 3 2 12 2 3 2" xfId="27762" xr:uid="{00000000-0005-0000-0000-00007E080000}"/>
    <cellStyle name="標準 3 2 12 2 3 3" xfId="28853" xr:uid="{00000000-0005-0000-0000-00007F080000}"/>
    <cellStyle name="標準 3 2 12 2 4" xfId="7021" xr:uid="{00000000-0005-0000-0000-000080080000}"/>
    <cellStyle name="標準 3 2 12 2 4 2" xfId="28854" xr:uid="{00000000-0005-0000-0000-000081080000}"/>
    <cellStyle name="標準 3 2 12 2 5" xfId="19914" xr:uid="{00000000-0005-0000-0000-000082080000}"/>
    <cellStyle name="標準 3 2 12 2 6" xfId="28855" xr:uid="{00000000-0005-0000-0000-000083080000}"/>
    <cellStyle name="標準 3 2 12 3" xfId="5900" xr:uid="{00000000-0005-0000-0000-000084080000}"/>
    <cellStyle name="標準 3 2 12 3 2" xfId="9824" xr:uid="{00000000-0005-0000-0000-000085080000}"/>
    <cellStyle name="標準 3 2 12 3 2 2" xfId="22717" xr:uid="{00000000-0005-0000-0000-000086080000}"/>
    <cellStyle name="標準 3 2 12 3 2 3" xfId="28856" xr:uid="{00000000-0005-0000-0000-000087080000}"/>
    <cellStyle name="標準 3 2 12 3 3" xfId="13748" xr:uid="{00000000-0005-0000-0000-000088080000}"/>
    <cellStyle name="標準 3 2 12 3 3 2" xfId="26641" xr:uid="{00000000-0005-0000-0000-000089080000}"/>
    <cellStyle name="標準 3 2 12 3 3 3" xfId="28857" xr:uid="{00000000-0005-0000-0000-00008A080000}"/>
    <cellStyle name="標準 3 2 12 3 4" xfId="18793" xr:uid="{00000000-0005-0000-0000-00008B080000}"/>
    <cellStyle name="標準 3 2 12 3 4 2" xfId="28858" xr:uid="{00000000-0005-0000-0000-00008C080000}"/>
    <cellStyle name="標準 3 2 12 3 5" xfId="28859" xr:uid="{00000000-0005-0000-0000-00008D080000}"/>
    <cellStyle name="標準 3 2 12 4" xfId="4218" xr:uid="{00000000-0005-0000-0000-00008E080000}"/>
    <cellStyle name="標準 3 2 12 4 2" xfId="17111" xr:uid="{00000000-0005-0000-0000-00008F080000}"/>
    <cellStyle name="標準 3 2 12 4 3" xfId="28860" xr:uid="{00000000-0005-0000-0000-000090080000}"/>
    <cellStyle name="標準 3 2 12 5" xfId="8142" xr:uid="{00000000-0005-0000-0000-000091080000}"/>
    <cellStyle name="標準 3 2 12 5 2" xfId="21035" xr:uid="{00000000-0005-0000-0000-000092080000}"/>
    <cellStyle name="標準 3 2 12 5 3" xfId="28861" xr:uid="{00000000-0005-0000-0000-000093080000}"/>
    <cellStyle name="標準 3 2 12 6" xfId="12066" xr:uid="{00000000-0005-0000-0000-000094080000}"/>
    <cellStyle name="標準 3 2 12 6 2" xfId="24959" xr:uid="{00000000-0005-0000-0000-000095080000}"/>
    <cellStyle name="標準 3 2 12 6 3" xfId="28862" xr:uid="{00000000-0005-0000-0000-000096080000}"/>
    <cellStyle name="標準 3 2 12 7" xfId="3097" xr:uid="{00000000-0005-0000-0000-000097080000}"/>
    <cellStyle name="標準 3 2 12 7 2" xfId="28863" xr:uid="{00000000-0005-0000-0000-000098080000}"/>
    <cellStyle name="標準 3 2 12 8" xfId="15990" xr:uid="{00000000-0005-0000-0000-000099080000}"/>
    <cellStyle name="標準 3 2 12 9" xfId="28864" xr:uid="{00000000-0005-0000-0000-00009A080000}"/>
    <cellStyle name="標準 3 2 13" xfId="294" xr:uid="{00000000-0005-0000-0000-00009B080000}"/>
    <cellStyle name="標準 3 2 13 2" xfId="1415" xr:uid="{00000000-0005-0000-0000-00009C080000}"/>
    <cellStyle name="標準 3 2 13 2 2" xfId="10384" xr:uid="{00000000-0005-0000-0000-00009D080000}"/>
    <cellStyle name="標準 3 2 13 2 2 2" xfId="23277" xr:uid="{00000000-0005-0000-0000-00009E080000}"/>
    <cellStyle name="標準 3 2 13 2 2 3" xfId="28865" xr:uid="{00000000-0005-0000-0000-00009F080000}"/>
    <cellStyle name="標準 3 2 13 2 3" xfId="14308" xr:uid="{00000000-0005-0000-0000-0000A0080000}"/>
    <cellStyle name="標準 3 2 13 2 3 2" xfId="27201" xr:uid="{00000000-0005-0000-0000-0000A1080000}"/>
    <cellStyle name="標準 3 2 13 2 3 3" xfId="28866" xr:uid="{00000000-0005-0000-0000-0000A2080000}"/>
    <cellStyle name="標準 3 2 13 2 4" xfId="6460" xr:uid="{00000000-0005-0000-0000-0000A3080000}"/>
    <cellStyle name="標準 3 2 13 2 4 2" xfId="28867" xr:uid="{00000000-0005-0000-0000-0000A4080000}"/>
    <cellStyle name="標準 3 2 13 2 5" xfId="19353" xr:uid="{00000000-0005-0000-0000-0000A5080000}"/>
    <cellStyle name="標準 3 2 13 2 6" xfId="28868" xr:uid="{00000000-0005-0000-0000-0000A6080000}"/>
    <cellStyle name="標準 3 2 13 3" xfId="5339" xr:uid="{00000000-0005-0000-0000-0000A7080000}"/>
    <cellStyle name="標準 3 2 13 3 2" xfId="9263" xr:uid="{00000000-0005-0000-0000-0000A8080000}"/>
    <cellStyle name="標準 3 2 13 3 2 2" xfId="22156" xr:uid="{00000000-0005-0000-0000-0000A9080000}"/>
    <cellStyle name="標準 3 2 13 3 2 3" xfId="28869" xr:uid="{00000000-0005-0000-0000-0000AA080000}"/>
    <cellStyle name="標準 3 2 13 3 3" xfId="13187" xr:uid="{00000000-0005-0000-0000-0000AB080000}"/>
    <cellStyle name="標準 3 2 13 3 3 2" xfId="26080" xr:uid="{00000000-0005-0000-0000-0000AC080000}"/>
    <cellStyle name="標準 3 2 13 3 3 3" xfId="28870" xr:uid="{00000000-0005-0000-0000-0000AD080000}"/>
    <cellStyle name="標準 3 2 13 3 4" xfId="18232" xr:uid="{00000000-0005-0000-0000-0000AE080000}"/>
    <cellStyle name="標準 3 2 13 3 4 2" xfId="28871" xr:uid="{00000000-0005-0000-0000-0000AF080000}"/>
    <cellStyle name="標準 3 2 13 3 5" xfId="28872" xr:uid="{00000000-0005-0000-0000-0000B0080000}"/>
    <cellStyle name="標準 3 2 13 4" xfId="3657" xr:uid="{00000000-0005-0000-0000-0000B1080000}"/>
    <cellStyle name="標準 3 2 13 4 2" xfId="16550" xr:uid="{00000000-0005-0000-0000-0000B2080000}"/>
    <cellStyle name="標準 3 2 13 4 3" xfId="28873" xr:uid="{00000000-0005-0000-0000-0000B3080000}"/>
    <cellStyle name="標準 3 2 13 5" xfId="7581" xr:uid="{00000000-0005-0000-0000-0000B4080000}"/>
    <cellStyle name="標準 3 2 13 5 2" xfId="20474" xr:uid="{00000000-0005-0000-0000-0000B5080000}"/>
    <cellStyle name="標準 3 2 13 5 3" xfId="28874" xr:uid="{00000000-0005-0000-0000-0000B6080000}"/>
    <cellStyle name="標準 3 2 13 6" xfId="11505" xr:uid="{00000000-0005-0000-0000-0000B7080000}"/>
    <cellStyle name="標準 3 2 13 6 2" xfId="24398" xr:uid="{00000000-0005-0000-0000-0000B8080000}"/>
    <cellStyle name="標準 3 2 13 6 3" xfId="28875" xr:uid="{00000000-0005-0000-0000-0000B9080000}"/>
    <cellStyle name="標準 3 2 13 7" xfId="2536" xr:uid="{00000000-0005-0000-0000-0000BA080000}"/>
    <cellStyle name="標準 3 2 13 7 2" xfId="28876" xr:uid="{00000000-0005-0000-0000-0000BB080000}"/>
    <cellStyle name="標準 3 2 13 8" xfId="15429" xr:uid="{00000000-0005-0000-0000-0000BC080000}"/>
    <cellStyle name="標準 3 2 13 9" xfId="28877" xr:uid="{00000000-0005-0000-0000-0000BD080000}"/>
    <cellStyle name="標準 3 2 14" xfId="1135" xr:uid="{00000000-0005-0000-0000-0000BE080000}"/>
    <cellStyle name="標準 3 2 14 2" xfId="6180" xr:uid="{00000000-0005-0000-0000-0000BF080000}"/>
    <cellStyle name="標準 3 2 14 2 2" xfId="10104" xr:uid="{00000000-0005-0000-0000-0000C0080000}"/>
    <cellStyle name="標準 3 2 14 2 2 2" xfId="22997" xr:uid="{00000000-0005-0000-0000-0000C1080000}"/>
    <cellStyle name="標準 3 2 14 2 2 3" xfId="28878" xr:uid="{00000000-0005-0000-0000-0000C2080000}"/>
    <cellStyle name="標準 3 2 14 2 3" xfId="14028" xr:uid="{00000000-0005-0000-0000-0000C3080000}"/>
    <cellStyle name="標準 3 2 14 2 3 2" xfId="26921" xr:uid="{00000000-0005-0000-0000-0000C4080000}"/>
    <cellStyle name="標準 3 2 14 2 3 3" xfId="28879" xr:uid="{00000000-0005-0000-0000-0000C5080000}"/>
    <cellStyle name="標準 3 2 14 2 4" xfId="19073" xr:uid="{00000000-0005-0000-0000-0000C6080000}"/>
    <cellStyle name="標準 3 2 14 2 4 2" xfId="28880" xr:uid="{00000000-0005-0000-0000-0000C7080000}"/>
    <cellStyle name="標準 3 2 14 2 5" xfId="28881" xr:uid="{00000000-0005-0000-0000-0000C8080000}"/>
    <cellStyle name="標準 3 2 14 3" xfId="8422" xr:uid="{00000000-0005-0000-0000-0000C9080000}"/>
    <cellStyle name="標準 3 2 14 3 2" xfId="21315" xr:uid="{00000000-0005-0000-0000-0000CA080000}"/>
    <cellStyle name="標準 3 2 14 3 3" xfId="28882" xr:uid="{00000000-0005-0000-0000-0000CB080000}"/>
    <cellStyle name="標準 3 2 14 4" xfId="12346" xr:uid="{00000000-0005-0000-0000-0000CC080000}"/>
    <cellStyle name="標準 3 2 14 4 2" xfId="25239" xr:uid="{00000000-0005-0000-0000-0000CD080000}"/>
    <cellStyle name="標準 3 2 14 4 3" xfId="28883" xr:uid="{00000000-0005-0000-0000-0000CE080000}"/>
    <cellStyle name="標準 3 2 14 5" xfId="4498" xr:uid="{00000000-0005-0000-0000-0000CF080000}"/>
    <cellStyle name="標準 3 2 14 5 2" xfId="28884" xr:uid="{00000000-0005-0000-0000-0000D0080000}"/>
    <cellStyle name="標準 3 2 14 6" xfId="17391" xr:uid="{00000000-0005-0000-0000-0000D1080000}"/>
    <cellStyle name="標準 3 2 14 7" xfId="28885" xr:uid="{00000000-0005-0000-0000-0000D2080000}"/>
    <cellStyle name="標準 3 2 15" xfId="5059" xr:uid="{00000000-0005-0000-0000-0000D3080000}"/>
    <cellStyle name="標準 3 2 15 2" xfId="8983" xr:uid="{00000000-0005-0000-0000-0000D4080000}"/>
    <cellStyle name="標準 3 2 15 2 2" xfId="21876" xr:uid="{00000000-0005-0000-0000-0000D5080000}"/>
    <cellStyle name="標準 3 2 15 2 3" xfId="28886" xr:uid="{00000000-0005-0000-0000-0000D6080000}"/>
    <cellStyle name="標準 3 2 15 3" xfId="12907" xr:uid="{00000000-0005-0000-0000-0000D7080000}"/>
    <cellStyle name="標準 3 2 15 3 2" xfId="25800" xr:uid="{00000000-0005-0000-0000-0000D8080000}"/>
    <cellStyle name="標準 3 2 15 3 3" xfId="28887" xr:uid="{00000000-0005-0000-0000-0000D9080000}"/>
    <cellStyle name="標準 3 2 15 4" xfId="17952" xr:uid="{00000000-0005-0000-0000-0000DA080000}"/>
    <cellStyle name="標準 3 2 15 4 2" xfId="28888" xr:uid="{00000000-0005-0000-0000-0000DB080000}"/>
    <cellStyle name="標準 3 2 15 5" xfId="28889" xr:uid="{00000000-0005-0000-0000-0000DC080000}"/>
    <cellStyle name="標準 3 2 16" xfId="3378" xr:uid="{00000000-0005-0000-0000-0000DD080000}"/>
    <cellStyle name="標準 3 2 16 2" xfId="16271" xr:uid="{00000000-0005-0000-0000-0000DE080000}"/>
    <cellStyle name="標準 3 2 16 3" xfId="28890" xr:uid="{00000000-0005-0000-0000-0000DF080000}"/>
    <cellStyle name="標準 3 2 17" xfId="7302" xr:uid="{00000000-0005-0000-0000-0000E0080000}"/>
    <cellStyle name="標準 3 2 17 2" xfId="20195" xr:uid="{00000000-0005-0000-0000-0000E1080000}"/>
    <cellStyle name="標準 3 2 17 3" xfId="28891" xr:uid="{00000000-0005-0000-0000-0000E2080000}"/>
    <cellStyle name="標準 3 2 18" xfId="11226" xr:uid="{00000000-0005-0000-0000-0000E3080000}"/>
    <cellStyle name="標準 3 2 18 2" xfId="24119" xr:uid="{00000000-0005-0000-0000-0000E4080000}"/>
    <cellStyle name="標準 3 2 18 3" xfId="28892" xr:uid="{00000000-0005-0000-0000-0000E5080000}"/>
    <cellStyle name="標準 3 2 19" xfId="2256" xr:uid="{00000000-0005-0000-0000-0000E6080000}"/>
    <cellStyle name="標準 3 2 19 2" xfId="28893" xr:uid="{00000000-0005-0000-0000-0000E7080000}"/>
    <cellStyle name="標準 3 2 2" xfId="16" xr:uid="{00000000-0005-0000-0000-0000E8080000}"/>
    <cellStyle name="標準 3 2 2 10" xfId="1140" xr:uid="{00000000-0005-0000-0000-0000E9080000}"/>
    <cellStyle name="標準 3 2 2 10 2" xfId="6185" xr:uid="{00000000-0005-0000-0000-0000EA080000}"/>
    <cellStyle name="標準 3 2 2 10 2 2" xfId="10109" xr:uid="{00000000-0005-0000-0000-0000EB080000}"/>
    <cellStyle name="標準 3 2 2 10 2 2 2" xfId="23002" xr:uid="{00000000-0005-0000-0000-0000EC080000}"/>
    <cellStyle name="標準 3 2 2 10 2 2 3" xfId="28894" xr:uid="{00000000-0005-0000-0000-0000ED080000}"/>
    <cellStyle name="標準 3 2 2 10 2 3" xfId="14033" xr:uid="{00000000-0005-0000-0000-0000EE080000}"/>
    <cellStyle name="標準 3 2 2 10 2 3 2" xfId="26926" xr:uid="{00000000-0005-0000-0000-0000EF080000}"/>
    <cellStyle name="標準 3 2 2 10 2 3 3" xfId="28895" xr:uid="{00000000-0005-0000-0000-0000F0080000}"/>
    <cellStyle name="標準 3 2 2 10 2 4" xfId="19078" xr:uid="{00000000-0005-0000-0000-0000F1080000}"/>
    <cellStyle name="標準 3 2 2 10 2 4 2" xfId="28896" xr:uid="{00000000-0005-0000-0000-0000F2080000}"/>
    <cellStyle name="標準 3 2 2 10 2 5" xfId="28897" xr:uid="{00000000-0005-0000-0000-0000F3080000}"/>
    <cellStyle name="標準 3 2 2 10 3" xfId="8427" xr:uid="{00000000-0005-0000-0000-0000F4080000}"/>
    <cellStyle name="標準 3 2 2 10 3 2" xfId="21320" xr:uid="{00000000-0005-0000-0000-0000F5080000}"/>
    <cellStyle name="標準 3 2 2 10 3 3" xfId="28898" xr:uid="{00000000-0005-0000-0000-0000F6080000}"/>
    <cellStyle name="標準 3 2 2 10 4" xfId="12351" xr:uid="{00000000-0005-0000-0000-0000F7080000}"/>
    <cellStyle name="標準 3 2 2 10 4 2" xfId="25244" xr:uid="{00000000-0005-0000-0000-0000F8080000}"/>
    <cellStyle name="標準 3 2 2 10 4 3" xfId="28899" xr:uid="{00000000-0005-0000-0000-0000F9080000}"/>
    <cellStyle name="標準 3 2 2 10 5" xfId="4503" xr:uid="{00000000-0005-0000-0000-0000FA080000}"/>
    <cellStyle name="標準 3 2 2 10 5 2" xfId="28900" xr:uid="{00000000-0005-0000-0000-0000FB080000}"/>
    <cellStyle name="標準 3 2 2 10 6" xfId="17396" xr:uid="{00000000-0005-0000-0000-0000FC080000}"/>
    <cellStyle name="標準 3 2 2 10 7" xfId="28901" xr:uid="{00000000-0005-0000-0000-0000FD080000}"/>
    <cellStyle name="標準 3 2 2 11" xfId="5064" xr:uid="{00000000-0005-0000-0000-0000FE080000}"/>
    <cellStyle name="標準 3 2 2 11 2" xfId="8988" xr:uid="{00000000-0005-0000-0000-0000FF080000}"/>
    <cellStyle name="標準 3 2 2 11 2 2" xfId="21881" xr:uid="{00000000-0005-0000-0000-000000090000}"/>
    <cellStyle name="標準 3 2 2 11 2 3" xfId="28902" xr:uid="{00000000-0005-0000-0000-000001090000}"/>
    <cellStyle name="標準 3 2 2 11 3" xfId="12912" xr:uid="{00000000-0005-0000-0000-000002090000}"/>
    <cellStyle name="標準 3 2 2 11 3 2" xfId="25805" xr:uid="{00000000-0005-0000-0000-000003090000}"/>
    <cellStyle name="標準 3 2 2 11 3 3" xfId="28903" xr:uid="{00000000-0005-0000-0000-000004090000}"/>
    <cellStyle name="標準 3 2 2 11 4" xfId="17957" xr:uid="{00000000-0005-0000-0000-000005090000}"/>
    <cellStyle name="標準 3 2 2 11 4 2" xfId="28904" xr:uid="{00000000-0005-0000-0000-000006090000}"/>
    <cellStyle name="標準 3 2 2 11 5" xfId="28905" xr:uid="{00000000-0005-0000-0000-000007090000}"/>
    <cellStyle name="標準 3 2 2 12" xfId="3380" xr:uid="{00000000-0005-0000-0000-000008090000}"/>
    <cellStyle name="標準 3 2 2 12 2" xfId="16273" xr:uid="{00000000-0005-0000-0000-000009090000}"/>
    <cellStyle name="標準 3 2 2 12 3" xfId="28906" xr:uid="{00000000-0005-0000-0000-00000A090000}"/>
    <cellStyle name="標準 3 2 2 13" xfId="7304" xr:uid="{00000000-0005-0000-0000-00000B090000}"/>
    <cellStyle name="標準 3 2 2 13 2" xfId="20197" xr:uid="{00000000-0005-0000-0000-00000C090000}"/>
    <cellStyle name="標準 3 2 2 13 3" xfId="28907" xr:uid="{00000000-0005-0000-0000-00000D090000}"/>
    <cellStyle name="標準 3 2 2 14" xfId="11228" xr:uid="{00000000-0005-0000-0000-00000E090000}"/>
    <cellStyle name="標準 3 2 2 14 2" xfId="24121" xr:uid="{00000000-0005-0000-0000-00000F090000}"/>
    <cellStyle name="標準 3 2 2 14 3" xfId="28908" xr:uid="{00000000-0005-0000-0000-000010090000}"/>
    <cellStyle name="標準 3 2 2 15" xfId="2261" xr:uid="{00000000-0005-0000-0000-000011090000}"/>
    <cellStyle name="標準 3 2 2 15 2" xfId="28909" xr:uid="{00000000-0005-0000-0000-000012090000}"/>
    <cellStyle name="標準 3 2 2 16" xfId="15154" xr:uid="{00000000-0005-0000-0000-000013090000}"/>
    <cellStyle name="標準 3 2 2 17" xfId="28910" xr:uid="{00000000-0005-0000-0000-000014090000}"/>
    <cellStyle name="標準 3 2 2 2" xfId="29" xr:uid="{00000000-0005-0000-0000-000015090000}"/>
    <cellStyle name="標準 3 2 2 2 10" xfId="5076" xr:uid="{00000000-0005-0000-0000-000016090000}"/>
    <cellStyle name="標準 3 2 2 2 10 2" xfId="9000" xr:uid="{00000000-0005-0000-0000-000017090000}"/>
    <cellStyle name="標準 3 2 2 2 10 2 2" xfId="21893" xr:uid="{00000000-0005-0000-0000-000018090000}"/>
    <cellStyle name="標準 3 2 2 2 10 2 3" xfId="28911" xr:uid="{00000000-0005-0000-0000-000019090000}"/>
    <cellStyle name="標準 3 2 2 2 10 3" xfId="12924" xr:uid="{00000000-0005-0000-0000-00001A090000}"/>
    <cellStyle name="標準 3 2 2 2 10 3 2" xfId="25817" xr:uid="{00000000-0005-0000-0000-00001B090000}"/>
    <cellStyle name="標準 3 2 2 2 10 3 3" xfId="28912" xr:uid="{00000000-0005-0000-0000-00001C090000}"/>
    <cellStyle name="標準 3 2 2 2 10 4" xfId="17969" xr:uid="{00000000-0005-0000-0000-00001D090000}"/>
    <cellStyle name="標準 3 2 2 2 10 4 2" xfId="28913" xr:uid="{00000000-0005-0000-0000-00001E090000}"/>
    <cellStyle name="標準 3 2 2 2 10 5" xfId="28914" xr:uid="{00000000-0005-0000-0000-00001F090000}"/>
    <cellStyle name="標準 3 2 2 2 11" xfId="3381" xr:uid="{00000000-0005-0000-0000-000020090000}"/>
    <cellStyle name="標準 3 2 2 2 11 2" xfId="16274" xr:uid="{00000000-0005-0000-0000-000021090000}"/>
    <cellStyle name="標準 3 2 2 2 11 3" xfId="28915" xr:uid="{00000000-0005-0000-0000-000022090000}"/>
    <cellStyle name="標準 3 2 2 2 12" xfId="7305" xr:uid="{00000000-0005-0000-0000-000023090000}"/>
    <cellStyle name="標準 3 2 2 2 12 2" xfId="20198" xr:uid="{00000000-0005-0000-0000-000024090000}"/>
    <cellStyle name="標準 3 2 2 2 12 3" xfId="28916" xr:uid="{00000000-0005-0000-0000-000025090000}"/>
    <cellStyle name="標準 3 2 2 2 13" xfId="11229" xr:uid="{00000000-0005-0000-0000-000026090000}"/>
    <cellStyle name="標準 3 2 2 2 13 2" xfId="24122" xr:uid="{00000000-0005-0000-0000-000027090000}"/>
    <cellStyle name="標準 3 2 2 2 13 3" xfId="28917" xr:uid="{00000000-0005-0000-0000-000028090000}"/>
    <cellStyle name="標準 3 2 2 2 14" xfId="2273" xr:uid="{00000000-0005-0000-0000-000029090000}"/>
    <cellStyle name="標準 3 2 2 2 14 2" xfId="28918" xr:uid="{00000000-0005-0000-0000-00002A090000}"/>
    <cellStyle name="標準 3 2 2 2 15" xfId="15166" xr:uid="{00000000-0005-0000-0000-00002B090000}"/>
    <cellStyle name="標準 3 2 2 2 16" xfId="28919" xr:uid="{00000000-0005-0000-0000-00002C090000}"/>
    <cellStyle name="標準 3 2 2 2 2" xfId="96" xr:uid="{00000000-0005-0000-0000-00002D090000}"/>
    <cellStyle name="標準 3 2 2 2 2 10" xfId="11307" xr:uid="{00000000-0005-0000-0000-00002E090000}"/>
    <cellStyle name="標準 3 2 2 2 2 10 2" xfId="24200" xr:uid="{00000000-0005-0000-0000-00002F090000}"/>
    <cellStyle name="標準 3 2 2 2 2 10 3" xfId="28920" xr:uid="{00000000-0005-0000-0000-000030090000}"/>
    <cellStyle name="標準 3 2 2 2 2 11" xfId="2338" xr:uid="{00000000-0005-0000-0000-000031090000}"/>
    <cellStyle name="標準 3 2 2 2 2 11 2" xfId="28921" xr:uid="{00000000-0005-0000-0000-000032090000}"/>
    <cellStyle name="標準 3 2 2 2 2 12" xfId="15231" xr:uid="{00000000-0005-0000-0000-000033090000}"/>
    <cellStyle name="標準 3 2 2 2 2 13" xfId="28922" xr:uid="{00000000-0005-0000-0000-000034090000}"/>
    <cellStyle name="標準 3 2 2 2 2 2" xfId="187" xr:uid="{00000000-0005-0000-0000-000035090000}"/>
    <cellStyle name="標準 3 2 2 2 2 2 10" xfId="2429" xr:uid="{00000000-0005-0000-0000-000036090000}"/>
    <cellStyle name="標準 3 2 2 2 2 2 10 2" xfId="28923" xr:uid="{00000000-0005-0000-0000-000037090000}"/>
    <cellStyle name="標準 3 2 2 2 2 2 11" xfId="15322" xr:uid="{00000000-0005-0000-0000-000038090000}"/>
    <cellStyle name="標準 3 2 2 2 2 2 12" xfId="28924" xr:uid="{00000000-0005-0000-0000-000039090000}"/>
    <cellStyle name="標準 3 2 2 2 2 2 2" xfId="748" xr:uid="{00000000-0005-0000-0000-00003A090000}"/>
    <cellStyle name="標準 3 2 2 2 2 2 2 2" xfId="1869" xr:uid="{00000000-0005-0000-0000-00003B090000}"/>
    <cellStyle name="標準 3 2 2 2 2 2 2 2 2" xfId="6914" xr:uid="{00000000-0005-0000-0000-00003C090000}"/>
    <cellStyle name="標準 3 2 2 2 2 2 2 2 2 2" xfId="10838" xr:uid="{00000000-0005-0000-0000-00003D090000}"/>
    <cellStyle name="標準 3 2 2 2 2 2 2 2 2 2 2" xfId="23731" xr:uid="{00000000-0005-0000-0000-00003E090000}"/>
    <cellStyle name="標準 3 2 2 2 2 2 2 2 2 2 3" xfId="28925" xr:uid="{00000000-0005-0000-0000-00003F090000}"/>
    <cellStyle name="標準 3 2 2 2 2 2 2 2 2 3" xfId="14762" xr:uid="{00000000-0005-0000-0000-000040090000}"/>
    <cellStyle name="標準 3 2 2 2 2 2 2 2 2 3 2" xfId="27655" xr:uid="{00000000-0005-0000-0000-000041090000}"/>
    <cellStyle name="標準 3 2 2 2 2 2 2 2 2 3 3" xfId="28926" xr:uid="{00000000-0005-0000-0000-000042090000}"/>
    <cellStyle name="標準 3 2 2 2 2 2 2 2 2 4" xfId="19807" xr:uid="{00000000-0005-0000-0000-000043090000}"/>
    <cellStyle name="標準 3 2 2 2 2 2 2 2 2 4 2" xfId="28927" xr:uid="{00000000-0005-0000-0000-000044090000}"/>
    <cellStyle name="標準 3 2 2 2 2 2 2 2 2 5" xfId="28928" xr:uid="{00000000-0005-0000-0000-000045090000}"/>
    <cellStyle name="標準 3 2 2 2 2 2 2 2 3" xfId="8875" xr:uid="{00000000-0005-0000-0000-000046090000}"/>
    <cellStyle name="標準 3 2 2 2 2 2 2 2 3 2" xfId="21768" xr:uid="{00000000-0005-0000-0000-000047090000}"/>
    <cellStyle name="標準 3 2 2 2 2 2 2 2 3 3" xfId="28929" xr:uid="{00000000-0005-0000-0000-000048090000}"/>
    <cellStyle name="標準 3 2 2 2 2 2 2 2 4" xfId="12799" xr:uid="{00000000-0005-0000-0000-000049090000}"/>
    <cellStyle name="標準 3 2 2 2 2 2 2 2 4 2" xfId="25692" xr:uid="{00000000-0005-0000-0000-00004A090000}"/>
    <cellStyle name="標準 3 2 2 2 2 2 2 2 4 3" xfId="28930" xr:uid="{00000000-0005-0000-0000-00004B090000}"/>
    <cellStyle name="標準 3 2 2 2 2 2 2 2 5" xfId="4951" xr:uid="{00000000-0005-0000-0000-00004C090000}"/>
    <cellStyle name="標準 3 2 2 2 2 2 2 2 5 2" xfId="28931" xr:uid="{00000000-0005-0000-0000-00004D090000}"/>
    <cellStyle name="標準 3 2 2 2 2 2 2 2 6" xfId="17844" xr:uid="{00000000-0005-0000-0000-00004E090000}"/>
    <cellStyle name="標準 3 2 2 2 2 2 2 2 7" xfId="28932" xr:uid="{00000000-0005-0000-0000-00004F090000}"/>
    <cellStyle name="標準 3 2 2 2 2 2 2 3" xfId="5793" xr:uid="{00000000-0005-0000-0000-000050090000}"/>
    <cellStyle name="標準 3 2 2 2 2 2 2 3 2" xfId="9717" xr:uid="{00000000-0005-0000-0000-000051090000}"/>
    <cellStyle name="標準 3 2 2 2 2 2 2 3 2 2" xfId="22610" xr:uid="{00000000-0005-0000-0000-000052090000}"/>
    <cellStyle name="標準 3 2 2 2 2 2 2 3 2 3" xfId="28933" xr:uid="{00000000-0005-0000-0000-000053090000}"/>
    <cellStyle name="標準 3 2 2 2 2 2 2 3 3" xfId="13641" xr:uid="{00000000-0005-0000-0000-000054090000}"/>
    <cellStyle name="標準 3 2 2 2 2 2 2 3 3 2" xfId="26534" xr:uid="{00000000-0005-0000-0000-000055090000}"/>
    <cellStyle name="標準 3 2 2 2 2 2 2 3 3 3" xfId="28934" xr:uid="{00000000-0005-0000-0000-000056090000}"/>
    <cellStyle name="標準 3 2 2 2 2 2 2 3 4" xfId="18686" xr:uid="{00000000-0005-0000-0000-000057090000}"/>
    <cellStyle name="標準 3 2 2 2 2 2 2 3 4 2" xfId="28935" xr:uid="{00000000-0005-0000-0000-000058090000}"/>
    <cellStyle name="標準 3 2 2 2 2 2 2 3 5" xfId="28936" xr:uid="{00000000-0005-0000-0000-000059090000}"/>
    <cellStyle name="標準 3 2 2 2 2 2 2 4" xfId="4111" xr:uid="{00000000-0005-0000-0000-00005A090000}"/>
    <cellStyle name="標準 3 2 2 2 2 2 2 4 2" xfId="17004" xr:uid="{00000000-0005-0000-0000-00005B090000}"/>
    <cellStyle name="標準 3 2 2 2 2 2 2 4 3" xfId="28937" xr:uid="{00000000-0005-0000-0000-00005C090000}"/>
    <cellStyle name="標準 3 2 2 2 2 2 2 5" xfId="8035" xr:uid="{00000000-0005-0000-0000-00005D090000}"/>
    <cellStyle name="標準 3 2 2 2 2 2 2 5 2" xfId="20928" xr:uid="{00000000-0005-0000-0000-00005E090000}"/>
    <cellStyle name="標準 3 2 2 2 2 2 2 5 3" xfId="28938" xr:uid="{00000000-0005-0000-0000-00005F090000}"/>
    <cellStyle name="標準 3 2 2 2 2 2 2 6" xfId="11959" xr:uid="{00000000-0005-0000-0000-000060090000}"/>
    <cellStyle name="標準 3 2 2 2 2 2 2 6 2" xfId="24852" xr:uid="{00000000-0005-0000-0000-000061090000}"/>
    <cellStyle name="標準 3 2 2 2 2 2 2 6 3" xfId="28939" xr:uid="{00000000-0005-0000-0000-000062090000}"/>
    <cellStyle name="標準 3 2 2 2 2 2 2 7" xfId="2990" xr:uid="{00000000-0005-0000-0000-000063090000}"/>
    <cellStyle name="標準 3 2 2 2 2 2 2 7 2" xfId="28940" xr:uid="{00000000-0005-0000-0000-000064090000}"/>
    <cellStyle name="標準 3 2 2 2 2 2 2 8" xfId="15883" xr:uid="{00000000-0005-0000-0000-000065090000}"/>
    <cellStyle name="標準 3 2 2 2 2 2 2 9" xfId="28941" xr:uid="{00000000-0005-0000-0000-000066090000}"/>
    <cellStyle name="標準 3 2 2 2 2 2 3" xfId="1028" xr:uid="{00000000-0005-0000-0000-000067090000}"/>
    <cellStyle name="標準 3 2 2 2 2 2 3 2" xfId="2149" xr:uid="{00000000-0005-0000-0000-000068090000}"/>
    <cellStyle name="標準 3 2 2 2 2 2 3 2 2" xfId="11118" xr:uid="{00000000-0005-0000-0000-000069090000}"/>
    <cellStyle name="標準 3 2 2 2 2 2 3 2 2 2" xfId="24011" xr:uid="{00000000-0005-0000-0000-00006A090000}"/>
    <cellStyle name="標準 3 2 2 2 2 2 3 2 2 3" xfId="28942" xr:uid="{00000000-0005-0000-0000-00006B090000}"/>
    <cellStyle name="標準 3 2 2 2 2 2 3 2 3" xfId="15042" xr:uid="{00000000-0005-0000-0000-00006C090000}"/>
    <cellStyle name="標準 3 2 2 2 2 2 3 2 3 2" xfId="27935" xr:uid="{00000000-0005-0000-0000-00006D090000}"/>
    <cellStyle name="標準 3 2 2 2 2 2 3 2 3 3" xfId="28943" xr:uid="{00000000-0005-0000-0000-00006E090000}"/>
    <cellStyle name="標準 3 2 2 2 2 2 3 2 4" xfId="7194" xr:uid="{00000000-0005-0000-0000-00006F090000}"/>
    <cellStyle name="標準 3 2 2 2 2 2 3 2 4 2" xfId="28944" xr:uid="{00000000-0005-0000-0000-000070090000}"/>
    <cellStyle name="標準 3 2 2 2 2 2 3 2 5" xfId="20087" xr:uid="{00000000-0005-0000-0000-000071090000}"/>
    <cellStyle name="標準 3 2 2 2 2 2 3 2 6" xfId="28945" xr:uid="{00000000-0005-0000-0000-000072090000}"/>
    <cellStyle name="標準 3 2 2 2 2 2 3 3" xfId="6073" xr:uid="{00000000-0005-0000-0000-000073090000}"/>
    <cellStyle name="標準 3 2 2 2 2 2 3 3 2" xfId="9997" xr:uid="{00000000-0005-0000-0000-000074090000}"/>
    <cellStyle name="標準 3 2 2 2 2 2 3 3 2 2" xfId="22890" xr:uid="{00000000-0005-0000-0000-000075090000}"/>
    <cellStyle name="標準 3 2 2 2 2 2 3 3 2 3" xfId="28946" xr:uid="{00000000-0005-0000-0000-000076090000}"/>
    <cellStyle name="標準 3 2 2 2 2 2 3 3 3" xfId="13921" xr:uid="{00000000-0005-0000-0000-000077090000}"/>
    <cellStyle name="標準 3 2 2 2 2 2 3 3 3 2" xfId="26814" xr:uid="{00000000-0005-0000-0000-000078090000}"/>
    <cellStyle name="標準 3 2 2 2 2 2 3 3 3 3" xfId="28947" xr:uid="{00000000-0005-0000-0000-000079090000}"/>
    <cellStyle name="標準 3 2 2 2 2 2 3 3 4" xfId="18966" xr:uid="{00000000-0005-0000-0000-00007A090000}"/>
    <cellStyle name="標準 3 2 2 2 2 2 3 3 4 2" xfId="28948" xr:uid="{00000000-0005-0000-0000-00007B090000}"/>
    <cellStyle name="標準 3 2 2 2 2 2 3 3 5" xfId="28949" xr:uid="{00000000-0005-0000-0000-00007C090000}"/>
    <cellStyle name="標準 3 2 2 2 2 2 3 4" xfId="4391" xr:uid="{00000000-0005-0000-0000-00007D090000}"/>
    <cellStyle name="標準 3 2 2 2 2 2 3 4 2" xfId="17284" xr:uid="{00000000-0005-0000-0000-00007E090000}"/>
    <cellStyle name="標準 3 2 2 2 2 2 3 4 3" xfId="28950" xr:uid="{00000000-0005-0000-0000-00007F090000}"/>
    <cellStyle name="標準 3 2 2 2 2 2 3 5" xfId="8315" xr:uid="{00000000-0005-0000-0000-000080090000}"/>
    <cellStyle name="標準 3 2 2 2 2 2 3 5 2" xfId="21208" xr:uid="{00000000-0005-0000-0000-000081090000}"/>
    <cellStyle name="標準 3 2 2 2 2 2 3 5 3" xfId="28951" xr:uid="{00000000-0005-0000-0000-000082090000}"/>
    <cellStyle name="標準 3 2 2 2 2 2 3 6" xfId="12239" xr:uid="{00000000-0005-0000-0000-000083090000}"/>
    <cellStyle name="標準 3 2 2 2 2 2 3 6 2" xfId="25132" xr:uid="{00000000-0005-0000-0000-000084090000}"/>
    <cellStyle name="標準 3 2 2 2 2 2 3 6 3" xfId="28952" xr:uid="{00000000-0005-0000-0000-000085090000}"/>
    <cellStyle name="標準 3 2 2 2 2 2 3 7" xfId="3270" xr:uid="{00000000-0005-0000-0000-000086090000}"/>
    <cellStyle name="標準 3 2 2 2 2 2 3 7 2" xfId="28953" xr:uid="{00000000-0005-0000-0000-000087090000}"/>
    <cellStyle name="標準 3 2 2 2 2 2 3 8" xfId="16163" xr:uid="{00000000-0005-0000-0000-000088090000}"/>
    <cellStyle name="標準 3 2 2 2 2 2 3 9" xfId="28954" xr:uid="{00000000-0005-0000-0000-000089090000}"/>
    <cellStyle name="標準 3 2 2 2 2 2 4" xfId="468" xr:uid="{00000000-0005-0000-0000-00008A090000}"/>
    <cellStyle name="標準 3 2 2 2 2 2 4 2" xfId="1589" xr:uid="{00000000-0005-0000-0000-00008B090000}"/>
    <cellStyle name="標準 3 2 2 2 2 2 4 2 2" xfId="10558" xr:uid="{00000000-0005-0000-0000-00008C090000}"/>
    <cellStyle name="標準 3 2 2 2 2 2 4 2 2 2" xfId="23451" xr:uid="{00000000-0005-0000-0000-00008D090000}"/>
    <cellStyle name="標準 3 2 2 2 2 2 4 2 2 3" xfId="28955" xr:uid="{00000000-0005-0000-0000-00008E090000}"/>
    <cellStyle name="標準 3 2 2 2 2 2 4 2 3" xfId="14482" xr:uid="{00000000-0005-0000-0000-00008F090000}"/>
    <cellStyle name="標準 3 2 2 2 2 2 4 2 3 2" xfId="27375" xr:uid="{00000000-0005-0000-0000-000090090000}"/>
    <cellStyle name="標準 3 2 2 2 2 2 4 2 3 3" xfId="28956" xr:uid="{00000000-0005-0000-0000-000091090000}"/>
    <cellStyle name="標準 3 2 2 2 2 2 4 2 4" xfId="6634" xr:uid="{00000000-0005-0000-0000-000092090000}"/>
    <cellStyle name="標準 3 2 2 2 2 2 4 2 4 2" xfId="28957" xr:uid="{00000000-0005-0000-0000-000093090000}"/>
    <cellStyle name="標準 3 2 2 2 2 2 4 2 5" xfId="19527" xr:uid="{00000000-0005-0000-0000-000094090000}"/>
    <cellStyle name="標準 3 2 2 2 2 2 4 2 6" xfId="28958" xr:uid="{00000000-0005-0000-0000-000095090000}"/>
    <cellStyle name="標準 3 2 2 2 2 2 4 3" xfId="5513" xr:uid="{00000000-0005-0000-0000-000096090000}"/>
    <cellStyle name="標準 3 2 2 2 2 2 4 3 2" xfId="9437" xr:uid="{00000000-0005-0000-0000-000097090000}"/>
    <cellStyle name="標準 3 2 2 2 2 2 4 3 2 2" xfId="22330" xr:uid="{00000000-0005-0000-0000-000098090000}"/>
    <cellStyle name="標準 3 2 2 2 2 2 4 3 2 3" xfId="28959" xr:uid="{00000000-0005-0000-0000-000099090000}"/>
    <cellStyle name="標準 3 2 2 2 2 2 4 3 3" xfId="13361" xr:uid="{00000000-0005-0000-0000-00009A090000}"/>
    <cellStyle name="標準 3 2 2 2 2 2 4 3 3 2" xfId="26254" xr:uid="{00000000-0005-0000-0000-00009B090000}"/>
    <cellStyle name="標準 3 2 2 2 2 2 4 3 3 3" xfId="28960" xr:uid="{00000000-0005-0000-0000-00009C090000}"/>
    <cellStyle name="標準 3 2 2 2 2 2 4 3 4" xfId="18406" xr:uid="{00000000-0005-0000-0000-00009D090000}"/>
    <cellStyle name="標準 3 2 2 2 2 2 4 3 4 2" xfId="28961" xr:uid="{00000000-0005-0000-0000-00009E090000}"/>
    <cellStyle name="標準 3 2 2 2 2 2 4 3 5" xfId="28962" xr:uid="{00000000-0005-0000-0000-00009F090000}"/>
    <cellStyle name="標準 3 2 2 2 2 2 4 4" xfId="3831" xr:uid="{00000000-0005-0000-0000-0000A0090000}"/>
    <cellStyle name="標準 3 2 2 2 2 2 4 4 2" xfId="16724" xr:uid="{00000000-0005-0000-0000-0000A1090000}"/>
    <cellStyle name="標準 3 2 2 2 2 2 4 4 3" xfId="28963" xr:uid="{00000000-0005-0000-0000-0000A2090000}"/>
    <cellStyle name="標準 3 2 2 2 2 2 4 5" xfId="7755" xr:uid="{00000000-0005-0000-0000-0000A3090000}"/>
    <cellStyle name="標準 3 2 2 2 2 2 4 5 2" xfId="20648" xr:uid="{00000000-0005-0000-0000-0000A4090000}"/>
    <cellStyle name="標準 3 2 2 2 2 2 4 5 3" xfId="28964" xr:uid="{00000000-0005-0000-0000-0000A5090000}"/>
    <cellStyle name="標準 3 2 2 2 2 2 4 6" xfId="11679" xr:uid="{00000000-0005-0000-0000-0000A6090000}"/>
    <cellStyle name="標準 3 2 2 2 2 2 4 6 2" xfId="24572" xr:uid="{00000000-0005-0000-0000-0000A7090000}"/>
    <cellStyle name="標準 3 2 2 2 2 2 4 6 3" xfId="28965" xr:uid="{00000000-0005-0000-0000-0000A8090000}"/>
    <cellStyle name="標準 3 2 2 2 2 2 4 7" xfId="2710" xr:uid="{00000000-0005-0000-0000-0000A9090000}"/>
    <cellStyle name="標準 3 2 2 2 2 2 4 7 2" xfId="28966" xr:uid="{00000000-0005-0000-0000-0000AA090000}"/>
    <cellStyle name="標準 3 2 2 2 2 2 4 8" xfId="15603" xr:uid="{00000000-0005-0000-0000-0000AB090000}"/>
    <cellStyle name="標準 3 2 2 2 2 2 4 9" xfId="28967" xr:uid="{00000000-0005-0000-0000-0000AC090000}"/>
    <cellStyle name="標準 3 2 2 2 2 2 5" xfId="1308" xr:uid="{00000000-0005-0000-0000-0000AD090000}"/>
    <cellStyle name="標準 3 2 2 2 2 2 5 2" xfId="6353" xr:uid="{00000000-0005-0000-0000-0000AE090000}"/>
    <cellStyle name="標準 3 2 2 2 2 2 5 2 2" xfId="10277" xr:uid="{00000000-0005-0000-0000-0000AF090000}"/>
    <cellStyle name="標準 3 2 2 2 2 2 5 2 2 2" xfId="23170" xr:uid="{00000000-0005-0000-0000-0000B0090000}"/>
    <cellStyle name="標準 3 2 2 2 2 2 5 2 2 3" xfId="28968" xr:uid="{00000000-0005-0000-0000-0000B1090000}"/>
    <cellStyle name="標準 3 2 2 2 2 2 5 2 3" xfId="14201" xr:uid="{00000000-0005-0000-0000-0000B2090000}"/>
    <cellStyle name="標準 3 2 2 2 2 2 5 2 3 2" xfId="27094" xr:uid="{00000000-0005-0000-0000-0000B3090000}"/>
    <cellStyle name="標準 3 2 2 2 2 2 5 2 3 3" xfId="28969" xr:uid="{00000000-0005-0000-0000-0000B4090000}"/>
    <cellStyle name="標準 3 2 2 2 2 2 5 2 4" xfId="19246" xr:uid="{00000000-0005-0000-0000-0000B5090000}"/>
    <cellStyle name="標準 3 2 2 2 2 2 5 2 4 2" xfId="28970" xr:uid="{00000000-0005-0000-0000-0000B6090000}"/>
    <cellStyle name="標準 3 2 2 2 2 2 5 2 5" xfId="28971" xr:uid="{00000000-0005-0000-0000-0000B7090000}"/>
    <cellStyle name="標準 3 2 2 2 2 2 5 3" xfId="8595" xr:uid="{00000000-0005-0000-0000-0000B8090000}"/>
    <cellStyle name="標準 3 2 2 2 2 2 5 3 2" xfId="21488" xr:uid="{00000000-0005-0000-0000-0000B9090000}"/>
    <cellStyle name="標準 3 2 2 2 2 2 5 3 3" xfId="28972" xr:uid="{00000000-0005-0000-0000-0000BA090000}"/>
    <cellStyle name="標準 3 2 2 2 2 2 5 4" xfId="12519" xr:uid="{00000000-0005-0000-0000-0000BB090000}"/>
    <cellStyle name="標準 3 2 2 2 2 2 5 4 2" xfId="25412" xr:uid="{00000000-0005-0000-0000-0000BC090000}"/>
    <cellStyle name="標準 3 2 2 2 2 2 5 4 3" xfId="28973" xr:uid="{00000000-0005-0000-0000-0000BD090000}"/>
    <cellStyle name="標準 3 2 2 2 2 2 5 5" xfId="4671" xr:uid="{00000000-0005-0000-0000-0000BE090000}"/>
    <cellStyle name="標準 3 2 2 2 2 2 5 5 2" xfId="28974" xr:uid="{00000000-0005-0000-0000-0000BF090000}"/>
    <cellStyle name="標準 3 2 2 2 2 2 5 6" xfId="17564" xr:uid="{00000000-0005-0000-0000-0000C0090000}"/>
    <cellStyle name="標準 3 2 2 2 2 2 5 7" xfId="28975" xr:uid="{00000000-0005-0000-0000-0000C1090000}"/>
    <cellStyle name="標準 3 2 2 2 2 2 6" xfId="5232" xr:uid="{00000000-0005-0000-0000-0000C2090000}"/>
    <cellStyle name="標準 3 2 2 2 2 2 6 2" xfId="9156" xr:uid="{00000000-0005-0000-0000-0000C3090000}"/>
    <cellStyle name="標準 3 2 2 2 2 2 6 2 2" xfId="22049" xr:uid="{00000000-0005-0000-0000-0000C4090000}"/>
    <cellStyle name="標準 3 2 2 2 2 2 6 2 3" xfId="28976" xr:uid="{00000000-0005-0000-0000-0000C5090000}"/>
    <cellStyle name="標準 3 2 2 2 2 2 6 3" xfId="13080" xr:uid="{00000000-0005-0000-0000-0000C6090000}"/>
    <cellStyle name="標準 3 2 2 2 2 2 6 3 2" xfId="25973" xr:uid="{00000000-0005-0000-0000-0000C7090000}"/>
    <cellStyle name="標準 3 2 2 2 2 2 6 3 3" xfId="28977" xr:uid="{00000000-0005-0000-0000-0000C8090000}"/>
    <cellStyle name="標準 3 2 2 2 2 2 6 4" xfId="18125" xr:uid="{00000000-0005-0000-0000-0000C9090000}"/>
    <cellStyle name="標準 3 2 2 2 2 2 6 4 2" xfId="28978" xr:uid="{00000000-0005-0000-0000-0000CA090000}"/>
    <cellStyle name="標準 3 2 2 2 2 2 6 5" xfId="28979" xr:uid="{00000000-0005-0000-0000-0000CB090000}"/>
    <cellStyle name="標準 3 2 2 2 2 2 7" xfId="3550" xr:uid="{00000000-0005-0000-0000-0000CC090000}"/>
    <cellStyle name="標準 3 2 2 2 2 2 7 2" xfId="16443" xr:uid="{00000000-0005-0000-0000-0000CD090000}"/>
    <cellStyle name="標準 3 2 2 2 2 2 7 3" xfId="28980" xr:uid="{00000000-0005-0000-0000-0000CE090000}"/>
    <cellStyle name="標準 3 2 2 2 2 2 8" xfId="7474" xr:uid="{00000000-0005-0000-0000-0000CF090000}"/>
    <cellStyle name="標準 3 2 2 2 2 2 8 2" xfId="20367" xr:uid="{00000000-0005-0000-0000-0000D0090000}"/>
    <cellStyle name="標準 3 2 2 2 2 2 8 3" xfId="28981" xr:uid="{00000000-0005-0000-0000-0000D1090000}"/>
    <cellStyle name="標準 3 2 2 2 2 2 9" xfId="11398" xr:uid="{00000000-0005-0000-0000-0000D2090000}"/>
    <cellStyle name="標準 3 2 2 2 2 2 9 2" xfId="24291" xr:uid="{00000000-0005-0000-0000-0000D3090000}"/>
    <cellStyle name="標準 3 2 2 2 2 2 9 3" xfId="28982" xr:uid="{00000000-0005-0000-0000-0000D4090000}"/>
    <cellStyle name="標準 3 2 2 2 2 3" xfId="657" xr:uid="{00000000-0005-0000-0000-0000D5090000}"/>
    <cellStyle name="標準 3 2 2 2 2 3 2" xfId="1778" xr:uid="{00000000-0005-0000-0000-0000D6090000}"/>
    <cellStyle name="標準 3 2 2 2 2 3 2 2" xfId="6823" xr:uid="{00000000-0005-0000-0000-0000D7090000}"/>
    <cellStyle name="標準 3 2 2 2 2 3 2 2 2" xfId="10747" xr:uid="{00000000-0005-0000-0000-0000D8090000}"/>
    <cellStyle name="標準 3 2 2 2 2 3 2 2 2 2" xfId="23640" xr:uid="{00000000-0005-0000-0000-0000D9090000}"/>
    <cellStyle name="標準 3 2 2 2 2 3 2 2 2 3" xfId="28983" xr:uid="{00000000-0005-0000-0000-0000DA090000}"/>
    <cellStyle name="標準 3 2 2 2 2 3 2 2 3" xfId="14671" xr:uid="{00000000-0005-0000-0000-0000DB090000}"/>
    <cellStyle name="標準 3 2 2 2 2 3 2 2 3 2" xfId="27564" xr:uid="{00000000-0005-0000-0000-0000DC090000}"/>
    <cellStyle name="標準 3 2 2 2 2 3 2 2 3 3" xfId="28984" xr:uid="{00000000-0005-0000-0000-0000DD090000}"/>
    <cellStyle name="標準 3 2 2 2 2 3 2 2 4" xfId="19716" xr:uid="{00000000-0005-0000-0000-0000DE090000}"/>
    <cellStyle name="標準 3 2 2 2 2 3 2 2 4 2" xfId="28985" xr:uid="{00000000-0005-0000-0000-0000DF090000}"/>
    <cellStyle name="標準 3 2 2 2 2 3 2 2 5" xfId="28986" xr:uid="{00000000-0005-0000-0000-0000E0090000}"/>
    <cellStyle name="標準 3 2 2 2 2 3 2 3" xfId="8784" xr:uid="{00000000-0005-0000-0000-0000E1090000}"/>
    <cellStyle name="標準 3 2 2 2 2 3 2 3 2" xfId="21677" xr:uid="{00000000-0005-0000-0000-0000E2090000}"/>
    <cellStyle name="標準 3 2 2 2 2 3 2 3 3" xfId="28987" xr:uid="{00000000-0005-0000-0000-0000E3090000}"/>
    <cellStyle name="標準 3 2 2 2 2 3 2 4" xfId="12708" xr:uid="{00000000-0005-0000-0000-0000E4090000}"/>
    <cellStyle name="標準 3 2 2 2 2 3 2 4 2" xfId="25601" xr:uid="{00000000-0005-0000-0000-0000E5090000}"/>
    <cellStyle name="標準 3 2 2 2 2 3 2 4 3" xfId="28988" xr:uid="{00000000-0005-0000-0000-0000E6090000}"/>
    <cellStyle name="標準 3 2 2 2 2 3 2 5" xfId="4860" xr:uid="{00000000-0005-0000-0000-0000E7090000}"/>
    <cellStyle name="標準 3 2 2 2 2 3 2 5 2" xfId="28989" xr:uid="{00000000-0005-0000-0000-0000E8090000}"/>
    <cellStyle name="標準 3 2 2 2 2 3 2 6" xfId="17753" xr:uid="{00000000-0005-0000-0000-0000E9090000}"/>
    <cellStyle name="標準 3 2 2 2 2 3 2 7" xfId="28990" xr:uid="{00000000-0005-0000-0000-0000EA090000}"/>
    <cellStyle name="標準 3 2 2 2 2 3 3" xfId="5702" xr:uid="{00000000-0005-0000-0000-0000EB090000}"/>
    <cellStyle name="標準 3 2 2 2 2 3 3 2" xfId="9626" xr:uid="{00000000-0005-0000-0000-0000EC090000}"/>
    <cellStyle name="標準 3 2 2 2 2 3 3 2 2" xfId="22519" xr:uid="{00000000-0005-0000-0000-0000ED090000}"/>
    <cellStyle name="標準 3 2 2 2 2 3 3 2 3" xfId="28991" xr:uid="{00000000-0005-0000-0000-0000EE090000}"/>
    <cellStyle name="標準 3 2 2 2 2 3 3 3" xfId="13550" xr:uid="{00000000-0005-0000-0000-0000EF090000}"/>
    <cellStyle name="標準 3 2 2 2 2 3 3 3 2" xfId="26443" xr:uid="{00000000-0005-0000-0000-0000F0090000}"/>
    <cellStyle name="標準 3 2 2 2 2 3 3 3 3" xfId="28992" xr:uid="{00000000-0005-0000-0000-0000F1090000}"/>
    <cellStyle name="標準 3 2 2 2 2 3 3 4" xfId="18595" xr:uid="{00000000-0005-0000-0000-0000F2090000}"/>
    <cellStyle name="標準 3 2 2 2 2 3 3 4 2" xfId="28993" xr:uid="{00000000-0005-0000-0000-0000F3090000}"/>
    <cellStyle name="標準 3 2 2 2 2 3 3 5" xfId="28994" xr:uid="{00000000-0005-0000-0000-0000F4090000}"/>
    <cellStyle name="標準 3 2 2 2 2 3 4" xfId="4020" xr:uid="{00000000-0005-0000-0000-0000F5090000}"/>
    <cellStyle name="標準 3 2 2 2 2 3 4 2" xfId="16913" xr:uid="{00000000-0005-0000-0000-0000F6090000}"/>
    <cellStyle name="標準 3 2 2 2 2 3 4 3" xfId="28995" xr:uid="{00000000-0005-0000-0000-0000F7090000}"/>
    <cellStyle name="標準 3 2 2 2 2 3 5" xfId="7944" xr:uid="{00000000-0005-0000-0000-0000F8090000}"/>
    <cellStyle name="標準 3 2 2 2 2 3 5 2" xfId="20837" xr:uid="{00000000-0005-0000-0000-0000F9090000}"/>
    <cellStyle name="標準 3 2 2 2 2 3 5 3" xfId="28996" xr:uid="{00000000-0005-0000-0000-0000FA090000}"/>
    <cellStyle name="標準 3 2 2 2 2 3 6" xfId="11868" xr:uid="{00000000-0005-0000-0000-0000FB090000}"/>
    <cellStyle name="標準 3 2 2 2 2 3 6 2" xfId="24761" xr:uid="{00000000-0005-0000-0000-0000FC090000}"/>
    <cellStyle name="標準 3 2 2 2 2 3 6 3" xfId="28997" xr:uid="{00000000-0005-0000-0000-0000FD090000}"/>
    <cellStyle name="標準 3 2 2 2 2 3 7" xfId="2899" xr:uid="{00000000-0005-0000-0000-0000FE090000}"/>
    <cellStyle name="標準 3 2 2 2 2 3 7 2" xfId="28998" xr:uid="{00000000-0005-0000-0000-0000FF090000}"/>
    <cellStyle name="標準 3 2 2 2 2 3 8" xfId="15792" xr:uid="{00000000-0005-0000-0000-0000000A0000}"/>
    <cellStyle name="標準 3 2 2 2 2 3 9" xfId="28999" xr:uid="{00000000-0005-0000-0000-0000010A0000}"/>
    <cellStyle name="標準 3 2 2 2 2 4" xfId="937" xr:uid="{00000000-0005-0000-0000-0000020A0000}"/>
    <cellStyle name="標準 3 2 2 2 2 4 2" xfId="2058" xr:uid="{00000000-0005-0000-0000-0000030A0000}"/>
    <cellStyle name="標準 3 2 2 2 2 4 2 2" xfId="11027" xr:uid="{00000000-0005-0000-0000-0000040A0000}"/>
    <cellStyle name="標準 3 2 2 2 2 4 2 2 2" xfId="23920" xr:uid="{00000000-0005-0000-0000-0000050A0000}"/>
    <cellStyle name="標準 3 2 2 2 2 4 2 2 3" xfId="29000" xr:uid="{00000000-0005-0000-0000-0000060A0000}"/>
    <cellStyle name="標準 3 2 2 2 2 4 2 3" xfId="14951" xr:uid="{00000000-0005-0000-0000-0000070A0000}"/>
    <cellStyle name="標準 3 2 2 2 2 4 2 3 2" xfId="27844" xr:uid="{00000000-0005-0000-0000-0000080A0000}"/>
    <cellStyle name="標準 3 2 2 2 2 4 2 3 3" xfId="29001" xr:uid="{00000000-0005-0000-0000-0000090A0000}"/>
    <cellStyle name="標準 3 2 2 2 2 4 2 4" xfId="7103" xr:uid="{00000000-0005-0000-0000-00000A0A0000}"/>
    <cellStyle name="標準 3 2 2 2 2 4 2 4 2" xfId="29002" xr:uid="{00000000-0005-0000-0000-00000B0A0000}"/>
    <cellStyle name="標準 3 2 2 2 2 4 2 5" xfId="19996" xr:uid="{00000000-0005-0000-0000-00000C0A0000}"/>
    <cellStyle name="標準 3 2 2 2 2 4 2 6" xfId="29003" xr:uid="{00000000-0005-0000-0000-00000D0A0000}"/>
    <cellStyle name="標準 3 2 2 2 2 4 3" xfId="5982" xr:uid="{00000000-0005-0000-0000-00000E0A0000}"/>
    <cellStyle name="標準 3 2 2 2 2 4 3 2" xfId="9906" xr:uid="{00000000-0005-0000-0000-00000F0A0000}"/>
    <cellStyle name="標準 3 2 2 2 2 4 3 2 2" xfId="22799" xr:uid="{00000000-0005-0000-0000-0000100A0000}"/>
    <cellStyle name="標準 3 2 2 2 2 4 3 2 3" xfId="29004" xr:uid="{00000000-0005-0000-0000-0000110A0000}"/>
    <cellStyle name="標準 3 2 2 2 2 4 3 3" xfId="13830" xr:uid="{00000000-0005-0000-0000-0000120A0000}"/>
    <cellStyle name="標準 3 2 2 2 2 4 3 3 2" xfId="26723" xr:uid="{00000000-0005-0000-0000-0000130A0000}"/>
    <cellStyle name="標準 3 2 2 2 2 4 3 3 3" xfId="29005" xr:uid="{00000000-0005-0000-0000-0000140A0000}"/>
    <cellStyle name="標準 3 2 2 2 2 4 3 4" xfId="18875" xr:uid="{00000000-0005-0000-0000-0000150A0000}"/>
    <cellStyle name="標準 3 2 2 2 2 4 3 4 2" xfId="29006" xr:uid="{00000000-0005-0000-0000-0000160A0000}"/>
    <cellStyle name="標準 3 2 2 2 2 4 3 5" xfId="29007" xr:uid="{00000000-0005-0000-0000-0000170A0000}"/>
    <cellStyle name="標準 3 2 2 2 2 4 4" xfId="4300" xr:uid="{00000000-0005-0000-0000-0000180A0000}"/>
    <cellStyle name="標準 3 2 2 2 2 4 4 2" xfId="17193" xr:uid="{00000000-0005-0000-0000-0000190A0000}"/>
    <cellStyle name="標準 3 2 2 2 2 4 4 3" xfId="29008" xr:uid="{00000000-0005-0000-0000-00001A0A0000}"/>
    <cellStyle name="標準 3 2 2 2 2 4 5" xfId="8224" xr:uid="{00000000-0005-0000-0000-00001B0A0000}"/>
    <cellStyle name="標準 3 2 2 2 2 4 5 2" xfId="21117" xr:uid="{00000000-0005-0000-0000-00001C0A0000}"/>
    <cellStyle name="標準 3 2 2 2 2 4 5 3" xfId="29009" xr:uid="{00000000-0005-0000-0000-00001D0A0000}"/>
    <cellStyle name="標準 3 2 2 2 2 4 6" xfId="12148" xr:uid="{00000000-0005-0000-0000-00001E0A0000}"/>
    <cellStyle name="標準 3 2 2 2 2 4 6 2" xfId="25041" xr:uid="{00000000-0005-0000-0000-00001F0A0000}"/>
    <cellStyle name="標準 3 2 2 2 2 4 6 3" xfId="29010" xr:uid="{00000000-0005-0000-0000-0000200A0000}"/>
    <cellStyle name="標準 3 2 2 2 2 4 7" xfId="3179" xr:uid="{00000000-0005-0000-0000-0000210A0000}"/>
    <cellStyle name="標準 3 2 2 2 2 4 7 2" xfId="29011" xr:uid="{00000000-0005-0000-0000-0000220A0000}"/>
    <cellStyle name="標準 3 2 2 2 2 4 8" xfId="16072" xr:uid="{00000000-0005-0000-0000-0000230A0000}"/>
    <cellStyle name="標準 3 2 2 2 2 4 9" xfId="29012" xr:uid="{00000000-0005-0000-0000-0000240A0000}"/>
    <cellStyle name="標準 3 2 2 2 2 5" xfId="406" xr:uid="{00000000-0005-0000-0000-0000250A0000}"/>
    <cellStyle name="標準 3 2 2 2 2 5 2" xfId="1527" xr:uid="{00000000-0005-0000-0000-0000260A0000}"/>
    <cellStyle name="標準 3 2 2 2 2 5 2 2" xfId="10496" xr:uid="{00000000-0005-0000-0000-0000270A0000}"/>
    <cellStyle name="標準 3 2 2 2 2 5 2 2 2" xfId="23389" xr:uid="{00000000-0005-0000-0000-0000280A0000}"/>
    <cellStyle name="標準 3 2 2 2 2 5 2 2 3" xfId="29013" xr:uid="{00000000-0005-0000-0000-0000290A0000}"/>
    <cellStyle name="標準 3 2 2 2 2 5 2 3" xfId="14420" xr:uid="{00000000-0005-0000-0000-00002A0A0000}"/>
    <cellStyle name="標準 3 2 2 2 2 5 2 3 2" xfId="27313" xr:uid="{00000000-0005-0000-0000-00002B0A0000}"/>
    <cellStyle name="標準 3 2 2 2 2 5 2 3 3" xfId="29014" xr:uid="{00000000-0005-0000-0000-00002C0A0000}"/>
    <cellStyle name="標準 3 2 2 2 2 5 2 4" xfId="6572" xr:uid="{00000000-0005-0000-0000-00002D0A0000}"/>
    <cellStyle name="標準 3 2 2 2 2 5 2 4 2" xfId="29015" xr:uid="{00000000-0005-0000-0000-00002E0A0000}"/>
    <cellStyle name="標準 3 2 2 2 2 5 2 5" xfId="19465" xr:uid="{00000000-0005-0000-0000-00002F0A0000}"/>
    <cellStyle name="標準 3 2 2 2 2 5 2 6" xfId="29016" xr:uid="{00000000-0005-0000-0000-0000300A0000}"/>
    <cellStyle name="標準 3 2 2 2 2 5 3" xfId="5451" xr:uid="{00000000-0005-0000-0000-0000310A0000}"/>
    <cellStyle name="標準 3 2 2 2 2 5 3 2" xfId="9375" xr:uid="{00000000-0005-0000-0000-0000320A0000}"/>
    <cellStyle name="標準 3 2 2 2 2 5 3 2 2" xfId="22268" xr:uid="{00000000-0005-0000-0000-0000330A0000}"/>
    <cellStyle name="標準 3 2 2 2 2 5 3 2 3" xfId="29017" xr:uid="{00000000-0005-0000-0000-0000340A0000}"/>
    <cellStyle name="標準 3 2 2 2 2 5 3 3" xfId="13299" xr:uid="{00000000-0005-0000-0000-0000350A0000}"/>
    <cellStyle name="標準 3 2 2 2 2 5 3 3 2" xfId="26192" xr:uid="{00000000-0005-0000-0000-0000360A0000}"/>
    <cellStyle name="標準 3 2 2 2 2 5 3 3 3" xfId="29018" xr:uid="{00000000-0005-0000-0000-0000370A0000}"/>
    <cellStyle name="標準 3 2 2 2 2 5 3 4" xfId="18344" xr:uid="{00000000-0005-0000-0000-0000380A0000}"/>
    <cellStyle name="標準 3 2 2 2 2 5 3 4 2" xfId="29019" xr:uid="{00000000-0005-0000-0000-0000390A0000}"/>
    <cellStyle name="標準 3 2 2 2 2 5 3 5" xfId="29020" xr:uid="{00000000-0005-0000-0000-00003A0A0000}"/>
    <cellStyle name="標準 3 2 2 2 2 5 4" xfId="3769" xr:uid="{00000000-0005-0000-0000-00003B0A0000}"/>
    <cellStyle name="標準 3 2 2 2 2 5 4 2" xfId="16662" xr:uid="{00000000-0005-0000-0000-00003C0A0000}"/>
    <cellStyle name="標準 3 2 2 2 2 5 4 3" xfId="29021" xr:uid="{00000000-0005-0000-0000-00003D0A0000}"/>
    <cellStyle name="標準 3 2 2 2 2 5 5" xfId="7693" xr:uid="{00000000-0005-0000-0000-00003E0A0000}"/>
    <cellStyle name="標準 3 2 2 2 2 5 5 2" xfId="20586" xr:uid="{00000000-0005-0000-0000-00003F0A0000}"/>
    <cellStyle name="標準 3 2 2 2 2 5 5 3" xfId="29022" xr:uid="{00000000-0005-0000-0000-0000400A0000}"/>
    <cellStyle name="標準 3 2 2 2 2 5 6" xfId="11617" xr:uid="{00000000-0005-0000-0000-0000410A0000}"/>
    <cellStyle name="標準 3 2 2 2 2 5 6 2" xfId="24510" xr:uid="{00000000-0005-0000-0000-0000420A0000}"/>
    <cellStyle name="標準 3 2 2 2 2 5 6 3" xfId="29023" xr:uid="{00000000-0005-0000-0000-0000430A0000}"/>
    <cellStyle name="標準 3 2 2 2 2 5 7" xfId="2648" xr:uid="{00000000-0005-0000-0000-0000440A0000}"/>
    <cellStyle name="標準 3 2 2 2 2 5 7 2" xfId="29024" xr:uid="{00000000-0005-0000-0000-0000450A0000}"/>
    <cellStyle name="標準 3 2 2 2 2 5 8" xfId="15541" xr:uid="{00000000-0005-0000-0000-0000460A0000}"/>
    <cellStyle name="標準 3 2 2 2 2 5 9" xfId="29025" xr:uid="{00000000-0005-0000-0000-0000470A0000}"/>
    <cellStyle name="標準 3 2 2 2 2 6" xfId="1217" xr:uid="{00000000-0005-0000-0000-0000480A0000}"/>
    <cellStyle name="標準 3 2 2 2 2 6 2" xfId="6262" xr:uid="{00000000-0005-0000-0000-0000490A0000}"/>
    <cellStyle name="標準 3 2 2 2 2 6 2 2" xfId="10186" xr:uid="{00000000-0005-0000-0000-00004A0A0000}"/>
    <cellStyle name="標準 3 2 2 2 2 6 2 2 2" xfId="23079" xr:uid="{00000000-0005-0000-0000-00004B0A0000}"/>
    <cellStyle name="標準 3 2 2 2 2 6 2 2 3" xfId="29026" xr:uid="{00000000-0005-0000-0000-00004C0A0000}"/>
    <cellStyle name="標準 3 2 2 2 2 6 2 3" xfId="14110" xr:uid="{00000000-0005-0000-0000-00004D0A0000}"/>
    <cellStyle name="標準 3 2 2 2 2 6 2 3 2" xfId="27003" xr:uid="{00000000-0005-0000-0000-00004E0A0000}"/>
    <cellStyle name="標準 3 2 2 2 2 6 2 3 3" xfId="29027" xr:uid="{00000000-0005-0000-0000-00004F0A0000}"/>
    <cellStyle name="標準 3 2 2 2 2 6 2 4" xfId="19155" xr:uid="{00000000-0005-0000-0000-0000500A0000}"/>
    <cellStyle name="標準 3 2 2 2 2 6 2 4 2" xfId="29028" xr:uid="{00000000-0005-0000-0000-0000510A0000}"/>
    <cellStyle name="標準 3 2 2 2 2 6 2 5" xfId="29029" xr:uid="{00000000-0005-0000-0000-0000520A0000}"/>
    <cellStyle name="標準 3 2 2 2 2 6 3" xfId="8504" xr:uid="{00000000-0005-0000-0000-0000530A0000}"/>
    <cellStyle name="標準 3 2 2 2 2 6 3 2" xfId="21397" xr:uid="{00000000-0005-0000-0000-0000540A0000}"/>
    <cellStyle name="標準 3 2 2 2 2 6 3 3" xfId="29030" xr:uid="{00000000-0005-0000-0000-0000550A0000}"/>
    <cellStyle name="標準 3 2 2 2 2 6 4" xfId="12428" xr:uid="{00000000-0005-0000-0000-0000560A0000}"/>
    <cellStyle name="標準 3 2 2 2 2 6 4 2" xfId="25321" xr:uid="{00000000-0005-0000-0000-0000570A0000}"/>
    <cellStyle name="標準 3 2 2 2 2 6 4 3" xfId="29031" xr:uid="{00000000-0005-0000-0000-0000580A0000}"/>
    <cellStyle name="標準 3 2 2 2 2 6 5" xfId="4580" xr:uid="{00000000-0005-0000-0000-0000590A0000}"/>
    <cellStyle name="標準 3 2 2 2 2 6 5 2" xfId="29032" xr:uid="{00000000-0005-0000-0000-00005A0A0000}"/>
    <cellStyle name="標準 3 2 2 2 2 6 6" xfId="17473" xr:uid="{00000000-0005-0000-0000-00005B0A0000}"/>
    <cellStyle name="標準 3 2 2 2 2 6 7" xfId="29033" xr:uid="{00000000-0005-0000-0000-00005C0A0000}"/>
    <cellStyle name="標準 3 2 2 2 2 7" xfId="5141" xr:uid="{00000000-0005-0000-0000-00005D0A0000}"/>
    <cellStyle name="標準 3 2 2 2 2 7 2" xfId="9065" xr:uid="{00000000-0005-0000-0000-00005E0A0000}"/>
    <cellStyle name="標準 3 2 2 2 2 7 2 2" xfId="21958" xr:uid="{00000000-0005-0000-0000-00005F0A0000}"/>
    <cellStyle name="標準 3 2 2 2 2 7 2 3" xfId="29034" xr:uid="{00000000-0005-0000-0000-0000600A0000}"/>
    <cellStyle name="標準 3 2 2 2 2 7 3" xfId="12989" xr:uid="{00000000-0005-0000-0000-0000610A0000}"/>
    <cellStyle name="標準 3 2 2 2 2 7 3 2" xfId="25882" xr:uid="{00000000-0005-0000-0000-0000620A0000}"/>
    <cellStyle name="標準 3 2 2 2 2 7 3 3" xfId="29035" xr:uid="{00000000-0005-0000-0000-0000630A0000}"/>
    <cellStyle name="標準 3 2 2 2 2 7 4" xfId="18034" xr:uid="{00000000-0005-0000-0000-0000640A0000}"/>
    <cellStyle name="標準 3 2 2 2 2 7 4 2" xfId="29036" xr:uid="{00000000-0005-0000-0000-0000650A0000}"/>
    <cellStyle name="標準 3 2 2 2 2 7 5" xfId="29037" xr:uid="{00000000-0005-0000-0000-0000660A0000}"/>
    <cellStyle name="標準 3 2 2 2 2 8" xfId="3459" xr:uid="{00000000-0005-0000-0000-0000670A0000}"/>
    <cellStyle name="標準 3 2 2 2 2 8 2" xfId="16352" xr:uid="{00000000-0005-0000-0000-0000680A0000}"/>
    <cellStyle name="標準 3 2 2 2 2 8 3" xfId="29038" xr:uid="{00000000-0005-0000-0000-0000690A0000}"/>
    <cellStyle name="標準 3 2 2 2 2 9" xfId="7383" xr:uid="{00000000-0005-0000-0000-00006A0A0000}"/>
    <cellStyle name="標準 3 2 2 2 2 9 2" xfId="20276" xr:uid="{00000000-0005-0000-0000-00006B0A0000}"/>
    <cellStyle name="標準 3 2 2 2 2 9 3" xfId="29039" xr:uid="{00000000-0005-0000-0000-00006C0A0000}"/>
    <cellStyle name="標準 3 2 2 2 3" xfId="131" xr:uid="{00000000-0005-0000-0000-00006D0A0000}"/>
    <cellStyle name="標準 3 2 2 2 3 10" xfId="11342" xr:uid="{00000000-0005-0000-0000-00006E0A0000}"/>
    <cellStyle name="標準 3 2 2 2 3 10 2" xfId="24235" xr:uid="{00000000-0005-0000-0000-00006F0A0000}"/>
    <cellStyle name="標準 3 2 2 2 3 10 3" xfId="29040" xr:uid="{00000000-0005-0000-0000-0000700A0000}"/>
    <cellStyle name="標準 3 2 2 2 3 11" xfId="2373" xr:uid="{00000000-0005-0000-0000-0000710A0000}"/>
    <cellStyle name="標準 3 2 2 2 3 11 2" xfId="29041" xr:uid="{00000000-0005-0000-0000-0000720A0000}"/>
    <cellStyle name="標準 3 2 2 2 3 12" xfId="15266" xr:uid="{00000000-0005-0000-0000-0000730A0000}"/>
    <cellStyle name="標準 3 2 2 2 3 13" xfId="29042" xr:uid="{00000000-0005-0000-0000-0000740A0000}"/>
    <cellStyle name="標準 3 2 2 2 3 2" xfId="188" xr:uid="{00000000-0005-0000-0000-0000750A0000}"/>
    <cellStyle name="標準 3 2 2 2 3 2 10" xfId="2430" xr:uid="{00000000-0005-0000-0000-0000760A0000}"/>
    <cellStyle name="標準 3 2 2 2 3 2 10 2" xfId="29043" xr:uid="{00000000-0005-0000-0000-0000770A0000}"/>
    <cellStyle name="標準 3 2 2 2 3 2 11" xfId="15323" xr:uid="{00000000-0005-0000-0000-0000780A0000}"/>
    <cellStyle name="標準 3 2 2 2 3 2 12" xfId="29044" xr:uid="{00000000-0005-0000-0000-0000790A0000}"/>
    <cellStyle name="標準 3 2 2 2 3 2 2" xfId="749" xr:uid="{00000000-0005-0000-0000-00007A0A0000}"/>
    <cellStyle name="標準 3 2 2 2 3 2 2 2" xfId="1870" xr:uid="{00000000-0005-0000-0000-00007B0A0000}"/>
    <cellStyle name="標準 3 2 2 2 3 2 2 2 2" xfId="6915" xr:uid="{00000000-0005-0000-0000-00007C0A0000}"/>
    <cellStyle name="標準 3 2 2 2 3 2 2 2 2 2" xfId="10839" xr:uid="{00000000-0005-0000-0000-00007D0A0000}"/>
    <cellStyle name="標準 3 2 2 2 3 2 2 2 2 2 2" xfId="23732" xr:uid="{00000000-0005-0000-0000-00007E0A0000}"/>
    <cellStyle name="標準 3 2 2 2 3 2 2 2 2 2 3" xfId="29045" xr:uid="{00000000-0005-0000-0000-00007F0A0000}"/>
    <cellStyle name="標準 3 2 2 2 3 2 2 2 2 3" xfId="14763" xr:uid="{00000000-0005-0000-0000-0000800A0000}"/>
    <cellStyle name="標準 3 2 2 2 3 2 2 2 2 3 2" xfId="27656" xr:uid="{00000000-0005-0000-0000-0000810A0000}"/>
    <cellStyle name="標準 3 2 2 2 3 2 2 2 2 3 3" xfId="29046" xr:uid="{00000000-0005-0000-0000-0000820A0000}"/>
    <cellStyle name="標準 3 2 2 2 3 2 2 2 2 4" xfId="19808" xr:uid="{00000000-0005-0000-0000-0000830A0000}"/>
    <cellStyle name="標準 3 2 2 2 3 2 2 2 2 4 2" xfId="29047" xr:uid="{00000000-0005-0000-0000-0000840A0000}"/>
    <cellStyle name="標準 3 2 2 2 3 2 2 2 2 5" xfId="29048" xr:uid="{00000000-0005-0000-0000-0000850A0000}"/>
    <cellStyle name="標準 3 2 2 2 3 2 2 2 3" xfId="8876" xr:uid="{00000000-0005-0000-0000-0000860A0000}"/>
    <cellStyle name="標準 3 2 2 2 3 2 2 2 3 2" xfId="21769" xr:uid="{00000000-0005-0000-0000-0000870A0000}"/>
    <cellStyle name="標準 3 2 2 2 3 2 2 2 3 3" xfId="29049" xr:uid="{00000000-0005-0000-0000-0000880A0000}"/>
    <cellStyle name="標準 3 2 2 2 3 2 2 2 4" xfId="12800" xr:uid="{00000000-0005-0000-0000-0000890A0000}"/>
    <cellStyle name="標準 3 2 2 2 3 2 2 2 4 2" xfId="25693" xr:uid="{00000000-0005-0000-0000-00008A0A0000}"/>
    <cellStyle name="標準 3 2 2 2 3 2 2 2 4 3" xfId="29050" xr:uid="{00000000-0005-0000-0000-00008B0A0000}"/>
    <cellStyle name="標準 3 2 2 2 3 2 2 2 5" xfId="4952" xr:uid="{00000000-0005-0000-0000-00008C0A0000}"/>
    <cellStyle name="標準 3 2 2 2 3 2 2 2 5 2" xfId="29051" xr:uid="{00000000-0005-0000-0000-00008D0A0000}"/>
    <cellStyle name="標準 3 2 2 2 3 2 2 2 6" xfId="17845" xr:uid="{00000000-0005-0000-0000-00008E0A0000}"/>
    <cellStyle name="標準 3 2 2 2 3 2 2 2 7" xfId="29052" xr:uid="{00000000-0005-0000-0000-00008F0A0000}"/>
    <cellStyle name="標準 3 2 2 2 3 2 2 3" xfId="5794" xr:uid="{00000000-0005-0000-0000-0000900A0000}"/>
    <cellStyle name="標準 3 2 2 2 3 2 2 3 2" xfId="9718" xr:uid="{00000000-0005-0000-0000-0000910A0000}"/>
    <cellStyle name="標準 3 2 2 2 3 2 2 3 2 2" xfId="22611" xr:uid="{00000000-0005-0000-0000-0000920A0000}"/>
    <cellStyle name="標準 3 2 2 2 3 2 2 3 2 3" xfId="29053" xr:uid="{00000000-0005-0000-0000-0000930A0000}"/>
    <cellStyle name="標準 3 2 2 2 3 2 2 3 3" xfId="13642" xr:uid="{00000000-0005-0000-0000-0000940A0000}"/>
    <cellStyle name="標準 3 2 2 2 3 2 2 3 3 2" xfId="26535" xr:uid="{00000000-0005-0000-0000-0000950A0000}"/>
    <cellStyle name="標準 3 2 2 2 3 2 2 3 3 3" xfId="29054" xr:uid="{00000000-0005-0000-0000-0000960A0000}"/>
    <cellStyle name="標準 3 2 2 2 3 2 2 3 4" xfId="18687" xr:uid="{00000000-0005-0000-0000-0000970A0000}"/>
    <cellStyle name="標準 3 2 2 2 3 2 2 3 4 2" xfId="29055" xr:uid="{00000000-0005-0000-0000-0000980A0000}"/>
    <cellStyle name="標準 3 2 2 2 3 2 2 3 5" xfId="29056" xr:uid="{00000000-0005-0000-0000-0000990A0000}"/>
    <cellStyle name="標準 3 2 2 2 3 2 2 4" xfId="4112" xr:uid="{00000000-0005-0000-0000-00009A0A0000}"/>
    <cellStyle name="標準 3 2 2 2 3 2 2 4 2" xfId="17005" xr:uid="{00000000-0005-0000-0000-00009B0A0000}"/>
    <cellStyle name="標準 3 2 2 2 3 2 2 4 3" xfId="29057" xr:uid="{00000000-0005-0000-0000-00009C0A0000}"/>
    <cellStyle name="標準 3 2 2 2 3 2 2 5" xfId="8036" xr:uid="{00000000-0005-0000-0000-00009D0A0000}"/>
    <cellStyle name="標準 3 2 2 2 3 2 2 5 2" xfId="20929" xr:uid="{00000000-0005-0000-0000-00009E0A0000}"/>
    <cellStyle name="標準 3 2 2 2 3 2 2 5 3" xfId="29058" xr:uid="{00000000-0005-0000-0000-00009F0A0000}"/>
    <cellStyle name="標準 3 2 2 2 3 2 2 6" xfId="11960" xr:uid="{00000000-0005-0000-0000-0000A00A0000}"/>
    <cellStyle name="標準 3 2 2 2 3 2 2 6 2" xfId="24853" xr:uid="{00000000-0005-0000-0000-0000A10A0000}"/>
    <cellStyle name="標準 3 2 2 2 3 2 2 6 3" xfId="29059" xr:uid="{00000000-0005-0000-0000-0000A20A0000}"/>
    <cellStyle name="標準 3 2 2 2 3 2 2 7" xfId="2991" xr:uid="{00000000-0005-0000-0000-0000A30A0000}"/>
    <cellStyle name="標準 3 2 2 2 3 2 2 7 2" xfId="29060" xr:uid="{00000000-0005-0000-0000-0000A40A0000}"/>
    <cellStyle name="標準 3 2 2 2 3 2 2 8" xfId="15884" xr:uid="{00000000-0005-0000-0000-0000A50A0000}"/>
    <cellStyle name="標準 3 2 2 2 3 2 2 9" xfId="29061" xr:uid="{00000000-0005-0000-0000-0000A60A0000}"/>
    <cellStyle name="標準 3 2 2 2 3 2 3" xfId="1029" xr:uid="{00000000-0005-0000-0000-0000A70A0000}"/>
    <cellStyle name="標準 3 2 2 2 3 2 3 2" xfId="2150" xr:uid="{00000000-0005-0000-0000-0000A80A0000}"/>
    <cellStyle name="標準 3 2 2 2 3 2 3 2 2" xfId="11119" xr:uid="{00000000-0005-0000-0000-0000A90A0000}"/>
    <cellStyle name="標準 3 2 2 2 3 2 3 2 2 2" xfId="24012" xr:uid="{00000000-0005-0000-0000-0000AA0A0000}"/>
    <cellStyle name="標準 3 2 2 2 3 2 3 2 2 3" xfId="29062" xr:uid="{00000000-0005-0000-0000-0000AB0A0000}"/>
    <cellStyle name="標準 3 2 2 2 3 2 3 2 3" xfId="15043" xr:uid="{00000000-0005-0000-0000-0000AC0A0000}"/>
    <cellStyle name="標準 3 2 2 2 3 2 3 2 3 2" xfId="27936" xr:uid="{00000000-0005-0000-0000-0000AD0A0000}"/>
    <cellStyle name="標準 3 2 2 2 3 2 3 2 3 3" xfId="29063" xr:uid="{00000000-0005-0000-0000-0000AE0A0000}"/>
    <cellStyle name="標準 3 2 2 2 3 2 3 2 4" xfId="7195" xr:uid="{00000000-0005-0000-0000-0000AF0A0000}"/>
    <cellStyle name="標準 3 2 2 2 3 2 3 2 4 2" xfId="29064" xr:uid="{00000000-0005-0000-0000-0000B00A0000}"/>
    <cellStyle name="標準 3 2 2 2 3 2 3 2 5" xfId="20088" xr:uid="{00000000-0005-0000-0000-0000B10A0000}"/>
    <cellStyle name="標準 3 2 2 2 3 2 3 2 6" xfId="29065" xr:uid="{00000000-0005-0000-0000-0000B20A0000}"/>
    <cellStyle name="標準 3 2 2 2 3 2 3 3" xfId="6074" xr:uid="{00000000-0005-0000-0000-0000B30A0000}"/>
    <cellStyle name="標準 3 2 2 2 3 2 3 3 2" xfId="9998" xr:uid="{00000000-0005-0000-0000-0000B40A0000}"/>
    <cellStyle name="標準 3 2 2 2 3 2 3 3 2 2" xfId="22891" xr:uid="{00000000-0005-0000-0000-0000B50A0000}"/>
    <cellStyle name="標準 3 2 2 2 3 2 3 3 2 3" xfId="29066" xr:uid="{00000000-0005-0000-0000-0000B60A0000}"/>
    <cellStyle name="標準 3 2 2 2 3 2 3 3 3" xfId="13922" xr:uid="{00000000-0005-0000-0000-0000B70A0000}"/>
    <cellStyle name="標準 3 2 2 2 3 2 3 3 3 2" xfId="26815" xr:uid="{00000000-0005-0000-0000-0000B80A0000}"/>
    <cellStyle name="標準 3 2 2 2 3 2 3 3 3 3" xfId="29067" xr:uid="{00000000-0005-0000-0000-0000B90A0000}"/>
    <cellStyle name="標準 3 2 2 2 3 2 3 3 4" xfId="18967" xr:uid="{00000000-0005-0000-0000-0000BA0A0000}"/>
    <cellStyle name="標準 3 2 2 2 3 2 3 3 4 2" xfId="29068" xr:uid="{00000000-0005-0000-0000-0000BB0A0000}"/>
    <cellStyle name="標準 3 2 2 2 3 2 3 3 5" xfId="29069" xr:uid="{00000000-0005-0000-0000-0000BC0A0000}"/>
    <cellStyle name="標準 3 2 2 2 3 2 3 4" xfId="4392" xr:uid="{00000000-0005-0000-0000-0000BD0A0000}"/>
    <cellStyle name="標準 3 2 2 2 3 2 3 4 2" xfId="17285" xr:uid="{00000000-0005-0000-0000-0000BE0A0000}"/>
    <cellStyle name="標準 3 2 2 2 3 2 3 4 3" xfId="29070" xr:uid="{00000000-0005-0000-0000-0000BF0A0000}"/>
    <cellStyle name="標準 3 2 2 2 3 2 3 5" xfId="8316" xr:uid="{00000000-0005-0000-0000-0000C00A0000}"/>
    <cellStyle name="標準 3 2 2 2 3 2 3 5 2" xfId="21209" xr:uid="{00000000-0005-0000-0000-0000C10A0000}"/>
    <cellStyle name="標準 3 2 2 2 3 2 3 5 3" xfId="29071" xr:uid="{00000000-0005-0000-0000-0000C20A0000}"/>
    <cellStyle name="標準 3 2 2 2 3 2 3 6" xfId="12240" xr:uid="{00000000-0005-0000-0000-0000C30A0000}"/>
    <cellStyle name="標準 3 2 2 2 3 2 3 6 2" xfId="25133" xr:uid="{00000000-0005-0000-0000-0000C40A0000}"/>
    <cellStyle name="標準 3 2 2 2 3 2 3 6 3" xfId="29072" xr:uid="{00000000-0005-0000-0000-0000C50A0000}"/>
    <cellStyle name="標準 3 2 2 2 3 2 3 7" xfId="3271" xr:uid="{00000000-0005-0000-0000-0000C60A0000}"/>
    <cellStyle name="標準 3 2 2 2 3 2 3 7 2" xfId="29073" xr:uid="{00000000-0005-0000-0000-0000C70A0000}"/>
    <cellStyle name="標準 3 2 2 2 3 2 3 8" xfId="16164" xr:uid="{00000000-0005-0000-0000-0000C80A0000}"/>
    <cellStyle name="標準 3 2 2 2 3 2 3 9" xfId="29074" xr:uid="{00000000-0005-0000-0000-0000C90A0000}"/>
    <cellStyle name="標準 3 2 2 2 3 2 4" xfId="469" xr:uid="{00000000-0005-0000-0000-0000CA0A0000}"/>
    <cellStyle name="標準 3 2 2 2 3 2 4 2" xfId="1590" xr:uid="{00000000-0005-0000-0000-0000CB0A0000}"/>
    <cellStyle name="標準 3 2 2 2 3 2 4 2 2" xfId="10559" xr:uid="{00000000-0005-0000-0000-0000CC0A0000}"/>
    <cellStyle name="標準 3 2 2 2 3 2 4 2 2 2" xfId="23452" xr:uid="{00000000-0005-0000-0000-0000CD0A0000}"/>
    <cellStyle name="標準 3 2 2 2 3 2 4 2 2 3" xfId="29075" xr:uid="{00000000-0005-0000-0000-0000CE0A0000}"/>
    <cellStyle name="標準 3 2 2 2 3 2 4 2 3" xfId="14483" xr:uid="{00000000-0005-0000-0000-0000CF0A0000}"/>
    <cellStyle name="標準 3 2 2 2 3 2 4 2 3 2" xfId="27376" xr:uid="{00000000-0005-0000-0000-0000D00A0000}"/>
    <cellStyle name="標準 3 2 2 2 3 2 4 2 3 3" xfId="29076" xr:uid="{00000000-0005-0000-0000-0000D10A0000}"/>
    <cellStyle name="標準 3 2 2 2 3 2 4 2 4" xfId="6635" xr:uid="{00000000-0005-0000-0000-0000D20A0000}"/>
    <cellStyle name="標準 3 2 2 2 3 2 4 2 4 2" xfId="29077" xr:uid="{00000000-0005-0000-0000-0000D30A0000}"/>
    <cellStyle name="標準 3 2 2 2 3 2 4 2 5" xfId="19528" xr:uid="{00000000-0005-0000-0000-0000D40A0000}"/>
    <cellStyle name="標準 3 2 2 2 3 2 4 2 6" xfId="29078" xr:uid="{00000000-0005-0000-0000-0000D50A0000}"/>
    <cellStyle name="標準 3 2 2 2 3 2 4 3" xfId="5514" xr:uid="{00000000-0005-0000-0000-0000D60A0000}"/>
    <cellStyle name="標準 3 2 2 2 3 2 4 3 2" xfId="9438" xr:uid="{00000000-0005-0000-0000-0000D70A0000}"/>
    <cellStyle name="標準 3 2 2 2 3 2 4 3 2 2" xfId="22331" xr:uid="{00000000-0005-0000-0000-0000D80A0000}"/>
    <cellStyle name="標準 3 2 2 2 3 2 4 3 2 3" xfId="29079" xr:uid="{00000000-0005-0000-0000-0000D90A0000}"/>
    <cellStyle name="標準 3 2 2 2 3 2 4 3 3" xfId="13362" xr:uid="{00000000-0005-0000-0000-0000DA0A0000}"/>
    <cellStyle name="標準 3 2 2 2 3 2 4 3 3 2" xfId="26255" xr:uid="{00000000-0005-0000-0000-0000DB0A0000}"/>
    <cellStyle name="標準 3 2 2 2 3 2 4 3 3 3" xfId="29080" xr:uid="{00000000-0005-0000-0000-0000DC0A0000}"/>
    <cellStyle name="標準 3 2 2 2 3 2 4 3 4" xfId="18407" xr:uid="{00000000-0005-0000-0000-0000DD0A0000}"/>
    <cellStyle name="標準 3 2 2 2 3 2 4 3 4 2" xfId="29081" xr:uid="{00000000-0005-0000-0000-0000DE0A0000}"/>
    <cellStyle name="標準 3 2 2 2 3 2 4 3 5" xfId="29082" xr:uid="{00000000-0005-0000-0000-0000DF0A0000}"/>
    <cellStyle name="標準 3 2 2 2 3 2 4 4" xfId="3832" xr:uid="{00000000-0005-0000-0000-0000E00A0000}"/>
    <cellStyle name="標準 3 2 2 2 3 2 4 4 2" xfId="16725" xr:uid="{00000000-0005-0000-0000-0000E10A0000}"/>
    <cellStyle name="標準 3 2 2 2 3 2 4 4 3" xfId="29083" xr:uid="{00000000-0005-0000-0000-0000E20A0000}"/>
    <cellStyle name="標準 3 2 2 2 3 2 4 5" xfId="7756" xr:uid="{00000000-0005-0000-0000-0000E30A0000}"/>
    <cellStyle name="標準 3 2 2 2 3 2 4 5 2" xfId="20649" xr:uid="{00000000-0005-0000-0000-0000E40A0000}"/>
    <cellStyle name="標準 3 2 2 2 3 2 4 5 3" xfId="29084" xr:uid="{00000000-0005-0000-0000-0000E50A0000}"/>
    <cellStyle name="標準 3 2 2 2 3 2 4 6" xfId="11680" xr:uid="{00000000-0005-0000-0000-0000E60A0000}"/>
    <cellStyle name="標準 3 2 2 2 3 2 4 6 2" xfId="24573" xr:uid="{00000000-0005-0000-0000-0000E70A0000}"/>
    <cellStyle name="標準 3 2 2 2 3 2 4 6 3" xfId="29085" xr:uid="{00000000-0005-0000-0000-0000E80A0000}"/>
    <cellStyle name="標準 3 2 2 2 3 2 4 7" xfId="2711" xr:uid="{00000000-0005-0000-0000-0000E90A0000}"/>
    <cellStyle name="標準 3 2 2 2 3 2 4 7 2" xfId="29086" xr:uid="{00000000-0005-0000-0000-0000EA0A0000}"/>
    <cellStyle name="標準 3 2 2 2 3 2 4 8" xfId="15604" xr:uid="{00000000-0005-0000-0000-0000EB0A0000}"/>
    <cellStyle name="標準 3 2 2 2 3 2 4 9" xfId="29087" xr:uid="{00000000-0005-0000-0000-0000EC0A0000}"/>
    <cellStyle name="標準 3 2 2 2 3 2 5" xfId="1309" xr:uid="{00000000-0005-0000-0000-0000ED0A0000}"/>
    <cellStyle name="標準 3 2 2 2 3 2 5 2" xfId="6354" xr:uid="{00000000-0005-0000-0000-0000EE0A0000}"/>
    <cellStyle name="標準 3 2 2 2 3 2 5 2 2" xfId="10278" xr:uid="{00000000-0005-0000-0000-0000EF0A0000}"/>
    <cellStyle name="標準 3 2 2 2 3 2 5 2 2 2" xfId="23171" xr:uid="{00000000-0005-0000-0000-0000F00A0000}"/>
    <cellStyle name="標準 3 2 2 2 3 2 5 2 2 3" xfId="29088" xr:uid="{00000000-0005-0000-0000-0000F10A0000}"/>
    <cellStyle name="標準 3 2 2 2 3 2 5 2 3" xfId="14202" xr:uid="{00000000-0005-0000-0000-0000F20A0000}"/>
    <cellStyle name="標準 3 2 2 2 3 2 5 2 3 2" xfId="27095" xr:uid="{00000000-0005-0000-0000-0000F30A0000}"/>
    <cellStyle name="標準 3 2 2 2 3 2 5 2 3 3" xfId="29089" xr:uid="{00000000-0005-0000-0000-0000F40A0000}"/>
    <cellStyle name="標準 3 2 2 2 3 2 5 2 4" xfId="19247" xr:uid="{00000000-0005-0000-0000-0000F50A0000}"/>
    <cellStyle name="標準 3 2 2 2 3 2 5 2 4 2" xfId="29090" xr:uid="{00000000-0005-0000-0000-0000F60A0000}"/>
    <cellStyle name="標準 3 2 2 2 3 2 5 2 5" xfId="29091" xr:uid="{00000000-0005-0000-0000-0000F70A0000}"/>
    <cellStyle name="標準 3 2 2 2 3 2 5 3" xfId="8596" xr:uid="{00000000-0005-0000-0000-0000F80A0000}"/>
    <cellStyle name="標準 3 2 2 2 3 2 5 3 2" xfId="21489" xr:uid="{00000000-0005-0000-0000-0000F90A0000}"/>
    <cellStyle name="標準 3 2 2 2 3 2 5 3 3" xfId="29092" xr:uid="{00000000-0005-0000-0000-0000FA0A0000}"/>
    <cellStyle name="標準 3 2 2 2 3 2 5 4" xfId="12520" xr:uid="{00000000-0005-0000-0000-0000FB0A0000}"/>
    <cellStyle name="標準 3 2 2 2 3 2 5 4 2" xfId="25413" xr:uid="{00000000-0005-0000-0000-0000FC0A0000}"/>
    <cellStyle name="標準 3 2 2 2 3 2 5 4 3" xfId="29093" xr:uid="{00000000-0005-0000-0000-0000FD0A0000}"/>
    <cellStyle name="標準 3 2 2 2 3 2 5 5" xfId="4672" xr:uid="{00000000-0005-0000-0000-0000FE0A0000}"/>
    <cellStyle name="標準 3 2 2 2 3 2 5 5 2" xfId="29094" xr:uid="{00000000-0005-0000-0000-0000FF0A0000}"/>
    <cellStyle name="標準 3 2 2 2 3 2 5 6" xfId="17565" xr:uid="{00000000-0005-0000-0000-0000000B0000}"/>
    <cellStyle name="標準 3 2 2 2 3 2 5 7" xfId="29095" xr:uid="{00000000-0005-0000-0000-0000010B0000}"/>
    <cellStyle name="標準 3 2 2 2 3 2 6" xfId="5233" xr:uid="{00000000-0005-0000-0000-0000020B0000}"/>
    <cellStyle name="標準 3 2 2 2 3 2 6 2" xfId="9157" xr:uid="{00000000-0005-0000-0000-0000030B0000}"/>
    <cellStyle name="標準 3 2 2 2 3 2 6 2 2" xfId="22050" xr:uid="{00000000-0005-0000-0000-0000040B0000}"/>
    <cellStyle name="標準 3 2 2 2 3 2 6 2 3" xfId="29096" xr:uid="{00000000-0005-0000-0000-0000050B0000}"/>
    <cellStyle name="標準 3 2 2 2 3 2 6 3" xfId="13081" xr:uid="{00000000-0005-0000-0000-0000060B0000}"/>
    <cellStyle name="標準 3 2 2 2 3 2 6 3 2" xfId="25974" xr:uid="{00000000-0005-0000-0000-0000070B0000}"/>
    <cellStyle name="標準 3 2 2 2 3 2 6 3 3" xfId="29097" xr:uid="{00000000-0005-0000-0000-0000080B0000}"/>
    <cellStyle name="標準 3 2 2 2 3 2 6 4" xfId="18126" xr:uid="{00000000-0005-0000-0000-0000090B0000}"/>
    <cellStyle name="標準 3 2 2 2 3 2 6 4 2" xfId="29098" xr:uid="{00000000-0005-0000-0000-00000A0B0000}"/>
    <cellStyle name="標準 3 2 2 2 3 2 6 5" xfId="29099" xr:uid="{00000000-0005-0000-0000-00000B0B0000}"/>
    <cellStyle name="標準 3 2 2 2 3 2 7" xfId="3551" xr:uid="{00000000-0005-0000-0000-00000C0B0000}"/>
    <cellStyle name="標準 3 2 2 2 3 2 7 2" xfId="16444" xr:uid="{00000000-0005-0000-0000-00000D0B0000}"/>
    <cellStyle name="標準 3 2 2 2 3 2 7 3" xfId="29100" xr:uid="{00000000-0005-0000-0000-00000E0B0000}"/>
    <cellStyle name="標準 3 2 2 2 3 2 8" xfId="7475" xr:uid="{00000000-0005-0000-0000-00000F0B0000}"/>
    <cellStyle name="標準 3 2 2 2 3 2 8 2" xfId="20368" xr:uid="{00000000-0005-0000-0000-0000100B0000}"/>
    <cellStyle name="標準 3 2 2 2 3 2 8 3" xfId="29101" xr:uid="{00000000-0005-0000-0000-0000110B0000}"/>
    <cellStyle name="標準 3 2 2 2 3 2 9" xfId="11399" xr:uid="{00000000-0005-0000-0000-0000120B0000}"/>
    <cellStyle name="標準 3 2 2 2 3 2 9 2" xfId="24292" xr:uid="{00000000-0005-0000-0000-0000130B0000}"/>
    <cellStyle name="標準 3 2 2 2 3 2 9 3" xfId="29102" xr:uid="{00000000-0005-0000-0000-0000140B0000}"/>
    <cellStyle name="標準 3 2 2 2 3 3" xfId="692" xr:uid="{00000000-0005-0000-0000-0000150B0000}"/>
    <cellStyle name="標準 3 2 2 2 3 3 2" xfId="1813" xr:uid="{00000000-0005-0000-0000-0000160B0000}"/>
    <cellStyle name="標準 3 2 2 2 3 3 2 2" xfId="6858" xr:uid="{00000000-0005-0000-0000-0000170B0000}"/>
    <cellStyle name="標準 3 2 2 2 3 3 2 2 2" xfId="10782" xr:uid="{00000000-0005-0000-0000-0000180B0000}"/>
    <cellStyle name="標準 3 2 2 2 3 3 2 2 2 2" xfId="23675" xr:uid="{00000000-0005-0000-0000-0000190B0000}"/>
    <cellStyle name="標準 3 2 2 2 3 3 2 2 2 3" xfId="29103" xr:uid="{00000000-0005-0000-0000-00001A0B0000}"/>
    <cellStyle name="標準 3 2 2 2 3 3 2 2 3" xfId="14706" xr:uid="{00000000-0005-0000-0000-00001B0B0000}"/>
    <cellStyle name="標準 3 2 2 2 3 3 2 2 3 2" xfId="27599" xr:uid="{00000000-0005-0000-0000-00001C0B0000}"/>
    <cellStyle name="標準 3 2 2 2 3 3 2 2 3 3" xfId="29104" xr:uid="{00000000-0005-0000-0000-00001D0B0000}"/>
    <cellStyle name="標準 3 2 2 2 3 3 2 2 4" xfId="19751" xr:uid="{00000000-0005-0000-0000-00001E0B0000}"/>
    <cellStyle name="標準 3 2 2 2 3 3 2 2 4 2" xfId="29105" xr:uid="{00000000-0005-0000-0000-00001F0B0000}"/>
    <cellStyle name="標準 3 2 2 2 3 3 2 2 5" xfId="29106" xr:uid="{00000000-0005-0000-0000-0000200B0000}"/>
    <cellStyle name="標準 3 2 2 2 3 3 2 3" xfId="8819" xr:uid="{00000000-0005-0000-0000-0000210B0000}"/>
    <cellStyle name="標準 3 2 2 2 3 3 2 3 2" xfId="21712" xr:uid="{00000000-0005-0000-0000-0000220B0000}"/>
    <cellStyle name="標準 3 2 2 2 3 3 2 3 3" xfId="29107" xr:uid="{00000000-0005-0000-0000-0000230B0000}"/>
    <cellStyle name="標準 3 2 2 2 3 3 2 4" xfId="12743" xr:uid="{00000000-0005-0000-0000-0000240B0000}"/>
    <cellStyle name="標準 3 2 2 2 3 3 2 4 2" xfId="25636" xr:uid="{00000000-0005-0000-0000-0000250B0000}"/>
    <cellStyle name="標準 3 2 2 2 3 3 2 4 3" xfId="29108" xr:uid="{00000000-0005-0000-0000-0000260B0000}"/>
    <cellStyle name="標準 3 2 2 2 3 3 2 5" xfId="4895" xr:uid="{00000000-0005-0000-0000-0000270B0000}"/>
    <cellStyle name="標準 3 2 2 2 3 3 2 5 2" xfId="29109" xr:uid="{00000000-0005-0000-0000-0000280B0000}"/>
    <cellStyle name="標準 3 2 2 2 3 3 2 6" xfId="17788" xr:uid="{00000000-0005-0000-0000-0000290B0000}"/>
    <cellStyle name="標準 3 2 2 2 3 3 2 7" xfId="29110" xr:uid="{00000000-0005-0000-0000-00002A0B0000}"/>
    <cellStyle name="標準 3 2 2 2 3 3 3" xfId="5737" xr:uid="{00000000-0005-0000-0000-00002B0B0000}"/>
    <cellStyle name="標準 3 2 2 2 3 3 3 2" xfId="9661" xr:uid="{00000000-0005-0000-0000-00002C0B0000}"/>
    <cellStyle name="標準 3 2 2 2 3 3 3 2 2" xfId="22554" xr:uid="{00000000-0005-0000-0000-00002D0B0000}"/>
    <cellStyle name="標準 3 2 2 2 3 3 3 2 3" xfId="29111" xr:uid="{00000000-0005-0000-0000-00002E0B0000}"/>
    <cellStyle name="標準 3 2 2 2 3 3 3 3" xfId="13585" xr:uid="{00000000-0005-0000-0000-00002F0B0000}"/>
    <cellStyle name="標準 3 2 2 2 3 3 3 3 2" xfId="26478" xr:uid="{00000000-0005-0000-0000-0000300B0000}"/>
    <cellStyle name="標準 3 2 2 2 3 3 3 3 3" xfId="29112" xr:uid="{00000000-0005-0000-0000-0000310B0000}"/>
    <cellStyle name="標準 3 2 2 2 3 3 3 4" xfId="18630" xr:uid="{00000000-0005-0000-0000-0000320B0000}"/>
    <cellStyle name="標準 3 2 2 2 3 3 3 4 2" xfId="29113" xr:uid="{00000000-0005-0000-0000-0000330B0000}"/>
    <cellStyle name="標準 3 2 2 2 3 3 3 5" xfId="29114" xr:uid="{00000000-0005-0000-0000-0000340B0000}"/>
    <cellStyle name="標準 3 2 2 2 3 3 4" xfId="4055" xr:uid="{00000000-0005-0000-0000-0000350B0000}"/>
    <cellStyle name="標準 3 2 2 2 3 3 4 2" xfId="16948" xr:uid="{00000000-0005-0000-0000-0000360B0000}"/>
    <cellStyle name="標準 3 2 2 2 3 3 4 3" xfId="29115" xr:uid="{00000000-0005-0000-0000-0000370B0000}"/>
    <cellStyle name="標準 3 2 2 2 3 3 5" xfId="7979" xr:uid="{00000000-0005-0000-0000-0000380B0000}"/>
    <cellStyle name="標準 3 2 2 2 3 3 5 2" xfId="20872" xr:uid="{00000000-0005-0000-0000-0000390B0000}"/>
    <cellStyle name="標準 3 2 2 2 3 3 5 3" xfId="29116" xr:uid="{00000000-0005-0000-0000-00003A0B0000}"/>
    <cellStyle name="標準 3 2 2 2 3 3 6" xfId="11903" xr:uid="{00000000-0005-0000-0000-00003B0B0000}"/>
    <cellStyle name="標準 3 2 2 2 3 3 6 2" xfId="24796" xr:uid="{00000000-0005-0000-0000-00003C0B0000}"/>
    <cellStyle name="標準 3 2 2 2 3 3 6 3" xfId="29117" xr:uid="{00000000-0005-0000-0000-00003D0B0000}"/>
    <cellStyle name="標準 3 2 2 2 3 3 7" xfId="2934" xr:uid="{00000000-0005-0000-0000-00003E0B0000}"/>
    <cellStyle name="標準 3 2 2 2 3 3 7 2" xfId="29118" xr:uid="{00000000-0005-0000-0000-00003F0B0000}"/>
    <cellStyle name="標準 3 2 2 2 3 3 8" xfId="15827" xr:uid="{00000000-0005-0000-0000-0000400B0000}"/>
    <cellStyle name="標準 3 2 2 2 3 3 9" xfId="29119" xr:uid="{00000000-0005-0000-0000-0000410B0000}"/>
    <cellStyle name="標準 3 2 2 2 3 4" xfId="972" xr:uid="{00000000-0005-0000-0000-0000420B0000}"/>
    <cellStyle name="標準 3 2 2 2 3 4 2" xfId="2093" xr:uid="{00000000-0005-0000-0000-0000430B0000}"/>
    <cellStyle name="標準 3 2 2 2 3 4 2 2" xfId="11062" xr:uid="{00000000-0005-0000-0000-0000440B0000}"/>
    <cellStyle name="標準 3 2 2 2 3 4 2 2 2" xfId="23955" xr:uid="{00000000-0005-0000-0000-0000450B0000}"/>
    <cellStyle name="標準 3 2 2 2 3 4 2 2 3" xfId="29120" xr:uid="{00000000-0005-0000-0000-0000460B0000}"/>
    <cellStyle name="標準 3 2 2 2 3 4 2 3" xfId="14986" xr:uid="{00000000-0005-0000-0000-0000470B0000}"/>
    <cellStyle name="標準 3 2 2 2 3 4 2 3 2" xfId="27879" xr:uid="{00000000-0005-0000-0000-0000480B0000}"/>
    <cellStyle name="標準 3 2 2 2 3 4 2 3 3" xfId="29121" xr:uid="{00000000-0005-0000-0000-0000490B0000}"/>
    <cellStyle name="標準 3 2 2 2 3 4 2 4" xfId="7138" xr:uid="{00000000-0005-0000-0000-00004A0B0000}"/>
    <cellStyle name="標準 3 2 2 2 3 4 2 4 2" xfId="29122" xr:uid="{00000000-0005-0000-0000-00004B0B0000}"/>
    <cellStyle name="標準 3 2 2 2 3 4 2 5" xfId="20031" xr:uid="{00000000-0005-0000-0000-00004C0B0000}"/>
    <cellStyle name="標準 3 2 2 2 3 4 2 6" xfId="29123" xr:uid="{00000000-0005-0000-0000-00004D0B0000}"/>
    <cellStyle name="標準 3 2 2 2 3 4 3" xfId="6017" xr:uid="{00000000-0005-0000-0000-00004E0B0000}"/>
    <cellStyle name="標準 3 2 2 2 3 4 3 2" xfId="9941" xr:uid="{00000000-0005-0000-0000-00004F0B0000}"/>
    <cellStyle name="標準 3 2 2 2 3 4 3 2 2" xfId="22834" xr:uid="{00000000-0005-0000-0000-0000500B0000}"/>
    <cellStyle name="標準 3 2 2 2 3 4 3 2 3" xfId="29124" xr:uid="{00000000-0005-0000-0000-0000510B0000}"/>
    <cellStyle name="標準 3 2 2 2 3 4 3 3" xfId="13865" xr:uid="{00000000-0005-0000-0000-0000520B0000}"/>
    <cellStyle name="標準 3 2 2 2 3 4 3 3 2" xfId="26758" xr:uid="{00000000-0005-0000-0000-0000530B0000}"/>
    <cellStyle name="標準 3 2 2 2 3 4 3 3 3" xfId="29125" xr:uid="{00000000-0005-0000-0000-0000540B0000}"/>
    <cellStyle name="標準 3 2 2 2 3 4 3 4" xfId="18910" xr:uid="{00000000-0005-0000-0000-0000550B0000}"/>
    <cellStyle name="標準 3 2 2 2 3 4 3 4 2" xfId="29126" xr:uid="{00000000-0005-0000-0000-0000560B0000}"/>
    <cellStyle name="標準 3 2 2 2 3 4 3 5" xfId="29127" xr:uid="{00000000-0005-0000-0000-0000570B0000}"/>
    <cellStyle name="標準 3 2 2 2 3 4 4" xfId="4335" xr:uid="{00000000-0005-0000-0000-0000580B0000}"/>
    <cellStyle name="標準 3 2 2 2 3 4 4 2" xfId="17228" xr:uid="{00000000-0005-0000-0000-0000590B0000}"/>
    <cellStyle name="標準 3 2 2 2 3 4 4 3" xfId="29128" xr:uid="{00000000-0005-0000-0000-00005A0B0000}"/>
    <cellStyle name="標準 3 2 2 2 3 4 5" xfId="8259" xr:uid="{00000000-0005-0000-0000-00005B0B0000}"/>
    <cellStyle name="標準 3 2 2 2 3 4 5 2" xfId="21152" xr:uid="{00000000-0005-0000-0000-00005C0B0000}"/>
    <cellStyle name="標準 3 2 2 2 3 4 5 3" xfId="29129" xr:uid="{00000000-0005-0000-0000-00005D0B0000}"/>
    <cellStyle name="標準 3 2 2 2 3 4 6" xfId="12183" xr:uid="{00000000-0005-0000-0000-00005E0B0000}"/>
    <cellStyle name="標準 3 2 2 2 3 4 6 2" xfId="25076" xr:uid="{00000000-0005-0000-0000-00005F0B0000}"/>
    <cellStyle name="標準 3 2 2 2 3 4 6 3" xfId="29130" xr:uid="{00000000-0005-0000-0000-0000600B0000}"/>
    <cellStyle name="標準 3 2 2 2 3 4 7" xfId="3214" xr:uid="{00000000-0005-0000-0000-0000610B0000}"/>
    <cellStyle name="標準 3 2 2 2 3 4 7 2" xfId="29131" xr:uid="{00000000-0005-0000-0000-0000620B0000}"/>
    <cellStyle name="標準 3 2 2 2 3 4 8" xfId="16107" xr:uid="{00000000-0005-0000-0000-0000630B0000}"/>
    <cellStyle name="標準 3 2 2 2 3 4 9" xfId="29132" xr:uid="{00000000-0005-0000-0000-0000640B0000}"/>
    <cellStyle name="標準 3 2 2 2 3 5" xfId="441" xr:uid="{00000000-0005-0000-0000-0000650B0000}"/>
    <cellStyle name="標準 3 2 2 2 3 5 2" xfId="1562" xr:uid="{00000000-0005-0000-0000-0000660B0000}"/>
    <cellStyle name="標準 3 2 2 2 3 5 2 2" xfId="10531" xr:uid="{00000000-0005-0000-0000-0000670B0000}"/>
    <cellStyle name="標準 3 2 2 2 3 5 2 2 2" xfId="23424" xr:uid="{00000000-0005-0000-0000-0000680B0000}"/>
    <cellStyle name="標準 3 2 2 2 3 5 2 2 3" xfId="29133" xr:uid="{00000000-0005-0000-0000-0000690B0000}"/>
    <cellStyle name="標準 3 2 2 2 3 5 2 3" xfId="14455" xr:uid="{00000000-0005-0000-0000-00006A0B0000}"/>
    <cellStyle name="標準 3 2 2 2 3 5 2 3 2" xfId="27348" xr:uid="{00000000-0005-0000-0000-00006B0B0000}"/>
    <cellStyle name="標準 3 2 2 2 3 5 2 3 3" xfId="29134" xr:uid="{00000000-0005-0000-0000-00006C0B0000}"/>
    <cellStyle name="標準 3 2 2 2 3 5 2 4" xfId="6607" xr:uid="{00000000-0005-0000-0000-00006D0B0000}"/>
    <cellStyle name="標準 3 2 2 2 3 5 2 4 2" xfId="29135" xr:uid="{00000000-0005-0000-0000-00006E0B0000}"/>
    <cellStyle name="標準 3 2 2 2 3 5 2 5" xfId="19500" xr:uid="{00000000-0005-0000-0000-00006F0B0000}"/>
    <cellStyle name="標準 3 2 2 2 3 5 2 6" xfId="29136" xr:uid="{00000000-0005-0000-0000-0000700B0000}"/>
    <cellStyle name="標準 3 2 2 2 3 5 3" xfId="5486" xr:uid="{00000000-0005-0000-0000-0000710B0000}"/>
    <cellStyle name="標準 3 2 2 2 3 5 3 2" xfId="9410" xr:uid="{00000000-0005-0000-0000-0000720B0000}"/>
    <cellStyle name="標準 3 2 2 2 3 5 3 2 2" xfId="22303" xr:uid="{00000000-0005-0000-0000-0000730B0000}"/>
    <cellStyle name="標準 3 2 2 2 3 5 3 2 3" xfId="29137" xr:uid="{00000000-0005-0000-0000-0000740B0000}"/>
    <cellStyle name="標準 3 2 2 2 3 5 3 3" xfId="13334" xr:uid="{00000000-0005-0000-0000-0000750B0000}"/>
    <cellStyle name="標準 3 2 2 2 3 5 3 3 2" xfId="26227" xr:uid="{00000000-0005-0000-0000-0000760B0000}"/>
    <cellStyle name="標準 3 2 2 2 3 5 3 3 3" xfId="29138" xr:uid="{00000000-0005-0000-0000-0000770B0000}"/>
    <cellStyle name="標準 3 2 2 2 3 5 3 4" xfId="18379" xr:uid="{00000000-0005-0000-0000-0000780B0000}"/>
    <cellStyle name="標準 3 2 2 2 3 5 3 4 2" xfId="29139" xr:uid="{00000000-0005-0000-0000-0000790B0000}"/>
    <cellStyle name="標準 3 2 2 2 3 5 3 5" xfId="29140" xr:uid="{00000000-0005-0000-0000-00007A0B0000}"/>
    <cellStyle name="標準 3 2 2 2 3 5 4" xfId="3804" xr:uid="{00000000-0005-0000-0000-00007B0B0000}"/>
    <cellStyle name="標準 3 2 2 2 3 5 4 2" xfId="16697" xr:uid="{00000000-0005-0000-0000-00007C0B0000}"/>
    <cellStyle name="標準 3 2 2 2 3 5 4 3" xfId="29141" xr:uid="{00000000-0005-0000-0000-00007D0B0000}"/>
    <cellStyle name="標準 3 2 2 2 3 5 5" xfId="7728" xr:uid="{00000000-0005-0000-0000-00007E0B0000}"/>
    <cellStyle name="標準 3 2 2 2 3 5 5 2" xfId="20621" xr:uid="{00000000-0005-0000-0000-00007F0B0000}"/>
    <cellStyle name="標準 3 2 2 2 3 5 5 3" xfId="29142" xr:uid="{00000000-0005-0000-0000-0000800B0000}"/>
    <cellStyle name="標準 3 2 2 2 3 5 6" xfId="11652" xr:uid="{00000000-0005-0000-0000-0000810B0000}"/>
    <cellStyle name="標準 3 2 2 2 3 5 6 2" xfId="24545" xr:uid="{00000000-0005-0000-0000-0000820B0000}"/>
    <cellStyle name="標準 3 2 2 2 3 5 6 3" xfId="29143" xr:uid="{00000000-0005-0000-0000-0000830B0000}"/>
    <cellStyle name="標準 3 2 2 2 3 5 7" xfId="2683" xr:uid="{00000000-0005-0000-0000-0000840B0000}"/>
    <cellStyle name="標準 3 2 2 2 3 5 7 2" xfId="29144" xr:uid="{00000000-0005-0000-0000-0000850B0000}"/>
    <cellStyle name="標準 3 2 2 2 3 5 8" xfId="15576" xr:uid="{00000000-0005-0000-0000-0000860B0000}"/>
    <cellStyle name="標準 3 2 2 2 3 5 9" xfId="29145" xr:uid="{00000000-0005-0000-0000-0000870B0000}"/>
    <cellStyle name="標準 3 2 2 2 3 6" xfId="1252" xr:uid="{00000000-0005-0000-0000-0000880B0000}"/>
    <cellStyle name="標準 3 2 2 2 3 6 2" xfId="6297" xr:uid="{00000000-0005-0000-0000-0000890B0000}"/>
    <cellStyle name="標準 3 2 2 2 3 6 2 2" xfId="10221" xr:uid="{00000000-0005-0000-0000-00008A0B0000}"/>
    <cellStyle name="標準 3 2 2 2 3 6 2 2 2" xfId="23114" xr:uid="{00000000-0005-0000-0000-00008B0B0000}"/>
    <cellStyle name="標準 3 2 2 2 3 6 2 2 3" xfId="29146" xr:uid="{00000000-0005-0000-0000-00008C0B0000}"/>
    <cellStyle name="標準 3 2 2 2 3 6 2 3" xfId="14145" xr:uid="{00000000-0005-0000-0000-00008D0B0000}"/>
    <cellStyle name="標準 3 2 2 2 3 6 2 3 2" xfId="27038" xr:uid="{00000000-0005-0000-0000-00008E0B0000}"/>
    <cellStyle name="標準 3 2 2 2 3 6 2 3 3" xfId="29147" xr:uid="{00000000-0005-0000-0000-00008F0B0000}"/>
    <cellStyle name="標準 3 2 2 2 3 6 2 4" xfId="19190" xr:uid="{00000000-0005-0000-0000-0000900B0000}"/>
    <cellStyle name="標準 3 2 2 2 3 6 2 4 2" xfId="29148" xr:uid="{00000000-0005-0000-0000-0000910B0000}"/>
    <cellStyle name="標準 3 2 2 2 3 6 2 5" xfId="29149" xr:uid="{00000000-0005-0000-0000-0000920B0000}"/>
    <cellStyle name="標準 3 2 2 2 3 6 3" xfId="8539" xr:uid="{00000000-0005-0000-0000-0000930B0000}"/>
    <cellStyle name="標準 3 2 2 2 3 6 3 2" xfId="21432" xr:uid="{00000000-0005-0000-0000-0000940B0000}"/>
    <cellStyle name="標準 3 2 2 2 3 6 3 3" xfId="29150" xr:uid="{00000000-0005-0000-0000-0000950B0000}"/>
    <cellStyle name="標準 3 2 2 2 3 6 4" xfId="12463" xr:uid="{00000000-0005-0000-0000-0000960B0000}"/>
    <cellStyle name="標準 3 2 2 2 3 6 4 2" xfId="25356" xr:uid="{00000000-0005-0000-0000-0000970B0000}"/>
    <cellStyle name="標準 3 2 2 2 3 6 4 3" xfId="29151" xr:uid="{00000000-0005-0000-0000-0000980B0000}"/>
    <cellStyle name="標準 3 2 2 2 3 6 5" xfId="4615" xr:uid="{00000000-0005-0000-0000-0000990B0000}"/>
    <cellStyle name="標準 3 2 2 2 3 6 5 2" xfId="29152" xr:uid="{00000000-0005-0000-0000-00009A0B0000}"/>
    <cellStyle name="標準 3 2 2 2 3 6 6" xfId="17508" xr:uid="{00000000-0005-0000-0000-00009B0B0000}"/>
    <cellStyle name="標準 3 2 2 2 3 6 7" xfId="29153" xr:uid="{00000000-0005-0000-0000-00009C0B0000}"/>
    <cellStyle name="標準 3 2 2 2 3 7" xfId="5176" xr:uid="{00000000-0005-0000-0000-00009D0B0000}"/>
    <cellStyle name="標準 3 2 2 2 3 7 2" xfId="9100" xr:uid="{00000000-0005-0000-0000-00009E0B0000}"/>
    <cellStyle name="標準 3 2 2 2 3 7 2 2" xfId="21993" xr:uid="{00000000-0005-0000-0000-00009F0B0000}"/>
    <cellStyle name="標準 3 2 2 2 3 7 2 3" xfId="29154" xr:uid="{00000000-0005-0000-0000-0000A00B0000}"/>
    <cellStyle name="標準 3 2 2 2 3 7 3" xfId="13024" xr:uid="{00000000-0005-0000-0000-0000A10B0000}"/>
    <cellStyle name="標準 3 2 2 2 3 7 3 2" xfId="25917" xr:uid="{00000000-0005-0000-0000-0000A20B0000}"/>
    <cellStyle name="標準 3 2 2 2 3 7 3 3" xfId="29155" xr:uid="{00000000-0005-0000-0000-0000A30B0000}"/>
    <cellStyle name="標準 3 2 2 2 3 7 4" xfId="18069" xr:uid="{00000000-0005-0000-0000-0000A40B0000}"/>
    <cellStyle name="標準 3 2 2 2 3 7 4 2" xfId="29156" xr:uid="{00000000-0005-0000-0000-0000A50B0000}"/>
    <cellStyle name="標準 3 2 2 2 3 7 5" xfId="29157" xr:uid="{00000000-0005-0000-0000-0000A60B0000}"/>
    <cellStyle name="標準 3 2 2 2 3 8" xfId="3494" xr:uid="{00000000-0005-0000-0000-0000A70B0000}"/>
    <cellStyle name="標準 3 2 2 2 3 8 2" xfId="16387" xr:uid="{00000000-0005-0000-0000-0000A80B0000}"/>
    <cellStyle name="標準 3 2 2 2 3 8 3" xfId="29158" xr:uid="{00000000-0005-0000-0000-0000A90B0000}"/>
    <cellStyle name="標準 3 2 2 2 3 9" xfId="7418" xr:uid="{00000000-0005-0000-0000-0000AA0B0000}"/>
    <cellStyle name="標準 3 2 2 2 3 9 2" xfId="20311" xr:uid="{00000000-0005-0000-0000-0000AB0B0000}"/>
    <cellStyle name="標準 3 2 2 2 3 9 3" xfId="29159" xr:uid="{00000000-0005-0000-0000-0000AC0B0000}"/>
    <cellStyle name="標準 3 2 2 2 4" xfId="66" xr:uid="{00000000-0005-0000-0000-0000AD0B0000}"/>
    <cellStyle name="標準 3 2 2 2 4 10" xfId="11277" xr:uid="{00000000-0005-0000-0000-0000AE0B0000}"/>
    <cellStyle name="標準 3 2 2 2 4 10 2" xfId="24170" xr:uid="{00000000-0005-0000-0000-0000AF0B0000}"/>
    <cellStyle name="標準 3 2 2 2 4 10 3" xfId="29160" xr:uid="{00000000-0005-0000-0000-0000B00B0000}"/>
    <cellStyle name="標準 3 2 2 2 4 11" xfId="2308" xr:uid="{00000000-0005-0000-0000-0000B10B0000}"/>
    <cellStyle name="標準 3 2 2 2 4 11 2" xfId="29161" xr:uid="{00000000-0005-0000-0000-0000B20B0000}"/>
    <cellStyle name="標準 3 2 2 2 4 12" xfId="15201" xr:uid="{00000000-0005-0000-0000-0000B30B0000}"/>
    <cellStyle name="標準 3 2 2 2 4 13" xfId="29162" xr:uid="{00000000-0005-0000-0000-0000B40B0000}"/>
    <cellStyle name="標準 3 2 2 2 4 2" xfId="189" xr:uid="{00000000-0005-0000-0000-0000B50B0000}"/>
    <cellStyle name="標準 3 2 2 2 4 2 10" xfId="2431" xr:uid="{00000000-0005-0000-0000-0000B60B0000}"/>
    <cellStyle name="標準 3 2 2 2 4 2 10 2" xfId="29163" xr:uid="{00000000-0005-0000-0000-0000B70B0000}"/>
    <cellStyle name="標準 3 2 2 2 4 2 11" xfId="15324" xr:uid="{00000000-0005-0000-0000-0000B80B0000}"/>
    <cellStyle name="標準 3 2 2 2 4 2 12" xfId="29164" xr:uid="{00000000-0005-0000-0000-0000B90B0000}"/>
    <cellStyle name="標準 3 2 2 2 4 2 2" xfId="750" xr:uid="{00000000-0005-0000-0000-0000BA0B0000}"/>
    <cellStyle name="標準 3 2 2 2 4 2 2 2" xfId="1871" xr:uid="{00000000-0005-0000-0000-0000BB0B0000}"/>
    <cellStyle name="標準 3 2 2 2 4 2 2 2 2" xfId="6916" xr:uid="{00000000-0005-0000-0000-0000BC0B0000}"/>
    <cellStyle name="標準 3 2 2 2 4 2 2 2 2 2" xfId="10840" xr:uid="{00000000-0005-0000-0000-0000BD0B0000}"/>
    <cellStyle name="標準 3 2 2 2 4 2 2 2 2 2 2" xfId="23733" xr:uid="{00000000-0005-0000-0000-0000BE0B0000}"/>
    <cellStyle name="標準 3 2 2 2 4 2 2 2 2 2 3" xfId="29165" xr:uid="{00000000-0005-0000-0000-0000BF0B0000}"/>
    <cellStyle name="標準 3 2 2 2 4 2 2 2 2 3" xfId="14764" xr:uid="{00000000-0005-0000-0000-0000C00B0000}"/>
    <cellStyle name="標準 3 2 2 2 4 2 2 2 2 3 2" xfId="27657" xr:uid="{00000000-0005-0000-0000-0000C10B0000}"/>
    <cellStyle name="標準 3 2 2 2 4 2 2 2 2 3 3" xfId="29166" xr:uid="{00000000-0005-0000-0000-0000C20B0000}"/>
    <cellStyle name="標準 3 2 2 2 4 2 2 2 2 4" xfId="19809" xr:uid="{00000000-0005-0000-0000-0000C30B0000}"/>
    <cellStyle name="標準 3 2 2 2 4 2 2 2 2 4 2" xfId="29167" xr:uid="{00000000-0005-0000-0000-0000C40B0000}"/>
    <cellStyle name="標準 3 2 2 2 4 2 2 2 2 5" xfId="29168" xr:uid="{00000000-0005-0000-0000-0000C50B0000}"/>
    <cellStyle name="標準 3 2 2 2 4 2 2 2 3" xfId="8877" xr:uid="{00000000-0005-0000-0000-0000C60B0000}"/>
    <cellStyle name="標準 3 2 2 2 4 2 2 2 3 2" xfId="21770" xr:uid="{00000000-0005-0000-0000-0000C70B0000}"/>
    <cellStyle name="標準 3 2 2 2 4 2 2 2 3 3" xfId="29169" xr:uid="{00000000-0005-0000-0000-0000C80B0000}"/>
    <cellStyle name="標準 3 2 2 2 4 2 2 2 4" xfId="12801" xr:uid="{00000000-0005-0000-0000-0000C90B0000}"/>
    <cellStyle name="標準 3 2 2 2 4 2 2 2 4 2" xfId="25694" xr:uid="{00000000-0005-0000-0000-0000CA0B0000}"/>
    <cellStyle name="標準 3 2 2 2 4 2 2 2 4 3" xfId="29170" xr:uid="{00000000-0005-0000-0000-0000CB0B0000}"/>
    <cellStyle name="標準 3 2 2 2 4 2 2 2 5" xfId="4953" xr:uid="{00000000-0005-0000-0000-0000CC0B0000}"/>
    <cellStyle name="標準 3 2 2 2 4 2 2 2 5 2" xfId="29171" xr:uid="{00000000-0005-0000-0000-0000CD0B0000}"/>
    <cellStyle name="標準 3 2 2 2 4 2 2 2 6" xfId="17846" xr:uid="{00000000-0005-0000-0000-0000CE0B0000}"/>
    <cellStyle name="標準 3 2 2 2 4 2 2 2 7" xfId="29172" xr:uid="{00000000-0005-0000-0000-0000CF0B0000}"/>
    <cellStyle name="標準 3 2 2 2 4 2 2 3" xfId="5795" xr:uid="{00000000-0005-0000-0000-0000D00B0000}"/>
    <cellStyle name="標準 3 2 2 2 4 2 2 3 2" xfId="9719" xr:uid="{00000000-0005-0000-0000-0000D10B0000}"/>
    <cellStyle name="標準 3 2 2 2 4 2 2 3 2 2" xfId="22612" xr:uid="{00000000-0005-0000-0000-0000D20B0000}"/>
    <cellStyle name="標準 3 2 2 2 4 2 2 3 2 3" xfId="29173" xr:uid="{00000000-0005-0000-0000-0000D30B0000}"/>
    <cellStyle name="標準 3 2 2 2 4 2 2 3 3" xfId="13643" xr:uid="{00000000-0005-0000-0000-0000D40B0000}"/>
    <cellStyle name="標準 3 2 2 2 4 2 2 3 3 2" xfId="26536" xr:uid="{00000000-0005-0000-0000-0000D50B0000}"/>
    <cellStyle name="標準 3 2 2 2 4 2 2 3 3 3" xfId="29174" xr:uid="{00000000-0005-0000-0000-0000D60B0000}"/>
    <cellStyle name="標準 3 2 2 2 4 2 2 3 4" xfId="18688" xr:uid="{00000000-0005-0000-0000-0000D70B0000}"/>
    <cellStyle name="標準 3 2 2 2 4 2 2 3 4 2" xfId="29175" xr:uid="{00000000-0005-0000-0000-0000D80B0000}"/>
    <cellStyle name="標準 3 2 2 2 4 2 2 3 5" xfId="29176" xr:uid="{00000000-0005-0000-0000-0000D90B0000}"/>
    <cellStyle name="標準 3 2 2 2 4 2 2 4" xfId="4113" xr:uid="{00000000-0005-0000-0000-0000DA0B0000}"/>
    <cellStyle name="標準 3 2 2 2 4 2 2 4 2" xfId="17006" xr:uid="{00000000-0005-0000-0000-0000DB0B0000}"/>
    <cellStyle name="標準 3 2 2 2 4 2 2 4 3" xfId="29177" xr:uid="{00000000-0005-0000-0000-0000DC0B0000}"/>
    <cellStyle name="標準 3 2 2 2 4 2 2 5" xfId="8037" xr:uid="{00000000-0005-0000-0000-0000DD0B0000}"/>
    <cellStyle name="標準 3 2 2 2 4 2 2 5 2" xfId="20930" xr:uid="{00000000-0005-0000-0000-0000DE0B0000}"/>
    <cellStyle name="標準 3 2 2 2 4 2 2 5 3" xfId="29178" xr:uid="{00000000-0005-0000-0000-0000DF0B0000}"/>
    <cellStyle name="標準 3 2 2 2 4 2 2 6" xfId="11961" xr:uid="{00000000-0005-0000-0000-0000E00B0000}"/>
    <cellStyle name="標準 3 2 2 2 4 2 2 6 2" xfId="24854" xr:uid="{00000000-0005-0000-0000-0000E10B0000}"/>
    <cellStyle name="標準 3 2 2 2 4 2 2 6 3" xfId="29179" xr:uid="{00000000-0005-0000-0000-0000E20B0000}"/>
    <cellStyle name="標準 3 2 2 2 4 2 2 7" xfId="2992" xr:uid="{00000000-0005-0000-0000-0000E30B0000}"/>
    <cellStyle name="標準 3 2 2 2 4 2 2 7 2" xfId="29180" xr:uid="{00000000-0005-0000-0000-0000E40B0000}"/>
    <cellStyle name="標準 3 2 2 2 4 2 2 8" xfId="15885" xr:uid="{00000000-0005-0000-0000-0000E50B0000}"/>
    <cellStyle name="標準 3 2 2 2 4 2 2 9" xfId="29181" xr:uid="{00000000-0005-0000-0000-0000E60B0000}"/>
    <cellStyle name="標準 3 2 2 2 4 2 3" xfId="1030" xr:uid="{00000000-0005-0000-0000-0000E70B0000}"/>
    <cellStyle name="標準 3 2 2 2 4 2 3 2" xfId="2151" xr:uid="{00000000-0005-0000-0000-0000E80B0000}"/>
    <cellStyle name="標準 3 2 2 2 4 2 3 2 2" xfId="11120" xr:uid="{00000000-0005-0000-0000-0000E90B0000}"/>
    <cellStyle name="標準 3 2 2 2 4 2 3 2 2 2" xfId="24013" xr:uid="{00000000-0005-0000-0000-0000EA0B0000}"/>
    <cellStyle name="標準 3 2 2 2 4 2 3 2 2 3" xfId="29182" xr:uid="{00000000-0005-0000-0000-0000EB0B0000}"/>
    <cellStyle name="標準 3 2 2 2 4 2 3 2 3" xfId="15044" xr:uid="{00000000-0005-0000-0000-0000EC0B0000}"/>
    <cellStyle name="標準 3 2 2 2 4 2 3 2 3 2" xfId="27937" xr:uid="{00000000-0005-0000-0000-0000ED0B0000}"/>
    <cellStyle name="標準 3 2 2 2 4 2 3 2 3 3" xfId="29183" xr:uid="{00000000-0005-0000-0000-0000EE0B0000}"/>
    <cellStyle name="標準 3 2 2 2 4 2 3 2 4" xfId="7196" xr:uid="{00000000-0005-0000-0000-0000EF0B0000}"/>
    <cellStyle name="標準 3 2 2 2 4 2 3 2 4 2" xfId="29184" xr:uid="{00000000-0005-0000-0000-0000F00B0000}"/>
    <cellStyle name="標準 3 2 2 2 4 2 3 2 5" xfId="20089" xr:uid="{00000000-0005-0000-0000-0000F10B0000}"/>
    <cellStyle name="標準 3 2 2 2 4 2 3 2 6" xfId="29185" xr:uid="{00000000-0005-0000-0000-0000F20B0000}"/>
    <cellStyle name="標準 3 2 2 2 4 2 3 3" xfId="6075" xr:uid="{00000000-0005-0000-0000-0000F30B0000}"/>
    <cellStyle name="標準 3 2 2 2 4 2 3 3 2" xfId="9999" xr:uid="{00000000-0005-0000-0000-0000F40B0000}"/>
    <cellStyle name="標準 3 2 2 2 4 2 3 3 2 2" xfId="22892" xr:uid="{00000000-0005-0000-0000-0000F50B0000}"/>
    <cellStyle name="標準 3 2 2 2 4 2 3 3 2 3" xfId="29186" xr:uid="{00000000-0005-0000-0000-0000F60B0000}"/>
    <cellStyle name="標準 3 2 2 2 4 2 3 3 3" xfId="13923" xr:uid="{00000000-0005-0000-0000-0000F70B0000}"/>
    <cellStyle name="標準 3 2 2 2 4 2 3 3 3 2" xfId="26816" xr:uid="{00000000-0005-0000-0000-0000F80B0000}"/>
    <cellStyle name="標準 3 2 2 2 4 2 3 3 3 3" xfId="29187" xr:uid="{00000000-0005-0000-0000-0000F90B0000}"/>
    <cellStyle name="標準 3 2 2 2 4 2 3 3 4" xfId="18968" xr:uid="{00000000-0005-0000-0000-0000FA0B0000}"/>
    <cellStyle name="標準 3 2 2 2 4 2 3 3 4 2" xfId="29188" xr:uid="{00000000-0005-0000-0000-0000FB0B0000}"/>
    <cellStyle name="標準 3 2 2 2 4 2 3 3 5" xfId="29189" xr:uid="{00000000-0005-0000-0000-0000FC0B0000}"/>
    <cellStyle name="標準 3 2 2 2 4 2 3 4" xfId="4393" xr:uid="{00000000-0005-0000-0000-0000FD0B0000}"/>
    <cellStyle name="標準 3 2 2 2 4 2 3 4 2" xfId="17286" xr:uid="{00000000-0005-0000-0000-0000FE0B0000}"/>
    <cellStyle name="標準 3 2 2 2 4 2 3 4 3" xfId="29190" xr:uid="{00000000-0005-0000-0000-0000FF0B0000}"/>
    <cellStyle name="標準 3 2 2 2 4 2 3 5" xfId="8317" xr:uid="{00000000-0005-0000-0000-0000000C0000}"/>
    <cellStyle name="標準 3 2 2 2 4 2 3 5 2" xfId="21210" xr:uid="{00000000-0005-0000-0000-0000010C0000}"/>
    <cellStyle name="標準 3 2 2 2 4 2 3 5 3" xfId="29191" xr:uid="{00000000-0005-0000-0000-0000020C0000}"/>
    <cellStyle name="標準 3 2 2 2 4 2 3 6" xfId="12241" xr:uid="{00000000-0005-0000-0000-0000030C0000}"/>
    <cellStyle name="標準 3 2 2 2 4 2 3 6 2" xfId="25134" xr:uid="{00000000-0005-0000-0000-0000040C0000}"/>
    <cellStyle name="標準 3 2 2 2 4 2 3 6 3" xfId="29192" xr:uid="{00000000-0005-0000-0000-0000050C0000}"/>
    <cellStyle name="標準 3 2 2 2 4 2 3 7" xfId="3272" xr:uid="{00000000-0005-0000-0000-0000060C0000}"/>
    <cellStyle name="標準 3 2 2 2 4 2 3 7 2" xfId="29193" xr:uid="{00000000-0005-0000-0000-0000070C0000}"/>
    <cellStyle name="標準 3 2 2 2 4 2 3 8" xfId="16165" xr:uid="{00000000-0005-0000-0000-0000080C0000}"/>
    <cellStyle name="標準 3 2 2 2 4 2 3 9" xfId="29194" xr:uid="{00000000-0005-0000-0000-0000090C0000}"/>
    <cellStyle name="標準 3 2 2 2 4 2 4" xfId="470" xr:uid="{00000000-0005-0000-0000-00000A0C0000}"/>
    <cellStyle name="標準 3 2 2 2 4 2 4 2" xfId="1591" xr:uid="{00000000-0005-0000-0000-00000B0C0000}"/>
    <cellStyle name="標準 3 2 2 2 4 2 4 2 2" xfId="10560" xr:uid="{00000000-0005-0000-0000-00000C0C0000}"/>
    <cellStyle name="標準 3 2 2 2 4 2 4 2 2 2" xfId="23453" xr:uid="{00000000-0005-0000-0000-00000D0C0000}"/>
    <cellStyle name="標準 3 2 2 2 4 2 4 2 2 3" xfId="29195" xr:uid="{00000000-0005-0000-0000-00000E0C0000}"/>
    <cellStyle name="標準 3 2 2 2 4 2 4 2 3" xfId="14484" xr:uid="{00000000-0005-0000-0000-00000F0C0000}"/>
    <cellStyle name="標準 3 2 2 2 4 2 4 2 3 2" xfId="27377" xr:uid="{00000000-0005-0000-0000-0000100C0000}"/>
    <cellStyle name="標準 3 2 2 2 4 2 4 2 3 3" xfId="29196" xr:uid="{00000000-0005-0000-0000-0000110C0000}"/>
    <cellStyle name="標準 3 2 2 2 4 2 4 2 4" xfId="6636" xr:uid="{00000000-0005-0000-0000-0000120C0000}"/>
    <cellStyle name="標準 3 2 2 2 4 2 4 2 4 2" xfId="29197" xr:uid="{00000000-0005-0000-0000-0000130C0000}"/>
    <cellStyle name="標準 3 2 2 2 4 2 4 2 5" xfId="19529" xr:uid="{00000000-0005-0000-0000-0000140C0000}"/>
    <cellStyle name="標準 3 2 2 2 4 2 4 2 6" xfId="29198" xr:uid="{00000000-0005-0000-0000-0000150C0000}"/>
    <cellStyle name="標準 3 2 2 2 4 2 4 3" xfId="5515" xr:uid="{00000000-0005-0000-0000-0000160C0000}"/>
    <cellStyle name="標準 3 2 2 2 4 2 4 3 2" xfId="9439" xr:uid="{00000000-0005-0000-0000-0000170C0000}"/>
    <cellStyle name="標準 3 2 2 2 4 2 4 3 2 2" xfId="22332" xr:uid="{00000000-0005-0000-0000-0000180C0000}"/>
    <cellStyle name="標準 3 2 2 2 4 2 4 3 2 3" xfId="29199" xr:uid="{00000000-0005-0000-0000-0000190C0000}"/>
    <cellStyle name="標準 3 2 2 2 4 2 4 3 3" xfId="13363" xr:uid="{00000000-0005-0000-0000-00001A0C0000}"/>
    <cellStyle name="標準 3 2 2 2 4 2 4 3 3 2" xfId="26256" xr:uid="{00000000-0005-0000-0000-00001B0C0000}"/>
    <cellStyle name="標準 3 2 2 2 4 2 4 3 3 3" xfId="29200" xr:uid="{00000000-0005-0000-0000-00001C0C0000}"/>
    <cellStyle name="標準 3 2 2 2 4 2 4 3 4" xfId="18408" xr:uid="{00000000-0005-0000-0000-00001D0C0000}"/>
    <cellStyle name="標準 3 2 2 2 4 2 4 3 4 2" xfId="29201" xr:uid="{00000000-0005-0000-0000-00001E0C0000}"/>
    <cellStyle name="標準 3 2 2 2 4 2 4 3 5" xfId="29202" xr:uid="{00000000-0005-0000-0000-00001F0C0000}"/>
    <cellStyle name="標準 3 2 2 2 4 2 4 4" xfId="3833" xr:uid="{00000000-0005-0000-0000-0000200C0000}"/>
    <cellStyle name="標準 3 2 2 2 4 2 4 4 2" xfId="16726" xr:uid="{00000000-0005-0000-0000-0000210C0000}"/>
    <cellStyle name="標準 3 2 2 2 4 2 4 4 3" xfId="29203" xr:uid="{00000000-0005-0000-0000-0000220C0000}"/>
    <cellStyle name="標準 3 2 2 2 4 2 4 5" xfId="7757" xr:uid="{00000000-0005-0000-0000-0000230C0000}"/>
    <cellStyle name="標準 3 2 2 2 4 2 4 5 2" xfId="20650" xr:uid="{00000000-0005-0000-0000-0000240C0000}"/>
    <cellStyle name="標準 3 2 2 2 4 2 4 5 3" xfId="29204" xr:uid="{00000000-0005-0000-0000-0000250C0000}"/>
    <cellStyle name="標準 3 2 2 2 4 2 4 6" xfId="11681" xr:uid="{00000000-0005-0000-0000-0000260C0000}"/>
    <cellStyle name="標準 3 2 2 2 4 2 4 6 2" xfId="24574" xr:uid="{00000000-0005-0000-0000-0000270C0000}"/>
    <cellStyle name="標準 3 2 2 2 4 2 4 6 3" xfId="29205" xr:uid="{00000000-0005-0000-0000-0000280C0000}"/>
    <cellStyle name="標準 3 2 2 2 4 2 4 7" xfId="2712" xr:uid="{00000000-0005-0000-0000-0000290C0000}"/>
    <cellStyle name="標準 3 2 2 2 4 2 4 7 2" xfId="29206" xr:uid="{00000000-0005-0000-0000-00002A0C0000}"/>
    <cellStyle name="標準 3 2 2 2 4 2 4 8" xfId="15605" xr:uid="{00000000-0005-0000-0000-00002B0C0000}"/>
    <cellStyle name="標準 3 2 2 2 4 2 4 9" xfId="29207" xr:uid="{00000000-0005-0000-0000-00002C0C0000}"/>
    <cellStyle name="標準 3 2 2 2 4 2 5" xfId="1310" xr:uid="{00000000-0005-0000-0000-00002D0C0000}"/>
    <cellStyle name="標準 3 2 2 2 4 2 5 2" xfId="6355" xr:uid="{00000000-0005-0000-0000-00002E0C0000}"/>
    <cellStyle name="標準 3 2 2 2 4 2 5 2 2" xfId="10279" xr:uid="{00000000-0005-0000-0000-00002F0C0000}"/>
    <cellStyle name="標準 3 2 2 2 4 2 5 2 2 2" xfId="23172" xr:uid="{00000000-0005-0000-0000-0000300C0000}"/>
    <cellStyle name="標準 3 2 2 2 4 2 5 2 2 3" xfId="29208" xr:uid="{00000000-0005-0000-0000-0000310C0000}"/>
    <cellStyle name="標準 3 2 2 2 4 2 5 2 3" xfId="14203" xr:uid="{00000000-0005-0000-0000-0000320C0000}"/>
    <cellStyle name="標準 3 2 2 2 4 2 5 2 3 2" xfId="27096" xr:uid="{00000000-0005-0000-0000-0000330C0000}"/>
    <cellStyle name="標準 3 2 2 2 4 2 5 2 3 3" xfId="29209" xr:uid="{00000000-0005-0000-0000-0000340C0000}"/>
    <cellStyle name="標準 3 2 2 2 4 2 5 2 4" xfId="19248" xr:uid="{00000000-0005-0000-0000-0000350C0000}"/>
    <cellStyle name="標準 3 2 2 2 4 2 5 2 4 2" xfId="29210" xr:uid="{00000000-0005-0000-0000-0000360C0000}"/>
    <cellStyle name="標準 3 2 2 2 4 2 5 2 5" xfId="29211" xr:uid="{00000000-0005-0000-0000-0000370C0000}"/>
    <cellStyle name="標準 3 2 2 2 4 2 5 3" xfId="8597" xr:uid="{00000000-0005-0000-0000-0000380C0000}"/>
    <cellStyle name="標準 3 2 2 2 4 2 5 3 2" xfId="21490" xr:uid="{00000000-0005-0000-0000-0000390C0000}"/>
    <cellStyle name="標準 3 2 2 2 4 2 5 3 3" xfId="29212" xr:uid="{00000000-0005-0000-0000-00003A0C0000}"/>
    <cellStyle name="標準 3 2 2 2 4 2 5 4" xfId="12521" xr:uid="{00000000-0005-0000-0000-00003B0C0000}"/>
    <cellStyle name="標準 3 2 2 2 4 2 5 4 2" xfId="25414" xr:uid="{00000000-0005-0000-0000-00003C0C0000}"/>
    <cellStyle name="標準 3 2 2 2 4 2 5 4 3" xfId="29213" xr:uid="{00000000-0005-0000-0000-00003D0C0000}"/>
    <cellStyle name="標準 3 2 2 2 4 2 5 5" xfId="4673" xr:uid="{00000000-0005-0000-0000-00003E0C0000}"/>
    <cellStyle name="標準 3 2 2 2 4 2 5 5 2" xfId="29214" xr:uid="{00000000-0005-0000-0000-00003F0C0000}"/>
    <cellStyle name="標準 3 2 2 2 4 2 5 6" xfId="17566" xr:uid="{00000000-0005-0000-0000-0000400C0000}"/>
    <cellStyle name="標準 3 2 2 2 4 2 5 7" xfId="29215" xr:uid="{00000000-0005-0000-0000-0000410C0000}"/>
    <cellStyle name="標準 3 2 2 2 4 2 6" xfId="5234" xr:uid="{00000000-0005-0000-0000-0000420C0000}"/>
    <cellStyle name="標準 3 2 2 2 4 2 6 2" xfId="9158" xr:uid="{00000000-0005-0000-0000-0000430C0000}"/>
    <cellStyle name="標準 3 2 2 2 4 2 6 2 2" xfId="22051" xr:uid="{00000000-0005-0000-0000-0000440C0000}"/>
    <cellStyle name="標準 3 2 2 2 4 2 6 2 3" xfId="29216" xr:uid="{00000000-0005-0000-0000-0000450C0000}"/>
    <cellStyle name="標準 3 2 2 2 4 2 6 3" xfId="13082" xr:uid="{00000000-0005-0000-0000-0000460C0000}"/>
    <cellStyle name="標準 3 2 2 2 4 2 6 3 2" xfId="25975" xr:uid="{00000000-0005-0000-0000-0000470C0000}"/>
    <cellStyle name="標準 3 2 2 2 4 2 6 3 3" xfId="29217" xr:uid="{00000000-0005-0000-0000-0000480C0000}"/>
    <cellStyle name="標準 3 2 2 2 4 2 6 4" xfId="18127" xr:uid="{00000000-0005-0000-0000-0000490C0000}"/>
    <cellStyle name="標準 3 2 2 2 4 2 6 4 2" xfId="29218" xr:uid="{00000000-0005-0000-0000-00004A0C0000}"/>
    <cellStyle name="標準 3 2 2 2 4 2 6 5" xfId="29219" xr:uid="{00000000-0005-0000-0000-00004B0C0000}"/>
    <cellStyle name="標準 3 2 2 2 4 2 7" xfId="3552" xr:uid="{00000000-0005-0000-0000-00004C0C0000}"/>
    <cellStyle name="標準 3 2 2 2 4 2 7 2" xfId="16445" xr:uid="{00000000-0005-0000-0000-00004D0C0000}"/>
    <cellStyle name="標準 3 2 2 2 4 2 7 3" xfId="29220" xr:uid="{00000000-0005-0000-0000-00004E0C0000}"/>
    <cellStyle name="標準 3 2 2 2 4 2 8" xfId="7476" xr:uid="{00000000-0005-0000-0000-00004F0C0000}"/>
    <cellStyle name="標準 3 2 2 2 4 2 8 2" xfId="20369" xr:uid="{00000000-0005-0000-0000-0000500C0000}"/>
    <cellStyle name="標準 3 2 2 2 4 2 8 3" xfId="29221" xr:uid="{00000000-0005-0000-0000-0000510C0000}"/>
    <cellStyle name="標準 3 2 2 2 4 2 9" xfId="11400" xr:uid="{00000000-0005-0000-0000-0000520C0000}"/>
    <cellStyle name="標準 3 2 2 2 4 2 9 2" xfId="24293" xr:uid="{00000000-0005-0000-0000-0000530C0000}"/>
    <cellStyle name="標準 3 2 2 2 4 2 9 3" xfId="29222" xr:uid="{00000000-0005-0000-0000-0000540C0000}"/>
    <cellStyle name="標準 3 2 2 2 4 3" xfId="627" xr:uid="{00000000-0005-0000-0000-0000550C0000}"/>
    <cellStyle name="標準 3 2 2 2 4 3 2" xfId="1748" xr:uid="{00000000-0005-0000-0000-0000560C0000}"/>
    <cellStyle name="標準 3 2 2 2 4 3 2 2" xfId="6793" xr:uid="{00000000-0005-0000-0000-0000570C0000}"/>
    <cellStyle name="標準 3 2 2 2 4 3 2 2 2" xfId="10717" xr:uid="{00000000-0005-0000-0000-0000580C0000}"/>
    <cellStyle name="標準 3 2 2 2 4 3 2 2 2 2" xfId="23610" xr:uid="{00000000-0005-0000-0000-0000590C0000}"/>
    <cellStyle name="標準 3 2 2 2 4 3 2 2 2 3" xfId="29223" xr:uid="{00000000-0005-0000-0000-00005A0C0000}"/>
    <cellStyle name="標準 3 2 2 2 4 3 2 2 3" xfId="14641" xr:uid="{00000000-0005-0000-0000-00005B0C0000}"/>
    <cellStyle name="標準 3 2 2 2 4 3 2 2 3 2" xfId="27534" xr:uid="{00000000-0005-0000-0000-00005C0C0000}"/>
    <cellStyle name="標準 3 2 2 2 4 3 2 2 3 3" xfId="29224" xr:uid="{00000000-0005-0000-0000-00005D0C0000}"/>
    <cellStyle name="標準 3 2 2 2 4 3 2 2 4" xfId="19686" xr:uid="{00000000-0005-0000-0000-00005E0C0000}"/>
    <cellStyle name="標準 3 2 2 2 4 3 2 2 4 2" xfId="29225" xr:uid="{00000000-0005-0000-0000-00005F0C0000}"/>
    <cellStyle name="標準 3 2 2 2 4 3 2 2 5" xfId="29226" xr:uid="{00000000-0005-0000-0000-0000600C0000}"/>
    <cellStyle name="標準 3 2 2 2 4 3 2 3" xfId="8754" xr:uid="{00000000-0005-0000-0000-0000610C0000}"/>
    <cellStyle name="標準 3 2 2 2 4 3 2 3 2" xfId="21647" xr:uid="{00000000-0005-0000-0000-0000620C0000}"/>
    <cellStyle name="標準 3 2 2 2 4 3 2 3 3" xfId="29227" xr:uid="{00000000-0005-0000-0000-0000630C0000}"/>
    <cellStyle name="標準 3 2 2 2 4 3 2 4" xfId="12678" xr:uid="{00000000-0005-0000-0000-0000640C0000}"/>
    <cellStyle name="標準 3 2 2 2 4 3 2 4 2" xfId="25571" xr:uid="{00000000-0005-0000-0000-0000650C0000}"/>
    <cellStyle name="標準 3 2 2 2 4 3 2 4 3" xfId="29228" xr:uid="{00000000-0005-0000-0000-0000660C0000}"/>
    <cellStyle name="標準 3 2 2 2 4 3 2 5" xfId="4830" xr:uid="{00000000-0005-0000-0000-0000670C0000}"/>
    <cellStyle name="標準 3 2 2 2 4 3 2 5 2" xfId="29229" xr:uid="{00000000-0005-0000-0000-0000680C0000}"/>
    <cellStyle name="標準 3 2 2 2 4 3 2 6" xfId="17723" xr:uid="{00000000-0005-0000-0000-0000690C0000}"/>
    <cellStyle name="標準 3 2 2 2 4 3 2 7" xfId="29230" xr:uid="{00000000-0005-0000-0000-00006A0C0000}"/>
    <cellStyle name="標準 3 2 2 2 4 3 3" xfId="5672" xr:uid="{00000000-0005-0000-0000-00006B0C0000}"/>
    <cellStyle name="標準 3 2 2 2 4 3 3 2" xfId="9596" xr:uid="{00000000-0005-0000-0000-00006C0C0000}"/>
    <cellStyle name="標準 3 2 2 2 4 3 3 2 2" xfId="22489" xr:uid="{00000000-0005-0000-0000-00006D0C0000}"/>
    <cellStyle name="標準 3 2 2 2 4 3 3 2 3" xfId="29231" xr:uid="{00000000-0005-0000-0000-00006E0C0000}"/>
    <cellStyle name="標準 3 2 2 2 4 3 3 3" xfId="13520" xr:uid="{00000000-0005-0000-0000-00006F0C0000}"/>
    <cellStyle name="標準 3 2 2 2 4 3 3 3 2" xfId="26413" xr:uid="{00000000-0005-0000-0000-0000700C0000}"/>
    <cellStyle name="標準 3 2 2 2 4 3 3 3 3" xfId="29232" xr:uid="{00000000-0005-0000-0000-0000710C0000}"/>
    <cellStyle name="標準 3 2 2 2 4 3 3 4" xfId="18565" xr:uid="{00000000-0005-0000-0000-0000720C0000}"/>
    <cellStyle name="標準 3 2 2 2 4 3 3 4 2" xfId="29233" xr:uid="{00000000-0005-0000-0000-0000730C0000}"/>
    <cellStyle name="標準 3 2 2 2 4 3 3 5" xfId="29234" xr:uid="{00000000-0005-0000-0000-0000740C0000}"/>
    <cellStyle name="標準 3 2 2 2 4 3 4" xfId="3990" xr:uid="{00000000-0005-0000-0000-0000750C0000}"/>
    <cellStyle name="標準 3 2 2 2 4 3 4 2" xfId="16883" xr:uid="{00000000-0005-0000-0000-0000760C0000}"/>
    <cellStyle name="標準 3 2 2 2 4 3 4 3" xfId="29235" xr:uid="{00000000-0005-0000-0000-0000770C0000}"/>
    <cellStyle name="標準 3 2 2 2 4 3 5" xfId="7914" xr:uid="{00000000-0005-0000-0000-0000780C0000}"/>
    <cellStyle name="標準 3 2 2 2 4 3 5 2" xfId="20807" xr:uid="{00000000-0005-0000-0000-0000790C0000}"/>
    <cellStyle name="標準 3 2 2 2 4 3 5 3" xfId="29236" xr:uid="{00000000-0005-0000-0000-00007A0C0000}"/>
    <cellStyle name="標準 3 2 2 2 4 3 6" xfId="11838" xr:uid="{00000000-0005-0000-0000-00007B0C0000}"/>
    <cellStyle name="標準 3 2 2 2 4 3 6 2" xfId="24731" xr:uid="{00000000-0005-0000-0000-00007C0C0000}"/>
    <cellStyle name="標準 3 2 2 2 4 3 6 3" xfId="29237" xr:uid="{00000000-0005-0000-0000-00007D0C0000}"/>
    <cellStyle name="標準 3 2 2 2 4 3 7" xfId="2869" xr:uid="{00000000-0005-0000-0000-00007E0C0000}"/>
    <cellStyle name="標準 3 2 2 2 4 3 7 2" xfId="29238" xr:uid="{00000000-0005-0000-0000-00007F0C0000}"/>
    <cellStyle name="標準 3 2 2 2 4 3 8" xfId="15762" xr:uid="{00000000-0005-0000-0000-0000800C0000}"/>
    <cellStyle name="標準 3 2 2 2 4 3 9" xfId="29239" xr:uid="{00000000-0005-0000-0000-0000810C0000}"/>
    <cellStyle name="標準 3 2 2 2 4 4" xfId="907" xr:uid="{00000000-0005-0000-0000-0000820C0000}"/>
    <cellStyle name="標準 3 2 2 2 4 4 2" xfId="2028" xr:uid="{00000000-0005-0000-0000-0000830C0000}"/>
    <cellStyle name="標準 3 2 2 2 4 4 2 2" xfId="10997" xr:uid="{00000000-0005-0000-0000-0000840C0000}"/>
    <cellStyle name="標準 3 2 2 2 4 4 2 2 2" xfId="23890" xr:uid="{00000000-0005-0000-0000-0000850C0000}"/>
    <cellStyle name="標準 3 2 2 2 4 4 2 2 3" xfId="29240" xr:uid="{00000000-0005-0000-0000-0000860C0000}"/>
    <cellStyle name="標準 3 2 2 2 4 4 2 3" xfId="14921" xr:uid="{00000000-0005-0000-0000-0000870C0000}"/>
    <cellStyle name="標準 3 2 2 2 4 4 2 3 2" xfId="27814" xr:uid="{00000000-0005-0000-0000-0000880C0000}"/>
    <cellStyle name="標準 3 2 2 2 4 4 2 3 3" xfId="29241" xr:uid="{00000000-0005-0000-0000-0000890C0000}"/>
    <cellStyle name="標準 3 2 2 2 4 4 2 4" xfId="7073" xr:uid="{00000000-0005-0000-0000-00008A0C0000}"/>
    <cellStyle name="標準 3 2 2 2 4 4 2 4 2" xfId="29242" xr:uid="{00000000-0005-0000-0000-00008B0C0000}"/>
    <cellStyle name="標準 3 2 2 2 4 4 2 5" xfId="19966" xr:uid="{00000000-0005-0000-0000-00008C0C0000}"/>
    <cellStyle name="標準 3 2 2 2 4 4 2 6" xfId="29243" xr:uid="{00000000-0005-0000-0000-00008D0C0000}"/>
    <cellStyle name="標準 3 2 2 2 4 4 3" xfId="5952" xr:uid="{00000000-0005-0000-0000-00008E0C0000}"/>
    <cellStyle name="標準 3 2 2 2 4 4 3 2" xfId="9876" xr:uid="{00000000-0005-0000-0000-00008F0C0000}"/>
    <cellStyle name="標準 3 2 2 2 4 4 3 2 2" xfId="22769" xr:uid="{00000000-0005-0000-0000-0000900C0000}"/>
    <cellStyle name="標準 3 2 2 2 4 4 3 2 3" xfId="29244" xr:uid="{00000000-0005-0000-0000-0000910C0000}"/>
    <cellStyle name="標準 3 2 2 2 4 4 3 3" xfId="13800" xr:uid="{00000000-0005-0000-0000-0000920C0000}"/>
    <cellStyle name="標準 3 2 2 2 4 4 3 3 2" xfId="26693" xr:uid="{00000000-0005-0000-0000-0000930C0000}"/>
    <cellStyle name="標準 3 2 2 2 4 4 3 3 3" xfId="29245" xr:uid="{00000000-0005-0000-0000-0000940C0000}"/>
    <cellStyle name="標準 3 2 2 2 4 4 3 4" xfId="18845" xr:uid="{00000000-0005-0000-0000-0000950C0000}"/>
    <cellStyle name="標準 3 2 2 2 4 4 3 4 2" xfId="29246" xr:uid="{00000000-0005-0000-0000-0000960C0000}"/>
    <cellStyle name="標準 3 2 2 2 4 4 3 5" xfId="29247" xr:uid="{00000000-0005-0000-0000-0000970C0000}"/>
    <cellStyle name="標準 3 2 2 2 4 4 4" xfId="4270" xr:uid="{00000000-0005-0000-0000-0000980C0000}"/>
    <cellStyle name="標準 3 2 2 2 4 4 4 2" xfId="17163" xr:uid="{00000000-0005-0000-0000-0000990C0000}"/>
    <cellStyle name="標準 3 2 2 2 4 4 4 3" xfId="29248" xr:uid="{00000000-0005-0000-0000-00009A0C0000}"/>
    <cellStyle name="標準 3 2 2 2 4 4 5" xfId="8194" xr:uid="{00000000-0005-0000-0000-00009B0C0000}"/>
    <cellStyle name="標準 3 2 2 2 4 4 5 2" xfId="21087" xr:uid="{00000000-0005-0000-0000-00009C0C0000}"/>
    <cellStyle name="標準 3 2 2 2 4 4 5 3" xfId="29249" xr:uid="{00000000-0005-0000-0000-00009D0C0000}"/>
    <cellStyle name="標準 3 2 2 2 4 4 6" xfId="12118" xr:uid="{00000000-0005-0000-0000-00009E0C0000}"/>
    <cellStyle name="標準 3 2 2 2 4 4 6 2" xfId="25011" xr:uid="{00000000-0005-0000-0000-00009F0C0000}"/>
    <cellStyle name="標準 3 2 2 2 4 4 6 3" xfId="29250" xr:uid="{00000000-0005-0000-0000-0000A00C0000}"/>
    <cellStyle name="標準 3 2 2 2 4 4 7" xfId="3149" xr:uid="{00000000-0005-0000-0000-0000A10C0000}"/>
    <cellStyle name="標準 3 2 2 2 4 4 7 2" xfId="29251" xr:uid="{00000000-0005-0000-0000-0000A20C0000}"/>
    <cellStyle name="標準 3 2 2 2 4 4 8" xfId="16042" xr:uid="{00000000-0005-0000-0000-0000A30C0000}"/>
    <cellStyle name="標準 3 2 2 2 4 4 9" xfId="29252" xr:uid="{00000000-0005-0000-0000-0000A40C0000}"/>
    <cellStyle name="標準 3 2 2 2 4 5" xfId="376" xr:uid="{00000000-0005-0000-0000-0000A50C0000}"/>
    <cellStyle name="標準 3 2 2 2 4 5 2" xfId="1497" xr:uid="{00000000-0005-0000-0000-0000A60C0000}"/>
    <cellStyle name="標準 3 2 2 2 4 5 2 2" xfId="10466" xr:uid="{00000000-0005-0000-0000-0000A70C0000}"/>
    <cellStyle name="標準 3 2 2 2 4 5 2 2 2" xfId="23359" xr:uid="{00000000-0005-0000-0000-0000A80C0000}"/>
    <cellStyle name="標準 3 2 2 2 4 5 2 2 3" xfId="29253" xr:uid="{00000000-0005-0000-0000-0000A90C0000}"/>
    <cellStyle name="標準 3 2 2 2 4 5 2 3" xfId="14390" xr:uid="{00000000-0005-0000-0000-0000AA0C0000}"/>
    <cellStyle name="標準 3 2 2 2 4 5 2 3 2" xfId="27283" xr:uid="{00000000-0005-0000-0000-0000AB0C0000}"/>
    <cellStyle name="標準 3 2 2 2 4 5 2 3 3" xfId="29254" xr:uid="{00000000-0005-0000-0000-0000AC0C0000}"/>
    <cellStyle name="標準 3 2 2 2 4 5 2 4" xfId="6542" xr:uid="{00000000-0005-0000-0000-0000AD0C0000}"/>
    <cellStyle name="標準 3 2 2 2 4 5 2 4 2" xfId="29255" xr:uid="{00000000-0005-0000-0000-0000AE0C0000}"/>
    <cellStyle name="標準 3 2 2 2 4 5 2 5" xfId="19435" xr:uid="{00000000-0005-0000-0000-0000AF0C0000}"/>
    <cellStyle name="標準 3 2 2 2 4 5 2 6" xfId="29256" xr:uid="{00000000-0005-0000-0000-0000B00C0000}"/>
    <cellStyle name="標準 3 2 2 2 4 5 3" xfId="5421" xr:uid="{00000000-0005-0000-0000-0000B10C0000}"/>
    <cellStyle name="標準 3 2 2 2 4 5 3 2" xfId="9345" xr:uid="{00000000-0005-0000-0000-0000B20C0000}"/>
    <cellStyle name="標準 3 2 2 2 4 5 3 2 2" xfId="22238" xr:uid="{00000000-0005-0000-0000-0000B30C0000}"/>
    <cellStyle name="標準 3 2 2 2 4 5 3 2 3" xfId="29257" xr:uid="{00000000-0005-0000-0000-0000B40C0000}"/>
    <cellStyle name="標準 3 2 2 2 4 5 3 3" xfId="13269" xr:uid="{00000000-0005-0000-0000-0000B50C0000}"/>
    <cellStyle name="標準 3 2 2 2 4 5 3 3 2" xfId="26162" xr:uid="{00000000-0005-0000-0000-0000B60C0000}"/>
    <cellStyle name="標準 3 2 2 2 4 5 3 3 3" xfId="29258" xr:uid="{00000000-0005-0000-0000-0000B70C0000}"/>
    <cellStyle name="標準 3 2 2 2 4 5 3 4" xfId="18314" xr:uid="{00000000-0005-0000-0000-0000B80C0000}"/>
    <cellStyle name="標準 3 2 2 2 4 5 3 4 2" xfId="29259" xr:uid="{00000000-0005-0000-0000-0000B90C0000}"/>
    <cellStyle name="標準 3 2 2 2 4 5 3 5" xfId="29260" xr:uid="{00000000-0005-0000-0000-0000BA0C0000}"/>
    <cellStyle name="標準 3 2 2 2 4 5 4" xfId="3739" xr:uid="{00000000-0005-0000-0000-0000BB0C0000}"/>
    <cellStyle name="標準 3 2 2 2 4 5 4 2" xfId="16632" xr:uid="{00000000-0005-0000-0000-0000BC0C0000}"/>
    <cellStyle name="標準 3 2 2 2 4 5 4 3" xfId="29261" xr:uid="{00000000-0005-0000-0000-0000BD0C0000}"/>
    <cellStyle name="標準 3 2 2 2 4 5 5" xfId="7663" xr:uid="{00000000-0005-0000-0000-0000BE0C0000}"/>
    <cellStyle name="標準 3 2 2 2 4 5 5 2" xfId="20556" xr:uid="{00000000-0005-0000-0000-0000BF0C0000}"/>
    <cellStyle name="標準 3 2 2 2 4 5 5 3" xfId="29262" xr:uid="{00000000-0005-0000-0000-0000C00C0000}"/>
    <cellStyle name="標準 3 2 2 2 4 5 6" xfId="11587" xr:uid="{00000000-0005-0000-0000-0000C10C0000}"/>
    <cellStyle name="標準 3 2 2 2 4 5 6 2" xfId="24480" xr:uid="{00000000-0005-0000-0000-0000C20C0000}"/>
    <cellStyle name="標準 3 2 2 2 4 5 6 3" xfId="29263" xr:uid="{00000000-0005-0000-0000-0000C30C0000}"/>
    <cellStyle name="標準 3 2 2 2 4 5 7" xfId="2618" xr:uid="{00000000-0005-0000-0000-0000C40C0000}"/>
    <cellStyle name="標準 3 2 2 2 4 5 7 2" xfId="29264" xr:uid="{00000000-0005-0000-0000-0000C50C0000}"/>
    <cellStyle name="標準 3 2 2 2 4 5 8" xfId="15511" xr:uid="{00000000-0005-0000-0000-0000C60C0000}"/>
    <cellStyle name="標準 3 2 2 2 4 5 9" xfId="29265" xr:uid="{00000000-0005-0000-0000-0000C70C0000}"/>
    <cellStyle name="標準 3 2 2 2 4 6" xfId="1187" xr:uid="{00000000-0005-0000-0000-0000C80C0000}"/>
    <cellStyle name="標準 3 2 2 2 4 6 2" xfId="6232" xr:uid="{00000000-0005-0000-0000-0000C90C0000}"/>
    <cellStyle name="標準 3 2 2 2 4 6 2 2" xfId="10156" xr:uid="{00000000-0005-0000-0000-0000CA0C0000}"/>
    <cellStyle name="標準 3 2 2 2 4 6 2 2 2" xfId="23049" xr:uid="{00000000-0005-0000-0000-0000CB0C0000}"/>
    <cellStyle name="標準 3 2 2 2 4 6 2 2 3" xfId="29266" xr:uid="{00000000-0005-0000-0000-0000CC0C0000}"/>
    <cellStyle name="標準 3 2 2 2 4 6 2 3" xfId="14080" xr:uid="{00000000-0005-0000-0000-0000CD0C0000}"/>
    <cellStyle name="標準 3 2 2 2 4 6 2 3 2" xfId="26973" xr:uid="{00000000-0005-0000-0000-0000CE0C0000}"/>
    <cellStyle name="標準 3 2 2 2 4 6 2 3 3" xfId="29267" xr:uid="{00000000-0005-0000-0000-0000CF0C0000}"/>
    <cellStyle name="標準 3 2 2 2 4 6 2 4" xfId="19125" xr:uid="{00000000-0005-0000-0000-0000D00C0000}"/>
    <cellStyle name="標準 3 2 2 2 4 6 2 4 2" xfId="29268" xr:uid="{00000000-0005-0000-0000-0000D10C0000}"/>
    <cellStyle name="標準 3 2 2 2 4 6 2 5" xfId="29269" xr:uid="{00000000-0005-0000-0000-0000D20C0000}"/>
    <cellStyle name="標準 3 2 2 2 4 6 3" xfId="8474" xr:uid="{00000000-0005-0000-0000-0000D30C0000}"/>
    <cellStyle name="標準 3 2 2 2 4 6 3 2" xfId="21367" xr:uid="{00000000-0005-0000-0000-0000D40C0000}"/>
    <cellStyle name="標準 3 2 2 2 4 6 3 3" xfId="29270" xr:uid="{00000000-0005-0000-0000-0000D50C0000}"/>
    <cellStyle name="標準 3 2 2 2 4 6 4" xfId="12398" xr:uid="{00000000-0005-0000-0000-0000D60C0000}"/>
    <cellStyle name="標準 3 2 2 2 4 6 4 2" xfId="25291" xr:uid="{00000000-0005-0000-0000-0000D70C0000}"/>
    <cellStyle name="標準 3 2 2 2 4 6 4 3" xfId="29271" xr:uid="{00000000-0005-0000-0000-0000D80C0000}"/>
    <cellStyle name="標準 3 2 2 2 4 6 5" xfId="4550" xr:uid="{00000000-0005-0000-0000-0000D90C0000}"/>
    <cellStyle name="標準 3 2 2 2 4 6 5 2" xfId="29272" xr:uid="{00000000-0005-0000-0000-0000DA0C0000}"/>
    <cellStyle name="標準 3 2 2 2 4 6 6" xfId="17443" xr:uid="{00000000-0005-0000-0000-0000DB0C0000}"/>
    <cellStyle name="標準 3 2 2 2 4 6 7" xfId="29273" xr:uid="{00000000-0005-0000-0000-0000DC0C0000}"/>
    <cellStyle name="標準 3 2 2 2 4 7" xfId="5111" xr:uid="{00000000-0005-0000-0000-0000DD0C0000}"/>
    <cellStyle name="標準 3 2 2 2 4 7 2" xfId="9035" xr:uid="{00000000-0005-0000-0000-0000DE0C0000}"/>
    <cellStyle name="標準 3 2 2 2 4 7 2 2" xfId="21928" xr:uid="{00000000-0005-0000-0000-0000DF0C0000}"/>
    <cellStyle name="標準 3 2 2 2 4 7 2 3" xfId="29274" xr:uid="{00000000-0005-0000-0000-0000E00C0000}"/>
    <cellStyle name="標準 3 2 2 2 4 7 3" xfId="12959" xr:uid="{00000000-0005-0000-0000-0000E10C0000}"/>
    <cellStyle name="標準 3 2 2 2 4 7 3 2" xfId="25852" xr:uid="{00000000-0005-0000-0000-0000E20C0000}"/>
    <cellStyle name="標準 3 2 2 2 4 7 3 3" xfId="29275" xr:uid="{00000000-0005-0000-0000-0000E30C0000}"/>
    <cellStyle name="標準 3 2 2 2 4 7 4" xfId="18004" xr:uid="{00000000-0005-0000-0000-0000E40C0000}"/>
    <cellStyle name="標準 3 2 2 2 4 7 4 2" xfId="29276" xr:uid="{00000000-0005-0000-0000-0000E50C0000}"/>
    <cellStyle name="標準 3 2 2 2 4 7 5" xfId="29277" xr:uid="{00000000-0005-0000-0000-0000E60C0000}"/>
    <cellStyle name="標準 3 2 2 2 4 8" xfId="3429" xr:uid="{00000000-0005-0000-0000-0000E70C0000}"/>
    <cellStyle name="標準 3 2 2 2 4 8 2" xfId="16322" xr:uid="{00000000-0005-0000-0000-0000E80C0000}"/>
    <cellStyle name="標準 3 2 2 2 4 8 3" xfId="29278" xr:uid="{00000000-0005-0000-0000-0000E90C0000}"/>
    <cellStyle name="標準 3 2 2 2 4 9" xfId="7353" xr:uid="{00000000-0005-0000-0000-0000EA0C0000}"/>
    <cellStyle name="標準 3 2 2 2 4 9 2" xfId="20246" xr:uid="{00000000-0005-0000-0000-0000EB0C0000}"/>
    <cellStyle name="標準 3 2 2 2 4 9 3" xfId="29279" xr:uid="{00000000-0005-0000-0000-0000EC0C0000}"/>
    <cellStyle name="標準 3 2 2 2 5" xfId="171" xr:uid="{00000000-0005-0000-0000-0000ED0C0000}"/>
    <cellStyle name="標準 3 2 2 2 5 10" xfId="2413" xr:uid="{00000000-0005-0000-0000-0000EE0C0000}"/>
    <cellStyle name="標準 3 2 2 2 5 10 2" xfId="29280" xr:uid="{00000000-0005-0000-0000-0000EF0C0000}"/>
    <cellStyle name="標準 3 2 2 2 5 11" xfId="15306" xr:uid="{00000000-0005-0000-0000-0000F00C0000}"/>
    <cellStyle name="標準 3 2 2 2 5 12" xfId="29281" xr:uid="{00000000-0005-0000-0000-0000F10C0000}"/>
    <cellStyle name="標準 3 2 2 2 5 2" xfId="732" xr:uid="{00000000-0005-0000-0000-0000F20C0000}"/>
    <cellStyle name="標準 3 2 2 2 5 2 2" xfId="1853" xr:uid="{00000000-0005-0000-0000-0000F30C0000}"/>
    <cellStyle name="標準 3 2 2 2 5 2 2 2" xfId="6898" xr:uid="{00000000-0005-0000-0000-0000F40C0000}"/>
    <cellStyle name="標準 3 2 2 2 5 2 2 2 2" xfId="10822" xr:uid="{00000000-0005-0000-0000-0000F50C0000}"/>
    <cellStyle name="標準 3 2 2 2 5 2 2 2 2 2" xfId="23715" xr:uid="{00000000-0005-0000-0000-0000F60C0000}"/>
    <cellStyle name="標準 3 2 2 2 5 2 2 2 2 3" xfId="29282" xr:uid="{00000000-0005-0000-0000-0000F70C0000}"/>
    <cellStyle name="標準 3 2 2 2 5 2 2 2 3" xfId="14746" xr:uid="{00000000-0005-0000-0000-0000F80C0000}"/>
    <cellStyle name="標準 3 2 2 2 5 2 2 2 3 2" xfId="27639" xr:uid="{00000000-0005-0000-0000-0000F90C0000}"/>
    <cellStyle name="標準 3 2 2 2 5 2 2 2 3 3" xfId="29283" xr:uid="{00000000-0005-0000-0000-0000FA0C0000}"/>
    <cellStyle name="標準 3 2 2 2 5 2 2 2 4" xfId="19791" xr:uid="{00000000-0005-0000-0000-0000FB0C0000}"/>
    <cellStyle name="標準 3 2 2 2 5 2 2 2 4 2" xfId="29284" xr:uid="{00000000-0005-0000-0000-0000FC0C0000}"/>
    <cellStyle name="標準 3 2 2 2 5 2 2 2 5" xfId="29285" xr:uid="{00000000-0005-0000-0000-0000FD0C0000}"/>
    <cellStyle name="標準 3 2 2 2 5 2 2 3" xfId="8859" xr:uid="{00000000-0005-0000-0000-0000FE0C0000}"/>
    <cellStyle name="標準 3 2 2 2 5 2 2 3 2" xfId="21752" xr:uid="{00000000-0005-0000-0000-0000FF0C0000}"/>
    <cellStyle name="標準 3 2 2 2 5 2 2 3 3" xfId="29286" xr:uid="{00000000-0005-0000-0000-0000000D0000}"/>
    <cellStyle name="標準 3 2 2 2 5 2 2 4" xfId="12783" xr:uid="{00000000-0005-0000-0000-0000010D0000}"/>
    <cellStyle name="標準 3 2 2 2 5 2 2 4 2" xfId="25676" xr:uid="{00000000-0005-0000-0000-0000020D0000}"/>
    <cellStyle name="標準 3 2 2 2 5 2 2 4 3" xfId="29287" xr:uid="{00000000-0005-0000-0000-0000030D0000}"/>
    <cellStyle name="標準 3 2 2 2 5 2 2 5" xfId="4935" xr:uid="{00000000-0005-0000-0000-0000040D0000}"/>
    <cellStyle name="標準 3 2 2 2 5 2 2 5 2" xfId="29288" xr:uid="{00000000-0005-0000-0000-0000050D0000}"/>
    <cellStyle name="標準 3 2 2 2 5 2 2 6" xfId="17828" xr:uid="{00000000-0005-0000-0000-0000060D0000}"/>
    <cellStyle name="標準 3 2 2 2 5 2 2 7" xfId="29289" xr:uid="{00000000-0005-0000-0000-0000070D0000}"/>
    <cellStyle name="標準 3 2 2 2 5 2 3" xfId="5777" xr:uid="{00000000-0005-0000-0000-0000080D0000}"/>
    <cellStyle name="標準 3 2 2 2 5 2 3 2" xfId="9701" xr:uid="{00000000-0005-0000-0000-0000090D0000}"/>
    <cellStyle name="標準 3 2 2 2 5 2 3 2 2" xfId="22594" xr:uid="{00000000-0005-0000-0000-00000A0D0000}"/>
    <cellStyle name="標準 3 2 2 2 5 2 3 2 3" xfId="29290" xr:uid="{00000000-0005-0000-0000-00000B0D0000}"/>
    <cellStyle name="標準 3 2 2 2 5 2 3 3" xfId="13625" xr:uid="{00000000-0005-0000-0000-00000C0D0000}"/>
    <cellStyle name="標準 3 2 2 2 5 2 3 3 2" xfId="26518" xr:uid="{00000000-0005-0000-0000-00000D0D0000}"/>
    <cellStyle name="標準 3 2 2 2 5 2 3 3 3" xfId="29291" xr:uid="{00000000-0005-0000-0000-00000E0D0000}"/>
    <cellStyle name="標準 3 2 2 2 5 2 3 4" xfId="18670" xr:uid="{00000000-0005-0000-0000-00000F0D0000}"/>
    <cellStyle name="標準 3 2 2 2 5 2 3 4 2" xfId="29292" xr:uid="{00000000-0005-0000-0000-0000100D0000}"/>
    <cellStyle name="標準 3 2 2 2 5 2 3 5" xfId="29293" xr:uid="{00000000-0005-0000-0000-0000110D0000}"/>
    <cellStyle name="標準 3 2 2 2 5 2 4" xfId="4095" xr:uid="{00000000-0005-0000-0000-0000120D0000}"/>
    <cellStyle name="標準 3 2 2 2 5 2 4 2" xfId="16988" xr:uid="{00000000-0005-0000-0000-0000130D0000}"/>
    <cellStyle name="標準 3 2 2 2 5 2 4 3" xfId="29294" xr:uid="{00000000-0005-0000-0000-0000140D0000}"/>
    <cellStyle name="標準 3 2 2 2 5 2 5" xfId="8019" xr:uid="{00000000-0005-0000-0000-0000150D0000}"/>
    <cellStyle name="標準 3 2 2 2 5 2 5 2" xfId="20912" xr:uid="{00000000-0005-0000-0000-0000160D0000}"/>
    <cellStyle name="標準 3 2 2 2 5 2 5 3" xfId="29295" xr:uid="{00000000-0005-0000-0000-0000170D0000}"/>
    <cellStyle name="標準 3 2 2 2 5 2 6" xfId="11943" xr:uid="{00000000-0005-0000-0000-0000180D0000}"/>
    <cellStyle name="標準 3 2 2 2 5 2 6 2" xfId="24836" xr:uid="{00000000-0005-0000-0000-0000190D0000}"/>
    <cellStyle name="標準 3 2 2 2 5 2 6 3" xfId="29296" xr:uid="{00000000-0005-0000-0000-00001A0D0000}"/>
    <cellStyle name="標準 3 2 2 2 5 2 7" xfId="2974" xr:uid="{00000000-0005-0000-0000-00001B0D0000}"/>
    <cellStyle name="標準 3 2 2 2 5 2 7 2" xfId="29297" xr:uid="{00000000-0005-0000-0000-00001C0D0000}"/>
    <cellStyle name="標準 3 2 2 2 5 2 8" xfId="15867" xr:uid="{00000000-0005-0000-0000-00001D0D0000}"/>
    <cellStyle name="標準 3 2 2 2 5 2 9" xfId="29298" xr:uid="{00000000-0005-0000-0000-00001E0D0000}"/>
    <cellStyle name="標準 3 2 2 2 5 3" xfId="1012" xr:uid="{00000000-0005-0000-0000-00001F0D0000}"/>
    <cellStyle name="標準 3 2 2 2 5 3 2" xfId="2133" xr:uid="{00000000-0005-0000-0000-0000200D0000}"/>
    <cellStyle name="標準 3 2 2 2 5 3 2 2" xfId="11102" xr:uid="{00000000-0005-0000-0000-0000210D0000}"/>
    <cellStyle name="標準 3 2 2 2 5 3 2 2 2" xfId="23995" xr:uid="{00000000-0005-0000-0000-0000220D0000}"/>
    <cellStyle name="標準 3 2 2 2 5 3 2 2 3" xfId="29299" xr:uid="{00000000-0005-0000-0000-0000230D0000}"/>
    <cellStyle name="標準 3 2 2 2 5 3 2 3" xfId="15026" xr:uid="{00000000-0005-0000-0000-0000240D0000}"/>
    <cellStyle name="標準 3 2 2 2 5 3 2 3 2" xfId="27919" xr:uid="{00000000-0005-0000-0000-0000250D0000}"/>
    <cellStyle name="標準 3 2 2 2 5 3 2 3 3" xfId="29300" xr:uid="{00000000-0005-0000-0000-0000260D0000}"/>
    <cellStyle name="標準 3 2 2 2 5 3 2 4" xfId="7178" xr:uid="{00000000-0005-0000-0000-0000270D0000}"/>
    <cellStyle name="標準 3 2 2 2 5 3 2 4 2" xfId="29301" xr:uid="{00000000-0005-0000-0000-0000280D0000}"/>
    <cellStyle name="標準 3 2 2 2 5 3 2 5" xfId="20071" xr:uid="{00000000-0005-0000-0000-0000290D0000}"/>
    <cellStyle name="標準 3 2 2 2 5 3 2 6" xfId="29302" xr:uid="{00000000-0005-0000-0000-00002A0D0000}"/>
    <cellStyle name="標準 3 2 2 2 5 3 3" xfId="6057" xr:uid="{00000000-0005-0000-0000-00002B0D0000}"/>
    <cellStyle name="標準 3 2 2 2 5 3 3 2" xfId="9981" xr:uid="{00000000-0005-0000-0000-00002C0D0000}"/>
    <cellStyle name="標準 3 2 2 2 5 3 3 2 2" xfId="22874" xr:uid="{00000000-0005-0000-0000-00002D0D0000}"/>
    <cellStyle name="標準 3 2 2 2 5 3 3 2 3" xfId="29303" xr:uid="{00000000-0005-0000-0000-00002E0D0000}"/>
    <cellStyle name="標準 3 2 2 2 5 3 3 3" xfId="13905" xr:uid="{00000000-0005-0000-0000-00002F0D0000}"/>
    <cellStyle name="標準 3 2 2 2 5 3 3 3 2" xfId="26798" xr:uid="{00000000-0005-0000-0000-0000300D0000}"/>
    <cellStyle name="標準 3 2 2 2 5 3 3 3 3" xfId="29304" xr:uid="{00000000-0005-0000-0000-0000310D0000}"/>
    <cellStyle name="標準 3 2 2 2 5 3 3 4" xfId="18950" xr:uid="{00000000-0005-0000-0000-0000320D0000}"/>
    <cellStyle name="標準 3 2 2 2 5 3 3 4 2" xfId="29305" xr:uid="{00000000-0005-0000-0000-0000330D0000}"/>
    <cellStyle name="標準 3 2 2 2 5 3 3 5" xfId="29306" xr:uid="{00000000-0005-0000-0000-0000340D0000}"/>
    <cellStyle name="標準 3 2 2 2 5 3 4" xfId="4375" xr:uid="{00000000-0005-0000-0000-0000350D0000}"/>
    <cellStyle name="標準 3 2 2 2 5 3 4 2" xfId="17268" xr:uid="{00000000-0005-0000-0000-0000360D0000}"/>
    <cellStyle name="標準 3 2 2 2 5 3 4 3" xfId="29307" xr:uid="{00000000-0005-0000-0000-0000370D0000}"/>
    <cellStyle name="標準 3 2 2 2 5 3 5" xfId="8299" xr:uid="{00000000-0005-0000-0000-0000380D0000}"/>
    <cellStyle name="標準 3 2 2 2 5 3 5 2" xfId="21192" xr:uid="{00000000-0005-0000-0000-0000390D0000}"/>
    <cellStyle name="標準 3 2 2 2 5 3 5 3" xfId="29308" xr:uid="{00000000-0005-0000-0000-00003A0D0000}"/>
    <cellStyle name="標準 3 2 2 2 5 3 6" xfId="12223" xr:uid="{00000000-0005-0000-0000-00003B0D0000}"/>
    <cellStyle name="標準 3 2 2 2 5 3 6 2" xfId="25116" xr:uid="{00000000-0005-0000-0000-00003C0D0000}"/>
    <cellStyle name="標準 3 2 2 2 5 3 6 3" xfId="29309" xr:uid="{00000000-0005-0000-0000-00003D0D0000}"/>
    <cellStyle name="標準 3 2 2 2 5 3 7" xfId="3254" xr:uid="{00000000-0005-0000-0000-00003E0D0000}"/>
    <cellStyle name="標準 3 2 2 2 5 3 7 2" xfId="29310" xr:uid="{00000000-0005-0000-0000-00003F0D0000}"/>
    <cellStyle name="標準 3 2 2 2 5 3 8" xfId="16147" xr:uid="{00000000-0005-0000-0000-0000400D0000}"/>
    <cellStyle name="標準 3 2 2 2 5 3 9" xfId="29311" xr:uid="{00000000-0005-0000-0000-0000410D0000}"/>
    <cellStyle name="標準 3 2 2 2 5 4" xfId="341" xr:uid="{00000000-0005-0000-0000-0000420D0000}"/>
    <cellStyle name="標準 3 2 2 2 5 4 2" xfId="1462" xr:uid="{00000000-0005-0000-0000-0000430D0000}"/>
    <cellStyle name="標準 3 2 2 2 5 4 2 2" xfId="10431" xr:uid="{00000000-0005-0000-0000-0000440D0000}"/>
    <cellStyle name="標準 3 2 2 2 5 4 2 2 2" xfId="23324" xr:uid="{00000000-0005-0000-0000-0000450D0000}"/>
    <cellStyle name="標準 3 2 2 2 5 4 2 2 3" xfId="29312" xr:uid="{00000000-0005-0000-0000-0000460D0000}"/>
    <cellStyle name="標準 3 2 2 2 5 4 2 3" xfId="14355" xr:uid="{00000000-0005-0000-0000-0000470D0000}"/>
    <cellStyle name="標準 3 2 2 2 5 4 2 3 2" xfId="27248" xr:uid="{00000000-0005-0000-0000-0000480D0000}"/>
    <cellStyle name="標準 3 2 2 2 5 4 2 3 3" xfId="29313" xr:uid="{00000000-0005-0000-0000-0000490D0000}"/>
    <cellStyle name="標準 3 2 2 2 5 4 2 4" xfId="6507" xr:uid="{00000000-0005-0000-0000-00004A0D0000}"/>
    <cellStyle name="標準 3 2 2 2 5 4 2 4 2" xfId="29314" xr:uid="{00000000-0005-0000-0000-00004B0D0000}"/>
    <cellStyle name="標準 3 2 2 2 5 4 2 5" xfId="19400" xr:uid="{00000000-0005-0000-0000-00004C0D0000}"/>
    <cellStyle name="標準 3 2 2 2 5 4 2 6" xfId="29315" xr:uid="{00000000-0005-0000-0000-00004D0D0000}"/>
    <cellStyle name="標準 3 2 2 2 5 4 3" xfId="5386" xr:uid="{00000000-0005-0000-0000-00004E0D0000}"/>
    <cellStyle name="標準 3 2 2 2 5 4 3 2" xfId="9310" xr:uid="{00000000-0005-0000-0000-00004F0D0000}"/>
    <cellStyle name="標準 3 2 2 2 5 4 3 2 2" xfId="22203" xr:uid="{00000000-0005-0000-0000-0000500D0000}"/>
    <cellStyle name="標準 3 2 2 2 5 4 3 2 3" xfId="29316" xr:uid="{00000000-0005-0000-0000-0000510D0000}"/>
    <cellStyle name="標準 3 2 2 2 5 4 3 3" xfId="13234" xr:uid="{00000000-0005-0000-0000-0000520D0000}"/>
    <cellStyle name="標準 3 2 2 2 5 4 3 3 2" xfId="26127" xr:uid="{00000000-0005-0000-0000-0000530D0000}"/>
    <cellStyle name="標準 3 2 2 2 5 4 3 3 3" xfId="29317" xr:uid="{00000000-0005-0000-0000-0000540D0000}"/>
    <cellStyle name="標準 3 2 2 2 5 4 3 4" xfId="18279" xr:uid="{00000000-0005-0000-0000-0000550D0000}"/>
    <cellStyle name="標準 3 2 2 2 5 4 3 4 2" xfId="29318" xr:uid="{00000000-0005-0000-0000-0000560D0000}"/>
    <cellStyle name="標準 3 2 2 2 5 4 3 5" xfId="29319" xr:uid="{00000000-0005-0000-0000-0000570D0000}"/>
    <cellStyle name="標準 3 2 2 2 5 4 4" xfId="3704" xr:uid="{00000000-0005-0000-0000-0000580D0000}"/>
    <cellStyle name="標準 3 2 2 2 5 4 4 2" xfId="16597" xr:uid="{00000000-0005-0000-0000-0000590D0000}"/>
    <cellStyle name="標準 3 2 2 2 5 4 4 3" xfId="29320" xr:uid="{00000000-0005-0000-0000-00005A0D0000}"/>
    <cellStyle name="標準 3 2 2 2 5 4 5" xfId="7628" xr:uid="{00000000-0005-0000-0000-00005B0D0000}"/>
    <cellStyle name="標準 3 2 2 2 5 4 5 2" xfId="20521" xr:uid="{00000000-0005-0000-0000-00005C0D0000}"/>
    <cellStyle name="標準 3 2 2 2 5 4 5 3" xfId="29321" xr:uid="{00000000-0005-0000-0000-00005D0D0000}"/>
    <cellStyle name="標準 3 2 2 2 5 4 6" xfId="11552" xr:uid="{00000000-0005-0000-0000-00005E0D0000}"/>
    <cellStyle name="標準 3 2 2 2 5 4 6 2" xfId="24445" xr:uid="{00000000-0005-0000-0000-00005F0D0000}"/>
    <cellStyle name="標準 3 2 2 2 5 4 6 3" xfId="29322" xr:uid="{00000000-0005-0000-0000-0000600D0000}"/>
    <cellStyle name="標準 3 2 2 2 5 4 7" xfId="2583" xr:uid="{00000000-0005-0000-0000-0000610D0000}"/>
    <cellStyle name="標準 3 2 2 2 5 4 7 2" xfId="29323" xr:uid="{00000000-0005-0000-0000-0000620D0000}"/>
    <cellStyle name="標準 3 2 2 2 5 4 8" xfId="15476" xr:uid="{00000000-0005-0000-0000-0000630D0000}"/>
    <cellStyle name="標準 3 2 2 2 5 4 9" xfId="29324" xr:uid="{00000000-0005-0000-0000-0000640D0000}"/>
    <cellStyle name="標準 3 2 2 2 5 5" xfId="1292" xr:uid="{00000000-0005-0000-0000-0000650D0000}"/>
    <cellStyle name="標準 3 2 2 2 5 5 2" xfId="6337" xr:uid="{00000000-0005-0000-0000-0000660D0000}"/>
    <cellStyle name="標準 3 2 2 2 5 5 2 2" xfId="10261" xr:uid="{00000000-0005-0000-0000-0000670D0000}"/>
    <cellStyle name="標準 3 2 2 2 5 5 2 2 2" xfId="23154" xr:uid="{00000000-0005-0000-0000-0000680D0000}"/>
    <cellStyle name="標準 3 2 2 2 5 5 2 2 3" xfId="29325" xr:uid="{00000000-0005-0000-0000-0000690D0000}"/>
    <cellStyle name="標準 3 2 2 2 5 5 2 3" xfId="14185" xr:uid="{00000000-0005-0000-0000-00006A0D0000}"/>
    <cellStyle name="標準 3 2 2 2 5 5 2 3 2" xfId="27078" xr:uid="{00000000-0005-0000-0000-00006B0D0000}"/>
    <cellStyle name="標準 3 2 2 2 5 5 2 3 3" xfId="29326" xr:uid="{00000000-0005-0000-0000-00006C0D0000}"/>
    <cellStyle name="標準 3 2 2 2 5 5 2 4" xfId="19230" xr:uid="{00000000-0005-0000-0000-00006D0D0000}"/>
    <cellStyle name="標準 3 2 2 2 5 5 2 4 2" xfId="29327" xr:uid="{00000000-0005-0000-0000-00006E0D0000}"/>
    <cellStyle name="標準 3 2 2 2 5 5 2 5" xfId="29328" xr:uid="{00000000-0005-0000-0000-00006F0D0000}"/>
    <cellStyle name="標準 3 2 2 2 5 5 3" xfId="8579" xr:uid="{00000000-0005-0000-0000-0000700D0000}"/>
    <cellStyle name="標準 3 2 2 2 5 5 3 2" xfId="21472" xr:uid="{00000000-0005-0000-0000-0000710D0000}"/>
    <cellStyle name="標準 3 2 2 2 5 5 3 3" xfId="29329" xr:uid="{00000000-0005-0000-0000-0000720D0000}"/>
    <cellStyle name="標準 3 2 2 2 5 5 4" xfId="12503" xr:uid="{00000000-0005-0000-0000-0000730D0000}"/>
    <cellStyle name="標準 3 2 2 2 5 5 4 2" xfId="25396" xr:uid="{00000000-0005-0000-0000-0000740D0000}"/>
    <cellStyle name="標準 3 2 2 2 5 5 4 3" xfId="29330" xr:uid="{00000000-0005-0000-0000-0000750D0000}"/>
    <cellStyle name="標準 3 2 2 2 5 5 5" xfId="4655" xr:uid="{00000000-0005-0000-0000-0000760D0000}"/>
    <cellStyle name="標準 3 2 2 2 5 5 5 2" xfId="29331" xr:uid="{00000000-0005-0000-0000-0000770D0000}"/>
    <cellStyle name="標準 3 2 2 2 5 5 6" xfId="17548" xr:uid="{00000000-0005-0000-0000-0000780D0000}"/>
    <cellStyle name="標準 3 2 2 2 5 5 7" xfId="29332" xr:uid="{00000000-0005-0000-0000-0000790D0000}"/>
    <cellStyle name="標準 3 2 2 2 5 6" xfId="5216" xr:uid="{00000000-0005-0000-0000-00007A0D0000}"/>
    <cellStyle name="標準 3 2 2 2 5 6 2" xfId="9140" xr:uid="{00000000-0005-0000-0000-00007B0D0000}"/>
    <cellStyle name="標準 3 2 2 2 5 6 2 2" xfId="22033" xr:uid="{00000000-0005-0000-0000-00007C0D0000}"/>
    <cellStyle name="標準 3 2 2 2 5 6 2 3" xfId="29333" xr:uid="{00000000-0005-0000-0000-00007D0D0000}"/>
    <cellStyle name="標準 3 2 2 2 5 6 3" xfId="13064" xr:uid="{00000000-0005-0000-0000-00007E0D0000}"/>
    <cellStyle name="標準 3 2 2 2 5 6 3 2" xfId="25957" xr:uid="{00000000-0005-0000-0000-00007F0D0000}"/>
    <cellStyle name="標準 3 2 2 2 5 6 3 3" xfId="29334" xr:uid="{00000000-0005-0000-0000-0000800D0000}"/>
    <cellStyle name="標準 3 2 2 2 5 6 4" xfId="18109" xr:uid="{00000000-0005-0000-0000-0000810D0000}"/>
    <cellStyle name="標準 3 2 2 2 5 6 4 2" xfId="29335" xr:uid="{00000000-0005-0000-0000-0000820D0000}"/>
    <cellStyle name="標準 3 2 2 2 5 6 5" xfId="29336" xr:uid="{00000000-0005-0000-0000-0000830D0000}"/>
    <cellStyle name="標準 3 2 2 2 5 7" xfId="3534" xr:uid="{00000000-0005-0000-0000-0000840D0000}"/>
    <cellStyle name="標準 3 2 2 2 5 7 2" xfId="16427" xr:uid="{00000000-0005-0000-0000-0000850D0000}"/>
    <cellStyle name="標準 3 2 2 2 5 7 3" xfId="29337" xr:uid="{00000000-0005-0000-0000-0000860D0000}"/>
    <cellStyle name="標準 3 2 2 2 5 8" xfId="7458" xr:uid="{00000000-0005-0000-0000-0000870D0000}"/>
    <cellStyle name="標準 3 2 2 2 5 8 2" xfId="20351" xr:uid="{00000000-0005-0000-0000-0000880D0000}"/>
    <cellStyle name="標準 3 2 2 2 5 8 3" xfId="29338" xr:uid="{00000000-0005-0000-0000-0000890D0000}"/>
    <cellStyle name="標準 3 2 2 2 5 9" xfId="11382" xr:uid="{00000000-0005-0000-0000-00008A0D0000}"/>
    <cellStyle name="標準 3 2 2 2 5 9 2" xfId="24275" xr:uid="{00000000-0005-0000-0000-00008B0D0000}"/>
    <cellStyle name="標準 3 2 2 2 5 9 3" xfId="29339" xr:uid="{00000000-0005-0000-0000-00008C0D0000}"/>
    <cellStyle name="標準 3 2 2 2 6" xfId="592" xr:uid="{00000000-0005-0000-0000-00008D0D0000}"/>
    <cellStyle name="標準 3 2 2 2 6 2" xfId="1713" xr:uid="{00000000-0005-0000-0000-00008E0D0000}"/>
    <cellStyle name="標準 3 2 2 2 6 2 2" xfId="6758" xr:uid="{00000000-0005-0000-0000-00008F0D0000}"/>
    <cellStyle name="標準 3 2 2 2 6 2 2 2" xfId="10682" xr:uid="{00000000-0005-0000-0000-0000900D0000}"/>
    <cellStyle name="標準 3 2 2 2 6 2 2 2 2" xfId="23575" xr:uid="{00000000-0005-0000-0000-0000910D0000}"/>
    <cellStyle name="標準 3 2 2 2 6 2 2 2 3" xfId="29340" xr:uid="{00000000-0005-0000-0000-0000920D0000}"/>
    <cellStyle name="標準 3 2 2 2 6 2 2 3" xfId="14606" xr:uid="{00000000-0005-0000-0000-0000930D0000}"/>
    <cellStyle name="標準 3 2 2 2 6 2 2 3 2" xfId="27499" xr:uid="{00000000-0005-0000-0000-0000940D0000}"/>
    <cellStyle name="標準 3 2 2 2 6 2 2 3 3" xfId="29341" xr:uid="{00000000-0005-0000-0000-0000950D0000}"/>
    <cellStyle name="標準 3 2 2 2 6 2 2 4" xfId="19651" xr:uid="{00000000-0005-0000-0000-0000960D0000}"/>
    <cellStyle name="標準 3 2 2 2 6 2 2 4 2" xfId="29342" xr:uid="{00000000-0005-0000-0000-0000970D0000}"/>
    <cellStyle name="標準 3 2 2 2 6 2 2 5" xfId="29343" xr:uid="{00000000-0005-0000-0000-0000980D0000}"/>
    <cellStyle name="標準 3 2 2 2 6 2 3" xfId="8719" xr:uid="{00000000-0005-0000-0000-0000990D0000}"/>
    <cellStyle name="標準 3 2 2 2 6 2 3 2" xfId="21612" xr:uid="{00000000-0005-0000-0000-00009A0D0000}"/>
    <cellStyle name="標準 3 2 2 2 6 2 3 3" xfId="29344" xr:uid="{00000000-0005-0000-0000-00009B0D0000}"/>
    <cellStyle name="標準 3 2 2 2 6 2 4" xfId="12643" xr:uid="{00000000-0005-0000-0000-00009C0D0000}"/>
    <cellStyle name="標準 3 2 2 2 6 2 4 2" xfId="25536" xr:uid="{00000000-0005-0000-0000-00009D0D0000}"/>
    <cellStyle name="標準 3 2 2 2 6 2 4 3" xfId="29345" xr:uid="{00000000-0005-0000-0000-00009E0D0000}"/>
    <cellStyle name="標準 3 2 2 2 6 2 5" xfId="4795" xr:uid="{00000000-0005-0000-0000-00009F0D0000}"/>
    <cellStyle name="標準 3 2 2 2 6 2 5 2" xfId="29346" xr:uid="{00000000-0005-0000-0000-0000A00D0000}"/>
    <cellStyle name="標準 3 2 2 2 6 2 6" xfId="17688" xr:uid="{00000000-0005-0000-0000-0000A10D0000}"/>
    <cellStyle name="標準 3 2 2 2 6 2 7" xfId="29347" xr:uid="{00000000-0005-0000-0000-0000A20D0000}"/>
    <cellStyle name="標準 3 2 2 2 6 3" xfId="5637" xr:uid="{00000000-0005-0000-0000-0000A30D0000}"/>
    <cellStyle name="標準 3 2 2 2 6 3 2" xfId="9561" xr:uid="{00000000-0005-0000-0000-0000A40D0000}"/>
    <cellStyle name="標準 3 2 2 2 6 3 2 2" xfId="22454" xr:uid="{00000000-0005-0000-0000-0000A50D0000}"/>
    <cellStyle name="標準 3 2 2 2 6 3 2 3" xfId="29348" xr:uid="{00000000-0005-0000-0000-0000A60D0000}"/>
    <cellStyle name="標準 3 2 2 2 6 3 3" xfId="13485" xr:uid="{00000000-0005-0000-0000-0000A70D0000}"/>
    <cellStyle name="標準 3 2 2 2 6 3 3 2" xfId="26378" xr:uid="{00000000-0005-0000-0000-0000A80D0000}"/>
    <cellStyle name="標準 3 2 2 2 6 3 3 3" xfId="29349" xr:uid="{00000000-0005-0000-0000-0000A90D0000}"/>
    <cellStyle name="標準 3 2 2 2 6 3 4" xfId="18530" xr:uid="{00000000-0005-0000-0000-0000AA0D0000}"/>
    <cellStyle name="標準 3 2 2 2 6 3 4 2" xfId="29350" xr:uid="{00000000-0005-0000-0000-0000AB0D0000}"/>
    <cellStyle name="標準 3 2 2 2 6 3 5" xfId="29351" xr:uid="{00000000-0005-0000-0000-0000AC0D0000}"/>
    <cellStyle name="標準 3 2 2 2 6 4" xfId="3955" xr:uid="{00000000-0005-0000-0000-0000AD0D0000}"/>
    <cellStyle name="標準 3 2 2 2 6 4 2" xfId="16848" xr:uid="{00000000-0005-0000-0000-0000AE0D0000}"/>
    <cellStyle name="標準 3 2 2 2 6 4 3" xfId="29352" xr:uid="{00000000-0005-0000-0000-0000AF0D0000}"/>
    <cellStyle name="標準 3 2 2 2 6 5" xfId="7879" xr:uid="{00000000-0005-0000-0000-0000B00D0000}"/>
    <cellStyle name="標準 3 2 2 2 6 5 2" xfId="20772" xr:uid="{00000000-0005-0000-0000-0000B10D0000}"/>
    <cellStyle name="標準 3 2 2 2 6 5 3" xfId="29353" xr:uid="{00000000-0005-0000-0000-0000B20D0000}"/>
    <cellStyle name="標準 3 2 2 2 6 6" xfId="11803" xr:uid="{00000000-0005-0000-0000-0000B30D0000}"/>
    <cellStyle name="標準 3 2 2 2 6 6 2" xfId="24696" xr:uid="{00000000-0005-0000-0000-0000B40D0000}"/>
    <cellStyle name="標準 3 2 2 2 6 6 3" xfId="29354" xr:uid="{00000000-0005-0000-0000-0000B50D0000}"/>
    <cellStyle name="標準 3 2 2 2 6 7" xfId="2834" xr:uid="{00000000-0005-0000-0000-0000B60D0000}"/>
    <cellStyle name="標準 3 2 2 2 6 7 2" xfId="29355" xr:uid="{00000000-0005-0000-0000-0000B70D0000}"/>
    <cellStyle name="標準 3 2 2 2 6 8" xfId="15727" xr:uid="{00000000-0005-0000-0000-0000B80D0000}"/>
    <cellStyle name="標準 3 2 2 2 6 9" xfId="29356" xr:uid="{00000000-0005-0000-0000-0000B90D0000}"/>
    <cellStyle name="標準 3 2 2 2 7" xfId="872" xr:uid="{00000000-0005-0000-0000-0000BA0D0000}"/>
    <cellStyle name="標準 3 2 2 2 7 2" xfId="1993" xr:uid="{00000000-0005-0000-0000-0000BB0D0000}"/>
    <cellStyle name="標準 3 2 2 2 7 2 2" xfId="10962" xr:uid="{00000000-0005-0000-0000-0000BC0D0000}"/>
    <cellStyle name="標準 3 2 2 2 7 2 2 2" xfId="23855" xr:uid="{00000000-0005-0000-0000-0000BD0D0000}"/>
    <cellStyle name="標準 3 2 2 2 7 2 2 3" xfId="29357" xr:uid="{00000000-0005-0000-0000-0000BE0D0000}"/>
    <cellStyle name="標準 3 2 2 2 7 2 3" xfId="14886" xr:uid="{00000000-0005-0000-0000-0000BF0D0000}"/>
    <cellStyle name="標準 3 2 2 2 7 2 3 2" xfId="27779" xr:uid="{00000000-0005-0000-0000-0000C00D0000}"/>
    <cellStyle name="標準 3 2 2 2 7 2 3 3" xfId="29358" xr:uid="{00000000-0005-0000-0000-0000C10D0000}"/>
    <cellStyle name="標準 3 2 2 2 7 2 4" xfId="7038" xr:uid="{00000000-0005-0000-0000-0000C20D0000}"/>
    <cellStyle name="標準 3 2 2 2 7 2 4 2" xfId="29359" xr:uid="{00000000-0005-0000-0000-0000C30D0000}"/>
    <cellStyle name="標準 3 2 2 2 7 2 5" xfId="19931" xr:uid="{00000000-0005-0000-0000-0000C40D0000}"/>
    <cellStyle name="標準 3 2 2 2 7 2 6" xfId="29360" xr:uid="{00000000-0005-0000-0000-0000C50D0000}"/>
    <cellStyle name="標準 3 2 2 2 7 3" xfId="5917" xr:uid="{00000000-0005-0000-0000-0000C60D0000}"/>
    <cellStyle name="標準 3 2 2 2 7 3 2" xfId="9841" xr:uid="{00000000-0005-0000-0000-0000C70D0000}"/>
    <cellStyle name="標準 3 2 2 2 7 3 2 2" xfId="22734" xr:uid="{00000000-0005-0000-0000-0000C80D0000}"/>
    <cellStyle name="標準 3 2 2 2 7 3 2 3" xfId="29361" xr:uid="{00000000-0005-0000-0000-0000C90D0000}"/>
    <cellStyle name="標準 3 2 2 2 7 3 3" xfId="13765" xr:uid="{00000000-0005-0000-0000-0000CA0D0000}"/>
    <cellStyle name="標準 3 2 2 2 7 3 3 2" xfId="26658" xr:uid="{00000000-0005-0000-0000-0000CB0D0000}"/>
    <cellStyle name="標準 3 2 2 2 7 3 3 3" xfId="29362" xr:uid="{00000000-0005-0000-0000-0000CC0D0000}"/>
    <cellStyle name="標準 3 2 2 2 7 3 4" xfId="18810" xr:uid="{00000000-0005-0000-0000-0000CD0D0000}"/>
    <cellStyle name="標準 3 2 2 2 7 3 4 2" xfId="29363" xr:uid="{00000000-0005-0000-0000-0000CE0D0000}"/>
    <cellStyle name="標準 3 2 2 2 7 3 5" xfId="29364" xr:uid="{00000000-0005-0000-0000-0000CF0D0000}"/>
    <cellStyle name="標準 3 2 2 2 7 4" xfId="4235" xr:uid="{00000000-0005-0000-0000-0000D00D0000}"/>
    <cellStyle name="標準 3 2 2 2 7 4 2" xfId="17128" xr:uid="{00000000-0005-0000-0000-0000D10D0000}"/>
    <cellStyle name="標準 3 2 2 2 7 4 3" xfId="29365" xr:uid="{00000000-0005-0000-0000-0000D20D0000}"/>
    <cellStyle name="標準 3 2 2 2 7 5" xfId="8159" xr:uid="{00000000-0005-0000-0000-0000D30D0000}"/>
    <cellStyle name="標準 3 2 2 2 7 5 2" xfId="21052" xr:uid="{00000000-0005-0000-0000-0000D40D0000}"/>
    <cellStyle name="標準 3 2 2 2 7 5 3" xfId="29366" xr:uid="{00000000-0005-0000-0000-0000D50D0000}"/>
    <cellStyle name="標準 3 2 2 2 7 6" xfId="12083" xr:uid="{00000000-0005-0000-0000-0000D60D0000}"/>
    <cellStyle name="標準 3 2 2 2 7 6 2" xfId="24976" xr:uid="{00000000-0005-0000-0000-0000D70D0000}"/>
    <cellStyle name="標準 3 2 2 2 7 6 3" xfId="29367" xr:uid="{00000000-0005-0000-0000-0000D80D0000}"/>
    <cellStyle name="標準 3 2 2 2 7 7" xfId="3114" xr:uid="{00000000-0005-0000-0000-0000D90D0000}"/>
    <cellStyle name="標準 3 2 2 2 7 7 2" xfId="29368" xr:uid="{00000000-0005-0000-0000-0000DA0D0000}"/>
    <cellStyle name="標準 3 2 2 2 7 8" xfId="16007" xr:uid="{00000000-0005-0000-0000-0000DB0D0000}"/>
    <cellStyle name="標準 3 2 2 2 7 9" xfId="29369" xr:uid="{00000000-0005-0000-0000-0000DC0D0000}"/>
    <cellStyle name="標準 3 2 2 2 8" xfId="311" xr:uid="{00000000-0005-0000-0000-0000DD0D0000}"/>
    <cellStyle name="標準 3 2 2 2 8 2" xfId="1432" xr:uid="{00000000-0005-0000-0000-0000DE0D0000}"/>
    <cellStyle name="標準 3 2 2 2 8 2 2" xfId="10401" xr:uid="{00000000-0005-0000-0000-0000DF0D0000}"/>
    <cellStyle name="標準 3 2 2 2 8 2 2 2" xfId="23294" xr:uid="{00000000-0005-0000-0000-0000E00D0000}"/>
    <cellStyle name="標準 3 2 2 2 8 2 2 3" xfId="29370" xr:uid="{00000000-0005-0000-0000-0000E10D0000}"/>
    <cellStyle name="標準 3 2 2 2 8 2 3" xfId="14325" xr:uid="{00000000-0005-0000-0000-0000E20D0000}"/>
    <cellStyle name="標準 3 2 2 2 8 2 3 2" xfId="27218" xr:uid="{00000000-0005-0000-0000-0000E30D0000}"/>
    <cellStyle name="標準 3 2 2 2 8 2 3 3" xfId="29371" xr:uid="{00000000-0005-0000-0000-0000E40D0000}"/>
    <cellStyle name="標準 3 2 2 2 8 2 4" xfId="6477" xr:uid="{00000000-0005-0000-0000-0000E50D0000}"/>
    <cellStyle name="標準 3 2 2 2 8 2 4 2" xfId="29372" xr:uid="{00000000-0005-0000-0000-0000E60D0000}"/>
    <cellStyle name="標準 3 2 2 2 8 2 5" xfId="19370" xr:uid="{00000000-0005-0000-0000-0000E70D0000}"/>
    <cellStyle name="標準 3 2 2 2 8 2 6" xfId="29373" xr:uid="{00000000-0005-0000-0000-0000E80D0000}"/>
    <cellStyle name="標準 3 2 2 2 8 3" xfId="5356" xr:uid="{00000000-0005-0000-0000-0000E90D0000}"/>
    <cellStyle name="標準 3 2 2 2 8 3 2" xfId="9280" xr:uid="{00000000-0005-0000-0000-0000EA0D0000}"/>
    <cellStyle name="標準 3 2 2 2 8 3 2 2" xfId="22173" xr:uid="{00000000-0005-0000-0000-0000EB0D0000}"/>
    <cellStyle name="標準 3 2 2 2 8 3 2 3" xfId="29374" xr:uid="{00000000-0005-0000-0000-0000EC0D0000}"/>
    <cellStyle name="標準 3 2 2 2 8 3 3" xfId="13204" xr:uid="{00000000-0005-0000-0000-0000ED0D0000}"/>
    <cellStyle name="標準 3 2 2 2 8 3 3 2" xfId="26097" xr:uid="{00000000-0005-0000-0000-0000EE0D0000}"/>
    <cellStyle name="標準 3 2 2 2 8 3 3 3" xfId="29375" xr:uid="{00000000-0005-0000-0000-0000EF0D0000}"/>
    <cellStyle name="標準 3 2 2 2 8 3 4" xfId="18249" xr:uid="{00000000-0005-0000-0000-0000F00D0000}"/>
    <cellStyle name="標準 3 2 2 2 8 3 4 2" xfId="29376" xr:uid="{00000000-0005-0000-0000-0000F10D0000}"/>
    <cellStyle name="標準 3 2 2 2 8 3 5" xfId="29377" xr:uid="{00000000-0005-0000-0000-0000F20D0000}"/>
    <cellStyle name="標準 3 2 2 2 8 4" xfId="3674" xr:uid="{00000000-0005-0000-0000-0000F30D0000}"/>
    <cellStyle name="標準 3 2 2 2 8 4 2" xfId="16567" xr:uid="{00000000-0005-0000-0000-0000F40D0000}"/>
    <cellStyle name="標準 3 2 2 2 8 4 3" xfId="29378" xr:uid="{00000000-0005-0000-0000-0000F50D0000}"/>
    <cellStyle name="標準 3 2 2 2 8 5" xfId="7598" xr:uid="{00000000-0005-0000-0000-0000F60D0000}"/>
    <cellStyle name="標準 3 2 2 2 8 5 2" xfId="20491" xr:uid="{00000000-0005-0000-0000-0000F70D0000}"/>
    <cellStyle name="標準 3 2 2 2 8 5 3" xfId="29379" xr:uid="{00000000-0005-0000-0000-0000F80D0000}"/>
    <cellStyle name="標準 3 2 2 2 8 6" xfId="11522" xr:uid="{00000000-0005-0000-0000-0000F90D0000}"/>
    <cellStyle name="標準 3 2 2 2 8 6 2" xfId="24415" xr:uid="{00000000-0005-0000-0000-0000FA0D0000}"/>
    <cellStyle name="標準 3 2 2 2 8 6 3" xfId="29380" xr:uid="{00000000-0005-0000-0000-0000FB0D0000}"/>
    <cellStyle name="標準 3 2 2 2 8 7" xfId="2553" xr:uid="{00000000-0005-0000-0000-0000FC0D0000}"/>
    <cellStyle name="標準 3 2 2 2 8 7 2" xfId="29381" xr:uid="{00000000-0005-0000-0000-0000FD0D0000}"/>
    <cellStyle name="標準 3 2 2 2 8 8" xfId="15446" xr:uid="{00000000-0005-0000-0000-0000FE0D0000}"/>
    <cellStyle name="標準 3 2 2 2 8 9" xfId="29382" xr:uid="{00000000-0005-0000-0000-0000FF0D0000}"/>
    <cellStyle name="標準 3 2 2 2 9" xfId="1152" xr:uid="{00000000-0005-0000-0000-0000000E0000}"/>
    <cellStyle name="標準 3 2 2 2 9 2" xfId="6197" xr:uid="{00000000-0005-0000-0000-0000010E0000}"/>
    <cellStyle name="標準 3 2 2 2 9 2 2" xfId="10121" xr:uid="{00000000-0005-0000-0000-0000020E0000}"/>
    <cellStyle name="標準 3 2 2 2 9 2 2 2" xfId="23014" xr:uid="{00000000-0005-0000-0000-0000030E0000}"/>
    <cellStyle name="標準 3 2 2 2 9 2 2 3" xfId="29383" xr:uid="{00000000-0005-0000-0000-0000040E0000}"/>
    <cellStyle name="標準 3 2 2 2 9 2 3" xfId="14045" xr:uid="{00000000-0005-0000-0000-0000050E0000}"/>
    <cellStyle name="標準 3 2 2 2 9 2 3 2" xfId="26938" xr:uid="{00000000-0005-0000-0000-0000060E0000}"/>
    <cellStyle name="標準 3 2 2 2 9 2 3 3" xfId="29384" xr:uid="{00000000-0005-0000-0000-0000070E0000}"/>
    <cellStyle name="標準 3 2 2 2 9 2 4" xfId="19090" xr:uid="{00000000-0005-0000-0000-0000080E0000}"/>
    <cellStyle name="標準 3 2 2 2 9 2 4 2" xfId="29385" xr:uid="{00000000-0005-0000-0000-0000090E0000}"/>
    <cellStyle name="標準 3 2 2 2 9 2 5" xfId="29386" xr:uid="{00000000-0005-0000-0000-00000A0E0000}"/>
    <cellStyle name="標準 3 2 2 2 9 3" xfId="8439" xr:uid="{00000000-0005-0000-0000-00000B0E0000}"/>
    <cellStyle name="標準 3 2 2 2 9 3 2" xfId="21332" xr:uid="{00000000-0005-0000-0000-00000C0E0000}"/>
    <cellStyle name="標準 3 2 2 2 9 3 3" xfId="29387" xr:uid="{00000000-0005-0000-0000-00000D0E0000}"/>
    <cellStyle name="標準 3 2 2 2 9 4" xfId="12363" xr:uid="{00000000-0005-0000-0000-00000E0E0000}"/>
    <cellStyle name="標準 3 2 2 2 9 4 2" xfId="25256" xr:uid="{00000000-0005-0000-0000-00000F0E0000}"/>
    <cellStyle name="標準 3 2 2 2 9 4 3" xfId="29388" xr:uid="{00000000-0005-0000-0000-0000100E0000}"/>
    <cellStyle name="標準 3 2 2 2 9 5" xfId="4515" xr:uid="{00000000-0005-0000-0000-0000110E0000}"/>
    <cellStyle name="標準 3 2 2 2 9 5 2" xfId="29389" xr:uid="{00000000-0005-0000-0000-0000120E0000}"/>
    <cellStyle name="標準 3 2 2 2 9 6" xfId="17408" xr:uid="{00000000-0005-0000-0000-0000130E0000}"/>
    <cellStyle name="標準 3 2 2 2 9 7" xfId="29390" xr:uid="{00000000-0005-0000-0000-0000140E0000}"/>
    <cellStyle name="標準 3 2 2 3" xfId="84" xr:uid="{00000000-0005-0000-0000-0000150E0000}"/>
    <cellStyle name="標準 3 2 2 3 10" xfId="11295" xr:uid="{00000000-0005-0000-0000-0000160E0000}"/>
    <cellStyle name="標準 3 2 2 3 10 2" xfId="24188" xr:uid="{00000000-0005-0000-0000-0000170E0000}"/>
    <cellStyle name="標準 3 2 2 3 10 3" xfId="29391" xr:uid="{00000000-0005-0000-0000-0000180E0000}"/>
    <cellStyle name="標準 3 2 2 3 11" xfId="2326" xr:uid="{00000000-0005-0000-0000-0000190E0000}"/>
    <cellStyle name="標準 3 2 2 3 11 2" xfId="29392" xr:uid="{00000000-0005-0000-0000-00001A0E0000}"/>
    <cellStyle name="標準 3 2 2 3 12" xfId="15219" xr:uid="{00000000-0005-0000-0000-00001B0E0000}"/>
    <cellStyle name="標準 3 2 2 3 13" xfId="29393" xr:uid="{00000000-0005-0000-0000-00001C0E0000}"/>
    <cellStyle name="標準 3 2 2 3 2" xfId="190" xr:uid="{00000000-0005-0000-0000-00001D0E0000}"/>
    <cellStyle name="標準 3 2 2 3 2 10" xfId="2432" xr:uid="{00000000-0005-0000-0000-00001E0E0000}"/>
    <cellStyle name="標準 3 2 2 3 2 10 2" xfId="29394" xr:uid="{00000000-0005-0000-0000-00001F0E0000}"/>
    <cellStyle name="標準 3 2 2 3 2 11" xfId="15325" xr:uid="{00000000-0005-0000-0000-0000200E0000}"/>
    <cellStyle name="標準 3 2 2 3 2 12" xfId="29395" xr:uid="{00000000-0005-0000-0000-0000210E0000}"/>
    <cellStyle name="標準 3 2 2 3 2 2" xfId="751" xr:uid="{00000000-0005-0000-0000-0000220E0000}"/>
    <cellStyle name="標準 3 2 2 3 2 2 2" xfId="1872" xr:uid="{00000000-0005-0000-0000-0000230E0000}"/>
    <cellStyle name="標準 3 2 2 3 2 2 2 2" xfId="6917" xr:uid="{00000000-0005-0000-0000-0000240E0000}"/>
    <cellStyle name="標準 3 2 2 3 2 2 2 2 2" xfId="10841" xr:uid="{00000000-0005-0000-0000-0000250E0000}"/>
    <cellStyle name="標準 3 2 2 3 2 2 2 2 2 2" xfId="23734" xr:uid="{00000000-0005-0000-0000-0000260E0000}"/>
    <cellStyle name="標準 3 2 2 3 2 2 2 2 2 3" xfId="29396" xr:uid="{00000000-0005-0000-0000-0000270E0000}"/>
    <cellStyle name="標準 3 2 2 3 2 2 2 2 3" xfId="14765" xr:uid="{00000000-0005-0000-0000-0000280E0000}"/>
    <cellStyle name="標準 3 2 2 3 2 2 2 2 3 2" xfId="27658" xr:uid="{00000000-0005-0000-0000-0000290E0000}"/>
    <cellStyle name="標準 3 2 2 3 2 2 2 2 3 3" xfId="29397" xr:uid="{00000000-0005-0000-0000-00002A0E0000}"/>
    <cellStyle name="標準 3 2 2 3 2 2 2 2 4" xfId="19810" xr:uid="{00000000-0005-0000-0000-00002B0E0000}"/>
    <cellStyle name="標準 3 2 2 3 2 2 2 2 4 2" xfId="29398" xr:uid="{00000000-0005-0000-0000-00002C0E0000}"/>
    <cellStyle name="標準 3 2 2 3 2 2 2 2 5" xfId="29399" xr:uid="{00000000-0005-0000-0000-00002D0E0000}"/>
    <cellStyle name="標準 3 2 2 3 2 2 2 3" xfId="8878" xr:uid="{00000000-0005-0000-0000-00002E0E0000}"/>
    <cellStyle name="標準 3 2 2 3 2 2 2 3 2" xfId="21771" xr:uid="{00000000-0005-0000-0000-00002F0E0000}"/>
    <cellStyle name="標準 3 2 2 3 2 2 2 3 3" xfId="29400" xr:uid="{00000000-0005-0000-0000-0000300E0000}"/>
    <cellStyle name="標準 3 2 2 3 2 2 2 4" xfId="12802" xr:uid="{00000000-0005-0000-0000-0000310E0000}"/>
    <cellStyle name="標準 3 2 2 3 2 2 2 4 2" xfId="25695" xr:uid="{00000000-0005-0000-0000-0000320E0000}"/>
    <cellStyle name="標準 3 2 2 3 2 2 2 4 3" xfId="29401" xr:uid="{00000000-0005-0000-0000-0000330E0000}"/>
    <cellStyle name="標準 3 2 2 3 2 2 2 5" xfId="4954" xr:uid="{00000000-0005-0000-0000-0000340E0000}"/>
    <cellStyle name="標準 3 2 2 3 2 2 2 5 2" xfId="29402" xr:uid="{00000000-0005-0000-0000-0000350E0000}"/>
    <cellStyle name="標準 3 2 2 3 2 2 2 6" xfId="17847" xr:uid="{00000000-0005-0000-0000-0000360E0000}"/>
    <cellStyle name="標準 3 2 2 3 2 2 2 7" xfId="29403" xr:uid="{00000000-0005-0000-0000-0000370E0000}"/>
    <cellStyle name="標準 3 2 2 3 2 2 3" xfId="5796" xr:uid="{00000000-0005-0000-0000-0000380E0000}"/>
    <cellStyle name="標準 3 2 2 3 2 2 3 2" xfId="9720" xr:uid="{00000000-0005-0000-0000-0000390E0000}"/>
    <cellStyle name="標準 3 2 2 3 2 2 3 2 2" xfId="22613" xr:uid="{00000000-0005-0000-0000-00003A0E0000}"/>
    <cellStyle name="標準 3 2 2 3 2 2 3 2 3" xfId="29404" xr:uid="{00000000-0005-0000-0000-00003B0E0000}"/>
    <cellStyle name="標準 3 2 2 3 2 2 3 3" xfId="13644" xr:uid="{00000000-0005-0000-0000-00003C0E0000}"/>
    <cellStyle name="標準 3 2 2 3 2 2 3 3 2" xfId="26537" xr:uid="{00000000-0005-0000-0000-00003D0E0000}"/>
    <cellStyle name="標準 3 2 2 3 2 2 3 3 3" xfId="29405" xr:uid="{00000000-0005-0000-0000-00003E0E0000}"/>
    <cellStyle name="標準 3 2 2 3 2 2 3 4" xfId="18689" xr:uid="{00000000-0005-0000-0000-00003F0E0000}"/>
    <cellStyle name="標準 3 2 2 3 2 2 3 4 2" xfId="29406" xr:uid="{00000000-0005-0000-0000-0000400E0000}"/>
    <cellStyle name="標準 3 2 2 3 2 2 3 5" xfId="29407" xr:uid="{00000000-0005-0000-0000-0000410E0000}"/>
    <cellStyle name="標準 3 2 2 3 2 2 4" xfId="4114" xr:uid="{00000000-0005-0000-0000-0000420E0000}"/>
    <cellStyle name="標準 3 2 2 3 2 2 4 2" xfId="17007" xr:uid="{00000000-0005-0000-0000-0000430E0000}"/>
    <cellStyle name="標準 3 2 2 3 2 2 4 3" xfId="29408" xr:uid="{00000000-0005-0000-0000-0000440E0000}"/>
    <cellStyle name="標準 3 2 2 3 2 2 5" xfId="8038" xr:uid="{00000000-0005-0000-0000-0000450E0000}"/>
    <cellStyle name="標準 3 2 2 3 2 2 5 2" xfId="20931" xr:uid="{00000000-0005-0000-0000-0000460E0000}"/>
    <cellStyle name="標準 3 2 2 3 2 2 5 3" xfId="29409" xr:uid="{00000000-0005-0000-0000-0000470E0000}"/>
    <cellStyle name="標準 3 2 2 3 2 2 6" xfId="11962" xr:uid="{00000000-0005-0000-0000-0000480E0000}"/>
    <cellStyle name="標準 3 2 2 3 2 2 6 2" xfId="24855" xr:uid="{00000000-0005-0000-0000-0000490E0000}"/>
    <cellStyle name="標準 3 2 2 3 2 2 6 3" xfId="29410" xr:uid="{00000000-0005-0000-0000-00004A0E0000}"/>
    <cellStyle name="標準 3 2 2 3 2 2 7" xfId="2993" xr:uid="{00000000-0005-0000-0000-00004B0E0000}"/>
    <cellStyle name="標準 3 2 2 3 2 2 7 2" xfId="29411" xr:uid="{00000000-0005-0000-0000-00004C0E0000}"/>
    <cellStyle name="標準 3 2 2 3 2 2 8" xfId="15886" xr:uid="{00000000-0005-0000-0000-00004D0E0000}"/>
    <cellStyle name="標準 3 2 2 3 2 2 9" xfId="29412" xr:uid="{00000000-0005-0000-0000-00004E0E0000}"/>
    <cellStyle name="標準 3 2 2 3 2 3" xfId="1031" xr:uid="{00000000-0005-0000-0000-00004F0E0000}"/>
    <cellStyle name="標準 3 2 2 3 2 3 2" xfId="2152" xr:uid="{00000000-0005-0000-0000-0000500E0000}"/>
    <cellStyle name="標準 3 2 2 3 2 3 2 2" xfId="11121" xr:uid="{00000000-0005-0000-0000-0000510E0000}"/>
    <cellStyle name="標準 3 2 2 3 2 3 2 2 2" xfId="24014" xr:uid="{00000000-0005-0000-0000-0000520E0000}"/>
    <cellStyle name="標準 3 2 2 3 2 3 2 2 3" xfId="29413" xr:uid="{00000000-0005-0000-0000-0000530E0000}"/>
    <cellStyle name="標準 3 2 2 3 2 3 2 3" xfId="15045" xr:uid="{00000000-0005-0000-0000-0000540E0000}"/>
    <cellStyle name="標準 3 2 2 3 2 3 2 3 2" xfId="27938" xr:uid="{00000000-0005-0000-0000-0000550E0000}"/>
    <cellStyle name="標準 3 2 2 3 2 3 2 3 3" xfId="29414" xr:uid="{00000000-0005-0000-0000-0000560E0000}"/>
    <cellStyle name="標準 3 2 2 3 2 3 2 4" xfId="7197" xr:uid="{00000000-0005-0000-0000-0000570E0000}"/>
    <cellStyle name="標準 3 2 2 3 2 3 2 4 2" xfId="29415" xr:uid="{00000000-0005-0000-0000-0000580E0000}"/>
    <cellStyle name="標準 3 2 2 3 2 3 2 5" xfId="20090" xr:uid="{00000000-0005-0000-0000-0000590E0000}"/>
    <cellStyle name="標準 3 2 2 3 2 3 2 6" xfId="29416" xr:uid="{00000000-0005-0000-0000-00005A0E0000}"/>
    <cellStyle name="標準 3 2 2 3 2 3 3" xfId="6076" xr:uid="{00000000-0005-0000-0000-00005B0E0000}"/>
    <cellStyle name="標準 3 2 2 3 2 3 3 2" xfId="10000" xr:uid="{00000000-0005-0000-0000-00005C0E0000}"/>
    <cellStyle name="標準 3 2 2 3 2 3 3 2 2" xfId="22893" xr:uid="{00000000-0005-0000-0000-00005D0E0000}"/>
    <cellStyle name="標準 3 2 2 3 2 3 3 2 3" xfId="29417" xr:uid="{00000000-0005-0000-0000-00005E0E0000}"/>
    <cellStyle name="標準 3 2 2 3 2 3 3 3" xfId="13924" xr:uid="{00000000-0005-0000-0000-00005F0E0000}"/>
    <cellStyle name="標準 3 2 2 3 2 3 3 3 2" xfId="26817" xr:uid="{00000000-0005-0000-0000-0000600E0000}"/>
    <cellStyle name="標準 3 2 2 3 2 3 3 3 3" xfId="29418" xr:uid="{00000000-0005-0000-0000-0000610E0000}"/>
    <cellStyle name="標準 3 2 2 3 2 3 3 4" xfId="18969" xr:uid="{00000000-0005-0000-0000-0000620E0000}"/>
    <cellStyle name="標準 3 2 2 3 2 3 3 4 2" xfId="29419" xr:uid="{00000000-0005-0000-0000-0000630E0000}"/>
    <cellStyle name="標準 3 2 2 3 2 3 3 5" xfId="29420" xr:uid="{00000000-0005-0000-0000-0000640E0000}"/>
    <cellStyle name="標準 3 2 2 3 2 3 4" xfId="4394" xr:uid="{00000000-0005-0000-0000-0000650E0000}"/>
    <cellStyle name="標準 3 2 2 3 2 3 4 2" xfId="17287" xr:uid="{00000000-0005-0000-0000-0000660E0000}"/>
    <cellStyle name="標準 3 2 2 3 2 3 4 3" xfId="29421" xr:uid="{00000000-0005-0000-0000-0000670E0000}"/>
    <cellStyle name="標準 3 2 2 3 2 3 5" xfId="8318" xr:uid="{00000000-0005-0000-0000-0000680E0000}"/>
    <cellStyle name="標準 3 2 2 3 2 3 5 2" xfId="21211" xr:uid="{00000000-0005-0000-0000-0000690E0000}"/>
    <cellStyle name="標準 3 2 2 3 2 3 5 3" xfId="29422" xr:uid="{00000000-0005-0000-0000-00006A0E0000}"/>
    <cellStyle name="標準 3 2 2 3 2 3 6" xfId="12242" xr:uid="{00000000-0005-0000-0000-00006B0E0000}"/>
    <cellStyle name="標準 3 2 2 3 2 3 6 2" xfId="25135" xr:uid="{00000000-0005-0000-0000-00006C0E0000}"/>
    <cellStyle name="標準 3 2 2 3 2 3 6 3" xfId="29423" xr:uid="{00000000-0005-0000-0000-00006D0E0000}"/>
    <cellStyle name="標準 3 2 2 3 2 3 7" xfId="3273" xr:uid="{00000000-0005-0000-0000-00006E0E0000}"/>
    <cellStyle name="標準 3 2 2 3 2 3 7 2" xfId="29424" xr:uid="{00000000-0005-0000-0000-00006F0E0000}"/>
    <cellStyle name="標準 3 2 2 3 2 3 8" xfId="16166" xr:uid="{00000000-0005-0000-0000-0000700E0000}"/>
    <cellStyle name="標準 3 2 2 3 2 3 9" xfId="29425" xr:uid="{00000000-0005-0000-0000-0000710E0000}"/>
    <cellStyle name="標準 3 2 2 3 2 4" xfId="471" xr:uid="{00000000-0005-0000-0000-0000720E0000}"/>
    <cellStyle name="標準 3 2 2 3 2 4 2" xfId="1592" xr:uid="{00000000-0005-0000-0000-0000730E0000}"/>
    <cellStyle name="標準 3 2 2 3 2 4 2 2" xfId="10561" xr:uid="{00000000-0005-0000-0000-0000740E0000}"/>
    <cellStyle name="標準 3 2 2 3 2 4 2 2 2" xfId="23454" xr:uid="{00000000-0005-0000-0000-0000750E0000}"/>
    <cellStyle name="標準 3 2 2 3 2 4 2 2 3" xfId="29426" xr:uid="{00000000-0005-0000-0000-0000760E0000}"/>
    <cellStyle name="標準 3 2 2 3 2 4 2 3" xfId="14485" xr:uid="{00000000-0005-0000-0000-0000770E0000}"/>
    <cellStyle name="標準 3 2 2 3 2 4 2 3 2" xfId="27378" xr:uid="{00000000-0005-0000-0000-0000780E0000}"/>
    <cellStyle name="標準 3 2 2 3 2 4 2 3 3" xfId="29427" xr:uid="{00000000-0005-0000-0000-0000790E0000}"/>
    <cellStyle name="標準 3 2 2 3 2 4 2 4" xfId="6637" xr:uid="{00000000-0005-0000-0000-00007A0E0000}"/>
    <cellStyle name="標準 3 2 2 3 2 4 2 4 2" xfId="29428" xr:uid="{00000000-0005-0000-0000-00007B0E0000}"/>
    <cellStyle name="標準 3 2 2 3 2 4 2 5" xfId="19530" xr:uid="{00000000-0005-0000-0000-00007C0E0000}"/>
    <cellStyle name="標準 3 2 2 3 2 4 2 6" xfId="29429" xr:uid="{00000000-0005-0000-0000-00007D0E0000}"/>
    <cellStyle name="標準 3 2 2 3 2 4 3" xfId="5516" xr:uid="{00000000-0005-0000-0000-00007E0E0000}"/>
    <cellStyle name="標準 3 2 2 3 2 4 3 2" xfId="9440" xr:uid="{00000000-0005-0000-0000-00007F0E0000}"/>
    <cellStyle name="標準 3 2 2 3 2 4 3 2 2" xfId="22333" xr:uid="{00000000-0005-0000-0000-0000800E0000}"/>
    <cellStyle name="標準 3 2 2 3 2 4 3 2 3" xfId="29430" xr:uid="{00000000-0005-0000-0000-0000810E0000}"/>
    <cellStyle name="標準 3 2 2 3 2 4 3 3" xfId="13364" xr:uid="{00000000-0005-0000-0000-0000820E0000}"/>
    <cellStyle name="標準 3 2 2 3 2 4 3 3 2" xfId="26257" xr:uid="{00000000-0005-0000-0000-0000830E0000}"/>
    <cellStyle name="標準 3 2 2 3 2 4 3 3 3" xfId="29431" xr:uid="{00000000-0005-0000-0000-0000840E0000}"/>
    <cellStyle name="標準 3 2 2 3 2 4 3 4" xfId="18409" xr:uid="{00000000-0005-0000-0000-0000850E0000}"/>
    <cellStyle name="標準 3 2 2 3 2 4 3 4 2" xfId="29432" xr:uid="{00000000-0005-0000-0000-0000860E0000}"/>
    <cellStyle name="標準 3 2 2 3 2 4 3 5" xfId="29433" xr:uid="{00000000-0005-0000-0000-0000870E0000}"/>
    <cellStyle name="標準 3 2 2 3 2 4 4" xfId="3834" xr:uid="{00000000-0005-0000-0000-0000880E0000}"/>
    <cellStyle name="標準 3 2 2 3 2 4 4 2" xfId="16727" xr:uid="{00000000-0005-0000-0000-0000890E0000}"/>
    <cellStyle name="標準 3 2 2 3 2 4 4 3" xfId="29434" xr:uid="{00000000-0005-0000-0000-00008A0E0000}"/>
    <cellStyle name="標準 3 2 2 3 2 4 5" xfId="7758" xr:uid="{00000000-0005-0000-0000-00008B0E0000}"/>
    <cellStyle name="標準 3 2 2 3 2 4 5 2" xfId="20651" xr:uid="{00000000-0005-0000-0000-00008C0E0000}"/>
    <cellStyle name="標準 3 2 2 3 2 4 5 3" xfId="29435" xr:uid="{00000000-0005-0000-0000-00008D0E0000}"/>
    <cellStyle name="標準 3 2 2 3 2 4 6" xfId="11682" xr:uid="{00000000-0005-0000-0000-00008E0E0000}"/>
    <cellStyle name="標準 3 2 2 3 2 4 6 2" xfId="24575" xr:uid="{00000000-0005-0000-0000-00008F0E0000}"/>
    <cellStyle name="標準 3 2 2 3 2 4 6 3" xfId="29436" xr:uid="{00000000-0005-0000-0000-0000900E0000}"/>
    <cellStyle name="標準 3 2 2 3 2 4 7" xfId="2713" xr:uid="{00000000-0005-0000-0000-0000910E0000}"/>
    <cellStyle name="標準 3 2 2 3 2 4 7 2" xfId="29437" xr:uid="{00000000-0005-0000-0000-0000920E0000}"/>
    <cellStyle name="標準 3 2 2 3 2 4 8" xfId="15606" xr:uid="{00000000-0005-0000-0000-0000930E0000}"/>
    <cellStyle name="標準 3 2 2 3 2 4 9" xfId="29438" xr:uid="{00000000-0005-0000-0000-0000940E0000}"/>
    <cellStyle name="標準 3 2 2 3 2 5" xfId="1311" xr:uid="{00000000-0005-0000-0000-0000950E0000}"/>
    <cellStyle name="標準 3 2 2 3 2 5 2" xfId="6356" xr:uid="{00000000-0005-0000-0000-0000960E0000}"/>
    <cellStyle name="標準 3 2 2 3 2 5 2 2" xfId="10280" xr:uid="{00000000-0005-0000-0000-0000970E0000}"/>
    <cellStyle name="標準 3 2 2 3 2 5 2 2 2" xfId="23173" xr:uid="{00000000-0005-0000-0000-0000980E0000}"/>
    <cellStyle name="標準 3 2 2 3 2 5 2 2 3" xfId="29439" xr:uid="{00000000-0005-0000-0000-0000990E0000}"/>
    <cellStyle name="標準 3 2 2 3 2 5 2 3" xfId="14204" xr:uid="{00000000-0005-0000-0000-00009A0E0000}"/>
    <cellStyle name="標準 3 2 2 3 2 5 2 3 2" xfId="27097" xr:uid="{00000000-0005-0000-0000-00009B0E0000}"/>
    <cellStyle name="標準 3 2 2 3 2 5 2 3 3" xfId="29440" xr:uid="{00000000-0005-0000-0000-00009C0E0000}"/>
    <cellStyle name="標準 3 2 2 3 2 5 2 4" xfId="19249" xr:uid="{00000000-0005-0000-0000-00009D0E0000}"/>
    <cellStyle name="標準 3 2 2 3 2 5 2 4 2" xfId="29441" xr:uid="{00000000-0005-0000-0000-00009E0E0000}"/>
    <cellStyle name="標準 3 2 2 3 2 5 2 5" xfId="29442" xr:uid="{00000000-0005-0000-0000-00009F0E0000}"/>
    <cellStyle name="標準 3 2 2 3 2 5 3" xfId="8598" xr:uid="{00000000-0005-0000-0000-0000A00E0000}"/>
    <cellStyle name="標準 3 2 2 3 2 5 3 2" xfId="21491" xr:uid="{00000000-0005-0000-0000-0000A10E0000}"/>
    <cellStyle name="標準 3 2 2 3 2 5 3 3" xfId="29443" xr:uid="{00000000-0005-0000-0000-0000A20E0000}"/>
    <cellStyle name="標準 3 2 2 3 2 5 4" xfId="12522" xr:uid="{00000000-0005-0000-0000-0000A30E0000}"/>
    <cellStyle name="標準 3 2 2 3 2 5 4 2" xfId="25415" xr:uid="{00000000-0005-0000-0000-0000A40E0000}"/>
    <cellStyle name="標準 3 2 2 3 2 5 4 3" xfId="29444" xr:uid="{00000000-0005-0000-0000-0000A50E0000}"/>
    <cellStyle name="標準 3 2 2 3 2 5 5" xfId="4674" xr:uid="{00000000-0005-0000-0000-0000A60E0000}"/>
    <cellStyle name="標準 3 2 2 3 2 5 5 2" xfId="29445" xr:uid="{00000000-0005-0000-0000-0000A70E0000}"/>
    <cellStyle name="標準 3 2 2 3 2 5 6" xfId="17567" xr:uid="{00000000-0005-0000-0000-0000A80E0000}"/>
    <cellStyle name="標準 3 2 2 3 2 5 7" xfId="29446" xr:uid="{00000000-0005-0000-0000-0000A90E0000}"/>
    <cellStyle name="標準 3 2 2 3 2 6" xfId="5235" xr:uid="{00000000-0005-0000-0000-0000AA0E0000}"/>
    <cellStyle name="標準 3 2 2 3 2 6 2" xfId="9159" xr:uid="{00000000-0005-0000-0000-0000AB0E0000}"/>
    <cellStyle name="標準 3 2 2 3 2 6 2 2" xfId="22052" xr:uid="{00000000-0005-0000-0000-0000AC0E0000}"/>
    <cellStyle name="標準 3 2 2 3 2 6 2 3" xfId="29447" xr:uid="{00000000-0005-0000-0000-0000AD0E0000}"/>
    <cellStyle name="標準 3 2 2 3 2 6 3" xfId="13083" xr:uid="{00000000-0005-0000-0000-0000AE0E0000}"/>
    <cellStyle name="標準 3 2 2 3 2 6 3 2" xfId="25976" xr:uid="{00000000-0005-0000-0000-0000AF0E0000}"/>
    <cellStyle name="標準 3 2 2 3 2 6 3 3" xfId="29448" xr:uid="{00000000-0005-0000-0000-0000B00E0000}"/>
    <cellStyle name="標準 3 2 2 3 2 6 4" xfId="18128" xr:uid="{00000000-0005-0000-0000-0000B10E0000}"/>
    <cellStyle name="標準 3 2 2 3 2 6 4 2" xfId="29449" xr:uid="{00000000-0005-0000-0000-0000B20E0000}"/>
    <cellStyle name="標準 3 2 2 3 2 6 5" xfId="29450" xr:uid="{00000000-0005-0000-0000-0000B30E0000}"/>
    <cellStyle name="標準 3 2 2 3 2 7" xfId="3553" xr:uid="{00000000-0005-0000-0000-0000B40E0000}"/>
    <cellStyle name="標準 3 2 2 3 2 7 2" xfId="16446" xr:uid="{00000000-0005-0000-0000-0000B50E0000}"/>
    <cellStyle name="標準 3 2 2 3 2 7 3" xfId="29451" xr:uid="{00000000-0005-0000-0000-0000B60E0000}"/>
    <cellStyle name="標準 3 2 2 3 2 8" xfId="7477" xr:uid="{00000000-0005-0000-0000-0000B70E0000}"/>
    <cellStyle name="標準 3 2 2 3 2 8 2" xfId="20370" xr:uid="{00000000-0005-0000-0000-0000B80E0000}"/>
    <cellStyle name="標準 3 2 2 3 2 8 3" xfId="29452" xr:uid="{00000000-0005-0000-0000-0000B90E0000}"/>
    <cellStyle name="標準 3 2 2 3 2 9" xfId="11401" xr:uid="{00000000-0005-0000-0000-0000BA0E0000}"/>
    <cellStyle name="標準 3 2 2 3 2 9 2" xfId="24294" xr:uid="{00000000-0005-0000-0000-0000BB0E0000}"/>
    <cellStyle name="標準 3 2 2 3 2 9 3" xfId="29453" xr:uid="{00000000-0005-0000-0000-0000BC0E0000}"/>
    <cellStyle name="標準 3 2 2 3 3" xfId="645" xr:uid="{00000000-0005-0000-0000-0000BD0E0000}"/>
    <cellStyle name="標準 3 2 2 3 3 2" xfId="1766" xr:uid="{00000000-0005-0000-0000-0000BE0E0000}"/>
    <cellStyle name="標準 3 2 2 3 3 2 2" xfId="6811" xr:uid="{00000000-0005-0000-0000-0000BF0E0000}"/>
    <cellStyle name="標準 3 2 2 3 3 2 2 2" xfId="10735" xr:uid="{00000000-0005-0000-0000-0000C00E0000}"/>
    <cellStyle name="標準 3 2 2 3 3 2 2 2 2" xfId="23628" xr:uid="{00000000-0005-0000-0000-0000C10E0000}"/>
    <cellStyle name="標準 3 2 2 3 3 2 2 2 3" xfId="29454" xr:uid="{00000000-0005-0000-0000-0000C20E0000}"/>
    <cellStyle name="標準 3 2 2 3 3 2 2 3" xfId="14659" xr:uid="{00000000-0005-0000-0000-0000C30E0000}"/>
    <cellStyle name="標準 3 2 2 3 3 2 2 3 2" xfId="27552" xr:uid="{00000000-0005-0000-0000-0000C40E0000}"/>
    <cellStyle name="標準 3 2 2 3 3 2 2 3 3" xfId="29455" xr:uid="{00000000-0005-0000-0000-0000C50E0000}"/>
    <cellStyle name="標準 3 2 2 3 3 2 2 4" xfId="19704" xr:uid="{00000000-0005-0000-0000-0000C60E0000}"/>
    <cellStyle name="標準 3 2 2 3 3 2 2 4 2" xfId="29456" xr:uid="{00000000-0005-0000-0000-0000C70E0000}"/>
    <cellStyle name="標準 3 2 2 3 3 2 2 5" xfId="29457" xr:uid="{00000000-0005-0000-0000-0000C80E0000}"/>
    <cellStyle name="標準 3 2 2 3 3 2 3" xfId="8772" xr:uid="{00000000-0005-0000-0000-0000C90E0000}"/>
    <cellStyle name="標準 3 2 2 3 3 2 3 2" xfId="21665" xr:uid="{00000000-0005-0000-0000-0000CA0E0000}"/>
    <cellStyle name="標準 3 2 2 3 3 2 3 3" xfId="29458" xr:uid="{00000000-0005-0000-0000-0000CB0E0000}"/>
    <cellStyle name="標準 3 2 2 3 3 2 4" xfId="12696" xr:uid="{00000000-0005-0000-0000-0000CC0E0000}"/>
    <cellStyle name="標準 3 2 2 3 3 2 4 2" xfId="25589" xr:uid="{00000000-0005-0000-0000-0000CD0E0000}"/>
    <cellStyle name="標準 3 2 2 3 3 2 4 3" xfId="29459" xr:uid="{00000000-0005-0000-0000-0000CE0E0000}"/>
    <cellStyle name="標準 3 2 2 3 3 2 5" xfId="4848" xr:uid="{00000000-0005-0000-0000-0000CF0E0000}"/>
    <cellStyle name="標準 3 2 2 3 3 2 5 2" xfId="29460" xr:uid="{00000000-0005-0000-0000-0000D00E0000}"/>
    <cellStyle name="標準 3 2 2 3 3 2 6" xfId="17741" xr:uid="{00000000-0005-0000-0000-0000D10E0000}"/>
    <cellStyle name="標準 3 2 2 3 3 2 7" xfId="29461" xr:uid="{00000000-0005-0000-0000-0000D20E0000}"/>
    <cellStyle name="標準 3 2 2 3 3 3" xfId="5690" xr:uid="{00000000-0005-0000-0000-0000D30E0000}"/>
    <cellStyle name="標準 3 2 2 3 3 3 2" xfId="9614" xr:uid="{00000000-0005-0000-0000-0000D40E0000}"/>
    <cellStyle name="標準 3 2 2 3 3 3 2 2" xfId="22507" xr:uid="{00000000-0005-0000-0000-0000D50E0000}"/>
    <cellStyle name="標準 3 2 2 3 3 3 2 3" xfId="29462" xr:uid="{00000000-0005-0000-0000-0000D60E0000}"/>
    <cellStyle name="標準 3 2 2 3 3 3 3" xfId="13538" xr:uid="{00000000-0005-0000-0000-0000D70E0000}"/>
    <cellStyle name="標準 3 2 2 3 3 3 3 2" xfId="26431" xr:uid="{00000000-0005-0000-0000-0000D80E0000}"/>
    <cellStyle name="標準 3 2 2 3 3 3 3 3" xfId="29463" xr:uid="{00000000-0005-0000-0000-0000D90E0000}"/>
    <cellStyle name="標準 3 2 2 3 3 3 4" xfId="18583" xr:uid="{00000000-0005-0000-0000-0000DA0E0000}"/>
    <cellStyle name="標準 3 2 2 3 3 3 4 2" xfId="29464" xr:uid="{00000000-0005-0000-0000-0000DB0E0000}"/>
    <cellStyle name="標準 3 2 2 3 3 3 5" xfId="29465" xr:uid="{00000000-0005-0000-0000-0000DC0E0000}"/>
    <cellStyle name="標準 3 2 2 3 3 4" xfId="4008" xr:uid="{00000000-0005-0000-0000-0000DD0E0000}"/>
    <cellStyle name="標準 3 2 2 3 3 4 2" xfId="16901" xr:uid="{00000000-0005-0000-0000-0000DE0E0000}"/>
    <cellStyle name="標準 3 2 2 3 3 4 3" xfId="29466" xr:uid="{00000000-0005-0000-0000-0000DF0E0000}"/>
    <cellStyle name="標準 3 2 2 3 3 5" xfId="7932" xr:uid="{00000000-0005-0000-0000-0000E00E0000}"/>
    <cellStyle name="標準 3 2 2 3 3 5 2" xfId="20825" xr:uid="{00000000-0005-0000-0000-0000E10E0000}"/>
    <cellStyle name="標準 3 2 2 3 3 5 3" xfId="29467" xr:uid="{00000000-0005-0000-0000-0000E20E0000}"/>
    <cellStyle name="標準 3 2 2 3 3 6" xfId="11856" xr:uid="{00000000-0005-0000-0000-0000E30E0000}"/>
    <cellStyle name="標準 3 2 2 3 3 6 2" xfId="24749" xr:uid="{00000000-0005-0000-0000-0000E40E0000}"/>
    <cellStyle name="標準 3 2 2 3 3 6 3" xfId="29468" xr:uid="{00000000-0005-0000-0000-0000E50E0000}"/>
    <cellStyle name="標準 3 2 2 3 3 7" xfId="2887" xr:uid="{00000000-0005-0000-0000-0000E60E0000}"/>
    <cellStyle name="標準 3 2 2 3 3 7 2" xfId="29469" xr:uid="{00000000-0005-0000-0000-0000E70E0000}"/>
    <cellStyle name="標準 3 2 2 3 3 8" xfId="15780" xr:uid="{00000000-0005-0000-0000-0000E80E0000}"/>
    <cellStyle name="標準 3 2 2 3 3 9" xfId="29470" xr:uid="{00000000-0005-0000-0000-0000E90E0000}"/>
    <cellStyle name="標準 3 2 2 3 4" xfId="925" xr:uid="{00000000-0005-0000-0000-0000EA0E0000}"/>
    <cellStyle name="標準 3 2 2 3 4 2" xfId="2046" xr:uid="{00000000-0005-0000-0000-0000EB0E0000}"/>
    <cellStyle name="標準 3 2 2 3 4 2 2" xfId="11015" xr:uid="{00000000-0005-0000-0000-0000EC0E0000}"/>
    <cellStyle name="標準 3 2 2 3 4 2 2 2" xfId="23908" xr:uid="{00000000-0005-0000-0000-0000ED0E0000}"/>
    <cellStyle name="標準 3 2 2 3 4 2 2 3" xfId="29471" xr:uid="{00000000-0005-0000-0000-0000EE0E0000}"/>
    <cellStyle name="標準 3 2 2 3 4 2 3" xfId="14939" xr:uid="{00000000-0005-0000-0000-0000EF0E0000}"/>
    <cellStyle name="標準 3 2 2 3 4 2 3 2" xfId="27832" xr:uid="{00000000-0005-0000-0000-0000F00E0000}"/>
    <cellStyle name="標準 3 2 2 3 4 2 3 3" xfId="29472" xr:uid="{00000000-0005-0000-0000-0000F10E0000}"/>
    <cellStyle name="標準 3 2 2 3 4 2 4" xfId="7091" xr:uid="{00000000-0005-0000-0000-0000F20E0000}"/>
    <cellStyle name="標準 3 2 2 3 4 2 4 2" xfId="29473" xr:uid="{00000000-0005-0000-0000-0000F30E0000}"/>
    <cellStyle name="標準 3 2 2 3 4 2 5" xfId="19984" xr:uid="{00000000-0005-0000-0000-0000F40E0000}"/>
    <cellStyle name="標準 3 2 2 3 4 2 6" xfId="29474" xr:uid="{00000000-0005-0000-0000-0000F50E0000}"/>
    <cellStyle name="標準 3 2 2 3 4 3" xfId="5970" xr:uid="{00000000-0005-0000-0000-0000F60E0000}"/>
    <cellStyle name="標準 3 2 2 3 4 3 2" xfId="9894" xr:uid="{00000000-0005-0000-0000-0000F70E0000}"/>
    <cellStyle name="標準 3 2 2 3 4 3 2 2" xfId="22787" xr:uid="{00000000-0005-0000-0000-0000F80E0000}"/>
    <cellStyle name="標準 3 2 2 3 4 3 2 3" xfId="29475" xr:uid="{00000000-0005-0000-0000-0000F90E0000}"/>
    <cellStyle name="標準 3 2 2 3 4 3 3" xfId="13818" xr:uid="{00000000-0005-0000-0000-0000FA0E0000}"/>
    <cellStyle name="標準 3 2 2 3 4 3 3 2" xfId="26711" xr:uid="{00000000-0005-0000-0000-0000FB0E0000}"/>
    <cellStyle name="標準 3 2 2 3 4 3 3 3" xfId="29476" xr:uid="{00000000-0005-0000-0000-0000FC0E0000}"/>
    <cellStyle name="標準 3 2 2 3 4 3 4" xfId="18863" xr:uid="{00000000-0005-0000-0000-0000FD0E0000}"/>
    <cellStyle name="標準 3 2 2 3 4 3 4 2" xfId="29477" xr:uid="{00000000-0005-0000-0000-0000FE0E0000}"/>
    <cellStyle name="標準 3 2 2 3 4 3 5" xfId="29478" xr:uid="{00000000-0005-0000-0000-0000FF0E0000}"/>
    <cellStyle name="標準 3 2 2 3 4 4" xfId="4288" xr:uid="{00000000-0005-0000-0000-0000000F0000}"/>
    <cellStyle name="標準 3 2 2 3 4 4 2" xfId="17181" xr:uid="{00000000-0005-0000-0000-0000010F0000}"/>
    <cellStyle name="標準 3 2 2 3 4 4 3" xfId="29479" xr:uid="{00000000-0005-0000-0000-0000020F0000}"/>
    <cellStyle name="標準 3 2 2 3 4 5" xfId="8212" xr:uid="{00000000-0005-0000-0000-0000030F0000}"/>
    <cellStyle name="標準 3 2 2 3 4 5 2" xfId="21105" xr:uid="{00000000-0005-0000-0000-0000040F0000}"/>
    <cellStyle name="標準 3 2 2 3 4 5 3" xfId="29480" xr:uid="{00000000-0005-0000-0000-0000050F0000}"/>
    <cellStyle name="標準 3 2 2 3 4 6" xfId="12136" xr:uid="{00000000-0005-0000-0000-0000060F0000}"/>
    <cellStyle name="標準 3 2 2 3 4 6 2" xfId="25029" xr:uid="{00000000-0005-0000-0000-0000070F0000}"/>
    <cellStyle name="標準 3 2 2 3 4 6 3" xfId="29481" xr:uid="{00000000-0005-0000-0000-0000080F0000}"/>
    <cellStyle name="標準 3 2 2 3 4 7" xfId="3167" xr:uid="{00000000-0005-0000-0000-0000090F0000}"/>
    <cellStyle name="標準 3 2 2 3 4 7 2" xfId="29482" xr:uid="{00000000-0005-0000-0000-00000A0F0000}"/>
    <cellStyle name="標準 3 2 2 3 4 8" xfId="16060" xr:uid="{00000000-0005-0000-0000-00000B0F0000}"/>
    <cellStyle name="標準 3 2 2 3 4 9" xfId="29483" xr:uid="{00000000-0005-0000-0000-00000C0F0000}"/>
    <cellStyle name="標準 3 2 2 3 5" xfId="394" xr:uid="{00000000-0005-0000-0000-00000D0F0000}"/>
    <cellStyle name="標準 3 2 2 3 5 2" xfId="1515" xr:uid="{00000000-0005-0000-0000-00000E0F0000}"/>
    <cellStyle name="標準 3 2 2 3 5 2 2" xfId="10484" xr:uid="{00000000-0005-0000-0000-00000F0F0000}"/>
    <cellStyle name="標準 3 2 2 3 5 2 2 2" xfId="23377" xr:uid="{00000000-0005-0000-0000-0000100F0000}"/>
    <cellStyle name="標準 3 2 2 3 5 2 2 3" xfId="29484" xr:uid="{00000000-0005-0000-0000-0000110F0000}"/>
    <cellStyle name="標準 3 2 2 3 5 2 3" xfId="14408" xr:uid="{00000000-0005-0000-0000-0000120F0000}"/>
    <cellStyle name="標準 3 2 2 3 5 2 3 2" xfId="27301" xr:uid="{00000000-0005-0000-0000-0000130F0000}"/>
    <cellStyle name="標準 3 2 2 3 5 2 3 3" xfId="29485" xr:uid="{00000000-0005-0000-0000-0000140F0000}"/>
    <cellStyle name="標準 3 2 2 3 5 2 4" xfId="6560" xr:uid="{00000000-0005-0000-0000-0000150F0000}"/>
    <cellStyle name="標準 3 2 2 3 5 2 4 2" xfId="29486" xr:uid="{00000000-0005-0000-0000-0000160F0000}"/>
    <cellStyle name="標準 3 2 2 3 5 2 5" xfId="19453" xr:uid="{00000000-0005-0000-0000-0000170F0000}"/>
    <cellStyle name="標準 3 2 2 3 5 2 6" xfId="29487" xr:uid="{00000000-0005-0000-0000-0000180F0000}"/>
    <cellStyle name="標準 3 2 2 3 5 3" xfId="5439" xr:uid="{00000000-0005-0000-0000-0000190F0000}"/>
    <cellStyle name="標準 3 2 2 3 5 3 2" xfId="9363" xr:uid="{00000000-0005-0000-0000-00001A0F0000}"/>
    <cellStyle name="標準 3 2 2 3 5 3 2 2" xfId="22256" xr:uid="{00000000-0005-0000-0000-00001B0F0000}"/>
    <cellStyle name="標準 3 2 2 3 5 3 2 3" xfId="29488" xr:uid="{00000000-0005-0000-0000-00001C0F0000}"/>
    <cellStyle name="標準 3 2 2 3 5 3 3" xfId="13287" xr:uid="{00000000-0005-0000-0000-00001D0F0000}"/>
    <cellStyle name="標準 3 2 2 3 5 3 3 2" xfId="26180" xr:uid="{00000000-0005-0000-0000-00001E0F0000}"/>
    <cellStyle name="標準 3 2 2 3 5 3 3 3" xfId="29489" xr:uid="{00000000-0005-0000-0000-00001F0F0000}"/>
    <cellStyle name="標準 3 2 2 3 5 3 4" xfId="18332" xr:uid="{00000000-0005-0000-0000-0000200F0000}"/>
    <cellStyle name="標準 3 2 2 3 5 3 4 2" xfId="29490" xr:uid="{00000000-0005-0000-0000-0000210F0000}"/>
    <cellStyle name="標準 3 2 2 3 5 3 5" xfId="29491" xr:uid="{00000000-0005-0000-0000-0000220F0000}"/>
    <cellStyle name="標準 3 2 2 3 5 4" xfId="3757" xr:uid="{00000000-0005-0000-0000-0000230F0000}"/>
    <cellStyle name="標準 3 2 2 3 5 4 2" xfId="16650" xr:uid="{00000000-0005-0000-0000-0000240F0000}"/>
    <cellStyle name="標準 3 2 2 3 5 4 3" xfId="29492" xr:uid="{00000000-0005-0000-0000-0000250F0000}"/>
    <cellStyle name="標準 3 2 2 3 5 5" xfId="7681" xr:uid="{00000000-0005-0000-0000-0000260F0000}"/>
    <cellStyle name="標準 3 2 2 3 5 5 2" xfId="20574" xr:uid="{00000000-0005-0000-0000-0000270F0000}"/>
    <cellStyle name="標準 3 2 2 3 5 5 3" xfId="29493" xr:uid="{00000000-0005-0000-0000-0000280F0000}"/>
    <cellStyle name="標準 3 2 2 3 5 6" xfId="11605" xr:uid="{00000000-0005-0000-0000-0000290F0000}"/>
    <cellStyle name="標準 3 2 2 3 5 6 2" xfId="24498" xr:uid="{00000000-0005-0000-0000-00002A0F0000}"/>
    <cellStyle name="標準 3 2 2 3 5 6 3" xfId="29494" xr:uid="{00000000-0005-0000-0000-00002B0F0000}"/>
    <cellStyle name="標準 3 2 2 3 5 7" xfId="2636" xr:uid="{00000000-0005-0000-0000-00002C0F0000}"/>
    <cellStyle name="標準 3 2 2 3 5 7 2" xfId="29495" xr:uid="{00000000-0005-0000-0000-00002D0F0000}"/>
    <cellStyle name="標準 3 2 2 3 5 8" xfId="15529" xr:uid="{00000000-0005-0000-0000-00002E0F0000}"/>
    <cellStyle name="標準 3 2 2 3 5 9" xfId="29496" xr:uid="{00000000-0005-0000-0000-00002F0F0000}"/>
    <cellStyle name="標準 3 2 2 3 6" xfId="1205" xr:uid="{00000000-0005-0000-0000-0000300F0000}"/>
    <cellStyle name="標準 3 2 2 3 6 2" xfId="6250" xr:uid="{00000000-0005-0000-0000-0000310F0000}"/>
    <cellStyle name="標準 3 2 2 3 6 2 2" xfId="10174" xr:uid="{00000000-0005-0000-0000-0000320F0000}"/>
    <cellStyle name="標準 3 2 2 3 6 2 2 2" xfId="23067" xr:uid="{00000000-0005-0000-0000-0000330F0000}"/>
    <cellStyle name="標準 3 2 2 3 6 2 2 3" xfId="29497" xr:uid="{00000000-0005-0000-0000-0000340F0000}"/>
    <cellStyle name="標準 3 2 2 3 6 2 3" xfId="14098" xr:uid="{00000000-0005-0000-0000-0000350F0000}"/>
    <cellStyle name="標準 3 2 2 3 6 2 3 2" xfId="26991" xr:uid="{00000000-0005-0000-0000-0000360F0000}"/>
    <cellStyle name="標準 3 2 2 3 6 2 3 3" xfId="29498" xr:uid="{00000000-0005-0000-0000-0000370F0000}"/>
    <cellStyle name="標準 3 2 2 3 6 2 4" xfId="19143" xr:uid="{00000000-0005-0000-0000-0000380F0000}"/>
    <cellStyle name="標準 3 2 2 3 6 2 4 2" xfId="29499" xr:uid="{00000000-0005-0000-0000-0000390F0000}"/>
    <cellStyle name="標準 3 2 2 3 6 2 5" xfId="29500" xr:uid="{00000000-0005-0000-0000-00003A0F0000}"/>
    <cellStyle name="標準 3 2 2 3 6 3" xfId="8492" xr:uid="{00000000-0005-0000-0000-00003B0F0000}"/>
    <cellStyle name="標準 3 2 2 3 6 3 2" xfId="21385" xr:uid="{00000000-0005-0000-0000-00003C0F0000}"/>
    <cellStyle name="標準 3 2 2 3 6 3 3" xfId="29501" xr:uid="{00000000-0005-0000-0000-00003D0F0000}"/>
    <cellStyle name="標準 3 2 2 3 6 4" xfId="12416" xr:uid="{00000000-0005-0000-0000-00003E0F0000}"/>
    <cellStyle name="標準 3 2 2 3 6 4 2" xfId="25309" xr:uid="{00000000-0005-0000-0000-00003F0F0000}"/>
    <cellStyle name="標準 3 2 2 3 6 4 3" xfId="29502" xr:uid="{00000000-0005-0000-0000-0000400F0000}"/>
    <cellStyle name="標準 3 2 2 3 6 5" xfId="4568" xr:uid="{00000000-0005-0000-0000-0000410F0000}"/>
    <cellStyle name="標準 3 2 2 3 6 5 2" xfId="29503" xr:uid="{00000000-0005-0000-0000-0000420F0000}"/>
    <cellStyle name="標準 3 2 2 3 6 6" xfId="17461" xr:uid="{00000000-0005-0000-0000-0000430F0000}"/>
    <cellStyle name="標準 3 2 2 3 6 7" xfId="29504" xr:uid="{00000000-0005-0000-0000-0000440F0000}"/>
    <cellStyle name="標準 3 2 2 3 7" xfId="5129" xr:uid="{00000000-0005-0000-0000-0000450F0000}"/>
    <cellStyle name="標準 3 2 2 3 7 2" xfId="9053" xr:uid="{00000000-0005-0000-0000-0000460F0000}"/>
    <cellStyle name="標準 3 2 2 3 7 2 2" xfId="21946" xr:uid="{00000000-0005-0000-0000-0000470F0000}"/>
    <cellStyle name="標準 3 2 2 3 7 2 3" xfId="29505" xr:uid="{00000000-0005-0000-0000-0000480F0000}"/>
    <cellStyle name="標準 3 2 2 3 7 3" xfId="12977" xr:uid="{00000000-0005-0000-0000-0000490F0000}"/>
    <cellStyle name="標準 3 2 2 3 7 3 2" xfId="25870" xr:uid="{00000000-0005-0000-0000-00004A0F0000}"/>
    <cellStyle name="標準 3 2 2 3 7 3 3" xfId="29506" xr:uid="{00000000-0005-0000-0000-00004B0F0000}"/>
    <cellStyle name="標準 3 2 2 3 7 4" xfId="18022" xr:uid="{00000000-0005-0000-0000-00004C0F0000}"/>
    <cellStyle name="標準 3 2 2 3 7 4 2" xfId="29507" xr:uid="{00000000-0005-0000-0000-00004D0F0000}"/>
    <cellStyle name="標準 3 2 2 3 7 5" xfId="29508" xr:uid="{00000000-0005-0000-0000-00004E0F0000}"/>
    <cellStyle name="標準 3 2 2 3 8" xfId="3447" xr:uid="{00000000-0005-0000-0000-00004F0F0000}"/>
    <cellStyle name="標準 3 2 2 3 8 2" xfId="16340" xr:uid="{00000000-0005-0000-0000-0000500F0000}"/>
    <cellStyle name="標準 3 2 2 3 8 3" xfId="29509" xr:uid="{00000000-0005-0000-0000-0000510F0000}"/>
    <cellStyle name="標準 3 2 2 3 9" xfId="7371" xr:uid="{00000000-0005-0000-0000-0000520F0000}"/>
    <cellStyle name="標準 3 2 2 3 9 2" xfId="20264" xr:uid="{00000000-0005-0000-0000-0000530F0000}"/>
    <cellStyle name="標準 3 2 2 3 9 3" xfId="29510" xr:uid="{00000000-0005-0000-0000-0000540F0000}"/>
    <cellStyle name="標準 3 2 2 4" xfId="119" xr:uid="{00000000-0005-0000-0000-0000550F0000}"/>
    <cellStyle name="標準 3 2 2 4 10" xfId="11330" xr:uid="{00000000-0005-0000-0000-0000560F0000}"/>
    <cellStyle name="標準 3 2 2 4 10 2" xfId="24223" xr:uid="{00000000-0005-0000-0000-0000570F0000}"/>
    <cellStyle name="標準 3 2 2 4 10 3" xfId="29511" xr:uid="{00000000-0005-0000-0000-0000580F0000}"/>
    <cellStyle name="標準 3 2 2 4 11" xfId="2361" xr:uid="{00000000-0005-0000-0000-0000590F0000}"/>
    <cellStyle name="標準 3 2 2 4 11 2" xfId="29512" xr:uid="{00000000-0005-0000-0000-00005A0F0000}"/>
    <cellStyle name="標準 3 2 2 4 12" xfId="15254" xr:uid="{00000000-0005-0000-0000-00005B0F0000}"/>
    <cellStyle name="標準 3 2 2 4 13" xfId="29513" xr:uid="{00000000-0005-0000-0000-00005C0F0000}"/>
    <cellStyle name="標準 3 2 2 4 2" xfId="191" xr:uid="{00000000-0005-0000-0000-00005D0F0000}"/>
    <cellStyle name="標準 3 2 2 4 2 10" xfId="2433" xr:uid="{00000000-0005-0000-0000-00005E0F0000}"/>
    <cellStyle name="標準 3 2 2 4 2 10 2" xfId="29514" xr:uid="{00000000-0005-0000-0000-00005F0F0000}"/>
    <cellStyle name="標準 3 2 2 4 2 11" xfId="15326" xr:uid="{00000000-0005-0000-0000-0000600F0000}"/>
    <cellStyle name="標準 3 2 2 4 2 12" xfId="29515" xr:uid="{00000000-0005-0000-0000-0000610F0000}"/>
    <cellStyle name="標準 3 2 2 4 2 2" xfId="752" xr:uid="{00000000-0005-0000-0000-0000620F0000}"/>
    <cellStyle name="標準 3 2 2 4 2 2 2" xfId="1873" xr:uid="{00000000-0005-0000-0000-0000630F0000}"/>
    <cellStyle name="標準 3 2 2 4 2 2 2 2" xfId="6918" xr:uid="{00000000-0005-0000-0000-0000640F0000}"/>
    <cellStyle name="標準 3 2 2 4 2 2 2 2 2" xfId="10842" xr:uid="{00000000-0005-0000-0000-0000650F0000}"/>
    <cellStyle name="標準 3 2 2 4 2 2 2 2 2 2" xfId="23735" xr:uid="{00000000-0005-0000-0000-0000660F0000}"/>
    <cellStyle name="標準 3 2 2 4 2 2 2 2 2 3" xfId="29516" xr:uid="{00000000-0005-0000-0000-0000670F0000}"/>
    <cellStyle name="標準 3 2 2 4 2 2 2 2 3" xfId="14766" xr:uid="{00000000-0005-0000-0000-0000680F0000}"/>
    <cellStyle name="標準 3 2 2 4 2 2 2 2 3 2" xfId="27659" xr:uid="{00000000-0005-0000-0000-0000690F0000}"/>
    <cellStyle name="標準 3 2 2 4 2 2 2 2 3 3" xfId="29517" xr:uid="{00000000-0005-0000-0000-00006A0F0000}"/>
    <cellStyle name="標準 3 2 2 4 2 2 2 2 4" xfId="19811" xr:uid="{00000000-0005-0000-0000-00006B0F0000}"/>
    <cellStyle name="標準 3 2 2 4 2 2 2 2 4 2" xfId="29518" xr:uid="{00000000-0005-0000-0000-00006C0F0000}"/>
    <cellStyle name="標準 3 2 2 4 2 2 2 2 5" xfId="29519" xr:uid="{00000000-0005-0000-0000-00006D0F0000}"/>
    <cellStyle name="標準 3 2 2 4 2 2 2 3" xfId="8879" xr:uid="{00000000-0005-0000-0000-00006E0F0000}"/>
    <cellStyle name="標準 3 2 2 4 2 2 2 3 2" xfId="21772" xr:uid="{00000000-0005-0000-0000-00006F0F0000}"/>
    <cellStyle name="標準 3 2 2 4 2 2 2 3 3" xfId="29520" xr:uid="{00000000-0005-0000-0000-0000700F0000}"/>
    <cellStyle name="標準 3 2 2 4 2 2 2 4" xfId="12803" xr:uid="{00000000-0005-0000-0000-0000710F0000}"/>
    <cellStyle name="標準 3 2 2 4 2 2 2 4 2" xfId="25696" xr:uid="{00000000-0005-0000-0000-0000720F0000}"/>
    <cellStyle name="標準 3 2 2 4 2 2 2 4 3" xfId="29521" xr:uid="{00000000-0005-0000-0000-0000730F0000}"/>
    <cellStyle name="標準 3 2 2 4 2 2 2 5" xfId="4955" xr:uid="{00000000-0005-0000-0000-0000740F0000}"/>
    <cellStyle name="標準 3 2 2 4 2 2 2 5 2" xfId="29522" xr:uid="{00000000-0005-0000-0000-0000750F0000}"/>
    <cellStyle name="標準 3 2 2 4 2 2 2 6" xfId="17848" xr:uid="{00000000-0005-0000-0000-0000760F0000}"/>
    <cellStyle name="標準 3 2 2 4 2 2 2 7" xfId="29523" xr:uid="{00000000-0005-0000-0000-0000770F0000}"/>
    <cellStyle name="標準 3 2 2 4 2 2 3" xfId="5797" xr:uid="{00000000-0005-0000-0000-0000780F0000}"/>
    <cellStyle name="標準 3 2 2 4 2 2 3 2" xfId="9721" xr:uid="{00000000-0005-0000-0000-0000790F0000}"/>
    <cellStyle name="標準 3 2 2 4 2 2 3 2 2" xfId="22614" xr:uid="{00000000-0005-0000-0000-00007A0F0000}"/>
    <cellStyle name="標準 3 2 2 4 2 2 3 2 3" xfId="29524" xr:uid="{00000000-0005-0000-0000-00007B0F0000}"/>
    <cellStyle name="標準 3 2 2 4 2 2 3 3" xfId="13645" xr:uid="{00000000-0005-0000-0000-00007C0F0000}"/>
    <cellStyle name="標準 3 2 2 4 2 2 3 3 2" xfId="26538" xr:uid="{00000000-0005-0000-0000-00007D0F0000}"/>
    <cellStyle name="標準 3 2 2 4 2 2 3 3 3" xfId="29525" xr:uid="{00000000-0005-0000-0000-00007E0F0000}"/>
    <cellStyle name="標準 3 2 2 4 2 2 3 4" xfId="18690" xr:uid="{00000000-0005-0000-0000-00007F0F0000}"/>
    <cellStyle name="標準 3 2 2 4 2 2 3 4 2" xfId="29526" xr:uid="{00000000-0005-0000-0000-0000800F0000}"/>
    <cellStyle name="標準 3 2 2 4 2 2 3 5" xfId="29527" xr:uid="{00000000-0005-0000-0000-0000810F0000}"/>
    <cellStyle name="標準 3 2 2 4 2 2 4" xfId="4115" xr:uid="{00000000-0005-0000-0000-0000820F0000}"/>
    <cellStyle name="標準 3 2 2 4 2 2 4 2" xfId="17008" xr:uid="{00000000-0005-0000-0000-0000830F0000}"/>
    <cellStyle name="標準 3 2 2 4 2 2 4 3" xfId="29528" xr:uid="{00000000-0005-0000-0000-0000840F0000}"/>
    <cellStyle name="標準 3 2 2 4 2 2 5" xfId="8039" xr:uid="{00000000-0005-0000-0000-0000850F0000}"/>
    <cellStyle name="標準 3 2 2 4 2 2 5 2" xfId="20932" xr:uid="{00000000-0005-0000-0000-0000860F0000}"/>
    <cellStyle name="標準 3 2 2 4 2 2 5 3" xfId="29529" xr:uid="{00000000-0005-0000-0000-0000870F0000}"/>
    <cellStyle name="標準 3 2 2 4 2 2 6" xfId="11963" xr:uid="{00000000-0005-0000-0000-0000880F0000}"/>
    <cellStyle name="標準 3 2 2 4 2 2 6 2" xfId="24856" xr:uid="{00000000-0005-0000-0000-0000890F0000}"/>
    <cellStyle name="標準 3 2 2 4 2 2 6 3" xfId="29530" xr:uid="{00000000-0005-0000-0000-00008A0F0000}"/>
    <cellStyle name="標準 3 2 2 4 2 2 7" xfId="2994" xr:uid="{00000000-0005-0000-0000-00008B0F0000}"/>
    <cellStyle name="標準 3 2 2 4 2 2 7 2" xfId="29531" xr:uid="{00000000-0005-0000-0000-00008C0F0000}"/>
    <cellStyle name="標準 3 2 2 4 2 2 8" xfId="15887" xr:uid="{00000000-0005-0000-0000-00008D0F0000}"/>
    <cellStyle name="標準 3 2 2 4 2 2 9" xfId="29532" xr:uid="{00000000-0005-0000-0000-00008E0F0000}"/>
    <cellStyle name="標準 3 2 2 4 2 3" xfId="1032" xr:uid="{00000000-0005-0000-0000-00008F0F0000}"/>
    <cellStyle name="標準 3 2 2 4 2 3 2" xfId="2153" xr:uid="{00000000-0005-0000-0000-0000900F0000}"/>
    <cellStyle name="標準 3 2 2 4 2 3 2 2" xfId="11122" xr:uid="{00000000-0005-0000-0000-0000910F0000}"/>
    <cellStyle name="標準 3 2 2 4 2 3 2 2 2" xfId="24015" xr:uid="{00000000-0005-0000-0000-0000920F0000}"/>
    <cellStyle name="標準 3 2 2 4 2 3 2 2 3" xfId="29533" xr:uid="{00000000-0005-0000-0000-0000930F0000}"/>
    <cellStyle name="標準 3 2 2 4 2 3 2 3" xfId="15046" xr:uid="{00000000-0005-0000-0000-0000940F0000}"/>
    <cellStyle name="標準 3 2 2 4 2 3 2 3 2" xfId="27939" xr:uid="{00000000-0005-0000-0000-0000950F0000}"/>
    <cellStyle name="標準 3 2 2 4 2 3 2 3 3" xfId="29534" xr:uid="{00000000-0005-0000-0000-0000960F0000}"/>
    <cellStyle name="標準 3 2 2 4 2 3 2 4" xfId="7198" xr:uid="{00000000-0005-0000-0000-0000970F0000}"/>
    <cellStyle name="標準 3 2 2 4 2 3 2 4 2" xfId="29535" xr:uid="{00000000-0005-0000-0000-0000980F0000}"/>
    <cellStyle name="標準 3 2 2 4 2 3 2 5" xfId="20091" xr:uid="{00000000-0005-0000-0000-0000990F0000}"/>
    <cellStyle name="標準 3 2 2 4 2 3 2 6" xfId="29536" xr:uid="{00000000-0005-0000-0000-00009A0F0000}"/>
    <cellStyle name="標準 3 2 2 4 2 3 3" xfId="6077" xr:uid="{00000000-0005-0000-0000-00009B0F0000}"/>
    <cellStyle name="標準 3 2 2 4 2 3 3 2" xfId="10001" xr:uid="{00000000-0005-0000-0000-00009C0F0000}"/>
    <cellStyle name="標準 3 2 2 4 2 3 3 2 2" xfId="22894" xr:uid="{00000000-0005-0000-0000-00009D0F0000}"/>
    <cellStyle name="標準 3 2 2 4 2 3 3 2 3" xfId="29537" xr:uid="{00000000-0005-0000-0000-00009E0F0000}"/>
    <cellStyle name="標準 3 2 2 4 2 3 3 3" xfId="13925" xr:uid="{00000000-0005-0000-0000-00009F0F0000}"/>
    <cellStyle name="標準 3 2 2 4 2 3 3 3 2" xfId="26818" xr:uid="{00000000-0005-0000-0000-0000A00F0000}"/>
    <cellStyle name="標準 3 2 2 4 2 3 3 3 3" xfId="29538" xr:uid="{00000000-0005-0000-0000-0000A10F0000}"/>
    <cellStyle name="標準 3 2 2 4 2 3 3 4" xfId="18970" xr:uid="{00000000-0005-0000-0000-0000A20F0000}"/>
    <cellStyle name="標準 3 2 2 4 2 3 3 4 2" xfId="29539" xr:uid="{00000000-0005-0000-0000-0000A30F0000}"/>
    <cellStyle name="標準 3 2 2 4 2 3 3 5" xfId="29540" xr:uid="{00000000-0005-0000-0000-0000A40F0000}"/>
    <cellStyle name="標準 3 2 2 4 2 3 4" xfId="4395" xr:uid="{00000000-0005-0000-0000-0000A50F0000}"/>
    <cellStyle name="標準 3 2 2 4 2 3 4 2" xfId="17288" xr:uid="{00000000-0005-0000-0000-0000A60F0000}"/>
    <cellStyle name="標準 3 2 2 4 2 3 4 3" xfId="29541" xr:uid="{00000000-0005-0000-0000-0000A70F0000}"/>
    <cellStyle name="標準 3 2 2 4 2 3 5" xfId="8319" xr:uid="{00000000-0005-0000-0000-0000A80F0000}"/>
    <cellStyle name="標準 3 2 2 4 2 3 5 2" xfId="21212" xr:uid="{00000000-0005-0000-0000-0000A90F0000}"/>
    <cellStyle name="標準 3 2 2 4 2 3 5 3" xfId="29542" xr:uid="{00000000-0005-0000-0000-0000AA0F0000}"/>
    <cellStyle name="標準 3 2 2 4 2 3 6" xfId="12243" xr:uid="{00000000-0005-0000-0000-0000AB0F0000}"/>
    <cellStyle name="標準 3 2 2 4 2 3 6 2" xfId="25136" xr:uid="{00000000-0005-0000-0000-0000AC0F0000}"/>
    <cellStyle name="標準 3 2 2 4 2 3 6 3" xfId="29543" xr:uid="{00000000-0005-0000-0000-0000AD0F0000}"/>
    <cellStyle name="標準 3 2 2 4 2 3 7" xfId="3274" xr:uid="{00000000-0005-0000-0000-0000AE0F0000}"/>
    <cellStyle name="標準 3 2 2 4 2 3 7 2" xfId="29544" xr:uid="{00000000-0005-0000-0000-0000AF0F0000}"/>
    <cellStyle name="標準 3 2 2 4 2 3 8" xfId="16167" xr:uid="{00000000-0005-0000-0000-0000B00F0000}"/>
    <cellStyle name="標準 3 2 2 4 2 3 9" xfId="29545" xr:uid="{00000000-0005-0000-0000-0000B10F0000}"/>
    <cellStyle name="標準 3 2 2 4 2 4" xfId="472" xr:uid="{00000000-0005-0000-0000-0000B20F0000}"/>
    <cellStyle name="標準 3 2 2 4 2 4 2" xfId="1593" xr:uid="{00000000-0005-0000-0000-0000B30F0000}"/>
    <cellStyle name="標準 3 2 2 4 2 4 2 2" xfId="10562" xr:uid="{00000000-0005-0000-0000-0000B40F0000}"/>
    <cellStyle name="標準 3 2 2 4 2 4 2 2 2" xfId="23455" xr:uid="{00000000-0005-0000-0000-0000B50F0000}"/>
    <cellStyle name="標準 3 2 2 4 2 4 2 2 3" xfId="29546" xr:uid="{00000000-0005-0000-0000-0000B60F0000}"/>
    <cellStyle name="標準 3 2 2 4 2 4 2 3" xfId="14486" xr:uid="{00000000-0005-0000-0000-0000B70F0000}"/>
    <cellStyle name="標準 3 2 2 4 2 4 2 3 2" xfId="27379" xr:uid="{00000000-0005-0000-0000-0000B80F0000}"/>
    <cellStyle name="標準 3 2 2 4 2 4 2 3 3" xfId="29547" xr:uid="{00000000-0005-0000-0000-0000B90F0000}"/>
    <cellStyle name="標準 3 2 2 4 2 4 2 4" xfId="6638" xr:uid="{00000000-0005-0000-0000-0000BA0F0000}"/>
    <cellStyle name="標準 3 2 2 4 2 4 2 4 2" xfId="29548" xr:uid="{00000000-0005-0000-0000-0000BB0F0000}"/>
    <cellStyle name="標準 3 2 2 4 2 4 2 5" xfId="19531" xr:uid="{00000000-0005-0000-0000-0000BC0F0000}"/>
    <cellStyle name="標準 3 2 2 4 2 4 2 6" xfId="29549" xr:uid="{00000000-0005-0000-0000-0000BD0F0000}"/>
    <cellStyle name="標準 3 2 2 4 2 4 3" xfId="5517" xr:uid="{00000000-0005-0000-0000-0000BE0F0000}"/>
    <cellStyle name="標準 3 2 2 4 2 4 3 2" xfId="9441" xr:uid="{00000000-0005-0000-0000-0000BF0F0000}"/>
    <cellStyle name="標準 3 2 2 4 2 4 3 2 2" xfId="22334" xr:uid="{00000000-0005-0000-0000-0000C00F0000}"/>
    <cellStyle name="標準 3 2 2 4 2 4 3 2 3" xfId="29550" xr:uid="{00000000-0005-0000-0000-0000C10F0000}"/>
    <cellStyle name="標準 3 2 2 4 2 4 3 3" xfId="13365" xr:uid="{00000000-0005-0000-0000-0000C20F0000}"/>
    <cellStyle name="標準 3 2 2 4 2 4 3 3 2" xfId="26258" xr:uid="{00000000-0005-0000-0000-0000C30F0000}"/>
    <cellStyle name="標準 3 2 2 4 2 4 3 3 3" xfId="29551" xr:uid="{00000000-0005-0000-0000-0000C40F0000}"/>
    <cellStyle name="標準 3 2 2 4 2 4 3 4" xfId="18410" xr:uid="{00000000-0005-0000-0000-0000C50F0000}"/>
    <cellStyle name="標準 3 2 2 4 2 4 3 4 2" xfId="29552" xr:uid="{00000000-0005-0000-0000-0000C60F0000}"/>
    <cellStyle name="標準 3 2 2 4 2 4 3 5" xfId="29553" xr:uid="{00000000-0005-0000-0000-0000C70F0000}"/>
    <cellStyle name="標準 3 2 2 4 2 4 4" xfId="3835" xr:uid="{00000000-0005-0000-0000-0000C80F0000}"/>
    <cellStyle name="標準 3 2 2 4 2 4 4 2" xfId="16728" xr:uid="{00000000-0005-0000-0000-0000C90F0000}"/>
    <cellStyle name="標準 3 2 2 4 2 4 4 3" xfId="29554" xr:uid="{00000000-0005-0000-0000-0000CA0F0000}"/>
    <cellStyle name="標準 3 2 2 4 2 4 5" xfId="7759" xr:uid="{00000000-0005-0000-0000-0000CB0F0000}"/>
    <cellStyle name="標準 3 2 2 4 2 4 5 2" xfId="20652" xr:uid="{00000000-0005-0000-0000-0000CC0F0000}"/>
    <cellStyle name="標準 3 2 2 4 2 4 5 3" xfId="29555" xr:uid="{00000000-0005-0000-0000-0000CD0F0000}"/>
    <cellStyle name="標準 3 2 2 4 2 4 6" xfId="11683" xr:uid="{00000000-0005-0000-0000-0000CE0F0000}"/>
    <cellStyle name="標準 3 2 2 4 2 4 6 2" xfId="24576" xr:uid="{00000000-0005-0000-0000-0000CF0F0000}"/>
    <cellStyle name="標準 3 2 2 4 2 4 6 3" xfId="29556" xr:uid="{00000000-0005-0000-0000-0000D00F0000}"/>
    <cellStyle name="標準 3 2 2 4 2 4 7" xfId="2714" xr:uid="{00000000-0005-0000-0000-0000D10F0000}"/>
    <cellStyle name="標準 3 2 2 4 2 4 7 2" xfId="29557" xr:uid="{00000000-0005-0000-0000-0000D20F0000}"/>
    <cellStyle name="標準 3 2 2 4 2 4 8" xfId="15607" xr:uid="{00000000-0005-0000-0000-0000D30F0000}"/>
    <cellStyle name="標準 3 2 2 4 2 4 9" xfId="29558" xr:uid="{00000000-0005-0000-0000-0000D40F0000}"/>
    <cellStyle name="標準 3 2 2 4 2 5" xfId="1312" xr:uid="{00000000-0005-0000-0000-0000D50F0000}"/>
    <cellStyle name="標準 3 2 2 4 2 5 2" xfId="6357" xr:uid="{00000000-0005-0000-0000-0000D60F0000}"/>
    <cellStyle name="標準 3 2 2 4 2 5 2 2" xfId="10281" xr:uid="{00000000-0005-0000-0000-0000D70F0000}"/>
    <cellStyle name="標準 3 2 2 4 2 5 2 2 2" xfId="23174" xr:uid="{00000000-0005-0000-0000-0000D80F0000}"/>
    <cellStyle name="標準 3 2 2 4 2 5 2 2 3" xfId="29559" xr:uid="{00000000-0005-0000-0000-0000D90F0000}"/>
    <cellStyle name="標準 3 2 2 4 2 5 2 3" xfId="14205" xr:uid="{00000000-0005-0000-0000-0000DA0F0000}"/>
    <cellStyle name="標準 3 2 2 4 2 5 2 3 2" xfId="27098" xr:uid="{00000000-0005-0000-0000-0000DB0F0000}"/>
    <cellStyle name="標準 3 2 2 4 2 5 2 3 3" xfId="29560" xr:uid="{00000000-0005-0000-0000-0000DC0F0000}"/>
    <cellStyle name="標準 3 2 2 4 2 5 2 4" xfId="19250" xr:uid="{00000000-0005-0000-0000-0000DD0F0000}"/>
    <cellStyle name="標準 3 2 2 4 2 5 2 4 2" xfId="29561" xr:uid="{00000000-0005-0000-0000-0000DE0F0000}"/>
    <cellStyle name="標準 3 2 2 4 2 5 2 5" xfId="29562" xr:uid="{00000000-0005-0000-0000-0000DF0F0000}"/>
    <cellStyle name="標準 3 2 2 4 2 5 3" xfId="8599" xr:uid="{00000000-0005-0000-0000-0000E00F0000}"/>
    <cellStyle name="標準 3 2 2 4 2 5 3 2" xfId="21492" xr:uid="{00000000-0005-0000-0000-0000E10F0000}"/>
    <cellStyle name="標準 3 2 2 4 2 5 3 3" xfId="29563" xr:uid="{00000000-0005-0000-0000-0000E20F0000}"/>
    <cellStyle name="標準 3 2 2 4 2 5 4" xfId="12523" xr:uid="{00000000-0005-0000-0000-0000E30F0000}"/>
    <cellStyle name="標準 3 2 2 4 2 5 4 2" xfId="25416" xr:uid="{00000000-0005-0000-0000-0000E40F0000}"/>
    <cellStyle name="標準 3 2 2 4 2 5 4 3" xfId="29564" xr:uid="{00000000-0005-0000-0000-0000E50F0000}"/>
    <cellStyle name="標準 3 2 2 4 2 5 5" xfId="4675" xr:uid="{00000000-0005-0000-0000-0000E60F0000}"/>
    <cellStyle name="標準 3 2 2 4 2 5 5 2" xfId="29565" xr:uid="{00000000-0005-0000-0000-0000E70F0000}"/>
    <cellStyle name="標準 3 2 2 4 2 5 6" xfId="17568" xr:uid="{00000000-0005-0000-0000-0000E80F0000}"/>
    <cellStyle name="標準 3 2 2 4 2 5 7" xfId="29566" xr:uid="{00000000-0005-0000-0000-0000E90F0000}"/>
    <cellStyle name="標準 3 2 2 4 2 6" xfId="5236" xr:uid="{00000000-0005-0000-0000-0000EA0F0000}"/>
    <cellStyle name="標準 3 2 2 4 2 6 2" xfId="9160" xr:uid="{00000000-0005-0000-0000-0000EB0F0000}"/>
    <cellStyle name="標準 3 2 2 4 2 6 2 2" xfId="22053" xr:uid="{00000000-0005-0000-0000-0000EC0F0000}"/>
    <cellStyle name="標準 3 2 2 4 2 6 2 3" xfId="29567" xr:uid="{00000000-0005-0000-0000-0000ED0F0000}"/>
    <cellStyle name="標準 3 2 2 4 2 6 3" xfId="13084" xr:uid="{00000000-0005-0000-0000-0000EE0F0000}"/>
    <cellStyle name="標準 3 2 2 4 2 6 3 2" xfId="25977" xr:uid="{00000000-0005-0000-0000-0000EF0F0000}"/>
    <cellStyle name="標準 3 2 2 4 2 6 3 3" xfId="29568" xr:uid="{00000000-0005-0000-0000-0000F00F0000}"/>
    <cellStyle name="標準 3 2 2 4 2 6 4" xfId="18129" xr:uid="{00000000-0005-0000-0000-0000F10F0000}"/>
    <cellStyle name="標準 3 2 2 4 2 6 4 2" xfId="29569" xr:uid="{00000000-0005-0000-0000-0000F20F0000}"/>
    <cellStyle name="標準 3 2 2 4 2 6 5" xfId="29570" xr:uid="{00000000-0005-0000-0000-0000F30F0000}"/>
    <cellStyle name="標準 3 2 2 4 2 7" xfId="3554" xr:uid="{00000000-0005-0000-0000-0000F40F0000}"/>
    <cellStyle name="標準 3 2 2 4 2 7 2" xfId="16447" xr:uid="{00000000-0005-0000-0000-0000F50F0000}"/>
    <cellStyle name="標準 3 2 2 4 2 7 3" xfId="29571" xr:uid="{00000000-0005-0000-0000-0000F60F0000}"/>
    <cellStyle name="標準 3 2 2 4 2 8" xfId="7478" xr:uid="{00000000-0005-0000-0000-0000F70F0000}"/>
    <cellStyle name="標準 3 2 2 4 2 8 2" xfId="20371" xr:uid="{00000000-0005-0000-0000-0000F80F0000}"/>
    <cellStyle name="標準 3 2 2 4 2 8 3" xfId="29572" xr:uid="{00000000-0005-0000-0000-0000F90F0000}"/>
    <cellStyle name="標準 3 2 2 4 2 9" xfId="11402" xr:uid="{00000000-0005-0000-0000-0000FA0F0000}"/>
    <cellStyle name="標準 3 2 2 4 2 9 2" xfId="24295" xr:uid="{00000000-0005-0000-0000-0000FB0F0000}"/>
    <cellStyle name="標準 3 2 2 4 2 9 3" xfId="29573" xr:uid="{00000000-0005-0000-0000-0000FC0F0000}"/>
    <cellStyle name="標準 3 2 2 4 3" xfId="680" xr:uid="{00000000-0005-0000-0000-0000FD0F0000}"/>
    <cellStyle name="標準 3 2 2 4 3 2" xfId="1801" xr:uid="{00000000-0005-0000-0000-0000FE0F0000}"/>
    <cellStyle name="標準 3 2 2 4 3 2 2" xfId="6846" xr:uid="{00000000-0005-0000-0000-0000FF0F0000}"/>
    <cellStyle name="標準 3 2 2 4 3 2 2 2" xfId="10770" xr:uid="{00000000-0005-0000-0000-000000100000}"/>
    <cellStyle name="標準 3 2 2 4 3 2 2 2 2" xfId="23663" xr:uid="{00000000-0005-0000-0000-000001100000}"/>
    <cellStyle name="標準 3 2 2 4 3 2 2 2 3" xfId="29574" xr:uid="{00000000-0005-0000-0000-000002100000}"/>
    <cellStyle name="標準 3 2 2 4 3 2 2 3" xfId="14694" xr:uid="{00000000-0005-0000-0000-000003100000}"/>
    <cellStyle name="標準 3 2 2 4 3 2 2 3 2" xfId="27587" xr:uid="{00000000-0005-0000-0000-000004100000}"/>
    <cellStyle name="標準 3 2 2 4 3 2 2 3 3" xfId="29575" xr:uid="{00000000-0005-0000-0000-000005100000}"/>
    <cellStyle name="標準 3 2 2 4 3 2 2 4" xfId="19739" xr:uid="{00000000-0005-0000-0000-000006100000}"/>
    <cellStyle name="標準 3 2 2 4 3 2 2 4 2" xfId="29576" xr:uid="{00000000-0005-0000-0000-000007100000}"/>
    <cellStyle name="標準 3 2 2 4 3 2 2 5" xfId="29577" xr:uid="{00000000-0005-0000-0000-000008100000}"/>
    <cellStyle name="標準 3 2 2 4 3 2 3" xfId="8807" xr:uid="{00000000-0005-0000-0000-000009100000}"/>
    <cellStyle name="標準 3 2 2 4 3 2 3 2" xfId="21700" xr:uid="{00000000-0005-0000-0000-00000A100000}"/>
    <cellStyle name="標準 3 2 2 4 3 2 3 3" xfId="29578" xr:uid="{00000000-0005-0000-0000-00000B100000}"/>
    <cellStyle name="標準 3 2 2 4 3 2 4" xfId="12731" xr:uid="{00000000-0005-0000-0000-00000C100000}"/>
    <cellStyle name="標準 3 2 2 4 3 2 4 2" xfId="25624" xr:uid="{00000000-0005-0000-0000-00000D100000}"/>
    <cellStyle name="標準 3 2 2 4 3 2 4 3" xfId="29579" xr:uid="{00000000-0005-0000-0000-00000E100000}"/>
    <cellStyle name="標準 3 2 2 4 3 2 5" xfId="4883" xr:uid="{00000000-0005-0000-0000-00000F100000}"/>
    <cellStyle name="標準 3 2 2 4 3 2 5 2" xfId="29580" xr:uid="{00000000-0005-0000-0000-000010100000}"/>
    <cellStyle name="標準 3 2 2 4 3 2 6" xfId="17776" xr:uid="{00000000-0005-0000-0000-000011100000}"/>
    <cellStyle name="標準 3 2 2 4 3 2 7" xfId="29581" xr:uid="{00000000-0005-0000-0000-000012100000}"/>
    <cellStyle name="標準 3 2 2 4 3 3" xfId="5725" xr:uid="{00000000-0005-0000-0000-000013100000}"/>
    <cellStyle name="標準 3 2 2 4 3 3 2" xfId="9649" xr:uid="{00000000-0005-0000-0000-000014100000}"/>
    <cellStyle name="標準 3 2 2 4 3 3 2 2" xfId="22542" xr:uid="{00000000-0005-0000-0000-000015100000}"/>
    <cellStyle name="標準 3 2 2 4 3 3 2 3" xfId="29582" xr:uid="{00000000-0005-0000-0000-000016100000}"/>
    <cellStyle name="標準 3 2 2 4 3 3 3" xfId="13573" xr:uid="{00000000-0005-0000-0000-000017100000}"/>
    <cellStyle name="標準 3 2 2 4 3 3 3 2" xfId="26466" xr:uid="{00000000-0005-0000-0000-000018100000}"/>
    <cellStyle name="標準 3 2 2 4 3 3 3 3" xfId="29583" xr:uid="{00000000-0005-0000-0000-000019100000}"/>
    <cellStyle name="標準 3 2 2 4 3 3 4" xfId="18618" xr:uid="{00000000-0005-0000-0000-00001A100000}"/>
    <cellStyle name="標準 3 2 2 4 3 3 4 2" xfId="29584" xr:uid="{00000000-0005-0000-0000-00001B100000}"/>
    <cellStyle name="標準 3 2 2 4 3 3 5" xfId="29585" xr:uid="{00000000-0005-0000-0000-00001C100000}"/>
    <cellStyle name="標準 3 2 2 4 3 4" xfId="4043" xr:uid="{00000000-0005-0000-0000-00001D100000}"/>
    <cellStyle name="標準 3 2 2 4 3 4 2" xfId="16936" xr:uid="{00000000-0005-0000-0000-00001E100000}"/>
    <cellStyle name="標準 3 2 2 4 3 4 3" xfId="29586" xr:uid="{00000000-0005-0000-0000-00001F100000}"/>
    <cellStyle name="標準 3 2 2 4 3 5" xfId="7967" xr:uid="{00000000-0005-0000-0000-000020100000}"/>
    <cellStyle name="標準 3 2 2 4 3 5 2" xfId="20860" xr:uid="{00000000-0005-0000-0000-000021100000}"/>
    <cellStyle name="標準 3 2 2 4 3 5 3" xfId="29587" xr:uid="{00000000-0005-0000-0000-000022100000}"/>
    <cellStyle name="標準 3 2 2 4 3 6" xfId="11891" xr:uid="{00000000-0005-0000-0000-000023100000}"/>
    <cellStyle name="標準 3 2 2 4 3 6 2" xfId="24784" xr:uid="{00000000-0005-0000-0000-000024100000}"/>
    <cellStyle name="標準 3 2 2 4 3 6 3" xfId="29588" xr:uid="{00000000-0005-0000-0000-000025100000}"/>
    <cellStyle name="標準 3 2 2 4 3 7" xfId="2922" xr:uid="{00000000-0005-0000-0000-000026100000}"/>
    <cellStyle name="標準 3 2 2 4 3 7 2" xfId="29589" xr:uid="{00000000-0005-0000-0000-000027100000}"/>
    <cellStyle name="標準 3 2 2 4 3 8" xfId="15815" xr:uid="{00000000-0005-0000-0000-000028100000}"/>
    <cellStyle name="標準 3 2 2 4 3 9" xfId="29590" xr:uid="{00000000-0005-0000-0000-000029100000}"/>
    <cellStyle name="標準 3 2 2 4 4" xfId="960" xr:uid="{00000000-0005-0000-0000-00002A100000}"/>
    <cellStyle name="標準 3 2 2 4 4 2" xfId="2081" xr:uid="{00000000-0005-0000-0000-00002B100000}"/>
    <cellStyle name="標準 3 2 2 4 4 2 2" xfId="11050" xr:uid="{00000000-0005-0000-0000-00002C100000}"/>
    <cellStyle name="標準 3 2 2 4 4 2 2 2" xfId="23943" xr:uid="{00000000-0005-0000-0000-00002D100000}"/>
    <cellStyle name="標準 3 2 2 4 4 2 2 3" xfId="29591" xr:uid="{00000000-0005-0000-0000-00002E100000}"/>
    <cellStyle name="標準 3 2 2 4 4 2 3" xfId="14974" xr:uid="{00000000-0005-0000-0000-00002F100000}"/>
    <cellStyle name="標準 3 2 2 4 4 2 3 2" xfId="27867" xr:uid="{00000000-0005-0000-0000-000030100000}"/>
    <cellStyle name="標準 3 2 2 4 4 2 3 3" xfId="29592" xr:uid="{00000000-0005-0000-0000-000031100000}"/>
    <cellStyle name="標準 3 2 2 4 4 2 4" xfId="7126" xr:uid="{00000000-0005-0000-0000-000032100000}"/>
    <cellStyle name="標準 3 2 2 4 4 2 4 2" xfId="29593" xr:uid="{00000000-0005-0000-0000-000033100000}"/>
    <cellStyle name="標準 3 2 2 4 4 2 5" xfId="20019" xr:uid="{00000000-0005-0000-0000-000034100000}"/>
    <cellStyle name="標準 3 2 2 4 4 2 6" xfId="29594" xr:uid="{00000000-0005-0000-0000-000035100000}"/>
    <cellStyle name="標準 3 2 2 4 4 3" xfId="6005" xr:uid="{00000000-0005-0000-0000-000036100000}"/>
    <cellStyle name="標準 3 2 2 4 4 3 2" xfId="9929" xr:uid="{00000000-0005-0000-0000-000037100000}"/>
    <cellStyle name="標準 3 2 2 4 4 3 2 2" xfId="22822" xr:uid="{00000000-0005-0000-0000-000038100000}"/>
    <cellStyle name="標準 3 2 2 4 4 3 2 3" xfId="29595" xr:uid="{00000000-0005-0000-0000-000039100000}"/>
    <cellStyle name="標準 3 2 2 4 4 3 3" xfId="13853" xr:uid="{00000000-0005-0000-0000-00003A100000}"/>
    <cellStyle name="標準 3 2 2 4 4 3 3 2" xfId="26746" xr:uid="{00000000-0005-0000-0000-00003B100000}"/>
    <cellStyle name="標準 3 2 2 4 4 3 3 3" xfId="29596" xr:uid="{00000000-0005-0000-0000-00003C100000}"/>
    <cellStyle name="標準 3 2 2 4 4 3 4" xfId="18898" xr:uid="{00000000-0005-0000-0000-00003D100000}"/>
    <cellStyle name="標準 3 2 2 4 4 3 4 2" xfId="29597" xr:uid="{00000000-0005-0000-0000-00003E100000}"/>
    <cellStyle name="標準 3 2 2 4 4 3 5" xfId="29598" xr:uid="{00000000-0005-0000-0000-00003F100000}"/>
    <cellStyle name="標準 3 2 2 4 4 4" xfId="4323" xr:uid="{00000000-0005-0000-0000-000040100000}"/>
    <cellStyle name="標準 3 2 2 4 4 4 2" xfId="17216" xr:uid="{00000000-0005-0000-0000-000041100000}"/>
    <cellStyle name="標準 3 2 2 4 4 4 3" xfId="29599" xr:uid="{00000000-0005-0000-0000-000042100000}"/>
    <cellStyle name="標準 3 2 2 4 4 5" xfId="8247" xr:uid="{00000000-0005-0000-0000-000043100000}"/>
    <cellStyle name="標準 3 2 2 4 4 5 2" xfId="21140" xr:uid="{00000000-0005-0000-0000-000044100000}"/>
    <cellStyle name="標準 3 2 2 4 4 5 3" xfId="29600" xr:uid="{00000000-0005-0000-0000-000045100000}"/>
    <cellStyle name="標準 3 2 2 4 4 6" xfId="12171" xr:uid="{00000000-0005-0000-0000-000046100000}"/>
    <cellStyle name="標準 3 2 2 4 4 6 2" xfId="25064" xr:uid="{00000000-0005-0000-0000-000047100000}"/>
    <cellStyle name="標準 3 2 2 4 4 6 3" xfId="29601" xr:uid="{00000000-0005-0000-0000-000048100000}"/>
    <cellStyle name="標準 3 2 2 4 4 7" xfId="3202" xr:uid="{00000000-0005-0000-0000-000049100000}"/>
    <cellStyle name="標準 3 2 2 4 4 7 2" xfId="29602" xr:uid="{00000000-0005-0000-0000-00004A100000}"/>
    <cellStyle name="標準 3 2 2 4 4 8" xfId="16095" xr:uid="{00000000-0005-0000-0000-00004B100000}"/>
    <cellStyle name="標準 3 2 2 4 4 9" xfId="29603" xr:uid="{00000000-0005-0000-0000-00004C100000}"/>
    <cellStyle name="標準 3 2 2 4 5" xfId="429" xr:uid="{00000000-0005-0000-0000-00004D100000}"/>
    <cellStyle name="標準 3 2 2 4 5 2" xfId="1550" xr:uid="{00000000-0005-0000-0000-00004E100000}"/>
    <cellStyle name="標準 3 2 2 4 5 2 2" xfId="10519" xr:uid="{00000000-0005-0000-0000-00004F100000}"/>
    <cellStyle name="標準 3 2 2 4 5 2 2 2" xfId="23412" xr:uid="{00000000-0005-0000-0000-000050100000}"/>
    <cellStyle name="標準 3 2 2 4 5 2 2 3" xfId="29604" xr:uid="{00000000-0005-0000-0000-000051100000}"/>
    <cellStyle name="標準 3 2 2 4 5 2 3" xfId="14443" xr:uid="{00000000-0005-0000-0000-000052100000}"/>
    <cellStyle name="標準 3 2 2 4 5 2 3 2" xfId="27336" xr:uid="{00000000-0005-0000-0000-000053100000}"/>
    <cellStyle name="標準 3 2 2 4 5 2 3 3" xfId="29605" xr:uid="{00000000-0005-0000-0000-000054100000}"/>
    <cellStyle name="標準 3 2 2 4 5 2 4" xfId="6595" xr:uid="{00000000-0005-0000-0000-000055100000}"/>
    <cellStyle name="標準 3 2 2 4 5 2 4 2" xfId="29606" xr:uid="{00000000-0005-0000-0000-000056100000}"/>
    <cellStyle name="標準 3 2 2 4 5 2 5" xfId="19488" xr:uid="{00000000-0005-0000-0000-000057100000}"/>
    <cellStyle name="標準 3 2 2 4 5 2 6" xfId="29607" xr:uid="{00000000-0005-0000-0000-000058100000}"/>
    <cellStyle name="標準 3 2 2 4 5 3" xfId="5474" xr:uid="{00000000-0005-0000-0000-000059100000}"/>
    <cellStyle name="標準 3 2 2 4 5 3 2" xfId="9398" xr:uid="{00000000-0005-0000-0000-00005A100000}"/>
    <cellStyle name="標準 3 2 2 4 5 3 2 2" xfId="22291" xr:uid="{00000000-0005-0000-0000-00005B100000}"/>
    <cellStyle name="標準 3 2 2 4 5 3 2 3" xfId="29608" xr:uid="{00000000-0005-0000-0000-00005C100000}"/>
    <cellStyle name="標準 3 2 2 4 5 3 3" xfId="13322" xr:uid="{00000000-0005-0000-0000-00005D100000}"/>
    <cellStyle name="標準 3 2 2 4 5 3 3 2" xfId="26215" xr:uid="{00000000-0005-0000-0000-00005E100000}"/>
    <cellStyle name="標準 3 2 2 4 5 3 3 3" xfId="29609" xr:uid="{00000000-0005-0000-0000-00005F100000}"/>
    <cellStyle name="標準 3 2 2 4 5 3 4" xfId="18367" xr:uid="{00000000-0005-0000-0000-000060100000}"/>
    <cellStyle name="標準 3 2 2 4 5 3 4 2" xfId="29610" xr:uid="{00000000-0005-0000-0000-000061100000}"/>
    <cellStyle name="標準 3 2 2 4 5 3 5" xfId="29611" xr:uid="{00000000-0005-0000-0000-000062100000}"/>
    <cellStyle name="標準 3 2 2 4 5 4" xfId="3792" xr:uid="{00000000-0005-0000-0000-000063100000}"/>
    <cellStyle name="標準 3 2 2 4 5 4 2" xfId="16685" xr:uid="{00000000-0005-0000-0000-000064100000}"/>
    <cellStyle name="標準 3 2 2 4 5 4 3" xfId="29612" xr:uid="{00000000-0005-0000-0000-000065100000}"/>
    <cellStyle name="標準 3 2 2 4 5 5" xfId="7716" xr:uid="{00000000-0005-0000-0000-000066100000}"/>
    <cellStyle name="標準 3 2 2 4 5 5 2" xfId="20609" xr:uid="{00000000-0005-0000-0000-000067100000}"/>
    <cellStyle name="標準 3 2 2 4 5 5 3" xfId="29613" xr:uid="{00000000-0005-0000-0000-000068100000}"/>
    <cellStyle name="標準 3 2 2 4 5 6" xfId="11640" xr:uid="{00000000-0005-0000-0000-000069100000}"/>
    <cellStyle name="標準 3 2 2 4 5 6 2" xfId="24533" xr:uid="{00000000-0005-0000-0000-00006A100000}"/>
    <cellStyle name="標準 3 2 2 4 5 6 3" xfId="29614" xr:uid="{00000000-0005-0000-0000-00006B100000}"/>
    <cellStyle name="標準 3 2 2 4 5 7" xfId="2671" xr:uid="{00000000-0005-0000-0000-00006C100000}"/>
    <cellStyle name="標準 3 2 2 4 5 7 2" xfId="29615" xr:uid="{00000000-0005-0000-0000-00006D100000}"/>
    <cellStyle name="標準 3 2 2 4 5 8" xfId="15564" xr:uid="{00000000-0005-0000-0000-00006E100000}"/>
    <cellStyle name="標準 3 2 2 4 5 9" xfId="29616" xr:uid="{00000000-0005-0000-0000-00006F100000}"/>
    <cellStyle name="標準 3 2 2 4 6" xfId="1240" xr:uid="{00000000-0005-0000-0000-000070100000}"/>
    <cellStyle name="標準 3 2 2 4 6 2" xfId="6285" xr:uid="{00000000-0005-0000-0000-000071100000}"/>
    <cellStyle name="標準 3 2 2 4 6 2 2" xfId="10209" xr:uid="{00000000-0005-0000-0000-000072100000}"/>
    <cellStyle name="標準 3 2 2 4 6 2 2 2" xfId="23102" xr:uid="{00000000-0005-0000-0000-000073100000}"/>
    <cellStyle name="標準 3 2 2 4 6 2 2 3" xfId="29617" xr:uid="{00000000-0005-0000-0000-000074100000}"/>
    <cellStyle name="標準 3 2 2 4 6 2 3" xfId="14133" xr:uid="{00000000-0005-0000-0000-000075100000}"/>
    <cellStyle name="標準 3 2 2 4 6 2 3 2" xfId="27026" xr:uid="{00000000-0005-0000-0000-000076100000}"/>
    <cellStyle name="標準 3 2 2 4 6 2 3 3" xfId="29618" xr:uid="{00000000-0005-0000-0000-000077100000}"/>
    <cellStyle name="標準 3 2 2 4 6 2 4" xfId="19178" xr:uid="{00000000-0005-0000-0000-000078100000}"/>
    <cellStyle name="標準 3 2 2 4 6 2 4 2" xfId="29619" xr:uid="{00000000-0005-0000-0000-000079100000}"/>
    <cellStyle name="標準 3 2 2 4 6 2 5" xfId="29620" xr:uid="{00000000-0005-0000-0000-00007A100000}"/>
    <cellStyle name="標準 3 2 2 4 6 3" xfId="8527" xr:uid="{00000000-0005-0000-0000-00007B100000}"/>
    <cellStyle name="標準 3 2 2 4 6 3 2" xfId="21420" xr:uid="{00000000-0005-0000-0000-00007C100000}"/>
    <cellStyle name="標準 3 2 2 4 6 3 3" xfId="29621" xr:uid="{00000000-0005-0000-0000-00007D100000}"/>
    <cellStyle name="標準 3 2 2 4 6 4" xfId="12451" xr:uid="{00000000-0005-0000-0000-00007E100000}"/>
    <cellStyle name="標準 3 2 2 4 6 4 2" xfId="25344" xr:uid="{00000000-0005-0000-0000-00007F100000}"/>
    <cellStyle name="標準 3 2 2 4 6 4 3" xfId="29622" xr:uid="{00000000-0005-0000-0000-000080100000}"/>
    <cellStyle name="標準 3 2 2 4 6 5" xfId="4603" xr:uid="{00000000-0005-0000-0000-000081100000}"/>
    <cellStyle name="標準 3 2 2 4 6 5 2" xfId="29623" xr:uid="{00000000-0005-0000-0000-000082100000}"/>
    <cellStyle name="標準 3 2 2 4 6 6" xfId="17496" xr:uid="{00000000-0005-0000-0000-000083100000}"/>
    <cellStyle name="標準 3 2 2 4 6 7" xfId="29624" xr:uid="{00000000-0005-0000-0000-000084100000}"/>
    <cellStyle name="標準 3 2 2 4 7" xfId="5164" xr:uid="{00000000-0005-0000-0000-000085100000}"/>
    <cellStyle name="標準 3 2 2 4 7 2" xfId="9088" xr:uid="{00000000-0005-0000-0000-000086100000}"/>
    <cellStyle name="標準 3 2 2 4 7 2 2" xfId="21981" xr:uid="{00000000-0005-0000-0000-000087100000}"/>
    <cellStyle name="標準 3 2 2 4 7 2 3" xfId="29625" xr:uid="{00000000-0005-0000-0000-000088100000}"/>
    <cellStyle name="標準 3 2 2 4 7 3" xfId="13012" xr:uid="{00000000-0005-0000-0000-000089100000}"/>
    <cellStyle name="標準 3 2 2 4 7 3 2" xfId="25905" xr:uid="{00000000-0005-0000-0000-00008A100000}"/>
    <cellStyle name="標準 3 2 2 4 7 3 3" xfId="29626" xr:uid="{00000000-0005-0000-0000-00008B100000}"/>
    <cellStyle name="標準 3 2 2 4 7 4" xfId="18057" xr:uid="{00000000-0005-0000-0000-00008C100000}"/>
    <cellStyle name="標準 3 2 2 4 7 4 2" xfId="29627" xr:uid="{00000000-0005-0000-0000-00008D100000}"/>
    <cellStyle name="標準 3 2 2 4 7 5" xfId="29628" xr:uid="{00000000-0005-0000-0000-00008E100000}"/>
    <cellStyle name="標準 3 2 2 4 8" xfId="3482" xr:uid="{00000000-0005-0000-0000-00008F100000}"/>
    <cellStyle name="標準 3 2 2 4 8 2" xfId="16375" xr:uid="{00000000-0005-0000-0000-000090100000}"/>
    <cellStyle name="標準 3 2 2 4 8 3" xfId="29629" xr:uid="{00000000-0005-0000-0000-000091100000}"/>
    <cellStyle name="標準 3 2 2 4 9" xfId="7406" xr:uid="{00000000-0005-0000-0000-000092100000}"/>
    <cellStyle name="標準 3 2 2 4 9 2" xfId="20299" xr:uid="{00000000-0005-0000-0000-000093100000}"/>
    <cellStyle name="標準 3 2 2 4 9 3" xfId="29630" xr:uid="{00000000-0005-0000-0000-000094100000}"/>
    <cellStyle name="標準 3 2 2 5" xfId="54" xr:uid="{00000000-0005-0000-0000-000095100000}"/>
    <cellStyle name="標準 3 2 2 5 10" xfId="11265" xr:uid="{00000000-0005-0000-0000-000096100000}"/>
    <cellStyle name="標準 3 2 2 5 10 2" xfId="24158" xr:uid="{00000000-0005-0000-0000-000097100000}"/>
    <cellStyle name="標準 3 2 2 5 10 3" xfId="29631" xr:uid="{00000000-0005-0000-0000-000098100000}"/>
    <cellStyle name="標準 3 2 2 5 11" xfId="2296" xr:uid="{00000000-0005-0000-0000-000099100000}"/>
    <cellStyle name="標準 3 2 2 5 11 2" xfId="29632" xr:uid="{00000000-0005-0000-0000-00009A100000}"/>
    <cellStyle name="標準 3 2 2 5 12" xfId="15189" xr:uid="{00000000-0005-0000-0000-00009B100000}"/>
    <cellStyle name="標準 3 2 2 5 13" xfId="29633" xr:uid="{00000000-0005-0000-0000-00009C100000}"/>
    <cellStyle name="標準 3 2 2 5 2" xfId="192" xr:uid="{00000000-0005-0000-0000-00009D100000}"/>
    <cellStyle name="標準 3 2 2 5 2 10" xfId="2434" xr:uid="{00000000-0005-0000-0000-00009E100000}"/>
    <cellStyle name="標準 3 2 2 5 2 10 2" xfId="29634" xr:uid="{00000000-0005-0000-0000-00009F100000}"/>
    <cellStyle name="標準 3 2 2 5 2 11" xfId="15327" xr:uid="{00000000-0005-0000-0000-0000A0100000}"/>
    <cellStyle name="標準 3 2 2 5 2 12" xfId="29635" xr:uid="{00000000-0005-0000-0000-0000A1100000}"/>
    <cellStyle name="標準 3 2 2 5 2 2" xfId="753" xr:uid="{00000000-0005-0000-0000-0000A2100000}"/>
    <cellStyle name="標準 3 2 2 5 2 2 2" xfId="1874" xr:uid="{00000000-0005-0000-0000-0000A3100000}"/>
    <cellStyle name="標準 3 2 2 5 2 2 2 2" xfId="6919" xr:uid="{00000000-0005-0000-0000-0000A4100000}"/>
    <cellStyle name="標準 3 2 2 5 2 2 2 2 2" xfId="10843" xr:uid="{00000000-0005-0000-0000-0000A5100000}"/>
    <cellStyle name="標準 3 2 2 5 2 2 2 2 2 2" xfId="23736" xr:uid="{00000000-0005-0000-0000-0000A6100000}"/>
    <cellStyle name="標準 3 2 2 5 2 2 2 2 2 3" xfId="29636" xr:uid="{00000000-0005-0000-0000-0000A7100000}"/>
    <cellStyle name="標準 3 2 2 5 2 2 2 2 3" xfId="14767" xr:uid="{00000000-0005-0000-0000-0000A8100000}"/>
    <cellStyle name="標準 3 2 2 5 2 2 2 2 3 2" xfId="27660" xr:uid="{00000000-0005-0000-0000-0000A9100000}"/>
    <cellStyle name="標準 3 2 2 5 2 2 2 2 3 3" xfId="29637" xr:uid="{00000000-0005-0000-0000-0000AA100000}"/>
    <cellStyle name="標準 3 2 2 5 2 2 2 2 4" xfId="19812" xr:uid="{00000000-0005-0000-0000-0000AB100000}"/>
    <cellStyle name="標準 3 2 2 5 2 2 2 2 4 2" xfId="29638" xr:uid="{00000000-0005-0000-0000-0000AC100000}"/>
    <cellStyle name="標準 3 2 2 5 2 2 2 2 5" xfId="29639" xr:uid="{00000000-0005-0000-0000-0000AD100000}"/>
    <cellStyle name="標準 3 2 2 5 2 2 2 3" xfId="8880" xr:uid="{00000000-0005-0000-0000-0000AE100000}"/>
    <cellStyle name="標準 3 2 2 5 2 2 2 3 2" xfId="21773" xr:uid="{00000000-0005-0000-0000-0000AF100000}"/>
    <cellStyle name="標準 3 2 2 5 2 2 2 3 3" xfId="29640" xr:uid="{00000000-0005-0000-0000-0000B0100000}"/>
    <cellStyle name="標準 3 2 2 5 2 2 2 4" xfId="12804" xr:uid="{00000000-0005-0000-0000-0000B1100000}"/>
    <cellStyle name="標準 3 2 2 5 2 2 2 4 2" xfId="25697" xr:uid="{00000000-0005-0000-0000-0000B2100000}"/>
    <cellStyle name="標準 3 2 2 5 2 2 2 4 3" xfId="29641" xr:uid="{00000000-0005-0000-0000-0000B3100000}"/>
    <cellStyle name="標準 3 2 2 5 2 2 2 5" xfId="4956" xr:uid="{00000000-0005-0000-0000-0000B4100000}"/>
    <cellStyle name="標準 3 2 2 5 2 2 2 5 2" xfId="29642" xr:uid="{00000000-0005-0000-0000-0000B5100000}"/>
    <cellStyle name="標準 3 2 2 5 2 2 2 6" xfId="17849" xr:uid="{00000000-0005-0000-0000-0000B6100000}"/>
    <cellStyle name="標準 3 2 2 5 2 2 2 7" xfId="29643" xr:uid="{00000000-0005-0000-0000-0000B7100000}"/>
    <cellStyle name="標準 3 2 2 5 2 2 3" xfId="5798" xr:uid="{00000000-0005-0000-0000-0000B8100000}"/>
    <cellStyle name="標準 3 2 2 5 2 2 3 2" xfId="9722" xr:uid="{00000000-0005-0000-0000-0000B9100000}"/>
    <cellStyle name="標準 3 2 2 5 2 2 3 2 2" xfId="22615" xr:uid="{00000000-0005-0000-0000-0000BA100000}"/>
    <cellStyle name="標準 3 2 2 5 2 2 3 2 3" xfId="29644" xr:uid="{00000000-0005-0000-0000-0000BB100000}"/>
    <cellStyle name="標準 3 2 2 5 2 2 3 3" xfId="13646" xr:uid="{00000000-0005-0000-0000-0000BC100000}"/>
    <cellStyle name="標準 3 2 2 5 2 2 3 3 2" xfId="26539" xr:uid="{00000000-0005-0000-0000-0000BD100000}"/>
    <cellStyle name="標準 3 2 2 5 2 2 3 3 3" xfId="29645" xr:uid="{00000000-0005-0000-0000-0000BE100000}"/>
    <cellStyle name="標準 3 2 2 5 2 2 3 4" xfId="18691" xr:uid="{00000000-0005-0000-0000-0000BF100000}"/>
    <cellStyle name="標準 3 2 2 5 2 2 3 4 2" xfId="29646" xr:uid="{00000000-0005-0000-0000-0000C0100000}"/>
    <cellStyle name="標準 3 2 2 5 2 2 3 5" xfId="29647" xr:uid="{00000000-0005-0000-0000-0000C1100000}"/>
    <cellStyle name="標準 3 2 2 5 2 2 4" xfId="4116" xr:uid="{00000000-0005-0000-0000-0000C2100000}"/>
    <cellStyle name="標準 3 2 2 5 2 2 4 2" xfId="17009" xr:uid="{00000000-0005-0000-0000-0000C3100000}"/>
    <cellStyle name="標準 3 2 2 5 2 2 4 3" xfId="29648" xr:uid="{00000000-0005-0000-0000-0000C4100000}"/>
    <cellStyle name="標準 3 2 2 5 2 2 5" xfId="8040" xr:uid="{00000000-0005-0000-0000-0000C5100000}"/>
    <cellStyle name="標準 3 2 2 5 2 2 5 2" xfId="20933" xr:uid="{00000000-0005-0000-0000-0000C6100000}"/>
    <cellStyle name="標準 3 2 2 5 2 2 5 3" xfId="29649" xr:uid="{00000000-0005-0000-0000-0000C7100000}"/>
    <cellStyle name="標準 3 2 2 5 2 2 6" xfId="11964" xr:uid="{00000000-0005-0000-0000-0000C8100000}"/>
    <cellStyle name="標準 3 2 2 5 2 2 6 2" xfId="24857" xr:uid="{00000000-0005-0000-0000-0000C9100000}"/>
    <cellStyle name="標準 3 2 2 5 2 2 6 3" xfId="29650" xr:uid="{00000000-0005-0000-0000-0000CA100000}"/>
    <cellStyle name="標準 3 2 2 5 2 2 7" xfId="2995" xr:uid="{00000000-0005-0000-0000-0000CB100000}"/>
    <cellStyle name="標準 3 2 2 5 2 2 7 2" xfId="29651" xr:uid="{00000000-0005-0000-0000-0000CC100000}"/>
    <cellStyle name="標準 3 2 2 5 2 2 8" xfId="15888" xr:uid="{00000000-0005-0000-0000-0000CD100000}"/>
    <cellStyle name="標準 3 2 2 5 2 2 9" xfId="29652" xr:uid="{00000000-0005-0000-0000-0000CE100000}"/>
    <cellStyle name="標準 3 2 2 5 2 3" xfId="1033" xr:uid="{00000000-0005-0000-0000-0000CF100000}"/>
    <cellStyle name="標準 3 2 2 5 2 3 2" xfId="2154" xr:uid="{00000000-0005-0000-0000-0000D0100000}"/>
    <cellStyle name="標準 3 2 2 5 2 3 2 2" xfId="11123" xr:uid="{00000000-0005-0000-0000-0000D1100000}"/>
    <cellStyle name="標準 3 2 2 5 2 3 2 2 2" xfId="24016" xr:uid="{00000000-0005-0000-0000-0000D2100000}"/>
    <cellStyle name="標準 3 2 2 5 2 3 2 2 3" xfId="29653" xr:uid="{00000000-0005-0000-0000-0000D3100000}"/>
    <cellStyle name="標準 3 2 2 5 2 3 2 3" xfId="15047" xr:uid="{00000000-0005-0000-0000-0000D4100000}"/>
    <cellStyle name="標準 3 2 2 5 2 3 2 3 2" xfId="27940" xr:uid="{00000000-0005-0000-0000-0000D5100000}"/>
    <cellStyle name="標準 3 2 2 5 2 3 2 3 3" xfId="29654" xr:uid="{00000000-0005-0000-0000-0000D6100000}"/>
    <cellStyle name="標準 3 2 2 5 2 3 2 4" xfId="7199" xr:uid="{00000000-0005-0000-0000-0000D7100000}"/>
    <cellStyle name="標準 3 2 2 5 2 3 2 4 2" xfId="29655" xr:uid="{00000000-0005-0000-0000-0000D8100000}"/>
    <cellStyle name="標準 3 2 2 5 2 3 2 5" xfId="20092" xr:uid="{00000000-0005-0000-0000-0000D9100000}"/>
    <cellStyle name="標準 3 2 2 5 2 3 2 6" xfId="29656" xr:uid="{00000000-0005-0000-0000-0000DA100000}"/>
    <cellStyle name="標準 3 2 2 5 2 3 3" xfId="6078" xr:uid="{00000000-0005-0000-0000-0000DB100000}"/>
    <cellStyle name="標準 3 2 2 5 2 3 3 2" xfId="10002" xr:uid="{00000000-0005-0000-0000-0000DC100000}"/>
    <cellStyle name="標準 3 2 2 5 2 3 3 2 2" xfId="22895" xr:uid="{00000000-0005-0000-0000-0000DD100000}"/>
    <cellStyle name="標準 3 2 2 5 2 3 3 2 3" xfId="29657" xr:uid="{00000000-0005-0000-0000-0000DE100000}"/>
    <cellStyle name="標準 3 2 2 5 2 3 3 3" xfId="13926" xr:uid="{00000000-0005-0000-0000-0000DF100000}"/>
    <cellStyle name="標準 3 2 2 5 2 3 3 3 2" xfId="26819" xr:uid="{00000000-0005-0000-0000-0000E0100000}"/>
    <cellStyle name="標準 3 2 2 5 2 3 3 3 3" xfId="29658" xr:uid="{00000000-0005-0000-0000-0000E1100000}"/>
    <cellStyle name="標準 3 2 2 5 2 3 3 4" xfId="18971" xr:uid="{00000000-0005-0000-0000-0000E2100000}"/>
    <cellStyle name="標準 3 2 2 5 2 3 3 4 2" xfId="29659" xr:uid="{00000000-0005-0000-0000-0000E3100000}"/>
    <cellStyle name="標準 3 2 2 5 2 3 3 5" xfId="29660" xr:uid="{00000000-0005-0000-0000-0000E4100000}"/>
    <cellStyle name="標準 3 2 2 5 2 3 4" xfId="4396" xr:uid="{00000000-0005-0000-0000-0000E5100000}"/>
    <cellStyle name="標準 3 2 2 5 2 3 4 2" xfId="17289" xr:uid="{00000000-0005-0000-0000-0000E6100000}"/>
    <cellStyle name="標準 3 2 2 5 2 3 4 3" xfId="29661" xr:uid="{00000000-0005-0000-0000-0000E7100000}"/>
    <cellStyle name="標準 3 2 2 5 2 3 5" xfId="8320" xr:uid="{00000000-0005-0000-0000-0000E8100000}"/>
    <cellStyle name="標準 3 2 2 5 2 3 5 2" xfId="21213" xr:uid="{00000000-0005-0000-0000-0000E9100000}"/>
    <cellStyle name="標準 3 2 2 5 2 3 5 3" xfId="29662" xr:uid="{00000000-0005-0000-0000-0000EA100000}"/>
    <cellStyle name="標準 3 2 2 5 2 3 6" xfId="12244" xr:uid="{00000000-0005-0000-0000-0000EB100000}"/>
    <cellStyle name="標準 3 2 2 5 2 3 6 2" xfId="25137" xr:uid="{00000000-0005-0000-0000-0000EC100000}"/>
    <cellStyle name="標準 3 2 2 5 2 3 6 3" xfId="29663" xr:uid="{00000000-0005-0000-0000-0000ED100000}"/>
    <cellStyle name="標準 3 2 2 5 2 3 7" xfId="3275" xr:uid="{00000000-0005-0000-0000-0000EE100000}"/>
    <cellStyle name="標準 3 2 2 5 2 3 7 2" xfId="29664" xr:uid="{00000000-0005-0000-0000-0000EF100000}"/>
    <cellStyle name="標準 3 2 2 5 2 3 8" xfId="16168" xr:uid="{00000000-0005-0000-0000-0000F0100000}"/>
    <cellStyle name="標準 3 2 2 5 2 3 9" xfId="29665" xr:uid="{00000000-0005-0000-0000-0000F1100000}"/>
    <cellStyle name="標準 3 2 2 5 2 4" xfId="473" xr:uid="{00000000-0005-0000-0000-0000F2100000}"/>
    <cellStyle name="標準 3 2 2 5 2 4 2" xfId="1594" xr:uid="{00000000-0005-0000-0000-0000F3100000}"/>
    <cellStyle name="標準 3 2 2 5 2 4 2 2" xfId="10563" xr:uid="{00000000-0005-0000-0000-0000F4100000}"/>
    <cellStyle name="標準 3 2 2 5 2 4 2 2 2" xfId="23456" xr:uid="{00000000-0005-0000-0000-0000F5100000}"/>
    <cellStyle name="標準 3 2 2 5 2 4 2 2 3" xfId="29666" xr:uid="{00000000-0005-0000-0000-0000F6100000}"/>
    <cellStyle name="標準 3 2 2 5 2 4 2 3" xfId="14487" xr:uid="{00000000-0005-0000-0000-0000F7100000}"/>
    <cellStyle name="標準 3 2 2 5 2 4 2 3 2" xfId="27380" xr:uid="{00000000-0005-0000-0000-0000F8100000}"/>
    <cellStyle name="標準 3 2 2 5 2 4 2 3 3" xfId="29667" xr:uid="{00000000-0005-0000-0000-0000F9100000}"/>
    <cellStyle name="標準 3 2 2 5 2 4 2 4" xfId="6639" xr:uid="{00000000-0005-0000-0000-0000FA100000}"/>
    <cellStyle name="標準 3 2 2 5 2 4 2 4 2" xfId="29668" xr:uid="{00000000-0005-0000-0000-0000FB100000}"/>
    <cellStyle name="標準 3 2 2 5 2 4 2 5" xfId="19532" xr:uid="{00000000-0005-0000-0000-0000FC100000}"/>
    <cellStyle name="標準 3 2 2 5 2 4 2 6" xfId="29669" xr:uid="{00000000-0005-0000-0000-0000FD100000}"/>
    <cellStyle name="標準 3 2 2 5 2 4 3" xfId="5518" xr:uid="{00000000-0005-0000-0000-0000FE100000}"/>
    <cellStyle name="標準 3 2 2 5 2 4 3 2" xfId="9442" xr:uid="{00000000-0005-0000-0000-0000FF100000}"/>
    <cellStyle name="標準 3 2 2 5 2 4 3 2 2" xfId="22335" xr:uid="{00000000-0005-0000-0000-000000110000}"/>
    <cellStyle name="標準 3 2 2 5 2 4 3 2 3" xfId="29670" xr:uid="{00000000-0005-0000-0000-000001110000}"/>
    <cellStyle name="標準 3 2 2 5 2 4 3 3" xfId="13366" xr:uid="{00000000-0005-0000-0000-000002110000}"/>
    <cellStyle name="標準 3 2 2 5 2 4 3 3 2" xfId="26259" xr:uid="{00000000-0005-0000-0000-000003110000}"/>
    <cellStyle name="標準 3 2 2 5 2 4 3 3 3" xfId="29671" xr:uid="{00000000-0005-0000-0000-000004110000}"/>
    <cellStyle name="標準 3 2 2 5 2 4 3 4" xfId="18411" xr:uid="{00000000-0005-0000-0000-000005110000}"/>
    <cellStyle name="標準 3 2 2 5 2 4 3 4 2" xfId="29672" xr:uid="{00000000-0005-0000-0000-000006110000}"/>
    <cellStyle name="標準 3 2 2 5 2 4 3 5" xfId="29673" xr:uid="{00000000-0005-0000-0000-000007110000}"/>
    <cellStyle name="標準 3 2 2 5 2 4 4" xfId="3836" xr:uid="{00000000-0005-0000-0000-000008110000}"/>
    <cellStyle name="標準 3 2 2 5 2 4 4 2" xfId="16729" xr:uid="{00000000-0005-0000-0000-000009110000}"/>
    <cellStyle name="標準 3 2 2 5 2 4 4 3" xfId="29674" xr:uid="{00000000-0005-0000-0000-00000A110000}"/>
    <cellStyle name="標準 3 2 2 5 2 4 5" xfId="7760" xr:uid="{00000000-0005-0000-0000-00000B110000}"/>
    <cellStyle name="標準 3 2 2 5 2 4 5 2" xfId="20653" xr:uid="{00000000-0005-0000-0000-00000C110000}"/>
    <cellStyle name="標準 3 2 2 5 2 4 5 3" xfId="29675" xr:uid="{00000000-0005-0000-0000-00000D110000}"/>
    <cellStyle name="標準 3 2 2 5 2 4 6" xfId="11684" xr:uid="{00000000-0005-0000-0000-00000E110000}"/>
    <cellStyle name="標準 3 2 2 5 2 4 6 2" xfId="24577" xr:uid="{00000000-0005-0000-0000-00000F110000}"/>
    <cellStyle name="標準 3 2 2 5 2 4 6 3" xfId="29676" xr:uid="{00000000-0005-0000-0000-000010110000}"/>
    <cellStyle name="標準 3 2 2 5 2 4 7" xfId="2715" xr:uid="{00000000-0005-0000-0000-000011110000}"/>
    <cellStyle name="標準 3 2 2 5 2 4 7 2" xfId="29677" xr:uid="{00000000-0005-0000-0000-000012110000}"/>
    <cellStyle name="標準 3 2 2 5 2 4 8" xfId="15608" xr:uid="{00000000-0005-0000-0000-000013110000}"/>
    <cellStyle name="標準 3 2 2 5 2 4 9" xfId="29678" xr:uid="{00000000-0005-0000-0000-000014110000}"/>
    <cellStyle name="標準 3 2 2 5 2 5" xfId="1313" xr:uid="{00000000-0005-0000-0000-000015110000}"/>
    <cellStyle name="標準 3 2 2 5 2 5 2" xfId="6358" xr:uid="{00000000-0005-0000-0000-000016110000}"/>
    <cellStyle name="標準 3 2 2 5 2 5 2 2" xfId="10282" xr:uid="{00000000-0005-0000-0000-000017110000}"/>
    <cellStyle name="標準 3 2 2 5 2 5 2 2 2" xfId="23175" xr:uid="{00000000-0005-0000-0000-000018110000}"/>
    <cellStyle name="標準 3 2 2 5 2 5 2 2 3" xfId="29679" xr:uid="{00000000-0005-0000-0000-000019110000}"/>
    <cellStyle name="標準 3 2 2 5 2 5 2 3" xfId="14206" xr:uid="{00000000-0005-0000-0000-00001A110000}"/>
    <cellStyle name="標準 3 2 2 5 2 5 2 3 2" xfId="27099" xr:uid="{00000000-0005-0000-0000-00001B110000}"/>
    <cellStyle name="標準 3 2 2 5 2 5 2 3 3" xfId="29680" xr:uid="{00000000-0005-0000-0000-00001C110000}"/>
    <cellStyle name="標準 3 2 2 5 2 5 2 4" xfId="19251" xr:uid="{00000000-0005-0000-0000-00001D110000}"/>
    <cellStyle name="標準 3 2 2 5 2 5 2 4 2" xfId="29681" xr:uid="{00000000-0005-0000-0000-00001E110000}"/>
    <cellStyle name="標準 3 2 2 5 2 5 2 5" xfId="29682" xr:uid="{00000000-0005-0000-0000-00001F110000}"/>
    <cellStyle name="標準 3 2 2 5 2 5 3" xfId="8600" xr:uid="{00000000-0005-0000-0000-000020110000}"/>
    <cellStyle name="標準 3 2 2 5 2 5 3 2" xfId="21493" xr:uid="{00000000-0005-0000-0000-000021110000}"/>
    <cellStyle name="標準 3 2 2 5 2 5 3 3" xfId="29683" xr:uid="{00000000-0005-0000-0000-000022110000}"/>
    <cellStyle name="標準 3 2 2 5 2 5 4" xfId="12524" xr:uid="{00000000-0005-0000-0000-000023110000}"/>
    <cellStyle name="標準 3 2 2 5 2 5 4 2" xfId="25417" xr:uid="{00000000-0005-0000-0000-000024110000}"/>
    <cellStyle name="標準 3 2 2 5 2 5 4 3" xfId="29684" xr:uid="{00000000-0005-0000-0000-000025110000}"/>
    <cellStyle name="標準 3 2 2 5 2 5 5" xfId="4676" xr:uid="{00000000-0005-0000-0000-000026110000}"/>
    <cellStyle name="標準 3 2 2 5 2 5 5 2" xfId="29685" xr:uid="{00000000-0005-0000-0000-000027110000}"/>
    <cellStyle name="標準 3 2 2 5 2 5 6" xfId="17569" xr:uid="{00000000-0005-0000-0000-000028110000}"/>
    <cellStyle name="標準 3 2 2 5 2 5 7" xfId="29686" xr:uid="{00000000-0005-0000-0000-000029110000}"/>
    <cellStyle name="標準 3 2 2 5 2 6" xfId="5237" xr:uid="{00000000-0005-0000-0000-00002A110000}"/>
    <cellStyle name="標準 3 2 2 5 2 6 2" xfId="9161" xr:uid="{00000000-0005-0000-0000-00002B110000}"/>
    <cellStyle name="標準 3 2 2 5 2 6 2 2" xfId="22054" xr:uid="{00000000-0005-0000-0000-00002C110000}"/>
    <cellStyle name="標準 3 2 2 5 2 6 2 3" xfId="29687" xr:uid="{00000000-0005-0000-0000-00002D110000}"/>
    <cellStyle name="標準 3 2 2 5 2 6 3" xfId="13085" xr:uid="{00000000-0005-0000-0000-00002E110000}"/>
    <cellStyle name="標準 3 2 2 5 2 6 3 2" xfId="25978" xr:uid="{00000000-0005-0000-0000-00002F110000}"/>
    <cellStyle name="標準 3 2 2 5 2 6 3 3" xfId="29688" xr:uid="{00000000-0005-0000-0000-000030110000}"/>
    <cellStyle name="標準 3 2 2 5 2 6 4" xfId="18130" xr:uid="{00000000-0005-0000-0000-000031110000}"/>
    <cellStyle name="標準 3 2 2 5 2 6 4 2" xfId="29689" xr:uid="{00000000-0005-0000-0000-000032110000}"/>
    <cellStyle name="標準 3 2 2 5 2 6 5" xfId="29690" xr:uid="{00000000-0005-0000-0000-000033110000}"/>
    <cellStyle name="標準 3 2 2 5 2 7" xfId="3555" xr:uid="{00000000-0005-0000-0000-000034110000}"/>
    <cellStyle name="標準 3 2 2 5 2 7 2" xfId="16448" xr:uid="{00000000-0005-0000-0000-000035110000}"/>
    <cellStyle name="標準 3 2 2 5 2 7 3" xfId="29691" xr:uid="{00000000-0005-0000-0000-000036110000}"/>
    <cellStyle name="標準 3 2 2 5 2 8" xfId="7479" xr:uid="{00000000-0005-0000-0000-000037110000}"/>
    <cellStyle name="標準 3 2 2 5 2 8 2" xfId="20372" xr:uid="{00000000-0005-0000-0000-000038110000}"/>
    <cellStyle name="標準 3 2 2 5 2 8 3" xfId="29692" xr:uid="{00000000-0005-0000-0000-000039110000}"/>
    <cellStyle name="標準 3 2 2 5 2 9" xfId="11403" xr:uid="{00000000-0005-0000-0000-00003A110000}"/>
    <cellStyle name="標準 3 2 2 5 2 9 2" xfId="24296" xr:uid="{00000000-0005-0000-0000-00003B110000}"/>
    <cellStyle name="標準 3 2 2 5 2 9 3" xfId="29693" xr:uid="{00000000-0005-0000-0000-00003C110000}"/>
    <cellStyle name="標準 3 2 2 5 3" xfId="615" xr:uid="{00000000-0005-0000-0000-00003D110000}"/>
    <cellStyle name="標準 3 2 2 5 3 2" xfId="1736" xr:uid="{00000000-0005-0000-0000-00003E110000}"/>
    <cellStyle name="標準 3 2 2 5 3 2 2" xfId="6781" xr:uid="{00000000-0005-0000-0000-00003F110000}"/>
    <cellStyle name="標準 3 2 2 5 3 2 2 2" xfId="10705" xr:uid="{00000000-0005-0000-0000-000040110000}"/>
    <cellStyle name="標準 3 2 2 5 3 2 2 2 2" xfId="23598" xr:uid="{00000000-0005-0000-0000-000041110000}"/>
    <cellStyle name="標準 3 2 2 5 3 2 2 2 3" xfId="29694" xr:uid="{00000000-0005-0000-0000-000042110000}"/>
    <cellStyle name="標準 3 2 2 5 3 2 2 3" xfId="14629" xr:uid="{00000000-0005-0000-0000-000043110000}"/>
    <cellStyle name="標準 3 2 2 5 3 2 2 3 2" xfId="27522" xr:uid="{00000000-0005-0000-0000-000044110000}"/>
    <cellStyle name="標準 3 2 2 5 3 2 2 3 3" xfId="29695" xr:uid="{00000000-0005-0000-0000-000045110000}"/>
    <cellStyle name="標準 3 2 2 5 3 2 2 4" xfId="19674" xr:uid="{00000000-0005-0000-0000-000046110000}"/>
    <cellStyle name="標準 3 2 2 5 3 2 2 4 2" xfId="29696" xr:uid="{00000000-0005-0000-0000-000047110000}"/>
    <cellStyle name="標準 3 2 2 5 3 2 2 5" xfId="29697" xr:uid="{00000000-0005-0000-0000-000048110000}"/>
    <cellStyle name="標準 3 2 2 5 3 2 3" xfId="8742" xr:uid="{00000000-0005-0000-0000-000049110000}"/>
    <cellStyle name="標準 3 2 2 5 3 2 3 2" xfId="21635" xr:uid="{00000000-0005-0000-0000-00004A110000}"/>
    <cellStyle name="標準 3 2 2 5 3 2 3 3" xfId="29698" xr:uid="{00000000-0005-0000-0000-00004B110000}"/>
    <cellStyle name="標準 3 2 2 5 3 2 4" xfId="12666" xr:uid="{00000000-0005-0000-0000-00004C110000}"/>
    <cellStyle name="標準 3 2 2 5 3 2 4 2" xfId="25559" xr:uid="{00000000-0005-0000-0000-00004D110000}"/>
    <cellStyle name="標準 3 2 2 5 3 2 4 3" xfId="29699" xr:uid="{00000000-0005-0000-0000-00004E110000}"/>
    <cellStyle name="標準 3 2 2 5 3 2 5" xfId="4818" xr:uid="{00000000-0005-0000-0000-00004F110000}"/>
    <cellStyle name="標準 3 2 2 5 3 2 5 2" xfId="29700" xr:uid="{00000000-0005-0000-0000-000050110000}"/>
    <cellStyle name="標準 3 2 2 5 3 2 6" xfId="17711" xr:uid="{00000000-0005-0000-0000-000051110000}"/>
    <cellStyle name="標準 3 2 2 5 3 2 7" xfId="29701" xr:uid="{00000000-0005-0000-0000-000052110000}"/>
    <cellStyle name="標準 3 2 2 5 3 3" xfId="5660" xr:uid="{00000000-0005-0000-0000-000053110000}"/>
    <cellStyle name="標準 3 2 2 5 3 3 2" xfId="9584" xr:uid="{00000000-0005-0000-0000-000054110000}"/>
    <cellStyle name="標準 3 2 2 5 3 3 2 2" xfId="22477" xr:uid="{00000000-0005-0000-0000-000055110000}"/>
    <cellStyle name="標準 3 2 2 5 3 3 2 3" xfId="29702" xr:uid="{00000000-0005-0000-0000-000056110000}"/>
    <cellStyle name="標準 3 2 2 5 3 3 3" xfId="13508" xr:uid="{00000000-0005-0000-0000-000057110000}"/>
    <cellStyle name="標準 3 2 2 5 3 3 3 2" xfId="26401" xr:uid="{00000000-0005-0000-0000-000058110000}"/>
    <cellStyle name="標準 3 2 2 5 3 3 3 3" xfId="29703" xr:uid="{00000000-0005-0000-0000-000059110000}"/>
    <cellStyle name="標準 3 2 2 5 3 3 4" xfId="18553" xr:uid="{00000000-0005-0000-0000-00005A110000}"/>
    <cellStyle name="標準 3 2 2 5 3 3 4 2" xfId="29704" xr:uid="{00000000-0005-0000-0000-00005B110000}"/>
    <cellStyle name="標準 3 2 2 5 3 3 5" xfId="29705" xr:uid="{00000000-0005-0000-0000-00005C110000}"/>
    <cellStyle name="標準 3 2 2 5 3 4" xfId="3978" xr:uid="{00000000-0005-0000-0000-00005D110000}"/>
    <cellStyle name="標準 3 2 2 5 3 4 2" xfId="16871" xr:uid="{00000000-0005-0000-0000-00005E110000}"/>
    <cellStyle name="標準 3 2 2 5 3 4 3" xfId="29706" xr:uid="{00000000-0005-0000-0000-00005F110000}"/>
    <cellStyle name="標準 3 2 2 5 3 5" xfId="7902" xr:uid="{00000000-0005-0000-0000-000060110000}"/>
    <cellStyle name="標準 3 2 2 5 3 5 2" xfId="20795" xr:uid="{00000000-0005-0000-0000-000061110000}"/>
    <cellStyle name="標準 3 2 2 5 3 5 3" xfId="29707" xr:uid="{00000000-0005-0000-0000-000062110000}"/>
    <cellStyle name="標準 3 2 2 5 3 6" xfId="11826" xr:uid="{00000000-0005-0000-0000-000063110000}"/>
    <cellStyle name="標準 3 2 2 5 3 6 2" xfId="24719" xr:uid="{00000000-0005-0000-0000-000064110000}"/>
    <cellStyle name="標準 3 2 2 5 3 6 3" xfId="29708" xr:uid="{00000000-0005-0000-0000-000065110000}"/>
    <cellStyle name="標準 3 2 2 5 3 7" xfId="2857" xr:uid="{00000000-0005-0000-0000-000066110000}"/>
    <cellStyle name="標準 3 2 2 5 3 7 2" xfId="29709" xr:uid="{00000000-0005-0000-0000-000067110000}"/>
    <cellStyle name="標準 3 2 2 5 3 8" xfId="15750" xr:uid="{00000000-0005-0000-0000-000068110000}"/>
    <cellStyle name="標準 3 2 2 5 3 9" xfId="29710" xr:uid="{00000000-0005-0000-0000-000069110000}"/>
    <cellStyle name="標準 3 2 2 5 4" xfId="895" xr:uid="{00000000-0005-0000-0000-00006A110000}"/>
    <cellStyle name="標準 3 2 2 5 4 2" xfId="2016" xr:uid="{00000000-0005-0000-0000-00006B110000}"/>
    <cellStyle name="標準 3 2 2 5 4 2 2" xfId="10985" xr:uid="{00000000-0005-0000-0000-00006C110000}"/>
    <cellStyle name="標準 3 2 2 5 4 2 2 2" xfId="23878" xr:uid="{00000000-0005-0000-0000-00006D110000}"/>
    <cellStyle name="標準 3 2 2 5 4 2 2 3" xfId="29711" xr:uid="{00000000-0005-0000-0000-00006E110000}"/>
    <cellStyle name="標準 3 2 2 5 4 2 3" xfId="14909" xr:uid="{00000000-0005-0000-0000-00006F110000}"/>
    <cellStyle name="標準 3 2 2 5 4 2 3 2" xfId="27802" xr:uid="{00000000-0005-0000-0000-000070110000}"/>
    <cellStyle name="標準 3 2 2 5 4 2 3 3" xfId="29712" xr:uid="{00000000-0005-0000-0000-000071110000}"/>
    <cellStyle name="標準 3 2 2 5 4 2 4" xfId="7061" xr:uid="{00000000-0005-0000-0000-000072110000}"/>
    <cellStyle name="標準 3 2 2 5 4 2 4 2" xfId="29713" xr:uid="{00000000-0005-0000-0000-000073110000}"/>
    <cellStyle name="標準 3 2 2 5 4 2 5" xfId="19954" xr:uid="{00000000-0005-0000-0000-000074110000}"/>
    <cellStyle name="標準 3 2 2 5 4 2 6" xfId="29714" xr:uid="{00000000-0005-0000-0000-000075110000}"/>
    <cellStyle name="標準 3 2 2 5 4 3" xfId="5940" xr:uid="{00000000-0005-0000-0000-000076110000}"/>
    <cellStyle name="標準 3 2 2 5 4 3 2" xfId="9864" xr:uid="{00000000-0005-0000-0000-000077110000}"/>
    <cellStyle name="標準 3 2 2 5 4 3 2 2" xfId="22757" xr:uid="{00000000-0005-0000-0000-000078110000}"/>
    <cellStyle name="標準 3 2 2 5 4 3 2 3" xfId="29715" xr:uid="{00000000-0005-0000-0000-000079110000}"/>
    <cellStyle name="標準 3 2 2 5 4 3 3" xfId="13788" xr:uid="{00000000-0005-0000-0000-00007A110000}"/>
    <cellStyle name="標準 3 2 2 5 4 3 3 2" xfId="26681" xr:uid="{00000000-0005-0000-0000-00007B110000}"/>
    <cellStyle name="標準 3 2 2 5 4 3 3 3" xfId="29716" xr:uid="{00000000-0005-0000-0000-00007C110000}"/>
    <cellStyle name="標準 3 2 2 5 4 3 4" xfId="18833" xr:uid="{00000000-0005-0000-0000-00007D110000}"/>
    <cellStyle name="標準 3 2 2 5 4 3 4 2" xfId="29717" xr:uid="{00000000-0005-0000-0000-00007E110000}"/>
    <cellStyle name="標準 3 2 2 5 4 3 5" xfId="29718" xr:uid="{00000000-0005-0000-0000-00007F110000}"/>
    <cellStyle name="標準 3 2 2 5 4 4" xfId="4258" xr:uid="{00000000-0005-0000-0000-000080110000}"/>
    <cellStyle name="標準 3 2 2 5 4 4 2" xfId="17151" xr:uid="{00000000-0005-0000-0000-000081110000}"/>
    <cellStyle name="標準 3 2 2 5 4 4 3" xfId="29719" xr:uid="{00000000-0005-0000-0000-000082110000}"/>
    <cellStyle name="標準 3 2 2 5 4 5" xfId="8182" xr:uid="{00000000-0005-0000-0000-000083110000}"/>
    <cellStyle name="標準 3 2 2 5 4 5 2" xfId="21075" xr:uid="{00000000-0005-0000-0000-000084110000}"/>
    <cellStyle name="標準 3 2 2 5 4 5 3" xfId="29720" xr:uid="{00000000-0005-0000-0000-000085110000}"/>
    <cellStyle name="標準 3 2 2 5 4 6" xfId="12106" xr:uid="{00000000-0005-0000-0000-000086110000}"/>
    <cellStyle name="標準 3 2 2 5 4 6 2" xfId="24999" xr:uid="{00000000-0005-0000-0000-000087110000}"/>
    <cellStyle name="標準 3 2 2 5 4 6 3" xfId="29721" xr:uid="{00000000-0005-0000-0000-000088110000}"/>
    <cellStyle name="標準 3 2 2 5 4 7" xfId="3137" xr:uid="{00000000-0005-0000-0000-000089110000}"/>
    <cellStyle name="標準 3 2 2 5 4 7 2" xfId="29722" xr:uid="{00000000-0005-0000-0000-00008A110000}"/>
    <cellStyle name="標準 3 2 2 5 4 8" xfId="16030" xr:uid="{00000000-0005-0000-0000-00008B110000}"/>
    <cellStyle name="標準 3 2 2 5 4 9" xfId="29723" xr:uid="{00000000-0005-0000-0000-00008C110000}"/>
    <cellStyle name="標準 3 2 2 5 5" xfId="364" xr:uid="{00000000-0005-0000-0000-00008D110000}"/>
    <cellStyle name="標準 3 2 2 5 5 2" xfId="1485" xr:uid="{00000000-0005-0000-0000-00008E110000}"/>
    <cellStyle name="標準 3 2 2 5 5 2 2" xfId="10454" xr:uid="{00000000-0005-0000-0000-00008F110000}"/>
    <cellStyle name="標準 3 2 2 5 5 2 2 2" xfId="23347" xr:uid="{00000000-0005-0000-0000-000090110000}"/>
    <cellStyle name="標準 3 2 2 5 5 2 2 3" xfId="29724" xr:uid="{00000000-0005-0000-0000-000091110000}"/>
    <cellStyle name="標準 3 2 2 5 5 2 3" xfId="14378" xr:uid="{00000000-0005-0000-0000-000092110000}"/>
    <cellStyle name="標準 3 2 2 5 5 2 3 2" xfId="27271" xr:uid="{00000000-0005-0000-0000-000093110000}"/>
    <cellStyle name="標準 3 2 2 5 5 2 3 3" xfId="29725" xr:uid="{00000000-0005-0000-0000-000094110000}"/>
    <cellStyle name="標準 3 2 2 5 5 2 4" xfId="6530" xr:uid="{00000000-0005-0000-0000-000095110000}"/>
    <cellStyle name="標準 3 2 2 5 5 2 4 2" xfId="29726" xr:uid="{00000000-0005-0000-0000-000096110000}"/>
    <cellStyle name="標準 3 2 2 5 5 2 5" xfId="19423" xr:uid="{00000000-0005-0000-0000-000097110000}"/>
    <cellStyle name="標準 3 2 2 5 5 2 6" xfId="29727" xr:uid="{00000000-0005-0000-0000-000098110000}"/>
    <cellStyle name="標準 3 2 2 5 5 3" xfId="5409" xr:uid="{00000000-0005-0000-0000-000099110000}"/>
    <cellStyle name="標準 3 2 2 5 5 3 2" xfId="9333" xr:uid="{00000000-0005-0000-0000-00009A110000}"/>
    <cellStyle name="標準 3 2 2 5 5 3 2 2" xfId="22226" xr:uid="{00000000-0005-0000-0000-00009B110000}"/>
    <cellStyle name="標準 3 2 2 5 5 3 2 3" xfId="29728" xr:uid="{00000000-0005-0000-0000-00009C110000}"/>
    <cellStyle name="標準 3 2 2 5 5 3 3" xfId="13257" xr:uid="{00000000-0005-0000-0000-00009D110000}"/>
    <cellStyle name="標準 3 2 2 5 5 3 3 2" xfId="26150" xr:uid="{00000000-0005-0000-0000-00009E110000}"/>
    <cellStyle name="標準 3 2 2 5 5 3 3 3" xfId="29729" xr:uid="{00000000-0005-0000-0000-00009F110000}"/>
    <cellStyle name="標準 3 2 2 5 5 3 4" xfId="18302" xr:uid="{00000000-0005-0000-0000-0000A0110000}"/>
    <cellStyle name="標準 3 2 2 5 5 3 4 2" xfId="29730" xr:uid="{00000000-0005-0000-0000-0000A1110000}"/>
    <cellStyle name="標準 3 2 2 5 5 3 5" xfId="29731" xr:uid="{00000000-0005-0000-0000-0000A2110000}"/>
    <cellStyle name="標準 3 2 2 5 5 4" xfId="3727" xr:uid="{00000000-0005-0000-0000-0000A3110000}"/>
    <cellStyle name="標準 3 2 2 5 5 4 2" xfId="16620" xr:uid="{00000000-0005-0000-0000-0000A4110000}"/>
    <cellStyle name="標準 3 2 2 5 5 4 3" xfId="29732" xr:uid="{00000000-0005-0000-0000-0000A5110000}"/>
    <cellStyle name="標準 3 2 2 5 5 5" xfId="7651" xr:uid="{00000000-0005-0000-0000-0000A6110000}"/>
    <cellStyle name="標準 3 2 2 5 5 5 2" xfId="20544" xr:uid="{00000000-0005-0000-0000-0000A7110000}"/>
    <cellStyle name="標準 3 2 2 5 5 5 3" xfId="29733" xr:uid="{00000000-0005-0000-0000-0000A8110000}"/>
    <cellStyle name="標準 3 2 2 5 5 6" xfId="11575" xr:uid="{00000000-0005-0000-0000-0000A9110000}"/>
    <cellStyle name="標準 3 2 2 5 5 6 2" xfId="24468" xr:uid="{00000000-0005-0000-0000-0000AA110000}"/>
    <cellStyle name="標準 3 2 2 5 5 6 3" xfId="29734" xr:uid="{00000000-0005-0000-0000-0000AB110000}"/>
    <cellStyle name="標準 3 2 2 5 5 7" xfId="2606" xr:uid="{00000000-0005-0000-0000-0000AC110000}"/>
    <cellStyle name="標準 3 2 2 5 5 7 2" xfId="29735" xr:uid="{00000000-0005-0000-0000-0000AD110000}"/>
    <cellStyle name="標準 3 2 2 5 5 8" xfId="15499" xr:uid="{00000000-0005-0000-0000-0000AE110000}"/>
    <cellStyle name="標準 3 2 2 5 5 9" xfId="29736" xr:uid="{00000000-0005-0000-0000-0000AF110000}"/>
    <cellStyle name="標準 3 2 2 5 6" xfId="1175" xr:uid="{00000000-0005-0000-0000-0000B0110000}"/>
    <cellStyle name="標準 3 2 2 5 6 2" xfId="6220" xr:uid="{00000000-0005-0000-0000-0000B1110000}"/>
    <cellStyle name="標準 3 2 2 5 6 2 2" xfId="10144" xr:uid="{00000000-0005-0000-0000-0000B2110000}"/>
    <cellStyle name="標準 3 2 2 5 6 2 2 2" xfId="23037" xr:uid="{00000000-0005-0000-0000-0000B3110000}"/>
    <cellStyle name="標準 3 2 2 5 6 2 2 3" xfId="29737" xr:uid="{00000000-0005-0000-0000-0000B4110000}"/>
    <cellStyle name="標準 3 2 2 5 6 2 3" xfId="14068" xr:uid="{00000000-0005-0000-0000-0000B5110000}"/>
    <cellStyle name="標準 3 2 2 5 6 2 3 2" xfId="26961" xr:uid="{00000000-0005-0000-0000-0000B6110000}"/>
    <cellStyle name="標準 3 2 2 5 6 2 3 3" xfId="29738" xr:uid="{00000000-0005-0000-0000-0000B7110000}"/>
    <cellStyle name="標準 3 2 2 5 6 2 4" xfId="19113" xr:uid="{00000000-0005-0000-0000-0000B8110000}"/>
    <cellStyle name="標準 3 2 2 5 6 2 4 2" xfId="29739" xr:uid="{00000000-0005-0000-0000-0000B9110000}"/>
    <cellStyle name="標準 3 2 2 5 6 2 5" xfId="29740" xr:uid="{00000000-0005-0000-0000-0000BA110000}"/>
    <cellStyle name="標準 3 2 2 5 6 3" xfId="8462" xr:uid="{00000000-0005-0000-0000-0000BB110000}"/>
    <cellStyle name="標準 3 2 2 5 6 3 2" xfId="21355" xr:uid="{00000000-0005-0000-0000-0000BC110000}"/>
    <cellStyle name="標準 3 2 2 5 6 3 3" xfId="29741" xr:uid="{00000000-0005-0000-0000-0000BD110000}"/>
    <cellStyle name="標準 3 2 2 5 6 4" xfId="12386" xr:uid="{00000000-0005-0000-0000-0000BE110000}"/>
    <cellStyle name="標準 3 2 2 5 6 4 2" xfId="25279" xr:uid="{00000000-0005-0000-0000-0000BF110000}"/>
    <cellStyle name="標準 3 2 2 5 6 4 3" xfId="29742" xr:uid="{00000000-0005-0000-0000-0000C0110000}"/>
    <cellStyle name="標準 3 2 2 5 6 5" xfId="4538" xr:uid="{00000000-0005-0000-0000-0000C1110000}"/>
    <cellStyle name="標準 3 2 2 5 6 5 2" xfId="29743" xr:uid="{00000000-0005-0000-0000-0000C2110000}"/>
    <cellStyle name="標準 3 2 2 5 6 6" xfId="17431" xr:uid="{00000000-0005-0000-0000-0000C3110000}"/>
    <cellStyle name="標準 3 2 2 5 6 7" xfId="29744" xr:uid="{00000000-0005-0000-0000-0000C4110000}"/>
    <cellStyle name="標準 3 2 2 5 7" xfId="5099" xr:uid="{00000000-0005-0000-0000-0000C5110000}"/>
    <cellStyle name="標準 3 2 2 5 7 2" xfId="9023" xr:uid="{00000000-0005-0000-0000-0000C6110000}"/>
    <cellStyle name="標準 3 2 2 5 7 2 2" xfId="21916" xr:uid="{00000000-0005-0000-0000-0000C7110000}"/>
    <cellStyle name="標準 3 2 2 5 7 2 3" xfId="29745" xr:uid="{00000000-0005-0000-0000-0000C8110000}"/>
    <cellStyle name="標準 3 2 2 5 7 3" xfId="12947" xr:uid="{00000000-0005-0000-0000-0000C9110000}"/>
    <cellStyle name="標準 3 2 2 5 7 3 2" xfId="25840" xr:uid="{00000000-0005-0000-0000-0000CA110000}"/>
    <cellStyle name="標準 3 2 2 5 7 3 3" xfId="29746" xr:uid="{00000000-0005-0000-0000-0000CB110000}"/>
    <cellStyle name="標準 3 2 2 5 7 4" xfId="17992" xr:uid="{00000000-0005-0000-0000-0000CC110000}"/>
    <cellStyle name="標準 3 2 2 5 7 4 2" xfId="29747" xr:uid="{00000000-0005-0000-0000-0000CD110000}"/>
    <cellStyle name="標準 3 2 2 5 7 5" xfId="29748" xr:uid="{00000000-0005-0000-0000-0000CE110000}"/>
    <cellStyle name="標準 3 2 2 5 8" xfId="3417" xr:uid="{00000000-0005-0000-0000-0000CF110000}"/>
    <cellStyle name="標準 3 2 2 5 8 2" xfId="16310" xr:uid="{00000000-0005-0000-0000-0000D0110000}"/>
    <cellStyle name="標準 3 2 2 5 8 3" xfId="29749" xr:uid="{00000000-0005-0000-0000-0000D1110000}"/>
    <cellStyle name="標準 3 2 2 5 9" xfId="7341" xr:uid="{00000000-0005-0000-0000-0000D2110000}"/>
    <cellStyle name="標準 3 2 2 5 9 2" xfId="20234" xr:uid="{00000000-0005-0000-0000-0000D3110000}"/>
    <cellStyle name="標準 3 2 2 5 9 3" xfId="29750" xr:uid="{00000000-0005-0000-0000-0000D4110000}"/>
    <cellStyle name="標準 3 2 2 6" xfId="159" xr:uid="{00000000-0005-0000-0000-0000D5110000}"/>
    <cellStyle name="標準 3 2 2 6 10" xfId="2401" xr:uid="{00000000-0005-0000-0000-0000D6110000}"/>
    <cellStyle name="標準 3 2 2 6 10 2" xfId="29751" xr:uid="{00000000-0005-0000-0000-0000D7110000}"/>
    <cellStyle name="標準 3 2 2 6 11" xfId="15294" xr:uid="{00000000-0005-0000-0000-0000D8110000}"/>
    <cellStyle name="標準 3 2 2 6 12" xfId="29752" xr:uid="{00000000-0005-0000-0000-0000D9110000}"/>
    <cellStyle name="標準 3 2 2 6 2" xfId="720" xr:uid="{00000000-0005-0000-0000-0000DA110000}"/>
    <cellStyle name="標準 3 2 2 6 2 2" xfId="1841" xr:uid="{00000000-0005-0000-0000-0000DB110000}"/>
    <cellStyle name="標準 3 2 2 6 2 2 2" xfId="6886" xr:uid="{00000000-0005-0000-0000-0000DC110000}"/>
    <cellStyle name="標準 3 2 2 6 2 2 2 2" xfId="10810" xr:uid="{00000000-0005-0000-0000-0000DD110000}"/>
    <cellStyle name="標準 3 2 2 6 2 2 2 2 2" xfId="23703" xr:uid="{00000000-0005-0000-0000-0000DE110000}"/>
    <cellStyle name="標準 3 2 2 6 2 2 2 2 3" xfId="29753" xr:uid="{00000000-0005-0000-0000-0000DF110000}"/>
    <cellStyle name="標準 3 2 2 6 2 2 2 3" xfId="14734" xr:uid="{00000000-0005-0000-0000-0000E0110000}"/>
    <cellStyle name="標準 3 2 2 6 2 2 2 3 2" xfId="27627" xr:uid="{00000000-0005-0000-0000-0000E1110000}"/>
    <cellStyle name="標準 3 2 2 6 2 2 2 3 3" xfId="29754" xr:uid="{00000000-0005-0000-0000-0000E2110000}"/>
    <cellStyle name="標準 3 2 2 6 2 2 2 4" xfId="19779" xr:uid="{00000000-0005-0000-0000-0000E3110000}"/>
    <cellStyle name="標準 3 2 2 6 2 2 2 4 2" xfId="29755" xr:uid="{00000000-0005-0000-0000-0000E4110000}"/>
    <cellStyle name="標準 3 2 2 6 2 2 2 5" xfId="29756" xr:uid="{00000000-0005-0000-0000-0000E5110000}"/>
    <cellStyle name="標準 3 2 2 6 2 2 3" xfId="8847" xr:uid="{00000000-0005-0000-0000-0000E6110000}"/>
    <cellStyle name="標準 3 2 2 6 2 2 3 2" xfId="21740" xr:uid="{00000000-0005-0000-0000-0000E7110000}"/>
    <cellStyle name="標準 3 2 2 6 2 2 3 3" xfId="29757" xr:uid="{00000000-0005-0000-0000-0000E8110000}"/>
    <cellStyle name="標準 3 2 2 6 2 2 4" xfId="12771" xr:uid="{00000000-0005-0000-0000-0000E9110000}"/>
    <cellStyle name="標準 3 2 2 6 2 2 4 2" xfId="25664" xr:uid="{00000000-0005-0000-0000-0000EA110000}"/>
    <cellStyle name="標準 3 2 2 6 2 2 4 3" xfId="29758" xr:uid="{00000000-0005-0000-0000-0000EB110000}"/>
    <cellStyle name="標準 3 2 2 6 2 2 5" xfId="4923" xr:uid="{00000000-0005-0000-0000-0000EC110000}"/>
    <cellStyle name="標準 3 2 2 6 2 2 5 2" xfId="29759" xr:uid="{00000000-0005-0000-0000-0000ED110000}"/>
    <cellStyle name="標準 3 2 2 6 2 2 6" xfId="17816" xr:uid="{00000000-0005-0000-0000-0000EE110000}"/>
    <cellStyle name="標準 3 2 2 6 2 2 7" xfId="29760" xr:uid="{00000000-0005-0000-0000-0000EF110000}"/>
    <cellStyle name="標準 3 2 2 6 2 3" xfId="5765" xr:uid="{00000000-0005-0000-0000-0000F0110000}"/>
    <cellStyle name="標準 3 2 2 6 2 3 2" xfId="9689" xr:uid="{00000000-0005-0000-0000-0000F1110000}"/>
    <cellStyle name="標準 3 2 2 6 2 3 2 2" xfId="22582" xr:uid="{00000000-0005-0000-0000-0000F2110000}"/>
    <cellStyle name="標準 3 2 2 6 2 3 2 3" xfId="29761" xr:uid="{00000000-0005-0000-0000-0000F3110000}"/>
    <cellStyle name="標準 3 2 2 6 2 3 3" xfId="13613" xr:uid="{00000000-0005-0000-0000-0000F4110000}"/>
    <cellStyle name="標準 3 2 2 6 2 3 3 2" xfId="26506" xr:uid="{00000000-0005-0000-0000-0000F5110000}"/>
    <cellStyle name="標準 3 2 2 6 2 3 3 3" xfId="29762" xr:uid="{00000000-0005-0000-0000-0000F6110000}"/>
    <cellStyle name="標準 3 2 2 6 2 3 4" xfId="18658" xr:uid="{00000000-0005-0000-0000-0000F7110000}"/>
    <cellStyle name="標準 3 2 2 6 2 3 4 2" xfId="29763" xr:uid="{00000000-0005-0000-0000-0000F8110000}"/>
    <cellStyle name="標準 3 2 2 6 2 3 5" xfId="29764" xr:uid="{00000000-0005-0000-0000-0000F9110000}"/>
    <cellStyle name="標準 3 2 2 6 2 4" xfId="4083" xr:uid="{00000000-0005-0000-0000-0000FA110000}"/>
    <cellStyle name="標準 3 2 2 6 2 4 2" xfId="16976" xr:uid="{00000000-0005-0000-0000-0000FB110000}"/>
    <cellStyle name="標準 3 2 2 6 2 4 3" xfId="29765" xr:uid="{00000000-0005-0000-0000-0000FC110000}"/>
    <cellStyle name="標準 3 2 2 6 2 5" xfId="8007" xr:uid="{00000000-0005-0000-0000-0000FD110000}"/>
    <cellStyle name="標準 3 2 2 6 2 5 2" xfId="20900" xr:uid="{00000000-0005-0000-0000-0000FE110000}"/>
    <cellStyle name="標準 3 2 2 6 2 5 3" xfId="29766" xr:uid="{00000000-0005-0000-0000-0000FF110000}"/>
    <cellStyle name="標準 3 2 2 6 2 6" xfId="11931" xr:uid="{00000000-0005-0000-0000-000000120000}"/>
    <cellStyle name="標準 3 2 2 6 2 6 2" xfId="24824" xr:uid="{00000000-0005-0000-0000-000001120000}"/>
    <cellStyle name="標準 3 2 2 6 2 6 3" xfId="29767" xr:uid="{00000000-0005-0000-0000-000002120000}"/>
    <cellStyle name="標準 3 2 2 6 2 7" xfId="2962" xr:uid="{00000000-0005-0000-0000-000003120000}"/>
    <cellStyle name="標準 3 2 2 6 2 7 2" xfId="29768" xr:uid="{00000000-0005-0000-0000-000004120000}"/>
    <cellStyle name="標準 3 2 2 6 2 8" xfId="15855" xr:uid="{00000000-0005-0000-0000-000005120000}"/>
    <cellStyle name="標準 3 2 2 6 2 9" xfId="29769" xr:uid="{00000000-0005-0000-0000-000006120000}"/>
    <cellStyle name="標準 3 2 2 6 3" xfId="1000" xr:uid="{00000000-0005-0000-0000-000007120000}"/>
    <cellStyle name="標準 3 2 2 6 3 2" xfId="2121" xr:uid="{00000000-0005-0000-0000-000008120000}"/>
    <cellStyle name="標準 3 2 2 6 3 2 2" xfId="11090" xr:uid="{00000000-0005-0000-0000-000009120000}"/>
    <cellStyle name="標準 3 2 2 6 3 2 2 2" xfId="23983" xr:uid="{00000000-0005-0000-0000-00000A120000}"/>
    <cellStyle name="標準 3 2 2 6 3 2 2 3" xfId="29770" xr:uid="{00000000-0005-0000-0000-00000B120000}"/>
    <cellStyle name="標準 3 2 2 6 3 2 3" xfId="15014" xr:uid="{00000000-0005-0000-0000-00000C120000}"/>
    <cellStyle name="標準 3 2 2 6 3 2 3 2" xfId="27907" xr:uid="{00000000-0005-0000-0000-00000D120000}"/>
    <cellStyle name="標準 3 2 2 6 3 2 3 3" xfId="29771" xr:uid="{00000000-0005-0000-0000-00000E120000}"/>
    <cellStyle name="標準 3 2 2 6 3 2 4" xfId="7166" xr:uid="{00000000-0005-0000-0000-00000F120000}"/>
    <cellStyle name="標準 3 2 2 6 3 2 4 2" xfId="29772" xr:uid="{00000000-0005-0000-0000-000010120000}"/>
    <cellStyle name="標準 3 2 2 6 3 2 5" xfId="20059" xr:uid="{00000000-0005-0000-0000-000011120000}"/>
    <cellStyle name="標準 3 2 2 6 3 2 6" xfId="29773" xr:uid="{00000000-0005-0000-0000-000012120000}"/>
    <cellStyle name="標準 3 2 2 6 3 3" xfId="6045" xr:uid="{00000000-0005-0000-0000-000013120000}"/>
    <cellStyle name="標準 3 2 2 6 3 3 2" xfId="9969" xr:uid="{00000000-0005-0000-0000-000014120000}"/>
    <cellStyle name="標準 3 2 2 6 3 3 2 2" xfId="22862" xr:uid="{00000000-0005-0000-0000-000015120000}"/>
    <cellStyle name="標準 3 2 2 6 3 3 2 3" xfId="29774" xr:uid="{00000000-0005-0000-0000-000016120000}"/>
    <cellStyle name="標準 3 2 2 6 3 3 3" xfId="13893" xr:uid="{00000000-0005-0000-0000-000017120000}"/>
    <cellStyle name="標準 3 2 2 6 3 3 3 2" xfId="26786" xr:uid="{00000000-0005-0000-0000-000018120000}"/>
    <cellStyle name="標準 3 2 2 6 3 3 3 3" xfId="29775" xr:uid="{00000000-0005-0000-0000-000019120000}"/>
    <cellStyle name="標準 3 2 2 6 3 3 4" xfId="18938" xr:uid="{00000000-0005-0000-0000-00001A120000}"/>
    <cellStyle name="標準 3 2 2 6 3 3 4 2" xfId="29776" xr:uid="{00000000-0005-0000-0000-00001B120000}"/>
    <cellStyle name="標準 3 2 2 6 3 3 5" xfId="29777" xr:uid="{00000000-0005-0000-0000-00001C120000}"/>
    <cellStyle name="標準 3 2 2 6 3 4" xfId="4363" xr:uid="{00000000-0005-0000-0000-00001D120000}"/>
    <cellStyle name="標準 3 2 2 6 3 4 2" xfId="17256" xr:uid="{00000000-0005-0000-0000-00001E120000}"/>
    <cellStyle name="標準 3 2 2 6 3 4 3" xfId="29778" xr:uid="{00000000-0005-0000-0000-00001F120000}"/>
    <cellStyle name="標準 3 2 2 6 3 5" xfId="8287" xr:uid="{00000000-0005-0000-0000-000020120000}"/>
    <cellStyle name="標準 3 2 2 6 3 5 2" xfId="21180" xr:uid="{00000000-0005-0000-0000-000021120000}"/>
    <cellStyle name="標準 3 2 2 6 3 5 3" xfId="29779" xr:uid="{00000000-0005-0000-0000-000022120000}"/>
    <cellStyle name="標準 3 2 2 6 3 6" xfId="12211" xr:uid="{00000000-0005-0000-0000-000023120000}"/>
    <cellStyle name="標準 3 2 2 6 3 6 2" xfId="25104" xr:uid="{00000000-0005-0000-0000-000024120000}"/>
    <cellStyle name="標準 3 2 2 6 3 6 3" xfId="29780" xr:uid="{00000000-0005-0000-0000-000025120000}"/>
    <cellStyle name="標準 3 2 2 6 3 7" xfId="3242" xr:uid="{00000000-0005-0000-0000-000026120000}"/>
    <cellStyle name="標準 3 2 2 6 3 7 2" xfId="29781" xr:uid="{00000000-0005-0000-0000-000027120000}"/>
    <cellStyle name="標準 3 2 2 6 3 8" xfId="16135" xr:uid="{00000000-0005-0000-0000-000028120000}"/>
    <cellStyle name="標準 3 2 2 6 3 9" xfId="29782" xr:uid="{00000000-0005-0000-0000-000029120000}"/>
    <cellStyle name="標準 3 2 2 6 4" xfId="329" xr:uid="{00000000-0005-0000-0000-00002A120000}"/>
    <cellStyle name="標準 3 2 2 6 4 2" xfId="1450" xr:uid="{00000000-0005-0000-0000-00002B120000}"/>
    <cellStyle name="標準 3 2 2 6 4 2 2" xfId="10419" xr:uid="{00000000-0005-0000-0000-00002C120000}"/>
    <cellStyle name="標準 3 2 2 6 4 2 2 2" xfId="23312" xr:uid="{00000000-0005-0000-0000-00002D120000}"/>
    <cellStyle name="標準 3 2 2 6 4 2 2 3" xfId="29783" xr:uid="{00000000-0005-0000-0000-00002E120000}"/>
    <cellStyle name="標準 3 2 2 6 4 2 3" xfId="14343" xr:uid="{00000000-0005-0000-0000-00002F120000}"/>
    <cellStyle name="標準 3 2 2 6 4 2 3 2" xfId="27236" xr:uid="{00000000-0005-0000-0000-000030120000}"/>
    <cellStyle name="標準 3 2 2 6 4 2 3 3" xfId="29784" xr:uid="{00000000-0005-0000-0000-000031120000}"/>
    <cellStyle name="標準 3 2 2 6 4 2 4" xfId="6495" xr:uid="{00000000-0005-0000-0000-000032120000}"/>
    <cellStyle name="標準 3 2 2 6 4 2 4 2" xfId="29785" xr:uid="{00000000-0005-0000-0000-000033120000}"/>
    <cellStyle name="標準 3 2 2 6 4 2 5" xfId="19388" xr:uid="{00000000-0005-0000-0000-000034120000}"/>
    <cellStyle name="標準 3 2 2 6 4 2 6" xfId="29786" xr:uid="{00000000-0005-0000-0000-000035120000}"/>
    <cellStyle name="標準 3 2 2 6 4 3" xfId="5374" xr:uid="{00000000-0005-0000-0000-000036120000}"/>
    <cellStyle name="標準 3 2 2 6 4 3 2" xfId="9298" xr:uid="{00000000-0005-0000-0000-000037120000}"/>
    <cellStyle name="標準 3 2 2 6 4 3 2 2" xfId="22191" xr:uid="{00000000-0005-0000-0000-000038120000}"/>
    <cellStyle name="標準 3 2 2 6 4 3 2 3" xfId="29787" xr:uid="{00000000-0005-0000-0000-000039120000}"/>
    <cellStyle name="標準 3 2 2 6 4 3 3" xfId="13222" xr:uid="{00000000-0005-0000-0000-00003A120000}"/>
    <cellStyle name="標準 3 2 2 6 4 3 3 2" xfId="26115" xr:uid="{00000000-0005-0000-0000-00003B120000}"/>
    <cellStyle name="標準 3 2 2 6 4 3 3 3" xfId="29788" xr:uid="{00000000-0005-0000-0000-00003C120000}"/>
    <cellStyle name="標準 3 2 2 6 4 3 4" xfId="18267" xr:uid="{00000000-0005-0000-0000-00003D120000}"/>
    <cellStyle name="標準 3 2 2 6 4 3 4 2" xfId="29789" xr:uid="{00000000-0005-0000-0000-00003E120000}"/>
    <cellStyle name="標準 3 2 2 6 4 3 5" xfId="29790" xr:uid="{00000000-0005-0000-0000-00003F120000}"/>
    <cellStyle name="標準 3 2 2 6 4 4" xfId="3692" xr:uid="{00000000-0005-0000-0000-000040120000}"/>
    <cellStyle name="標準 3 2 2 6 4 4 2" xfId="16585" xr:uid="{00000000-0005-0000-0000-000041120000}"/>
    <cellStyle name="標準 3 2 2 6 4 4 3" xfId="29791" xr:uid="{00000000-0005-0000-0000-000042120000}"/>
    <cellStyle name="標準 3 2 2 6 4 5" xfId="7616" xr:uid="{00000000-0005-0000-0000-000043120000}"/>
    <cellStyle name="標準 3 2 2 6 4 5 2" xfId="20509" xr:uid="{00000000-0005-0000-0000-000044120000}"/>
    <cellStyle name="標準 3 2 2 6 4 5 3" xfId="29792" xr:uid="{00000000-0005-0000-0000-000045120000}"/>
    <cellStyle name="標準 3 2 2 6 4 6" xfId="11540" xr:uid="{00000000-0005-0000-0000-000046120000}"/>
    <cellStyle name="標準 3 2 2 6 4 6 2" xfId="24433" xr:uid="{00000000-0005-0000-0000-000047120000}"/>
    <cellStyle name="標準 3 2 2 6 4 6 3" xfId="29793" xr:uid="{00000000-0005-0000-0000-000048120000}"/>
    <cellStyle name="標準 3 2 2 6 4 7" xfId="2571" xr:uid="{00000000-0005-0000-0000-000049120000}"/>
    <cellStyle name="標準 3 2 2 6 4 7 2" xfId="29794" xr:uid="{00000000-0005-0000-0000-00004A120000}"/>
    <cellStyle name="標準 3 2 2 6 4 8" xfId="15464" xr:uid="{00000000-0005-0000-0000-00004B120000}"/>
    <cellStyle name="標準 3 2 2 6 4 9" xfId="29795" xr:uid="{00000000-0005-0000-0000-00004C120000}"/>
    <cellStyle name="標準 3 2 2 6 5" xfId="1280" xr:uid="{00000000-0005-0000-0000-00004D120000}"/>
    <cellStyle name="標準 3 2 2 6 5 2" xfId="6325" xr:uid="{00000000-0005-0000-0000-00004E120000}"/>
    <cellStyle name="標準 3 2 2 6 5 2 2" xfId="10249" xr:uid="{00000000-0005-0000-0000-00004F120000}"/>
    <cellStyle name="標準 3 2 2 6 5 2 2 2" xfId="23142" xr:uid="{00000000-0005-0000-0000-000050120000}"/>
    <cellStyle name="標準 3 2 2 6 5 2 2 3" xfId="29796" xr:uid="{00000000-0005-0000-0000-000051120000}"/>
    <cellStyle name="標準 3 2 2 6 5 2 3" xfId="14173" xr:uid="{00000000-0005-0000-0000-000052120000}"/>
    <cellStyle name="標準 3 2 2 6 5 2 3 2" xfId="27066" xr:uid="{00000000-0005-0000-0000-000053120000}"/>
    <cellStyle name="標準 3 2 2 6 5 2 3 3" xfId="29797" xr:uid="{00000000-0005-0000-0000-000054120000}"/>
    <cellStyle name="標準 3 2 2 6 5 2 4" xfId="19218" xr:uid="{00000000-0005-0000-0000-000055120000}"/>
    <cellStyle name="標準 3 2 2 6 5 2 4 2" xfId="29798" xr:uid="{00000000-0005-0000-0000-000056120000}"/>
    <cellStyle name="標準 3 2 2 6 5 2 5" xfId="29799" xr:uid="{00000000-0005-0000-0000-000057120000}"/>
    <cellStyle name="標準 3 2 2 6 5 3" xfId="8567" xr:uid="{00000000-0005-0000-0000-000058120000}"/>
    <cellStyle name="標準 3 2 2 6 5 3 2" xfId="21460" xr:uid="{00000000-0005-0000-0000-000059120000}"/>
    <cellStyle name="標準 3 2 2 6 5 3 3" xfId="29800" xr:uid="{00000000-0005-0000-0000-00005A120000}"/>
    <cellStyle name="標準 3 2 2 6 5 4" xfId="12491" xr:uid="{00000000-0005-0000-0000-00005B120000}"/>
    <cellStyle name="標準 3 2 2 6 5 4 2" xfId="25384" xr:uid="{00000000-0005-0000-0000-00005C120000}"/>
    <cellStyle name="標準 3 2 2 6 5 4 3" xfId="29801" xr:uid="{00000000-0005-0000-0000-00005D120000}"/>
    <cellStyle name="標準 3 2 2 6 5 5" xfId="4643" xr:uid="{00000000-0005-0000-0000-00005E120000}"/>
    <cellStyle name="標準 3 2 2 6 5 5 2" xfId="29802" xr:uid="{00000000-0005-0000-0000-00005F120000}"/>
    <cellStyle name="標準 3 2 2 6 5 6" xfId="17536" xr:uid="{00000000-0005-0000-0000-000060120000}"/>
    <cellStyle name="標準 3 2 2 6 5 7" xfId="29803" xr:uid="{00000000-0005-0000-0000-000061120000}"/>
    <cellStyle name="標準 3 2 2 6 6" xfId="5204" xr:uid="{00000000-0005-0000-0000-000062120000}"/>
    <cellStyle name="標準 3 2 2 6 6 2" xfId="9128" xr:uid="{00000000-0005-0000-0000-000063120000}"/>
    <cellStyle name="標準 3 2 2 6 6 2 2" xfId="22021" xr:uid="{00000000-0005-0000-0000-000064120000}"/>
    <cellStyle name="標準 3 2 2 6 6 2 3" xfId="29804" xr:uid="{00000000-0005-0000-0000-000065120000}"/>
    <cellStyle name="標準 3 2 2 6 6 3" xfId="13052" xr:uid="{00000000-0005-0000-0000-000066120000}"/>
    <cellStyle name="標準 3 2 2 6 6 3 2" xfId="25945" xr:uid="{00000000-0005-0000-0000-000067120000}"/>
    <cellStyle name="標準 3 2 2 6 6 3 3" xfId="29805" xr:uid="{00000000-0005-0000-0000-000068120000}"/>
    <cellStyle name="標準 3 2 2 6 6 4" xfId="18097" xr:uid="{00000000-0005-0000-0000-000069120000}"/>
    <cellStyle name="標準 3 2 2 6 6 4 2" xfId="29806" xr:uid="{00000000-0005-0000-0000-00006A120000}"/>
    <cellStyle name="標準 3 2 2 6 6 5" xfId="29807" xr:uid="{00000000-0005-0000-0000-00006B120000}"/>
    <cellStyle name="標準 3 2 2 6 7" xfId="3522" xr:uid="{00000000-0005-0000-0000-00006C120000}"/>
    <cellStyle name="標準 3 2 2 6 7 2" xfId="16415" xr:uid="{00000000-0005-0000-0000-00006D120000}"/>
    <cellStyle name="標準 3 2 2 6 7 3" xfId="29808" xr:uid="{00000000-0005-0000-0000-00006E120000}"/>
    <cellStyle name="標準 3 2 2 6 8" xfId="7446" xr:uid="{00000000-0005-0000-0000-00006F120000}"/>
    <cellStyle name="標準 3 2 2 6 8 2" xfId="20339" xr:uid="{00000000-0005-0000-0000-000070120000}"/>
    <cellStyle name="標準 3 2 2 6 8 3" xfId="29809" xr:uid="{00000000-0005-0000-0000-000071120000}"/>
    <cellStyle name="標準 3 2 2 6 9" xfId="11370" xr:uid="{00000000-0005-0000-0000-000072120000}"/>
    <cellStyle name="標準 3 2 2 6 9 2" xfId="24263" xr:uid="{00000000-0005-0000-0000-000073120000}"/>
    <cellStyle name="標準 3 2 2 6 9 3" xfId="29810" xr:uid="{00000000-0005-0000-0000-000074120000}"/>
    <cellStyle name="標準 3 2 2 7" xfId="580" xr:uid="{00000000-0005-0000-0000-000075120000}"/>
    <cellStyle name="標準 3 2 2 7 2" xfId="1701" xr:uid="{00000000-0005-0000-0000-000076120000}"/>
    <cellStyle name="標準 3 2 2 7 2 2" xfId="6746" xr:uid="{00000000-0005-0000-0000-000077120000}"/>
    <cellStyle name="標準 3 2 2 7 2 2 2" xfId="10670" xr:uid="{00000000-0005-0000-0000-000078120000}"/>
    <cellStyle name="標準 3 2 2 7 2 2 2 2" xfId="23563" xr:uid="{00000000-0005-0000-0000-000079120000}"/>
    <cellStyle name="標準 3 2 2 7 2 2 2 3" xfId="29811" xr:uid="{00000000-0005-0000-0000-00007A120000}"/>
    <cellStyle name="標準 3 2 2 7 2 2 3" xfId="14594" xr:uid="{00000000-0005-0000-0000-00007B120000}"/>
    <cellStyle name="標準 3 2 2 7 2 2 3 2" xfId="27487" xr:uid="{00000000-0005-0000-0000-00007C120000}"/>
    <cellStyle name="標準 3 2 2 7 2 2 3 3" xfId="29812" xr:uid="{00000000-0005-0000-0000-00007D120000}"/>
    <cellStyle name="標準 3 2 2 7 2 2 4" xfId="19639" xr:uid="{00000000-0005-0000-0000-00007E120000}"/>
    <cellStyle name="標準 3 2 2 7 2 2 4 2" xfId="29813" xr:uid="{00000000-0005-0000-0000-00007F120000}"/>
    <cellStyle name="標準 3 2 2 7 2 2 5" xfId="29814" xr:uid="{00000000-0005-0000-0000-000080120000}"/>
    <cellStyle name="標準 3 2 2 7 2 3" xfId="8707" xr:uid="{00000000-0005-0000-0000-000081120000}"/>
    <cellStyle name="標準 3 2 2 7 2 3 2" xfId="21600" xr:uid="{00000000-0005-0000-0000-000082120000}"/>
    <cellStyle name="標準 3 2 2 7 2 3 3" xfId="29815" xr:uid="{00000000-0005-0000-0000-000083120000}"/>
    <cellStyle name="標準 3 2 2 7 2 4" xfId="12631" xr:uid="{00000000-0005-0000-0000-000084120000}"/>
    <cellStyle name="標準 3 2 2 7 2 4 2" xfId="25524" xr:uid="{00000000-0005-0000-0000-000085120000}"/>
    <cellStyle name="標準 3 2 2 7 2 4 3" xfId="29816" xr:uid="{00000000-0005-0000-0000-000086120000}"/>
    <cellStyle name="標準 3 2 2 7 2 5" xfId="4783" xr:uid="{00000000-0005-0000-0000-000087120000}"/>
    <cellStyle name="標準 3 2 2 7 2 5 2" xfId="29817" xr:uid="{00000000-0005-0000-0000-000088120000}"/>
    <cellStyle name="標準 3 2 2 7 2 6" xfId="17676" xr:uid="{00000000-0005-0000-0000-000089120000}"/>
    <cellStyle name="標準 3 2 2 7 2 7" xfId="29818" xr:uid="{00000000-0005-0000-0000-00008A120000}"/>
    <cellStyle name="標準 3 2 2 7 3" xfId="5625" xr:uid="{00000000-0005-0000-0000-00008B120000}"/>
    <cellStyle name="標準 3 2 2 7 3 2" xfId="9549" xr:uid="{00000000-0005-0000-0000-00008C120000}"/>
    <cellStyle name="標準 3 2 2 7 3 2 2" xfId="22442" xr:uid="{00000000-0005-0000-0000-00008D120000}"/>
    <cellStyle name="標準 3 2 2 7 3 2 3" xfId="29819" xr:uid="{00000000-0005-0000-0000-00008E120000}"/>
    <cellStyle name="標準 3 2 2 7 3 3" xfId="13473" xr:uid="{00000000-0005-0000-0000-00008F120000}"/>
    <cellStyle name="標準 3 2 2 7 3 3 2" xfId="26366" xr:uid="{00000000-0005-0000-0000-000090120000}"/>
    <cellStyle name="標準 3 2 2 7 3 3 3" xfId="29820" xr:uid="{00000000-0005-0000-0000-000091120000}"/>
    <cellStyle name="標準 3 2 2 7 3 4" xfId="18518" xr:uid="{00000000-0005-0000-0000-000092120000}"/>
    <cellStyle name="標準 3 2 2 7 3 4 2" xfId="29821" xr:uid="{00000000-0005-0000-0000-000093120000}"/>
    <cellStyle name="標準 3 2 2 7 3 5" xfId="29822" xr:uid="{00000000-0005-0000-0000-000094120000}"/>
    <cellStyle name="標準 3 2 2 7 4" xfId="3943" xr:uid="{00000000-0005-0000-0000-000095120000}"/>
    <cellStyle name="標準 3 2 2 7 4 2" xfId="16836" xr:uid="{00000000-0005-0000-0000-000096120000}"/>
    <cellStyle name="標準 3 2 2 7 4 3" xfId="29823" xr:uid="{00000000-0005-0000-0000-000097120000}"/>
    <cellStyle name="標準 3 2 2 7 5" xfId="7867" xr:uid="{00000000-0005-0000-0000-000098120000}"/>
    <cellStyle name="標準 3 2 2 7 5 2" xfId="20760" xr:uid="{00000000-0005-0000-0000-000099120000}"/>
    <cellStyle name="標準 3 2 2 7 5 3" xfId="29824" xr:uid="{00000000-0005-0000-0000-00009A120000}"/>
    <cellStyle name="標準 3 2 2 7 6" xfId="11791" xr:uid="{00000000-0005-0000-0000-00009B120000}"/>
    <cellStyle name="標準 3 2 2 7 6 2" xfId="24684" xr:uid="{00000000-0005-0000-0000-00009C120000}"/>
    <cellStyle name="標準 3 2 2 7 6 3" xfId="29825" xr:uid="{00000000-0005-0000-0000-00009D120000}"/>
    <cellStyle name="標準 3 2 2 7 7" xfId="2822" xr:uid="{00000000-0005-0000-0000-00009E120000}"/>
    <cellStyle name="標準 3 2 2 7 7 2" xfId="29826" xr:uid="{00000000-0005-0000-0000-00009F120000}"/>
    <cellStyle name="標準 3 2 2 7 8" xfId="15715" xr:uid="{00000000-0005-0000-0000-0000A0120000}"/>
    <cellStyle name="標準 3 2 2 7 9" xfId="29827" xr:uid="{00000000-0005-0000-0000-0000A1120000}"/>
    <cellStyle name="標準 3 2 2 8" xfId="860" xr:uid="{00000000-0005-0000-0000-0000A2120000}"/>
    <cellStyle name="標準 3 2 2 8 2" xfId="1981" xr:uid="{00000000-0005-0000-0000-0000A3120000}"/>
    <cellStyle name="標準 3 2 2 8 2 2" xfId="10950" xr:uid="{00000000-0005-0000-0000-0000A4120000}"/>
    <cellStyle name="標準 3 2 2 8 2 2 2" xfId="23843" xr:uid="{00000000-0005-0000-0000-0000A5120000}"/>
    <cellStyle name="標準 3 2 2 8 2 2 3" xfId="29828" xr:uid="{00000000-0005-0000-0000-0000A6120000}"/>
    <cellStyle name="標準 3 2 2 8 2 3" xfId="14874" xr:uid="{00000000-0005-0000-0000-0000A7120000}"/>
    <cellStyle name="標準 3 2 2 8 2 3 2" xfId="27767" xr:uid="{00000000-0005-0000-0000-0000A8120000}"/>
    <cellStyle name="標準 3 2 2 8 2 3 3" xfId="29829" xr:uid="{00000000-0005-0000-0000-0000A9120000}"/>
    <cellStyle name="標準 3 2 2 8 2 4" xfId="7026" xr:uid="{00000000-0005-0000-0000-0000AA120000}"/>
    <cellStyle name="標準 3 2 2 8 2 4 2" xfId="29830" xr:uid="{00000000-0005-0000-0000-0000AB120000}"/>
    <cellStyle name="標準 3 2 2 8 2 5" xfId="19919" xr:uid="{00000000-0005-0000-0000-0000AC120000}"/>
    <cellStyle name="標準 3 2 2 8 2 6" xfId="29831" xr:uid="{00000000-0005-0000-0000-0000AD120000}"/>
    <cellStyle name="標準 3 2 2 8 3" xfId="5905" xr:uid="{00000000-0005-0000-0000-0000AE120000}"/>
    <cellStyle name="標準 3 2 2 8 3 2" xfId="9829" xr:uid="{00000000-0005-0000-0000-0000AF120000}"/>
    <cellStyle name="標準 3 2 2 8 3 2 2" xfId="22722" xr:uid="{00000000-0005-0000-0000-0000B0120000}"/>
    <cellStyle name="標準 3 2 2 8 3 2 3" xfId="29832" xr:uid="{00000000-0005-0000-0000-0000B1120000}"/>
    <cellStyle name="標準 3 2 2 8 3 3" xfId="13753" xr:uid="{00000000-0005-0000-0000-0000B2120000}"/>
    <cellStyle name="標準 3 2 2 8 3 3 2" xfId="26646" xr:uid="{00000000-0005-0000-0000-0000B3120000}"/>
    <cellStyle name="標準 3 2 2 8 3 3 3" xfId="29833" xr:uid="{00000000-0005-0000-0000-0000B4120000}"/>
    <cellStyle name="標準 3 2 2 8 3 4" xfId="18798" xr:uid="{00000000-0005-0000-0000-0000B5120000}"/>
    <cellStyle name="標準 3 2 2 8 3 4 2" xfId="29834" xr:uid="{00000000-0005-0000-0000-0000B6120000}"/>
    <cellStyle name="標準 3 2 2 8 3 5" xfId="29835" xr:uid="{00000000-0005-0000-0000-0000B7120000}"/>
    <cellStyle name="標準 3 2 2 8 4" xfId="4223" xr:uid="{00000000-0005-0000-0000-0000B8120000}"/>
    <cellStyle name="標準 3 2 2 8 4 2" xfId="17116" xr:uid="{00000000-0005-0000-0000-0000B9120000}"/>
    <cellStyle name="標準 3 2 2 8 4 3" xfId="29836" xr:uid="{00000000-0005-0000-0000-0000BA120000}"/>
    <cellStyle name="標準 3 2 2 8 5" xfId="8147" xr:uid="{00000000-0005-0000-0000-0000BB120000}"/>
    <cellStyle name="標準 3 2 2 8 5 2" xfId="21040" xr:uid="{00000000-0005-0000-0000-0000BC120000}"/>
    <cellStyle name="標準 3 2 2 8 5 3" xfId="29837" xr:uid="{00000000-0005-0000-0000-0000BD120000}"/>
    <cellStyle name="標準 3 2 2 8 6" xfId="12071" xr:uid="{00000000-0005-0000-0000-0000BE120000}"/>
    <cellStyle name="標準 3 2 2 8 6 2" xfId="24964" xr:uid="{00000000-0005-0000-0000-0000BF120000}"/>
    <cellStyle name="標準 3 2 2 8 6 3" xfId="29838" xr:uid="{00000000-0005-0000-0000-0000C0120000}"/>
    <cellStyle name="標準 3 2 2 8 7" xfId="3102" xr:uid="{00000000-0005-0000-0000-0000C1120000}"/>
    <cellStyle name="標準 3 2 2 8 7 2" xfId="29839" xr:uid="{00000000-0005-0000-0000-0000C2120000}"/>
    <cellStyle name="標準 3 2 2 8 8" xfId="15995" xr:uid="{00000000-0005-0000-0000-0000C3120000}"/>
    <cellStyle name="標準 3 2 2 8 9" xfId="29840" xr:uid="{00000000-0005-0000-0000-0000C4120000}"/>
    <cellStyle name="標準 3 2 2 9" xfId="299" xr:uid="{00000000-0005-0000-0000-0000C5120000}"/>
    <cellStyle name="標準 3 2 2 9 2" xfId="1420" xr:uid="{00000000-0005-0000-0000-0000C6120000}"/>
    <cellStyle name="標準 3 2 2 9 2 2" xfId="10389" xr:uid="{00000000-0005-0000-0000-0000C7120000}"/>
    <cellStyle name="標準 3 2 2 9 2 2 2" xfId="23282" xr:uid="{00000000-0005-0000-0000-0000C8120000}"/>
    <cellStyle name="標準 3 2 2 9 2 2 3" xfId="29841" xr:uid="{00000000-0005-0000-0000-0000C9120000}"/>
    <cellStyle name="標準 3 2 2 9 2 3" xfId="14313" xr:uid="{00000000-0005-0000-0000-0000CA120000}"/>
    <cellStyle name="標準 3 2 2 9 2 3 2" xfId="27206" xr:uid="{00000000-0005-0000-0000-0000CB120000}"/>
    <cellStyle name="標準 3 2 2 9 2 3 3" xfId="29842" xr:uid="{00000000-0005-0000-0000-0000CC120000}"/>
    <cellStyle name="標準 3 2 2 9 2 4" xfId="6465" xr:uid="{00000000-0005-0000-0000-0000CD120000}"/>
    <cellStyle name="標準 3 2 2 9 2 4 2" xfId="29843" xr:uid="{00000000-0005-0000-0000-0000CE120000}"/>
    <cellStyle name="標準 3 2 2 9 2 5" xfId="19358" xr:uid="{00000000-0005-0000-0000-0000CF120000}"/>
    <cellStyle name="標準 3 2 2 9 2 6" xfId="29844" xr:uid="{00000000-0005-0000-0000-0000D0120000}"/>
    <cellStyle name="標準 3 2 2 9 3" xfId="5344" xr:uid="{00000000-0005-0000-0000-0000D1120000}"/>
    <cellStyle name="標準 3 2 2 9 3 2" xfId="9268" xr:uid="{00000000-0005-0000-0000-0000D2120000}"/>
    <cellStyle name="標準 3 2 2 9 3 2 2" xfId="22161" xr:uid="{00000000-0005-0000-0000-0000D3120000}"/>
    <cellStyle name="標準 3 2 2 9 3 2 3" xfId="29845" xr:uid="{00000000-0005-0000-0000-0000D4120000}"/>
    <cellStyle name="標準 3 2 2 9 3 3" xfId="13192" xr:uid="{00000000-0005-0000-0000-0000D5120000}"/>
    <cellStyle name="標準 3 2 2 9 3 3 2" xfId="26085" xr:uid="{00000000-0005-0000-0000-0000D6120000}"/>
    <cellStyle name="標準 3 2 2 9 3 3 3" xfId="29846" xr:uid="{00000000-0005-0000-0000-0000D7120000}"/>
    <cellStyle name="標準 3 2 2 9 3 4" xfId="18237" xr:uid="{00000000-0005-0000-0000-0000D8120000}"/>
    <cellStyle name="標準 3 2 2 9 3 4 2" xfId="29847" xr:uid="{00000000-0005-0000-0000-0000D9120000}"/>
    <cellStyle name="標準 3 2 2 9 3 5" xfId="29848" xr:uid="{00000000-0005-0000-0000-0000DA120000}"/>
    <cellStyle name="標準 3 2 2 9 4" xfId="3662" xr:uid="{00000000-0005-0000-0000-0000DB120000}"/>
    <cellStyle name="標準 3 2 2 9 4 2" xfId="16555" xr:uid="{00000000-0005-0000-0000-0000DC120000}"/>
    <cellStyle name="標準 3 2 2 9 4 3" xfId="29849" xr:uid="{00000000-0005-0000-0000-0000DD120000}"/>
    <cellStyle name="標準 3 2 2 9 5" xfId="7586" xr:uid="{00000000-0005-0000-0000-0000DE120000}"/>
    <cellStyle name="標準 3 2 2 9 5 2" xfId="20479" xr:uid="{00000000-0005-0000-0000-0000DF120000}"/>
    <cellStyle name="標準 3 2 2 9 5 3" xfId="29850" xr:uid="{00000000-0005-0000-0000-0000E0120000}"/>
    <cellStyle name="標準 3 2 2 9 6" xfId="11510" xr:uid="{00000000-0005-0000-0000-0000E1120000}"/>
    <cellStyle name="標準 3 2 2 9 6 2" xfId="24403" xr:uid="{00000000-0005-0000-0000-0000E2120000}"/>
    <cellStyle name="標準 3 2 2 9 6 3" xfId="29851" xr:uid="{00000000-0005-0000-0000-0000E3120000}"/>
    <cellStyle name="標準 3 2 2 9 7" xfId="2541" xr:uid="{00000000-0005-0000-0000-0000E4120000}"/>
    <cellStyle name="標準 3 2 2 9 7 2" xfId="29852" xr:uid="{00000000-0005-0000-0000-0000E5120000}"/>
    <cellStyle name="標準 3 2 2 9 8" xfId="15434" xr:uid="{00000000-0005-0000-0000-0000E6120000}"/>
    <cellStyle name="標準 3 2 2 9 9" xfId="29853" xr:uid="{00000000-0005-0000-0000-0000E7120000}"/>
    <cellStyle name="標準 3 2 20" xfId="15149" xr:uid="{00000000-0005-0000-0000-0000E8120000}"/>
    <cellStyle name="標準 3 2 21" xfId="29854" xr:uid="{00000000-0005-0000-0000-0000E9120000}"/>
    <cellStyle name="標準 3 2 3" xfId="22" xr:uid="{00000000-0005-0000-0000-0000EA120000}"/>
    <cellStyle name="標準 3 2 3 10" xfId="1145" xr:uid="{00000000-0005-0000-0000-0000EB120000}"/>
    <cellStyle name="標準 3 2 3 10 2" xfId="6190" xr:uid="{00000000-0005-0000-0000-0000EC120000}"/>
    <cellStyle name="標準 3 2 3 10 2 2" xfId="10114" xr:uid="{00000000-0005-0000-0000-0000ED120000}"/>
    <cellStyle name="標準 3 2 3 10 2 2 2" xfId="23007" xr:uid="{00000000-0005-0000-0000-0000EE120000}"/>
    <cellStyle name="標準 3 2 3 10 2 2 3" xfId="29855" xr:uid="{00000000-0005-0000-0000-0000EF120000}"/>
    <cellStyle name="標準 3 2 3 10 2 3" xfId="14038" xr:uid="{00000000-0005-0000-0000-0000F0120000}"/>
    <cellStyle name="標準 3 2 3 10 2 3 2" xfId="26931" xr:uid="{00000000-0005-0000-0000-0000F1120000}"/>
    <cellStyle name="標準 3 2 3 10 2 3 3" xfId="29856" xr:uid="{00000000-0005-0000-0000-0000F2120000}"/>
    <cellStyle name="標準 3 2 3 10 2 4" xfId="19083" xr:uid="{00000000-0005-0000-0000-0000F3120000}"/>
    <cellStyle name="標準 3 2 3 10 2 4 2" xfId="29857" xr:uid="{00000000-0005-0000-0000-0000F4120000}"/>
    <cellStyle name="標準 3 2 3 10 2 5" xfId="29858" xr:uid="{00000000-0005-0000-0000-0000F5120000}"/>
    <cellStyle name="標準 3 2 3 10 3" xfId="8432" xr:uid="{00000000-0005-0000-0000-0000F6120000}"/>
    <cellStyle name="標準 3 2 3 10 3 2" xfId="21325" xr:uid="{00000000-0005-0000-0000-0000F7120000}"/>
    <cellStyle name="標準 3 2 3 10 3 3" xfId="29859" xr:uid="{00000000-0005-0000-0000-0000F8120000}"/>
    <cellStyle name="標準 3 2 3 10 4" xfId="12356" xr:uid="{00000000-0005-0000-0000-0000F9120000}"/>
    <cellStyle name="標準 3 2 3 10 4 2" xfId="25249" xr:uid="{00000000-0005-0000-0000-0000FA120000}"/>
    <cellStyle name="標準 3 2 3 10 4 3" xfId="29860" xr:uid="{00000000-0005-0000-0000-0000FB120000}"/>
    <cellStyle name="標準 3 2 3 10 5" xfId="4508" xr:uid="{00000000-0005-0000-0000-0000FC120000}"/>
    <cellStyle name="標準 3 2 3 10 5 2" xfId="29861" xr:uid="{00000000-0005-0000-0000-0000FD120000}"/>
    <cellStyle name="標準 3 2 3 10 6" xfId="17401" xr:uid="{00000000-0005-0000-0000-0000FE120000}"/>
    <cellStyle name="標準 3 2 3 10 7" xfId="29862" xr:uid="{00000000-0005-0000-0000-0000FF120000}"/>
    <cellStyle name="標準 3 2 3 11" xfId="5069" xr:uid="{00000000-0005-0000-0000-000000130000}"/>
    <cellStyle name="標準 3 2 3 11 2" xfId="8993" xr:uid="{00000000-0005-0000-0000-000001130000}"/>
    <cellStyle name="標準 3 2 3 11 2 2" xfId="21886" xr:uid="{00000000-0005-0000-0000-000002130000}"/>
    <cellStyle name="標準 3 2 3 11 2 3" xfId="29863" xr:uid="{00000000-0005-0000-0000-000003130000}"/>
    <cellStyle name="標準 3 2 3 11 3" xfId="12917" xr:uid="{00000000-0005-0000-0000-000004130000}"/>
    <cellStyle name="標準 3 2 3 11 3 2" xfId="25810" xr:uid="{00000000-0005-0000-0000-000005130000}"/>
    <cellStyle name="標準 3 2 3 11 3 3" xfId="29864" xr:uid="{00000000-0005-0000-0000-000006130000}"/>
    <cellStyle name="標準 3 2 3 11 4" xfId="17962" xr:uid="{00000000-0005-0000-0000-000007130000}"/>
    <cellStyle name="標準 3 2 3 11 4 2" xfId="29865" xr:uid="{00000000-0005-0000-0000-000008130000}"/>
    <cellStyle name="標準 3 2 3 11 5" xfId="29866" xr:uid="{00000000-0005-0000-0000-000009130000}"/>
    <cellStyle name="標準 3 2 3 12" xfId="3382" xr:uid="{00000000-0005-0000-0000-00000A130000}"/>
    <cellStyle name="標準 3 2 3 12 2" xfId="16275" xr:uid="{00000000-0005-0000-0000-00000B130000}"/>
    <cellStyle name="標準 3 2 3 12 3" xfId="29867" xr:uid="{00000000-0005-0000-0000-00000C130000}"/>
    <cellStyle name="標準 3 2 3 13" xfId="7306" xr:uid="{00000000-0005-0000-0000-00000D130000}"/>
    <cellStyle name="標準 3 2 3 13 2" xfId="20199" xr:uid="{00000000-0005-0000-0000-00000E130000}"/>
    <cellStyle name="標準 3 2 3 13 3" xfId="29868" xr:uid="{00000000-0005-0000-0000-00000F130000}"/>
    <cellStyle name="標準 3 2 3 14" xfId="11230" xr:uid="{00000000-0005-0000-0000-000010130000}"/>
    <cellStyle name="標準 3 2 3 14 2" xfId="24123" xr:uid="{00000000-0005-0000-0000-000011130000}"/>
    <cellStyle name="標準 3 2 3 14 3" xfId="29869" xr:uid="{00000000-0005-0000-0000-000012130000}"/>
    <cellStyle name="標準 3 2 3 15" xfId="2266" xr:uid="{00000000-0005-0000-0000-000013130000}"/>
    <cellStyle name="標準 3 2 3 15 2" xfId="29870" xr:uid="{00000000-0005-0000-0000-000014130000}"/>
    <cellStyle name="標準 3 2 3 16" xfId="15159" xr:uid="{00000000-0005-0000-0000-000015130000}"/>
    <cellStyle name="標準 3 2 3 17" xfId="29871" xr:uid="{00000000-0005-0000-0000-000016130000}"/>
    <cellStyle name="標準 3 2 3 2" xfId="30" xr:uid="{00000000-0005-0000-0000-000017130000}"/>
    <cellStyle name="標準 3 2 3 2 10" xfId="5077" xr:uid="{00000000-0005-0000-0000-000018130000}"/>
    <cellStyle name="標準 3 2 3 2 10 2" xfId="9001" xr:uid="{00000000-0005-0000-0000-000019130000}"/>
    <cellStyle name="標準 3 2 3 2 10 2 2" xfId="21894" xr:uid="{00000000-0005-0000-0000-00001A130000}"/>
    <cellStyle name="標準 3 2 3 2 10 2 3" xfId="29872" xr:uid="{00000000-0005-0000-0000-00001B130000}"/>
    <cellStyle name="標準 3 2 3 2 10 3" xfId="12925" xr:uid="{00000000-0005-0000-0000-00001C130000}"/>
    <cellStyle name="標準 3 2 3 2 10 3 2" xfId="25818" xr:uid="{00000000-0005-0000-0000-00001D130000}"/>
    <cellStyle name="標準 3 2 3 2 10 3 3" xfId="29873" xr:uid="{00000000-0005-0000-0000-00001E130000}"/>
    <cellStyle name="標準 3 2 3 2 10 4" xfId="17970" xr:uid="{00000000-0005-0000-0000-00001F130000}"/>
    <cellStyle name="標準 3 2 3 2 10 4 2" xfId="29874" xr:uid="{00000000-0005-0000-0000-000020130000}"/>
    <cellStyle name="標準 3 2 3 2 10 5" xfId="29875" xr:uid="{00000000-0005-0000-0000-000021130000}"/>
    <cellStyle name="標準 3 2 3 2 11" xfId="3383" xr:uid="{00000000-0005-0000-0000-000022130000}"/>
    <cellStyle name="標準 3 2 3 2 11 2" xfId="16276" xr:uid="{00000000-0005-0000-0000-000023130000}"/>
    <cellStyle name="標準 3 2 3 2 11 3" xfId="29876" xr:uid="{00000000-0005-0000-0000-000024130000}"/>
    <cellStyle name="標準 3 2 3 2 12" xfId="7307" xr:uid="{00000000-0005-0000-0000-000025130000}"/>
    <cellStyle name="標準 3 2 3 2 12 2" xfId="20200" xr:uid="{00000000-0005-0000-0000-000026130000}"/>
    <cellStyle name="標準 3 2 3 2 12 3" xfId="29877" xr:uid="{00000000-0005-0000-0000-000027130000}"/>
    <cellStyle name="標準 3 2 3 2 13" xfId="11231" xr:uid="{00000000-0005-0000-0000-000028130000}"/>
    <cellStyle name="標準 3 2 3 2 13 2" xfId="24124" xr:uid="{00000000-0005-0000-0000-000029130000}"/>
    <cellStyle name="標準 3 2 3 2 13 3" xfId="29878" xr:uid="{00000000-0005-0000-0000-00002A130000}"/>
    <cellStyle name="標準 3 2 3 2 14" xfId="2274" xr:uid="{00000000-0005-0000-0000-00002B130000}"/>
    <cellStyle name="標準 3 2 3 2 14 2" xfId="29879" xr:uid="{00000000-0005-0000-0000-00002C130000}"/>
    <cellStyle name="標準 3 2 3 2 15" xfId="15167" xr:uid="{00000000-0005-0000-0000-00002D130000}"/>
    <cellStyle name="標準 3 2 3 2 16" xfId="29880" xr:uid="{00000000-0005-0000-0000-00002E130000}"/>
    <cellStyle name="標準 3 2 3 2 2" xfId="97" xr:uid="{00000000-0005-0000-0000-00002F130000}"/>
    <cellStyle name="標準 3 2 3 2 2 10" xfId="11308" xr:uid="{00000000-0005-0000-0000-000030130000}"/>
    <cellStyle name="標準 3 2 3 2 2 10 2" xfId="24201" xr:uid="{00000000-0005-0000-0000-000031130000}"/>
    <cellStyle name="標準 3 2 3 2 2 10 3" xfId="29881" xr:uid="{00000000-0005-0000-0000-000032130000}"/>
    <cellStyle name="標準 3 2 3 2 2 11" xfId="2339" xr:uid="{00000000-0005-0000-0000-000033130000}"/>
    <cellStyle name="標準 3 2 3 2 2 11 2" xfId="29882" xr:uid="{00000000-0005-0000-0000-000034130000}"/>
    <cellStyle name="標準 3 2 3 2 2 12" xfId="15232" xr:uid="{00000000-0005-0000-0000-000035130000}"/>
    <cellStyle name="標準 3 2 3 2 2 13" xfId="29883" xr:uid="{00000000-0005-0000-0000-000036130000}"/>
    <cellStyle name="標準 3 2 3 2 2 2" xfId="193" xr:uid="{00000000-0005-0000-0000-000037130000}"/>
    <cellStyle name="標準 3 2 3 2 2 2 10" xfId="2435" xr:uid="{00000000-0005-0000-0000-000038130000}"/>
    <cellStyle name="標準 3 2 3 2 2 2 10 2" xfId="29884" xr:uid="{00000000-0005-0000-0000-000039130000}"/>
    <cellStyle name="標準 3 2 3 2 2 2 11" xfId="15328" xr:uid="{00000000-0005-0000-0000-00003A130000}"/>
    <cellStyle name="標準 3 2 3 2 2 2 12" xfId="29885" xr:uid="{00000000-0005-0000-0000-00003B130000}"/>
    <cellStyle name="標準 3 2 3 2 2 2 2" xfId="754" xr:uid="{00000000-0005-0000-0000-00003C130000}"/>
    <cellStyle name="標準 3 2 3 2 2 2 2 2" xfId="1875" xr:uid="{00000000-0005-0000-0000-00003D130000}"/>
    <cellStyle name="標準 3 2 3 2 2 2 2 2 2" xfId="6920" xr:uid="{00000000-0005-0000-0000-00003E130000}"/>
    <cellStyle name="標準 3 2 3 2 2 2 2 2 2 2" xfId="10844" xr:uid="{00000000-0005-0000-0000-00003F130000}"/>
    <cellStyle name="標準 3 2 3 2 2 2 2 2 2 2 2" xfId="23737" xr:uid="{00000000-0005-0000-0000-000040130000}"/>
    <cellStyle name="標準 3 2 3 2 2 2 2 2 2 2 3" xfId="29886" xr:uid="{00000000-0005-0000-0000-000041130000}"/>
    <cellStyle name="標準 3 2 3 2 2 2 2 2 2 3" xfId="14768" xr:uid="{00000000-0005-0000-0000-000042130000}"/>
    <cellStyle name="標準 3 2 3 2 2 2 2 2 2 3 2" xfId="27661" xr:uid="{00000000-0005-0000-0000-000043130000}"/>
    <cellStyle name="標準 3 2 3 2 2 2 2 2 2 3 3" xfId="29887" xr:uid="{00000000-0005-0000-0000-000044130000}"/>
    <cellStyle name="標準 3 2 3 2 2 2 2 2 2 4" xfId="19813" xr:uid="{00000000-0005-0000-0000-000045130000}"/>
    <cellStyle name="標準 3 2 3 2 2 2 2 2 2 4 2" xfId="29888" xr:uid="{00000000-0005-0000-0000-000046130000}"/>
    <cellStyle name="標準 3 2 3 2 2 2 2 2 2 5" xfId="29889" xr:uid="{00000000-0005-0000-0000-000047130000}"/>
    <cellStyle name="標準 3 2 3 2 2 2 2 2 3" xfId="8881" xr:uid="{00000000-0005-0000-0000-000048130000}"/>
    <cellStyle name="標準 3 2 3 2 2 2 2 2 3 2" xfId="21774" xr:uid="{00000000-0005-0000-0000-000049130000}"/>
    <cellStyle name="標準 3 2 3 2 2 2 2 2 3 3" xfId="29890" xr:uid="{00000000-0005-0000-0000-00004A130000}"/>
    <cellStyle name="標準 3 2 3 2 2 2 2 2 4" xfId="12805" xr:uid="{00000000-0005-0000-0000-00004B130000}"/>
    <cellStyle name="標準 3 2 3 2 2 2 2 2 4 2" xfId="25698" xr:uid="{00000000-0005-0000-0000-00004C130000}"/>
    <cellStyle name="標準 3 2 3 2 2 2 2 2 4 3" xfId="29891" xr:uid="{00000000-0005-0000-0000-00004D130000}"/>
    <cellStyle name="標準 3 2 3 2 2 2 2 2 5" xfId="4957" xr:uid="{00000000-0005-0000-0000-00004E130000}"/>
    <cellStyle name="標準 3 2 3 2 2 2 2 2 5 2" xfId="29892" xr:uid="{00000000-0005-0000-0000-00004F130000}"/>
    <cellStyle name="標準 3 2 3 2 2 2 2 2 6" xfId="17850" xr:uid="{00000000-0005-0000-0000-000050130000}"/>
    <cellStyle name="標準 3 2 3 2 2 2 2 2 7" xfId="29893" xr:uid="{00000000-0005-0000-0000-000051130000}"/>
    <cellStyle name="標準 3 2 3 2 2 2 2 3" xfId="5799" xr:uid="{00000000-0005-0000-0000-000052130000}"/>
    <cellStyle name="標準 3 2 3 2 2 2 2 3 2" xfId="9723" xr:uid="{00000000-0005-0000-0000-000053130000}"/>
    <cellStyle name="標準 3 2 3 2 2 2 2 3 2 2" xfId="22616" xr:uid="{00000000-0005-0000-0000-000054130000}"/>
    <cellStyle name="標準 3 2 3 2 2 2 2 3 2 3" xfId="29894" xr:uid="{00000000-0005-0000-0000-000055130000}"/>
    <cellStyle name="標準 3 2 3 2 2 2 2 3 3" xfId="13647" xr:uid="{00000000-0005-0000-0000-000056130000}"/>
    <cellStyle name="標準 3 2 3 2 2 2 2 3 3 2" xfId="26540" xr:uid="{00000000-0005-0000-0000-000057130000}"/>
    <cellStyle name="標準 3 2 3 2 2 2 2 3 3 3" xfId="29895" xr:uid="{00000000-0005-0000-0000-000058130000}"/>
    <cellStyle name="標準 3 2 3 2 2 2 2 3 4" xfId="18692" xr:uid="{00000000-0005-0000-0000-000059130000}"/>
    <cellStyle name="標準 3 2 3 2 2 2 2 3 4 2" xfId="29896" xr:uid="{00000000-0005-0000-0000-00005A130000}"/>
    <cellStyle name="標準 3 2 3 2 2 2 2 3 5" xfId="29897" xr:uid="{00000000-0005-0000-0000-00005B130000}"/>
    <cellStyle name="標準 3 2 3 2 2 2 2 4" xfId="4117" xr:uid="{00000000-0005-0000-0000-00005C130000}"/>
    <cellStyle name="標準 3 2 3 2 2 2 2 4 2" xfId="17010" xr:uid="{00000000-0005-0000-0000-00005D130000}"/>
    <cellStyle name="標準 3 2 3 2 2 2 2 4 3" xfId="29898" xr:uid="{00000000-0005-0000-0000-00005E130000}"/>
    <cellStyle name="標準 3 2 3 2 2 2 2 5" xfId="8041" xr:uid="{00000000-0005-0000-0000-00005F130000}"/>
    <cellStyle name="標準 3 2 3 2 2 2 2 5 2" xfId="20934" xr:uid="{00000000-0005-0000-0000-000060130000}"/>
    <cellStyle name="標準 3 2 3 2 2 2 2 5 3" xfId="29899" xr:uid="{00000000-0005-0000-0000-000061130000}"/>
    <cellStyle name="標準 3 2 3 2 2 2 2 6" xfId="11965" xr:uid="{00000000-0005-0000-0000-000062130000}"/>
    <cellStyle name="標準 3 2 3 2 2 2 2 6 2" xfId="24858" xr:uid="{00000000-0005-0000-0000-000063130000}"/>
    <cellStyle name="標準 3 2 3 2 2 2 2 6 3" xfId="29900" xr:uid="{00000000-0005-0000-0000-000064130000}"/>
    <cellStyle name="標準 3 2 3 2 2 2 2 7" xfId="2996" xr:uid="{00000000-0005-0000-0000-000065130000}"/>
    <cellStyle name="標準 3 2 3 2 2 2 2 7 2" xfId="29901" xr:uid="{00000000-0005-0000-0000-000066130000}"/>
    <cellStyle name="標準 3 2 3 2 2 2 2 8" xfId="15889" xr:uid="{00000000-0005-0000-0000-000067130000}"/>
    <cellStyle name="標準 3 2 3 2 2 2 2 9" xfId="29902" xr:uid="{00000000-0005-0000-0000-000068130000}"/>
    <cellStyle name="標準 3 2 3 2 2 2 3" xfId="1034" xr:uid="{00000000-0005-0000-0000-000069130000}"/>
    <cellStyle name="標準 3 2 3 2 2 2 3 2" xfId="2155" xr:uid="{00000000-0005-0000-0000-00006A130000}"/>
    <cellStyle name="標準 3 2 3 2 2 2 3 2 2" xfId="11124" xr:uid="{00000000-0005-0000-0000-00006B130000}"/>
    <cellStyle name="標準 3 2 3 2 2 2 3 2 2 2" xfId="24017" xr:uid="{00000000-0005-0000-0000-00006C130000}"/>
    <cellStyle name="標準 3 2 3 2 2 2 3 2 2 3" xfId="29903" xr:uid="{00000000-0005-0000-0000-00006D130000}"/>
    <cellStyle name="標準 3 2 3 2 2 2 3 2 3" xfId="15048" xr:uid="{00000000-0005-0000-0000-00006E130000}"/>
    <cellStyle name="標準 3 2 3 2 2 2 3 2 3 2" xfId="27941" xr:uid="{00000000-0005-0000-0000-00006F130000}"/>
    <cellStyle name="標準 3 2 3 2 2 2 3 2 3 3" xfId="29904" xr:uid="{00000000-0005-0000-0000-000070130000}"/>
    <cellStyle name="標準 3 2 3 2 2 2 3 2 4" xfId="7200" xr:uid="{00000000-0005-0000-0000-000071130000}"/>
    <cellStyle name="標準 3 2 3 2 2 2 3 2 4 2" xfId="29905" xr:uid="{00000000-0005-0000-0000-000072130000}"/>
    <cellStyle name="標準 3 2 3 2 2 2 3 2 5" xfId="20093" xr:uid="{00000000-0005-0000-0000-000073130000}"/>
    <cellStyle name="標準 3 2 3 2 2 2 3 2 6" xfId="29906" xr:uid="{00000000-0005-0000-0000-000074130000}"/>
    <cellStyle name="標準 3 2 3 2 2 2 3 3" xfId="6079" xr:uid="{00000000-0005-0000-0000-000075130000}"/>
    <cellStyle name="標準 3 2 3 2 2 2 3 3 2" xfId="10003" xr:uid="{00000000-0005-0000-0000-000076130000}"/>
    <cellStyle name="標準 3 2 3 2 2 2 3 3 2 2" xfId="22896" xr:uid="{00000000-0005-0000-0000-000077130000}"/>
    <cellStyle name="標準 3 2 3 2 2 2 3 3 2 3" xfId="29907" xr:uid="{00000000-0005-0000-0000-000078130000}"/>
    <cellStyle name="標準 3 2 3 2 2 2 3 3 3" xfId="13927" xr:uid="{00000000-0005-0000-0000-000079130000}"/>
    <cellStyle name="標準 3 2 3 2 2 2 3 3 3 2" xfId="26820" xr:uid="{00000000-0005-0000-0000-00007A130000}"/>
    <cellStyle name="標準 3 2 3 2 2 2 3 3 3 3" xfId="29908" xr:uid="{00000000-0005-0000-0000-00007B130000}"/>
    <cellStyle name="標準 3 2 3 2 2 2 3 3 4" xfId="18972" xr:uid="{00000000-0005-0000-0000-00007C130000}"/>
    <cellStyle name="標準 3 2 3 2 2 2 3 3 4 2" xfId="29909" xr:uid="{00000000-0005-0000-0000-00007D130000}"/>
    <cellStyle name="標準 3 2 3 2 2 2 3 3 5" xfId="29910" xr:uid="{00000000-0005-0000-0000-00007E130000}"/>
    <cellStyle name="標準 3 2 3 2 2 2 3 4" xfId="4397" xr:uid="{00000000-0005-0000-0000-00007F130000}"/>
    <cellStyle name="標準 3 2 3 2 2 2 3 4 2" xfId="17290" xr:uid="{00000000-0005-0000-0000-000080130000}"/>
    <cellStyle name="標準 3 2 3 2 2 2 3 4 3" xfId="29911" xr:uid="{00000000-0005-0000-0000-000081130000}"/>
    <cellStyle name="標準 3 2 3 2 2 2 3 5" xfId="8321" xr:uid="{00000000-0005-0000-0000-000082130000}"/>
    <cellStyle name="標準 3 2 3 2 2 2 3 5 2" xfId="21214" xr:uid="{00000000-0005-0000-0000-000083130000}"/>
    <cellStyle name="標準 3 2 3 2 2 2 3 5 3" xfId="29912" xr:uid="{00000000-0005-0000-0000-000084130000}"/>
    <cellStyle name="標準 3 2 3 2 2 2 3 6" xfId="12245" xr:uid="{00000000-0005-0000-0000-000085130000}"/>
    <cellStyle name="標準 3 2 3 2 2 2 3 6 2" xfId="25138" xr:uid="{00000000-0005-0000-0000-000086130000}"/>
    <cellStyle name="標準 3 2 3 2 2 2 3 6 3" xfId="29913" xr:uid="{00000000-0005-0000-0000-000087130000}"/>
    <cellStyle name="標準 3 2 3 2 2 2 3 7" xfId="3276" xr:uid="{00000000-0005-0000-0000-000088130000}"/>
    <cellStyle name="標準 3 2 3 2 2 2 3 7 2" xfId="29914" xr:uid="{00000000-0005-0000-0000-000089130000}"/>
    <cellStyle name="標準 3 2 3 2 2 2 3 8" xfId="16169" xr:uid="{00000000-0005-0000-0000-00008A130000}"/>
    <cellStyle name="標準 3 2 3 2 2 2 3 9" xfId="29915" xr:uid="{00000000-0005-0000-0000-00008B130000}"/>
    <cellStyle name="標準 3 2 3 2 2 2 4" xfId="474" xr:uid="{00000000-0005-0000-0000-00008C130000}"/>
    <cellStyle name="標準 3 2 3 2 2 2 4 2" xfId="1595" xr:uid="{00000000-0005-0000-0000-00008D130000}"/>
    <cellStyle name="標準 3 2 3 2 2 2 4 2 2" xfId="10564" xr:uid="{00000000-0005-0000-0000-00008E130000}"/>
    <cellStyle name="標準 3 2 3 2 2 2 4 2 2 2" xfId="23457" xr:uid="{00000000-0005-0000-0000-00008F130000}"/>
    <cellStyle name="標準 3 2 3 2 2 2 4 2 2 3" xfId="29916" xr:uid="{00000000-0005-0000-0000-000090130000}"/>
    <cellStyle name="標準 3 2 3 2 2 2 4 2 3" xfId="14488" xr:uid="{00000000-0005-0000-0000-000091130000}"/>
    <cellStyle name="標準 3 2 3 2 2 2 4 2 3 2" xfId="27381" xr:uid="{00000000-0005-0000-0000-000092130000}"/>
    <cellStyle name="標準 3 2 3 2 2 2 4 2 3 3" xfId="29917" xr:uid="{00000000-0005-0000-0000-000093130000}"/>
    <cellStyle name="標準 3 2 3 2 2 2 4 2 4" xfId="6640" xr:uid="{00000000-0005-0000-0000-000094130000}"/>
    <cellStyle name="標準 3 2 3 2 2 2 4 2 4 2" xfId="29918" xr:uid="{00000000-0005-0000-0000-000095130000}"/>
    <cellStyle name="標準 3 2 3 2 2 2 4 2 5" xfId="19533" xr:uid="{00000000-0005-0000-0000-000096130000}"/>
    <cellStyle name="標準 3 2 3 2 2 2 4 2 6" xfId="29919" xr:uid="{00000000-0005-0000-0000-000097130000}"/>
    <cellStyle name="標準 3 2 3 2 2 2 4 3" xfId="5519" xr:uid="{00000000-0005-0000-0000-000098130000}"/>
    <cellStyle name="標準 3 2 3 2 2 2 4 3 2" xfId="9443" xr:uid="{00000000-0005-0000-0000-000099130000}"/>
    <cellStyle name="標準 3 2 3 2 2 2 4 3 2 2" xfId="22336" xr:uid="{00000000-0005-0000-0000-00009A130000}"/>
    <cellStyle name="標準 3 2 3 2 2 2 4 3 2 3" xfId="29920" xr:uid="{00000000-0005-0000-0000-00009B130000}"/>
    <cellStyle name="標準 3 2 3 2 2 2 4 3 3" xfId="13367" xr:uid="{00000000-0005-0000-0000-00009C130000}"/>
    <cellStyle name="標準 3 2 3 2 2 2 4 3 3 2" xfId="26260" xr:uid="{00000000-0005-0000-0000-00009D130000}"/>
    <cellStyle name="標準 3 2 3 2 2 2 4 3 3 3" xfId="29921" xr:uid="{00000000-0005-0000-0000-00009E130000}"/>
    <cellStyle name="標準 3 2 3 2 2 2 4 3 4" xfId="18412" xr:uid="{00000000-0005-0000-0000-00009F130000}"/>
    <cellStyle name="標準 3 2 3 2 2 2 4 3 4 2" xfId="29922" xr:uid="{00000000-0005-0000-0000-0000A0130000}"/>
    <cellStyle name="標準 3 2 3 2 2 2 4 3 5" xfId="29923" xr:uid="{00000000-0005-0000-0000-0000A1130000}"/>
    <cellStyle name="標準 3 2 3 2 2 2 4 4" xfId="3837" xr:uid="{00000000-0005-0000-0000-0000A2130000}"/>
    <cellStyle name="標準 3 2 3 2 2 2 4 4 2" xfId="16730" xr:uid="{00000000-0005-0000-0000-0000A3130000}"/>
    <cellStyle name="標準 3 2 3 2 2 2 4 4 3" xfId="29924" xr:uid="{00000000-0005-0000-0000-0000A4130000}"/>
    <cellStyle name="標準 3 2 3 2 2 2 4 5" xfId="7761" xr:uid="{00000000-0005-0000-0000-0000A5130000}"/>
    <cellStyle name="標準 3 2 3 2 2 2 4 5 2" xfId="20654" xr:uid="{00000000-0005-0000-0000-0000A6130000}"/>
    <cellStyle name="標準 3 2 3 2 2 2 4 5 3" xfId="29925" xr:uid="{00000000-0005-0000-0000-0000A7130000}"/>
    <cellStyle name="標準 3 2 3 2 2 2 4 6" xfId="11685" xr:uid="{00000000-0005-0000-0000-0000A8130000}"/>
    <cellStyle name="標準 3 2 3 2 2 2 4 6 2" xfId="24578" xr:uid="{00000000-0005-0000-0000-0000A9130000}"/>
    <cellStyle name="標準 3 2 3 2 2 2 4 6 3" xfId="29926" xr:uid="{00000000-0005-0000-0000-0000AA130000}"/>
    <cellStyle name="標準 3 2 3 2 2 2 4 7" xfId="2716" xr:uid="{00000000-0005-0000-0000-0000AB130000}"/>
    <cellStyle name="標準 3 2 3 2 2 2 4 7 2" xfId="29927" xr:uid="{00000000-0005-0000-0000-0000AC130000}"/>
    <cellStyle name="標準 3 2 3 2 2 2 4 8" xfId="15609" xr:uid="{00000000-0005-0000-0000-0000AD130000}"/>
    <cellStyle name="標準 3 2 3 2 2 2 4 9" xfId="29928" xr:uid="{00000000-0005-0000-0000-0000AE130000}"/>
    <cellStyle name="標準 3 2 3 2 2 2 5" xfId="1314" xr:uid="{00000000-0005-0000-0000-0000AF130000}"/>
    <cellStyle name="標準 3 2 3 2 2 2 5 2" xfId="6359" xr:uid="{00000000-0005-0000-0000-0000B0130000}"/>
    <cellStyle name="標準 3 2 3 2 2 2 5 2 2" xfId="10283" xr:uid="{00000000-0005-0000-0000-0000B1130000}"/>
    <cellStyle name="標準 3 2 3 2 2 2 5 2 2 2" xfId="23176" xr:uid="{00000000-0005-0000-0000-0000B2130000}"/>
    <cellStyle name="標準 3 2 3 2 2 2 5 2 2 3" xfId="29929" xr:uid="{00000000-0005-0000-0000-0000B3130000}"/>
    <cellStyle name="標準 3 2 3 2 2 2 5 2 3" xfId="14207" xr:uid="{00000000-0005-0000-0000-0000B4130000}"/>
    <cellStyle name="標準 3 2 3 2 2 2 5 2 3 2" xfId="27100" xr:uid="{00000000-0005-0000-0000-0000B5130000}"/>
    <cellStyle name="標準 3 2 3 2 2 2 5 2 3 3" xfId="29930" xr:uid="{00000000-0005-0000-0000-0000B6130000}"/>
    <cellStyle name="標準 3 2 3 2 2 2 5 2 4" xfId="19252" xr:uid="{00000000-0005-0000-0000-0000B7130000}"/>
    <cellStyle name="標準 3 2 3 2 2 2 5 2 4 2" xfId="29931" xr:uid="{00000000-0005-0000-0000-0000B8130000}"/>
    <cellStyle name="標準 3 2 3 2 2 2 5 2 5" xfId="29932" xr:uid="{00000000-0005-0000-0000-0000B9130000}"/>
    <cellStyle name="標準 3 2 3 2 2 2 5 3" xfId="8601" xr:uid="{00000000-0005-0000-0000-0000BA130000}"/>
    <cellStyle name="標準 3 2 3 2 2 2 5 3 2" xfId="21494" xr:uid="{00000000-0005-0000-0000-0000BB130000}"/>
    <cellStyle name="標準 3 2 3 2 2 2 5 3 3" xfId="29933" xr:uid="{00000000-0005-0000-0000-0000BC130000}"/>
    <cellStyle name="標準 3 2 3 2 2 2 5 4" xfId="12525" xr:uid="{00000000-0005-0000-0000-0000BD130000}"/>
    <cellStyle name="標準 3 2 3 2 2 2 5 4 2" xfId="25418" xr:uid="{00000000-0005-0000-0000-0000BE130000}"/>
    <cellStyle name="標準 3 2 3 2 2 2 5 4 3" xfId="29934" xr:uid="{00000000-0005-0000-0000-0000BF130000}"/>
    <cellStyle name="標準 3 2 3 2 2 2 5 5" xfId="4677" xr:uid="{00000000-0005-0000-0000-0000C0130000}"/>
    <cellStyle name="標準 3 2 3 2 2 2 5 5 2" xfId="29935" xr:uid="{00000000-0005-0000-0000-0000C1130000}"/>
    <cellStyle name="標準 3 2 3 2 2 2 5 6" xfId="17570" xr:uid="{00000000-0005-0000-0000-0000C2130000}"/>
    <cellStyle name="標準 3 2 3 2 2 2 5 7" xfId="29936" xr:uid="{00000000-0005-0000-0000-0000C3130000}"/>
    <cellStyle name="標準 3 2 3 2 2 2 6" xfId="5238" xr:uid="{00000000-0005-0000-0000-0000C4130000}"/>
    <cellStyle name="標準 3 2 3 2 2 2 6 2" xfId="9162" xr:uid="{00000000-0005-0000-0000-0000C5130000}"/>
    <cellStyle name="標準 3 2 3 2 2 2 6 2 2" xfId="22055" xr:uid="{00000000-0005-0000-0000-0000C6130000}"/>
    <cellStyle name="標準 3 2 3 2 2 2 6 2 3" xfId="29937" xr:uid="{00000000-0005-0000-0000-0000C7130000}"/>
    <cellStyle name="標準 3 2 3 2 2 2 6 3" xfId="13086" xr:uid="{00000000-0005-0000-0000-0000C8130000}"/>
    <cellStyle name="標準 3 2 3 2 2 2 6 3 2" xfId="25979" xr:uid="{00000000-0005-0000-0000-0000C9130000}"/>
    <cellStyle name="標準 3 2 3 2 2 2 6 3 3" xfId="29938" xr:uid="{00000000-0005-0000-0000-0000CA130000}"/>
    <cellStyle name="標準 3 2 3 2 2 2 6 4" xfId="18131" xr:uid="{00000000-0005-0000-0000-0000CB130000}"/>
    <cellStyle name="標準 3 2 3 2 2 2 6 4 2" xfId="29939" xr:uid="{00000000-0005-0000-0000-0000CC130000}"/>
    <cellStyle name="標準 3 2 3 2 2 2 6 5" xfId="29940" xr:uid="{00000000-0005-0000-0000-0000CD130000}"/>
    <cellStyle name="標準 3 2 3 2 2 2 7" xfId="3556" xr:uid="{00000000-0005-0000-0000-0000CE130000}"/>
    <cellStyle name="標準 3 2 3 2 2 2 7 2" xfId="16449" xr:uid="{00000000-0005-0000-0000-0000CF130000}"/>
    <cellStyle name="標準 3 2 3 2 2 2 7 3" xfId="29941" xr:uid="{00000000-0005-0000-0000-0000D0130000}"/>
    <cellStyle name="標準 3 2 3 2 2 2 8" xfId="7480" xr:uid="{00000000-0005-0000-0000-0000D1130000}"/>
    <cellStyle name="標準 3 2 3 2 2 2 8 2" xfId="20373" xr:uid="{00000000-0005-0000-0000-0000D2130000}"/>
    <cellStyle name="標準 3 2 3 2 2 2 8 3" xfId="29942" xr:uid="{00000000-0005-0000-0000-0000D3130000}"/>
    <cellStyle name="標準 3 2 3 2 2 2 9" xfId="11404" xr:uid="{00000000-0005-0000-0000-0000D4130000}"/>
    <cellStyle name="標準 3 2 3 2 2 2 9 2" xfId="24297" xr:uid="{00000000-0005-0000-0000-0000D5130000}"/>
    <cellStyle name="標準 3 2 3 2 2 2 9 3" xfId="29943" xr:uid="{00000000-0005-0000-0000-0000D6130000}"/>
    <cellStyle name="標準 3 2 3 2 2 3" xfId="658" xr:uid="{00000000-0005-0000-0000-0000D7130000}"/>
    <cellStyle name="標準 3 2 3 2 2 3 2" xfId="1779" xr:uid="{00000000-0005-0000-0000-0000D8130000}"/>
    <cellStyle name="標準 3 2 3 2 2 3 2 2" xfId="6824" xr:uid="{00000000-0005-0000-0000-0000D9130000}"/>
    <cellStyle name="標準 3 2 3 2 2 3 2 2 2" xfId="10748" xr:uid="{00000000-0005-0000-0000-0000DA130000}"/>
    <cellStyle name="標準 3 2 3 2 2 3 2 2 2 2" xfId="23641" xr:uid="{00000000-0005-0000-0000-0000DB130000}"/>
    <cellStyle name="標準 3 2 3 2 2 3 2 2 2 3" xfId="29944" xr:uid="{00000000-0005-0000-0000-0000DC130000}"/>
    <cellStyle name="標準 3 2 3 2 2 3 2 2 3" xfId="14672" xr:uid="{00000000-0005-0000-0000-0000DD130000}"/>
    <cellStyle name="標準 3 2 3 2 2 3 2 2 3 2" xfId="27565" xr:uid="{00000000-0005-0000-0000-0000DE130000}"/>
    <cellStyle name="標準 3 2 3 2 2 3 2 2 3 3" xfId="29945" xr:uid="{00000000-0005-0000-0000-0000DF130000}"/>
    <cellStyle name="標準 3 2 3 2 2 3 2 2 4" xfId="19717" xr:uid="{00000000-0005-0000-0000-0000E0130000}"/>
    <cellStyle name="標準 3 2 3 2 2 3 2 2 4 2" xfId="29946" xr:uid="{00000000-0005-0000-0000-0000E1130000}"/>
    <cellStyle name="標準 3 2 3 2 2 3 2 2 5" xfId="29947" xr:uid="{00000000-0005-0000-0000-0000E2130000}"/>
    <cellStyle name="標準 3 2 3 2 2 3 2 3" xfId="8785" xr:uid="{00000000-0005-0000-0000-0000E3130000}"/>
    <cellStyle name="標準 3 2 3 2 2 3 2 3 2" xfId="21678" xr:uid="{00000000-0005-0000-0000-0000E4130000}"/>
    <cellStyle name="標準 3 2 3 2 2 3 2 3 3" xfId="29948" xr:uid="{00000000-0005-0000-0000-0000E5130000}"/>
    <cellStyle name="標準 3 2 3 2 2 3 2 4" xfId="12709" xr:uid="{00000000-0005-0000-0000-0000E6130000}"/>
    <cellStyle name="標準 3 2 3 2 2 3 2 4 2" xfId="25602" xr:uid="{00000000-0005-0000-0000-0000E7130000}"/>
    <cellStyle name="標準 3 2 3 2 2 3 2 4 3" xfId="29949" xr:uid="{00000000-0005-0000-0000-0000E8130000}"/>
    <cellStyle name="標準 3 2 3 2 2 3 2 5" xfId="4861" xr:uid="{00000000-0005-0000-0000-0000E9130000}"/>
    <cellStyle name="標準 3 2 3 2 2 3 2 5 2" xfId="29950" xr:uid="{00000000-0005-0000-0000-0000EA130000}"/>
    <cellStyle name="標準 3 2 3 2 2 3 2 6" xfId="17754" xr:uid="{00000000-0005-0000-0000-0000EB130000}"/>
    <cellStyle name="標準 3 2 3 2 2 3 2 7" xfId="29951" xr:uid="{00000000-0005-0000-0000-0000EC130000}"/>
    <cellStyle name="標準 3 2 3 2 2 3 3" xfId="5703" xr:uid="{00000000-0005-0000-0000-0000ED130000}"/>
    <cellStyle name="標準 3 2 3 2 2 3 3 2" xfId="9627" xr:uid="{00000000-0005-0000-0000-0000EE130000}"/>
    <cellStyle name="標準 3 2 3 2 2 3 3 2 2" xfId="22520" xr:uid="{00000000-0005-0000-0000-0000EF130000}"/>
    <cellStyle name="標準 3 2 3 2 2 3 3 2 3" xfId="29952" xr:uid="{00000000-0005-0000-0000-0000F0130000}"/>
    <cellStyle name="標準 3 2 3 2 2 3 3 3" xfId="13551" xr:uid="{00000000-0005-0000-0000-0000F1130000}"/>
    <cellStyle name="標準 3 2 3 2 2 3 3 3 2" xfId="26444" xr:uid="{00000000-0005-0000-0000-0000F2130000}"/>
    <cellStyle name="標準 3 2 3 2 2 3 3 3 3" xfId="29953" xr:uid="{00000000-0005-0000-0000-0000F3130000}"/>
    <cellStyle name="標準 3 2 3 2 2 3 3 4" xfId="18596" xr:uid="{00000000-0005-0000-0000-0000F4130000}"/>
    <cellStyle name="標準 3 2 3 2 2 3 3 4 2" xfId="29954" xr:uid="{00000000-0005-0000-0000-0000F5130000}"/>
    <cellStyle name="標準 3 2 3 2 2 3 3 5" xfId="29955" xr:uid="{00000000-0005-0000-0000-0000F6130000}"/>
    <cellStyle name="標準 3 2 3 2 2 3 4" xfId="4021" xr:uid="{00000000-0005-0000-0000-0000F7130000}"/>
    <cellStyle name="標準 3 2 3 2 2 3 4 2" xfId="16914" xr:uid="{00000000-0005-0000-0000-0000F8130000}"/>
    <cellStyle name="標準 3 2 3 2 2 3 4 3" xfId="29956" xr:uid="{00000000-0005-0000-0000-0000F9130000}"/>
    <cellStyle name="標準 3 2 3 2 2 3 5" xfId="7945" xr:uid="{00000000-0005-0000-0000-0000FA130000}"/>
    <cellStyle name="標準 3 2 3 2 2 3 5 2" xfId="20838" xr:uid="{00000000-0005-0000-0000-0000FB130000}"/>
    <cellStyle name="標準 3 2 3 2 2 3 5 3" xfId="29957" xr:uid="{00000000-0005-0000-0000-0000FC130000}"/>
    <cellStyle name="標準 3 2 3 2 2 3 6" xfId="11869" xr:uid="{00000000-0005-0000-0000-0000FD130000}"/>
    <cellStyle name="標準 3 2 3 2 2 3 6 2" xfId="24762" xr:uid="{00000000-0005-0000-0000-0000FE130000}"/>
    <cellStyle name="標準 3 2 3 2 2 3 6 3" xfId="29958" xr:uid="{00000000-0005-0000-0000-0000FF130000}"/>
    <cellStyle name="標準 3 2 3 2 2 3 7" xfId="2900" xr:uid="{00000000-0005-0000-0000-000000140000}"/>
    <cellStyle name="標準 3 2 3 2 2 3 7 2" xfId="29959" xr:uid="{00000000-0005-0000-0000-000001140000}"/>
    <cellStyle name="標準 3 2 3 2 2 3 8" xfId="15793" xr:uid="{00000000-0005-0000-0000-000002140000}"/>
    <cellStyle name="標準 3 2 3 2 2 3 9" xfId="29960" xr:uid="{00000000-0005-0000-0000-000003140000}"/>
    <cellStyle name="標準 3 2 3 2 2 4" xfId="938" xr:uid="{00000000-0005-0000-0000-000004140000}"/>
    <cellStyle name="標準 3 2 3 2 2 4 2" xfId="2059" xr:uid="{00000000-0005-0000-0000-000005140000}"/>
    <cellStyle name="標準 3 2 3 2 2 4 2 2" xfId="11028" xr:uid="{00000000-0005-0000-0000-000006140000}"/>
    <cellStyle name="標準 3 2 3 2 2 4 2 2 2" xfId="23921" xr:uid="{00000000-0005-0000-0000-000007140000}"/>
    <cellStyle name="標準 3 2 3 2 2 4 2 2 3" xfId="29961" xr:uid="{00000000-0005-0000-0000-000008140000}"/>
    <cellStyle name="標準 3 2 3 2 2 4 2 3" xfId="14952" xr:uid="{00000000-0005-0000-0000-000009140000}"/>
    <cellStyle name="標準 3 2 3 2 2 4 2 3 2" xfId="27845" xr:uid="{00000000-0005-0000-0000-00000A140000}"/>
    <cellStyle name="標準 3 2 3 2 2 4 2 3 3" xfId="29962" xr:uid="{00000000-0005-0000-0000-00000B140000}"/>
    <cellStyle name="標準 3 2 3 2 2 4 2 4" xfId="7104" xr:uid="{00000000-0005-0000-0000-00000C140000}"/>
    <cellStyle name="標準 3 2 3 2 2 4 2 4 2" xfId="29963" xr:uid="{00000000-0005-0000-0000-00000D140000}"/>
    <cellStyle name="標準 3 2 3 2 2 4 2 5" xfId="19997" xr:uid="{00000000-0005-0000-0000-00000E140000}"/>
    <cellStyle name="標準 3 2 3 2 2 4 2 6" xfId="29964" xr:uid="{00000000-0005-0000-0000-00000F140000}"/>
    <cellStyle name="標準 3 2 3 2 2 4 3" xfId="5983" xr:uid="{00000000-0005-0000-0000-000010140000}"/>
    <cellStyle name="標準 3 2 3 2 2 4 3 2" xfId="9907" xr:uid="{00000000-0005-0000-0000-000011140000}"/>
    <cellStyle name="標準 3 2 3 2 2 4 3 2 2" xfId="22800" xr:uid="{00000000-0005-0000-0000-000012140000}"/>
    <cellStyle name="標準 3 2 3 2 2 4 3 2 3" xfId="29965" xr:uid="{00000000-0005-0000-0000-000013140000}"/>
    <cellStyle name="標準 3 2 3 2 2 4 3 3" xfId="13831" xr:uid="{00000000-0005-0000-0000-000014140000}"/>
    <cellStyle name="標準 3 2 3 2 2 4 3 3 2" xfId="26724" xr:uid="{00000000-0005-0000-0000-000015140000}"/>
    <cellStyle name="標準 3 2 3 2 2 4 3 3 3" xfId="29966" xr:uid="{00000000-0005-0000-0000-000016140000}"/>
    <cellStyle name="標準 3 2 3 2 2 4 3 4" xfId="18876" xr:uid="{00000000-0005-0000-0000-000017140000}"/>
    <cellStyle name="標準 3 2 3 2 2 4 3 4 2" xfId="29967" xr:uid="{00000000-0005-0000-0000-000018140000}"/>
    <cellStyle name="標準 3 2 3 2 2 4 3 5" xfId="29968" xr:uid="{00000000-0005-0000-0000-000019140000}"/>
    <cellStyle name="標準 3 2 3 2 2 4 4" xfId="4301" xr:uid="{00000000-0005-0000-0000-00001A140000}"/>
    <cellStyle name="標準 3 2 3 2 2 4 4 2" xfId="17194" xr:uid="{00000000-0005-0000-0000-00001B140000}"/>
    <cellStyle name="標準 3 2 3 2 2 4 4 3" xfId="29969" xr:uid="{00000000-0005-0000-0000-00001C140000}"/>
    <cellStyle name="標準 3 2 3 2 2 4 5" xfId="8225" xr:uid="{00000000-0005-0000-0000-00001D140000}"/>
    <cellStyle name="標準 3 2 3 2 2 4 5 2" xfId="21118" xr:uid="{00000000-0005-0000-0000-00001E140000}"/>
    <cellStyle name="標準 3 2 3 2 2 4 5 3" xfId="29970" xr:uid="{00000000-0005-0000-0000-00001F140000}"/>
    <cellStyle name="標準 3 2 3 2 2 4 6" xfId="12149" xr:uid="{00000000-0005-0000-0000-000020140000}"/>
    <cellStyle name="標準 3 2 3 2 2 4 6 2" xfId="25042" xr:uid="{00000000-0005-0000-0000-000021140000}"/>
    <cellStyle name="標準 3 2 3 2 2 4 6 3" xfId="29971" xr:uid="{00000000-0005-0000-0000-000022140000}"/>
    <cellStyle name="標準 3 2 3 2 2 4 7" xfId="3180" xr:uid="{00000000-0005-0000-0000-000023140000}"/>
    <cellStyle name="標準 3 2 3 2 2 4 7 2" xfId="29972" xr:uid="{00000000-0005-0000-0000-000024140000}"/>
    <cellStyle name="標準 3 2 3 2 2 4 8" xfId="16073" xr:uid="{00000000-0005-0000-0000-000025140000}"/>
    <cellStyle name="標準 3 2 3 2 2 4 9" xfId="29973" xr:uid="{00000000-0005-0000-0000-000026140000}"/>
    <cellStyle name="標準 3 2 3 2 2 5" xfId="407" xr:uid="{00000000-0005-0000-0000-000027140000}"/>
    <cellStyle name="標準 3 2 3 2 2 5 2" xfId="1528" xr:uid="{00000000-0005-0000-0000-000028140000}"/>
    <cellStyle name="標準 3 2 3 2 2 5 2 2" xfId="10497" xr:uid="{00000000-0005-0000-0000-000029140000}"/>
    <cellStyle name="標準 3 2 3 2 2 5 2 2 2" xfId="23390" xr:uid="{00000000-0005-0000-0000-00002A140000}"/>
    <cellStyle name="標準 3 2 3 2 2 5 2 2 3" xfId="29974" xr:uid="{00000000-0005-0000-0000-00002B140000}"/>
    <cellStyle name="標準 3 2 3 2 2 5 2 3" xfId="14421" xr:uid="{00000000-0005-0000-0000-00002C140000}"/>
    <cellStyle name="標準 3 2 3 2 2 5 2 3 2" xfId="27314" xr:uid="{00000000-0005-0000-0000-00002D140000}"/>
    <cellStyle name="標準 3 2 3 2 2 5 2 3 3" xfId="29975" xr:uid="{00000000-0005-0000-0000-00002E140000}"/>
    <cellStyle name="標準 3 2 3 2 2 5 2 4" xfId="6573" xr:uid="{00000000-0005-0000-0000-00002F140000}"/>
    <cellStyle name="標準 3 2 3 2 2 5 2 4 2" xfId="29976" xr:uid="{00000000-0005-0000-0000-000030140000}"/>
    <cellStyle name="標準 3 2 3 2 2 5 2 5" xfId="19466" xr:uid="{00000000-0005-0000-0000-000031140000}"/>
    <cellStyle name="標準 3 2 3 2 2 5 2 6" xfId="29977" xr:uid="{00000000-0005-0000-0000-000032140000}"/>
    <cellStyle name="標準 3 2 3 2 2 5 3" xfId="5452" xr:uid="{00000000-0005-0000-0000-000033140000}"/>
    <cellStyle name="標準 3 2 3 2 2 5 3 2" xfId="9376" xr:uid="{00000000-0005-0000-0000-000034140000}"/>
    <cellStyle name="標準 3 2 3 2 2 5 3 2 2" xfId="22269" xr:uid="{00000000-0005-0000-0000-000035140000}"/>
    <cellStyle name="標準 3 2 3 2 2 5 3 2 3" xfId="29978" xr:uid="{00000000-0005-0000-0000-000036140000}"/>
    <cellStyle name="標準 3 2 3 2 2 5 3 3" xfId="13300" xr:uid="{00000000-0005-0000-0000-000037140000}"/>
    <cellStyle name="標準 3 2 3 2 2 5 3 3 2" xfId="26193" xr:uid="{00000000-0005-0000-0000-000038140000}"/>
    <cellStyle name="標準 3 2 3 2 2 5 3 3 3" xfId="29979" xr:uid="{00000000-0005-0000-0000-000039140000}"/>
    <cellStyle name="標準 3 2 3 2 2 5 3 4" xfId="18345" xr:uid="{00000000-0005-0000-0000-00003A140000}"/>
    <cellStyle name="標準 3 2 3 2 2 5 3 4 2" xfId="29980" xr:uid="{00000000-0005-0000-0000-00003B140000}"/>
    <cellStyle name="標準 3 2 3 2 2 5 3 5" xfId="29981" xr:uid="{00000000-0005-0000-0000-00003C140000}"/>
    <cellStyle name="標準 3 2 3 2 2 5 4" xfId="3770" xr:uid="{00000000-0005-0000-0000-00003D140000}"/>
    <cellStyle name="標準 3 2 3 2 2 5 4 2" xfId="16663" xr:uid="{00000000-0005-0000-0000-00003E140000}"/>
    <cellStyle name="標準 3 2 3 2 2 5 4 3" xfId="29982" xr:uid="{00000000-0005-0000-0000-00003F140000}"/>
    <cellStyle name="標準 3 2 3 2 2 5 5" xfId="7694" xr:uid="{00000000-0005-0000-0000-000040140000}"/>
    <cellStyle name="標準 3 2 3 2 2 5 5 2" xfId="20587" xr:uid="{00000000-0005-0000-0000-000041140000}"/>
    <cellStyle name="標準 3 2 3 2 2 5 5 3" xfId="29983" xr:uid="{00000000-0005-0000-0000-000042140000}"/>
    <cellStyle name="標準 3 2 3 2 2 5 6" xfId="11618" xr:uid="{00000000-0005-0000-0000-000043140000}"/>
    <cellStyle name="標準 3 2 3 2 2 5 6 2" xfId="24511" xr:uid="{00000000-0005-0000-0000-000044140000}"/>
    <cellStyle name="標準 3 2 3 2 2 5 6 3" xfId="29984" xr:uid="{00000000-0005-0000-0000-000045140000}"/>
    <cellStyle name="標準 3 2 3 2 2 5 7" xfId="2649" xr:uid="{00000000-0005-0000-0000-000046140000}"/>
    <cellStyle name="標準 3 2 3 2 2 5 7 2" xfId="29985" xr:uid="{00000000-0005-0000-0000-000047140000}"/>
    <cellStyle name="標準 3 2 3 2 2 5 8" xfId="15542" xr:uid="{00000000-0005-0000-0000-000048140000}"/>
    <cellStyle name="標準 3 2 3 2 2 5 9" xfId="29986" xr:uid="{00000000-0005-0000-0000-000049140000}"/>
    <cellStyle name="標準 3 2 3 2 2 6" xfId="1218" xr:uid="{00000000-0005-0000-0000-00004A140000}"/>
    <cellStyle name="標準 3 2 3 2 2 6 2" xfId="6263" xr:uid="{00000000-0005-0000-0000-00004B140000}"/>
    <cellStyle name="標準 3 2 3 2 2 6 2 2" xfId="10187" xr:uid="{00000000-0005-0000-0000-00004C140000}"/>
    <cellStyle name="標準 3 2 3 2 2 6 2 2 2" xfId="23080" xr:uid="{00000000-0005-0000-0000-00004D140000}"/>
    <cellStyle name="標準 3 2 3 2 2 6 2 2 3" xfId="29987" xr:uid="{00000000-0005-0000-0000-00004E140000}"/>
    <cellStyle name="標準 3 2 3 2 2 6 2 3" xfId="14111" xr:uid="{00000000-0005-0000-0000-00004F140000}"/>
    <cellStyle name="標準 3 2 3 2 2 6 2 3 2" xfId="27004" xr:uid="{00000000-0005-0000-0000-000050140000}"/>
    <cellStyle name="標準 3 2 3 2 2 6 2 3 3" xfId="29988" xr:uid="{00000000-0005-0000-0000-000051140000}"/>
    <cellStyle name="標準 3 2 3 2 2 6 2 4" xfId="19156" xr:uid="{00000000-0005-0000-0000-000052140000}"/>
    <cellStyle name="標準 3 2 3 2 2 6 2 4 2" xfId="29989" xr:uid="{00000000-0005-0000-0000-000053140000}"/>
    <cellStyle name="標準 3 2 3 2 2 6 2 5" xfId="29990" xr:uid="{00000000-0005-0000-0000-000054140000}"/>
    <cellStyle name="標準 3 2 3 2 2 6 3" xfId="8505" xr:uid="{00000000-0005-0000-0000-000055140000}"/>
    <cellStyle name="標準 3 2 3 2 2 6 3 2" xfId="21398" xr:uid="{00000000-0005-0000-0000-000056140000}"/>
    <cellStyle name="標準 3 2 3 2 2 6 3 3" xfId="29991" xr:uid="{00000000-0005-0000-0000-000057140000}"/>
    <cellStyle name="標準 3 2 3 2 2 6 4" xfId="12429" xr:uid="{00000000-0005-0000-0000-000058140000}"/>
    <cellStyle name="標準 3 2 3 2 2 6 4 2" xfId="25322" xr:uid="{00000000-0005-0000-0000-000059140000}"/>
    <cellStyle name="標準 3 2 3 2 2 6 4 3" xfId="29992" xr:uid="{00000000-0005-0000-0000-00005A140000}"/>
    <cellStyle name="標準 3 2 3 2 2 6 5" xfId="4581" xr:uid="{00000000-0005-0000-0000-00005B140000}"/>
    <cellStyle name="標準 3 2 3 2 2 6 5 2" xfId="29993" xr:uid="{00000000-0005-0000-0000-00005C140000}"/>
    <cellStyle name="標準 3 2 3 2 2 6 6" xfId="17474" xr:uid="{00000000-0005-0000-0000-00005D140000}"/>
    <cellStyle name="標準 3 2 3 2 2 6 7" xfId="29994" xr:uid="{00000000-0005-0000-0000-00005E140000}"/>
    <cellStyle name="標準 3 2 3 2 2 7" xfId="5142" xr:uid="{00000000-0005-0000-0000-00005F140000}"/>
    <cellStyle name="標準 3 2 3 2 2 7 2" xfId="9066" xr:uid="{00000000-0005-0000-0000-000060140000}"/>
    <cellStyle name="標準 3 2 3 2 2 7 2 2" xfId="21959" xr:uid="{00000000-0005-0000-0000-000061140000}"/>
    <cellStyle name="標準 3 2 3 2 2 7 2 3" xfId="29995" xr:uid="{00000000-0005-0000-0000-000062140000}"/>
    <cellStyle name="標準 3 2 3 2 2 7 3" xfId="12990" xr:uid="{00000000-0005-0000-0000-000063140000}"/>
    <cellStyle name="標準 3 2 3 2 2 7 3 2" xfId="25883" xr:uid="{00000000-0005-0000-0000-000064140000}"/>
    <cellStyle name="標準 3 2 3 2 2 7 3 3" xfId="29996" xr:uid="{00000000-0005-0000-0000-000065140000}"/>
    <cellStyle name="標準 3 2 3 2 2 7 4" xfId="18035" xr:uid="{00000000-0005-0000-0000-000066140000}"/>
    <cellStyle name="標準 3 2 3 2 2 7 4 2" xfId="29997" xr:uid="{00000000-0005-0000-0000-000067140000}"/>
    <cellStyle name="標準 3 2 3 2 2 7 5" xfId="29998" xr:uid="{00000000-0005-0000-0000-000068140000}"/>
    <cellStyle name="標準 3 2 3 2 2 8" xfId="3460" xr:uid="{00000000-0005-0000-0000-000069140000}"/>
    <cellStyle name="標準 3 2 3 2 2 8 2" xfId="16353" xr:uid="{00000000-0005-0000-0000-00006A140000}"/>
    <cellStyle name="標準 3 2 3 2 2 8 3" xfId="29999" xr:uid="{00000000-0005-0000-0000-00006B140000}"/>
    <cellStyle name="標準 3 2 3 2 2 9" xfId="7384" xr:uid="{00000000-0005-0000-0000-00006C140000}"/>
    <cellStyle name="標準 3 2 3 2 2 9 2" xfId="20277" xr:uid="{00000000-0005-0000-0000-00006D140000}"/>
    <cellStyle name="標準 3 2 3 2 2 9 3" xfId="30000" xr:uid="{00000000-0005-0000-0000-00006E140000}"/>
    <cellStyle name="標準 3 2 3 2 3" xfId="132" xr:uid="{00000000-0005-0000-0000-00006F140000}"/>
    <cellStyle name="標準 3 2 3 2 3 10" xfId="11343" xr:uid="{00000000-0005-0000-0000-000070140000}"/>
    <cellStyle name="標準 3 2 3 2 3 10 2" xfId="24236" xr:uid="{00000000-0005-0000-0000-000071140000}"/>
    <cellStyle name="標準 3 2 3 2 3 10 3" xfId="30001" xr:uid="{00000000-0005-0000-0000-000072140000}"/>
    <cellStyle name="標準 3 2 3 2 3 11" xfId="2374" xr:uid="{00000000-0005-0000-0000-000073140000}"/>
    <cellStyle name="標準 3 2 3 2 3 11 2" xfId="30002" xr:uid="{00000000-0005-0000-0000-000074140000}"/>
    <cellStyle name="標準 3 2 3 2 3 12" xfId="15267" xr:uid="{00000000-0005-0000-0000-000075140000}"/>
    <cellStyle name="標準 3 2 3 2 3 13" xfId="30003" xr:uid="{00000000-0005-0000-0000-000076140000}"/>
    <cellStyle name="標準 3 2 3 2 3 2" xfId="194" xr:uid="{00000000-0005-0000-0000-000077140000}"/>
    <cellStyle name="標準 3 2 3 2 3 2 10" xfId="2436" xr:uid="{00000000-0005-0000-0000-000078140000}"/>
    <cellStyle name="標準 3 2 3 2 3 2 10 2" xfId="30004" xr:uid="{00000000-0005-0000-0000-000079140000}"/>
    <cellStyle name="標準 3 2 3 2 3 2 11" xfId="15329" xr:uid="{00000000-0005-0000-0000-00007A140000}"/>
    <cellStyle name="標準 3 2 3 2 3 2 12" xfId="30005" xr:uid="{00000000-0005-0000-0000-00007B140000}"/>
    <cellStyle name="標準 3 2 3 2 3 2 2" xfId="755" xr:uid="{00000000-0005-0000-0000-00007C140000}"/>
    <cellStyle name="標準 3 2 3 2 3 2 2 2" xfId="1876" xr:uid="{00000000-0005-0000-0000-00007D140000}"/>
    <cellStyle name="標準 3 2 3 2 3 2 2 2 2" xfId="6921" xr:uid="{00000000-0005-0000-0000-00007E140000}"/>
    <cellStyle name="標準 3 2 3 2 3 2 2 2 2 2" xfId="10845" xr:uid="{00000000-0005-0000-0000-00007F140000}"/>
    <cellStyle name="標準 3 2 3 2 3 2 2 2 2 2 2" xfId="23738" xr:uid="{00000000-0005-0000-0000-000080140000}"/>
    <cellStyle name="標準 3 2 3 2 3 2 2 2 2 2 3" xfId="30006" xr:uid="{00000000-0005-0000-0000-000081140000}"/>
    <cellStyle name="標準 3 2 3 2 3 2 2 2 2 3" xfId="14769" xr:uid="{00000000-0005-0000-0000-000082140000}"/>
    <cellStyle name="標準 3 2 3 2 3 2 2 2 2 3 2" xfId="27662" xr:uid="{00000000-0005-0000-0000-000083140000}"/>
    <cellStyle name="標準 3 2 3 2 3 2 2 2 2 3 3" xfId="30007" xr:uid="{00000000-0005-0000-0000-000084140000}"/>
    <cellStyle name="標準 3 2 3 2 3 2 2 2 2 4" xfId="19814" xr:uid="{00000000-0005-0000-0000-000085140000}"/>
    <cellStyle name="標準 3 2 3 2 3 2 2 2 2 4 2" xfId="30008" xr:uid="{00000000-0005-0000-0000-000086140000}"/>
    <cellStyle name="標準 3 2 3 2 3 2 2 2 2 5" xfId="30009" xr:uid="{00000000-0005-0000-0000-000087140000}"/>
    <cellStyle name="標準 3 2 3 2 3 2 2 2 3" xfId="8882" xr:uid="{00000000-0005-0000-0000-000088140000}"/>
    <cellStyle name="標準 3 2 3 2 3 2 2 2 3 2" xfId="21775" xr:uid="{00000000-0005-0000-0000-000089140000}"/>
    <cellStyle name="標準 3 2 3 2 3 2 2 2 3 3" xfId="30010" xr:uid="{00000000-0005-0000-0000-00008A140000}"/>
    <cellStyle name="標準 3 2 3 2 3 2 2 2 4" xfId="12806" xr:uid="{00000000-0005-0000-0000-00008B140000}"/>
    <cellStyle name="標準 3 2 3 2 3 2 2 2 4 2" xfId="25699" xr:uid="{00000000-0005-0000-0000-00008C140000}"/>
    <cellStyle name="標準 3 2 3 2 3 2 2 2 4 3" xfId="30011" xr:uid="{00000000-0005-0000-0000-00008D140000}"/>
    <cellStyle name="標準 3 2 3 2 3 2 2 2 5" xfId="4958" xr:uid="{00000000-0005-0000-0000-00008E140000}"/>
    <cellStyle name="標準 3 2 3 2 3 2 2 2 5 2" xfId="30012" xr:uid="{00000000-0005-0000-0000-00008F140000}"/>
    <cellStyle name="標準 3 2 3 2 3 2 2 2 6" xfId="17851" xr:uid="{00000000-0005-0000-0000-000090140000}"/>
    <cellStyle name="標準 3 2 3 2 3 2 2 2 7" xfId="30013" xr:uid="{00000000-0005-0000-0000-000091140000}"/>
    <cellStyle name="標準 3 2 3 2 3 2 2 3" xfId="5800" xr:uid="{00000000-0005-0000-0000-000092140000}"/>
    <cellStyle name="標準 3 2 3 2 3 2 2 3 2" xfId="9724" xr:uid="{00000000-0005-0000-0000-000093140000}"/>
    <cellStyle name="標準 3 2 3 2 3 2 2 3 2 2" xfId="22617" xr:uid="{00000000-0005-0000-0000-000094140000}"/>
    <cellStyle name="標準 3 2 3 2 3 2 2 3 2 3" xfId="30014" xr:uid="{00000000-0005-0000-0000-000095140000}"/>
    <cellStyle name="標準 3 2 3 2 3 2 2 3 3" xfId="13648" xr:uid="{00000000-0005-0000-0000-000096140000}"/>
    <cellStyle name="標準 3 2 3 2 3 2 2 3 3 2" xfId="26541" xr:uid="{00000000-0005-0000-0000-000097140000}"/>
    <cellStyle name="標準 3 2 3 2 3 2 2 3 3 3" xfId="30015" xr:uid="{00000000-0005-0000-0000-000098140000}"/>
    <cellStyle name="標準 3 2 3 2 3 2 2 3 4" xfId="18693" xr:uid="{00000000-0005-0000-0000-000099140000}"/>
    <cellStyle name="標準 3 2 3 2 3 2 2 3 4 2" xfId="30016" xr:uid="{00000000-0005-0000-0000-00009A140000}"/>
    <cellStyle name="標準 3 2 3 2 3 2 2 3 5" xfId="30017" xr:uid="{00000000-0005-0000-0000-00009B140000}"/>
    <cellStyle name="標準 3 2 3 2 3 2 2 4" xfId="4118" xr:uid="{00000000-0005-0000-0000-00009C140000}"/>
    <cellStyle name="標準 3 2 3 2 3 2 2 4 2" xfId="17011" xr:uid="{00000000-0005-0000-0000-00009D140000}"/>
    <cellStyle name="標準 3 2 3 2 3 2 2 4 3" xfId="30018" xr:uid="{00000000-0005-0000-0000-00009E140000}"/>
    <cellStyle name="標準 3 2 3 2 3 2 2 5" xfId="8042" xr:uid="{00000000-0005-0000-0000-00009F140000}"/>
    <cellStyle name="標準 3 2 3 2 3 2 2 5 2" xfId="20935" xr:uid="{00000000-0005-0000-0000-0000A0140000}"/>
    <cellStyle name="標準 3 2 3 2 3 2 2 5 3" xfId="30019" xr:uid="{00000000-0005-0000-0000-0000A1140000}"/>
    <cellStyle name="標準 3 2 3 2 3 2 2 6" xfId="11966" xr:uid="{00000000-0005-0000-0000-0000A2140000}"/>
    <cellStyle name="標準 3 2 3 2 3 2 2 6 2" xfId="24859" xr:uid="{00000000-0005-0000-0000-0000A3140000}"/>
    <cellStyle name="標準 3 2 3 2 3 2 2 6 3" xfId="30020" xr:uid="{00000000-0005-0000-0000-0000A4140000}"/>
    <cellStyle name="標準 3 2 3 2 3 2 2 7" xfId="2997" xr:uid="{00000000-0005-0000-0000-0000A5140000}"/>
    <cellStyle name="標準 3 2 3 2 3 2 2 7 2" xfId="30021" xr:uid="{00000000-0005-0000-0000-0000A6140000}"/>
    <cellStyle name="標準 3 2 3 2 3 2 2 8" xfId="15890" xr:uid="{00000000-0005-0000-0000-0000A7140000}"/>
    <cellStyle name="標準 3 2 3 2 3 2 2 9" xfId="30022" xr:uid="{00000000-0005-0000-0000-0000A8140000}"/>
    <cellStyle name="標準 3 2 3 2 3 2 3" xfId="1035" xr:uid="{00000000-0005-0000-0000-0000A9140000}"/>
    <cellStyle name="標準 3 2 3 2 3 2 3 2" xfId="2156" xr:uid="{00000000-0005-0000-0000-0000AA140000}"/>
    <cellStyle name="標準 3 2 3 2 3 2 3 2 2" xfId="11125" xr:uid="{00000000-0005-0000-0000-0000AB140000}"/>
    <cellStyle name="標準 3 2 3 2 3 2 3 2 2 2" xfId="24018" xr:uid="{00000000-0005-0000-0000-0000AC140000}"/>
    <cellStyle name="標準 3 2 3 2 3 2 3 2 2 3" xfId="30023" xr:uid="{00000000-0005-0000-0000-0000AD140000}"/>
    <cellStyle name="標準 3 2 3 2 3 2 3 2 3" xfId="15049" xr:uid="{00000000-0005-0000-0000-0000AE140000}"/>
    <cellStyle name="標準 3 2 3 2 3 2 3 2 3 2" xfId="27942" xr:uid="{00000000-0005-0000-0000-0000AF140000}"/>
    <cellStyle name="標準 3 2 3 2 3 2 3 2 3 3" xfId="30024" xr:uid="{00000000-0005-0000-0000-0000B0140000}"/>
    <cellStyle name="標準 3 2 3 2 3 2 3 2 4" xfId="7201" xr:uid="{00000000-0005-0000-0000-0000B1140000}"/>
    <cellStyle name="標準 3 2 3 2 3 2 3 2 4 2" xfId="30025" xr:uid="{00000000-0005-0000-0000-0000B2140000}"/>
    <cellStyle name="標準 3 2 3 2 3 2 3 2 5" xfId="20094" xr:uid="{00000000-0005-0000-0000-0000B3140000}"/>
    <cellStyle name="標準 3 2 3 2 3 2 3 2 6" xfId="30026" xr:uid="{00000000-0005-0000-0000-0000B4140000}"/>
    <cellStyle name="標準 3 2 3 2 3 2 3 3" xfId="6080" xr:uid="{00000000-0005-0000-0000-0000B5140000}"/>
    <cellStyle name="標準 3 2 3 2 3 2 3 3 2" xfId="10004" xr:uid="{00000000-0005-0000-0000-0000B6140000}"/>
    <cellStyle name="標準 3 2 3 2 3 2 3 3 2 2" xfId="22897" xr:uid="{00000000-0005-0000-0000-0000B7140000}"/>
    <cellStyle name="標準 3 2 3 2 3 2 3 3 2 3" xfId="30027" xr:uid="{00000000-0005-0000-0000-0000B8140000}"/>
    <cellStyle name="標準 3 2 3 2 3 2 3 3 3" xfId="13928" xr:uid="{00000000-0005-0000-0000-0000B9140000}"/>
    <cellStyle name="標準 3 2 3 2 3 2 3 3 3 2" xfId="26821" xr:uid="{00000000-0005-0000-0000-0000BA140000}"/>
    <cellStyle name="標準 3 2 3 2 3 2 3 3 3 3" xfId="30028" xr:uid="{00000000-0005-0000-0000-0000BB140000}"/>
    <cellStyle name="標準 3 2 3 2 3 2 3 3 4" xfId="18973" xr:uid="{00000000-0005-0000-0000-0000BC140000}"/>
    <cellStyle name="標準 3 2 3 2 3 2 3 3 4 2" xfId="30029" xr:uid="{00000000-0005-0000-0000-0000BD140000}"/>
    <cellStyle name="標準 3 2 3 2 3 2 3 3 5" xfId="30030" xr:uid="{00000000-0005-0000-0000-0000BE140000}"/>
    <cellStyle name="標準 3 2 3 2 3 2 3 4" xfId="4398" xr:uid="{00000000-0005-0000-0000-0000BF140000}"/>
    <cellStyle name="標準 3 2 3 2 3 2 3 4 2" xfId="17291" xr:uid="{00000000-0005-0000-0000-0000C0140000}"/>
    <cellStyle name="標準 3 2 3 2 3 2 3 4 3" xfId="30031" xr:uid="{00000000-0005-0000-0000-0000C1140000}"/>
    <cellStyle name="標準 3 2 3 2 3 2 3 5" xfId="8322" xr:uid="{00000000-0005-0000-0000-0000C2140000}"/>
    <cellStyle name="標準 3 2 3 2 3 2 3 5 2" xfId="21215" xr:uid="{00000000-0005-0000-0000-0000C3140000}"/>
    <cellStyle name="標準 3 2 3 2 3 2 3 5 3" xfId="30032" xr:uid="{00000000-0005-0000-0000-0000C4140000}"/>
    <cellStyle name="標準 3 2 3 2 3 2 3 6" xfId="12246" xr:uid="{00000000-0005-0000-0000-0000C5140000}"/>
    <cellStyle name="標準 3 2 3 2 3 2 3 6 2" xfId="25139" xr:uid="{00000000-0005-0000-0000-0000C6140000}"/>
    <cellStyle name="標準 3 2 3 2 3 2 3 6 3" xfId="30033" xr:uid="{00000000-0005-0000-0000-0000C7140000}"/>
    <cellStyle name="標準 3 2 3 2 3 2 3 7" xfId="3277" xr:uid="{00000000-0005-0000-0000-0000C8140000}"/>
    <cellStyle name="標準 3 2 3 2 3 2 3 7 2" xfId="30034" xr:uid="{00000000-0005-0000-0000-0000C9140000}"/>
    <cellStyle name="標準 3 2 3 2 3 2 3 8" xfId="16170" xr:uid="{00000000-0005-0000-0000-0000CA140000}"/>
    <cellStyle name="標準 3 2 3 2 3 2 3 9" xfId="30035" xr:uid="{00000000-0005-0000-0000-0000CB140000}"/>
    <cellStyle name="標準 3 2 3 2 3 2 4" xfId="475" xr:uid="{00000000-0005-0000-0000-0000CC140000}"/>
    <cellStyle name="標準 3 2 3 2 3 2 4 2" xfId="1596" xr:uid="{00000000-0005-0000-0000-0000CD140000}"/>
    <cellStyle name="標準 3 2 3 2 3 2 4 2 2" xfId="10565" xr:uid="{00000000-0005-0000-0000-0000CE140000}"/>
    <cellStyle name="標準 3 2 3 2 3 2 4 2 2 2" xfId="23458" xr:uid="{00000000-0005-0000-0000-0000CF140000}"/>
    <cellStyle name="標準 3 2 3 2 3 2 4 2 2 3" xfId="30036" xr:uid="{00000000-0005-0000-0000-0000D0140000}"/>
    <cellStyle name="標準 3 2 3 2 3 2 4 2 3" xfId="14489" xr:uid="{00000000-0005-0000-0000-0000D1140000}"/>
    <cellStyle name="標準 3 2 3 2 3 2 4 2 3 2" xfId="27382" xr:uid="{00000000-0005-0000-0000-0000D2140000}"/>
    <cellStyle name="標準 3 2 3 2 3 2 4 2 3 3" xfId="30037" xr:uid="{00000000-0005-0000-0000-0000D3140000}"/>
    <cellStyle name="標準 3 2 3 2 3 2 4 2 4" xfId="6641" xr:uid="{00000000-0005-0000-0000-0000D4140000}"/>
    <cellStyle name="標準 3 2 3 2 3 2 4 2 4 2" xfId="30038" xr:uid="{00000000-0005-0000-0000-0000D5140000}"/>
    <cellStyle name="標準 3 2 3 2 3 2 4 2 5" xfId="19534" xr:uid="{00000000-0005-0000-0000-0000D6140000}"/>
    <cellStyle name="標準 3 2 3 2 3 2 4 2 6" xfId="30039" xr:uid="{00000000-0005-0000-0000-0000D7140000}"/>
    <cellStyle name="標準 3 2 3 2 3 2 4 3" xfId="5520" xr:uid="{00000000-0005-0000-0000-0000D8140000}"/>
    <cellStyle name="標準 3 2 3 2 3 2 4 3 2" xfId="9444" xr:uid="{00000000-0005-0000-0000-0000D9140000}"/>
    <cellStyle name="標準 3 2 3 2 3 2 4 3 2 2" xfId="22337" xr:uid="{00000000-0005-0000-0000-0000DA140000}"/>
    <cellStyle name="標準 3 2 3 2 3 2 4 3 2 3" xfId="30040" xr:uid="{00000000-0005-0000-0000-0000DB140000}"/>
    <cellStyle name="標準 3 2 3 2 3 2 4 3 3" xfId="13368" xr:uid="{00000000-0005-0000-0000-0000DC140000}"/>
    <cellStyle name="標準 3 2 3 2 3 2 4 3 3 2" xfId="26261" xr:uid="{00000000-0005-0000-0000-0000DD140000}"/>
    <cellStyle name="標準 3 2 3 2 3 2 4 3 3 3" xfId="30041" xr:uid="{00000000-0005-0000-0000-0000DE140000}"/>
    <cellStyle name="標準 3 2 3 2 3 2 4 3 4" xfId="18413" xr:uid="{00000000-0005-0000-0000-0000DF140000}"/>
    <cellStyle name="標準 3 2 3 2 3 2 4 3 4 2" xfId="30042" xr:uid="{00000000-0005-0000-0000-0000E0140000}"/>
    <cellStyle name="標準 3 2 3 2 3 2 4 3 5" xfId="30043" xr:uid="{00000000-0005-0000-0000-0000E1140000}"/>
    <cellStyle name="標準 3 2 3 2 3 2 4 4" xfId="3838" xr:uid="{00000000-0005-0000-0000-0000E2140000}"/>
    <cellStyle name="標準 3 2 3 2 3 2 4 4 2" xfId="16731" xr:uid="{00000000-0005-0000-0000-0000E3140000}"/>
    <cellStyle name="標準 3 2 3 2 3 2 4 4 3" xfId="30044" xr:uid="{00000000-0005-0000-0000-0000E4140000}"/>
    <cellStyle name="標準 3 2 3 2 3 2 4 5" xfId="7762" xr:uid="{00000000-0005-0000-0000-0000E5140000}"/>
    <cellStyle name="標準 3 2 3 2 3 2 4 5 2" xfId="20655" xr:uid="{00000000-0005-0000-0000-0000E6140000}"/>
    <cellStyle name="標準 3 2 3 2 3 2 4 5 3" xfId="30045" xr:uid="{00000000-0005-0000-0000-0000E7140000}"/>
    <cellStyle name="標準 3 2 3 2 3 2 4 6" xfId="11686" xr:uid="{00000000-0005-0000-0000-0000E8140000}"/>
    <cellStyle name="標準 3 2 3 2 3 2 4 6 2" xfId="24579" xr:uid="{00000000-0005-0000-0000-0000E9140000}"/>
    <cellStyle name="標準 3 2 3 2 3 2 4 6 3" xfId="30046" xr:uid="{00000000-0005-0000-0000-0000EA140000}"/>
    <cellStyle name="標準 3 2 3 2 3 2 4 7" xfId="2717" xr:uid="{00000000-0005-0000-0000-0000EB140000}"/>
    <cellStyle name="標準 3 2 3 2 3 2 4 7 2" xfId="30047" xr:uid="{00000000-0005-0000-0000-0000EC140000}"/>
    <cellStyle name="標準 3 2 3 2 3 2 4 8" xfId="15610" xr:uid="{00000000-0005-0000-0000-0000ED140000}"/>
    <cellStyle name="標準 3 2 3 2 3 2 4 9" xfId="30048" xr:uid="{00000000-0005-0000-0000-0000EE140000}"/>
    <cellStyle name="標準 3 2 3 2 3 2 5" xfId="1315" xr:uid="{00000000-0005-0000-0000-0000EF140000}"/>
    <cellStyle name="標準 3 2 3 2 3 2 5 2" xfId="6360" xr:uid="{00000000-0005-0000-0000-0000F0140000}"/>
    <cellStyle name="標準 3 2 3 2 3 2 5 2 2" xfId="10284" xr:uid="{00000000-0005-0000-0000-0000F1140000}"/>
    <cellStyle name="標準 3 2 3 2 3 2 5 2 2 2" xfId="23177" xr:uid="{00000000-0005-0000-0000-0000F2140000}"/>
    <cellStyle name="標準 3 2 3 2 3 2 5 2 2 3" xfId="30049" xr:uid="{00000000-0005-0000-0000-0000F3140000}"/>
    <cellStyle name="標準 3 2 3 2 3 2 5 2 3" xfId="14208" xr:uid="{00000000-0005-0000-0000-0000F4140000}"/>
    <cellStyle name="標準 3 2 3 2 3 2 5 2 3 2" xfId="27101" xr:uid="{00000000-0005-0000-0000-0000F5140000}"/>
    <cellStyle name="標準 3 2 3 2 3 2 5 2 3 3" xfId="30050" xr:uid="{00000000-0005-0000-0000-0000F6140000}"/>
    <cellStyle name="標準 3 2 3 2 3 2 5 2 4" xfId="19253" xr:uid="{00000000-0005-0000-0000-0000F7140000}"/>
    <cellStyle name="標準 3 2 3 2 3 2 5 2 4 2" xfId="30051" xr:uid="{00000000-0005-0000-0000-0000F8140000}"/>
    <cellStyle name="標準 3 2 3 2 3 2 5 2 5" xfId="30052" xr:uid="{00000000-0005-0000-0000-0000F9140000}"/>
    <cellStyle name="標準 3 2 3 2 3 2 5 3" xfId="8602" xr:uid="{00000000-0005-0000-0000-0000FA140000}"/>
    <cellStyle name="標準 3 2 3 2 3 2 5 3 2" xfId="21495" xr:uid="{00000000-0005-0000-0000-0000FB140000}"/>
    <cellStyle name="標準 3 2 3 2 3 2 5 3 3" xfId="30053" xr:uid="{00000000-0005-0000-0000-0000FC140000}"/>
    <cellStyle name="標準 3 2 3 2 3 2 5 4" xfId="12526" xr:uid="{00000000-0005-0000-0000-0000FD140000}"/>
    <cellStyle name="標準 3 2 3 2 3 2 5 4 2" xfId="25419" xr:uid="{00000000-0005-0000-0000-0000FE140000}"/>
    <cellStyle name="標準 3 2 3 2 3 2 5 4 3" xfId="30054" xr:uid="{00000000-0005-0000-0000-0000FF140000}"/>
    <cellStyle name="標準 3 2 3 2 3 2 5 5" xfId="4678" xr:uid="{00000000-0005-0000-0000-000000150000}"/>
    <cellStyle name="標準 3 2 3 2 3 2 5 5 2" xfId="30055" xr:uid="{00000000-0005-0000-0000-000001150000}"/>
    <cellStyle name="標準 3 2 3 2 3 2 5 6" xfId="17571" xr:uid="{00000000-0005-0000-0000-000002150000}"/>
    <cellStyle name="標準 3 2 3 2 3 2 5 7" xfId="30056" xr:uid="{00000000-0005-0000-0000-000003150000}"/>
    <cellStyle name="標準 3 2 3 2 3 2 6" xfId="5239" xr:uid="{00000000-0005-0000-0000-000004150000}"/>
    <cellStyle name="標準 3 2 3 2 3 2 6 2" xfId="9163" xr:uid="{00000000-0005-0000-0000-000005150000}"/>
    <cellStyle name="標準 3 2 3 2 3 2 6 2 2" xfId="22056" xr:uid="{00000000-0005-0000-0000-000006150000}"/>
    <cellStyle name="標準 3 2 3 2 3 2 6 2 3" xfId="30057" xr:uid="{00000000-0005-0000-0000-000007150000}"/>
    <cellStyle name="標準 3 2 3 2 3 2 6 3" xfId="13087" xr:uid="{00000000-0005-0000-0000-000008150000}"/>
    <cellStyle name="標準 3 2 3 2 3 2 6 3 2" xfId="25980" xr:uid="{00000000-0005-0000-0000-000009150000}"/>
    <cellStyle name="標準 3 2 3 2 3 2 6 3 3" xfId="30058" xr:uid="{00000000-0005-0000-0000-00000A150000}"/>
    <cellStyle name="標準 3 2 3 2 3 2 6 4" xfId="18132" xr:uid="{00000000-0005-0000-0000-00000B150000}"/>
    <cellStyle name="標準 3 2 3 2 3 2 6 4 2" xfId="30059" xr:uid="{00000000-0005-0000-0000-00000C150000}"/>
    <cellStyle name="標準 3 2 3 2 3 2 6 5" xfId="30060" xr:uid="{00000000-0005-0000-0000-00000D150000}"/>
    <cellStyle name="標準 3 2 3 2 3 2 7" xfId="3557" xr:uid="{00000000-0005-0000-0000-00000E150000}"/>
    <cellStyle name="標準 3 2 3 2 3 2 7 2" xfId="16450" xr:uid="{00000000-0005-0000-0000-00000F150000}"/>
    <cellStyle name="標準 3 2 3 2 3 2 7 3" xfId="30061" xr:uid="{00000000-0005-0000-0000-000010150000}"/>
    <cellStyle name="標準 3 2 3 2 3 2 8" xfId="7481" xr:uid="{00000000-0005-0000-0000-000011150000}"/>
    <cellStyle name="標準 3 2 3 2 3 2 8 2" xfId="20374" xr:uid="{00000000-0005-0000-0000-000012150000}"/>
    <cellStyle name="標準 3 2 3 2 3 2 8 3" xfId="30062" xr:uid="{00000000-0005-0000-0000-000013150000}"/>
    <cellStyle name="標準 3 2 3 2 3 2 9" xfId="11405" xr:uid="{00000000-0005-0000-0000-000014150000}"/>
    <cellStyle name="標準 3 2 3 2 3 2 9 2" xfId="24298" xr:uid="{00000000-0005-0000-0000-000015150000}"/>
    <cellStyle name="標準 3 2 3 2 3 2 9 3" xfId="30063" xr:uid="{00000000-0005-0000-0000-000016150000}"/>
    <cellStyle name="標準 3 2 3 2 3 3" xfId="693" xr:uid="{00000000-0005-0000-0000-000017150000}"/>
    <cellStyle name="標準 3 2 3 2 3 3 2" xfId="1814" xr:uid="{00000000-0005-0000-0000-000018150000}"/>
    <cellStyle name="標準 3 2 3 2 3 3 2 2" xfId="6859" xr:uid="{00000000-0005-0000-0000-000019150000}"/>
    <cellStyle name="標準 3 2 3 2 3 3 2 2 2" xfId="10783" xr:uid="{00000000-0005-0000-0000-00001A150000}"/>
    <cellStyle name="標準 3 2 3 2 3 3 2 2 2 2" xfId="23676" xr:uid="{00000000-0005-0000-0000-00001B150000}"/>
    <cellStyle name="標準 3 2 3 2 3 3 2 2 2 3" xfId="30064" xr:uid="{00000000-0005-0000-0000-00001C150000}"/>
    <cellStyle name="標準 3 2 3 2 3 3 2 2 3" xfId="14707" xr:uid="{00000000-0005-0000-0000-00001D150000}"/>
    <cellStyle name="標準 3 2 3 2 3 3 2 2 3 2" xfId="27600" xr:uid="{00000000-0005-0000-0000-00001E150000}"/>
    <cellStyle name="標準 3 2 3 2 3 3 2 2 3 3" xfId="30065" xr:uid="{00000000-0005-0000-0000-00001F150000}"/>
    <cellStyle name="標準 3 2 3 2 3 3 2 2 4" xfId="19752" xr:uid="{00000000-0005-0000-0000-000020150000}"/>
    <cellStyle name="標準 3 2 3 2 3 3 2 2 4 2" xfId="30066" xr:uid="{00000000-0005-0000-0000-000021150000}"/>
    <cellStyle name="標準 3 2 3 2 3 3 2 2 5" xfId="30067" xr:uid="{00000000-0005-0000-0000-000022150000}"/>
    <cellStyle name="標準 3 2 3 2 3 3 2 3" xfId="8820" xr:uid="{00000000-0005-0000-0000-000023150000}"/>
    <cellStyle name="標準 3 2 3 2 3 3 2 3 2" xfId="21713" xr:uid="{00000000-0005-0000-0000-000024150000}"/>
    <cellStyle name="標準 3 2 3 2 3 3 2 3 3" xfId="30068" xr:uid="{00000000-0005-0000-0000-000025150000}"/>
    <cellStyle name="標準 3 2 3 2 3 3 2 4" xfId="12744" xr:uid="{00000000-0005-0000-0000-000026150000}"/>
    <cellStyle name="標準 3 2 3 2 3 3 2 4 2" xfId="25637" xr:uid="{00000000-0005-0000-0000-000027150000}"/>
    <cellStyle name="標準 3 2 3 2 3 3 2 4 3" xfId="30069" xr:uid="{00000000-0005-0000-0000-000028150000}"/>
    <cellStyle name="標準 3 2 3 2 3 3 2 5" xfId="4896" xr:uid="{00000000-0005-0000-0000-000029150000}"/>
    <cellStyle name="標準 3 2 3 2 3 3 2 5 2" xfId="30070" xr:uid="{00000000-0005-0000-0000-00002A150000}"/>
    <cellStyle name="標準 3 2 3 2 3 3 2 6" xfId="17789" xr:uid="{00000000-0005-0000-0000-00002B150000}"/>
    <cellStyle name="標準 3 2 3 2 3 3 2 7" xfId="30071" xr:uid="{00000000-0005-0000-0000-00002C150000}"/>
    <cellStyle name="標準 3 2 3 2 3 3 3" xfId="5738" xr:uid="{00000000-0005-0000-0000-00002D150000}"/>
    <cellStyle name="標準 3 2 3 2 3 3 3 2" xfId="9662" xr:uid="{00000000-0005-0000-0000-00002E150000}"/>
    <cellStyle name="標準 3 2 3 2 3 3 3 2 2" xfId="22555" xr:uid="{00000000-0005-0000-0000-00002F150000}"/>
    <cellStyle name="標準 3 2 3 2 3 3 3 2 3" xfId="30072" xr:uid="{00000000-0005-0000-0000-000030150000}"/>
    <cellStyle name="標準 3 2 3 2 3 3 3 3" xfId="13586" xr:uid="{00000000-0005-0000-0000-000031150000}"/>
    <cellStyle name="標準 3 2 3 2 3 3 3 3 2" xfId="26479" xr:uid="{00000000-0005-0000-0000-000032150000}"/>
    <cellStyle name="標準 3 2 3 2 3 3 3 3 3" xfId="30073" xr:uid="{00000000-0005-0000-0000-000033150000}"/>
    <cellStyle name="標準 3 2 3 2 3 3 3 4" xfId="18631" xr:uid="{00000000-0005-0000-0000-000034150000}"/>
    <cellStyle name="標準 3 2 3 2 3 3 3 4 2" xfId="30074" xr:uid="{00000000-0005-0000-0000-000035150000}"/>
    <cellStyle name="標準 3 2 3 2 3 3 3 5" xfId="30075" xr:uid="{00000000-0005-0000-0000-000036150000}"/>
    <cellStyle name="標準 3 2 3 2 3 3 4" xfId="4056" xr:uid="{00000000-0005-0000-0000-000037150000}"/>
    <cellStyle name="標準 3 2 3 2 3 3 4 2" xfId="16949" xr:uid="{00000000-0005-0000-0000-000038150000}"/>
    <cellStyle name="標準 3 2 3 2 3 3 4 3" xfId="30076" xr:uid="{00000000-0005-0000-0000-000039150000}"/>
    <cellStyle name="標準 3 2 3 2 3 3 5" xfId="7980" xr:uid="{00000000-0005-0000-0000-00003A150000}"/>
    <cellStyle name="標準 3 2 3 2 3 3 5 2" xfId="20873" xr:uid="{00000000-0005-0000-0000-00003B150000}"/>
    <cellStyle name="標準 3 2 3 2 3 3 5 3" xfId="30077" xr:uid="{00000000-0005-0000-0000-00003C150000}"/>
    <cellStyle name="標準 3 2 3 2 3 3 6" xfId="11904" xr:uid="{00000000-0005-0000-0000-00003D150000}"/>
    <cellStyle name="標準 3 2 3 2 3 3 6 2" xfId="24797" xr:uid="{00000000-0005-0000-0000-00003E150000}"/>
    <cellStyle name="標準 3 2 3 2 3 3 6 3" xfId="30078" xr:uid="{00000000-0005-0000-0000-00003F150000}"/>
    <cellStyle name="標準 3 2 3 2 3 3 7" xfId="2935" xr:uid="{00000000-0005-0000-0000-000040150000}"/>
    <cellStyle name="標準 3 2 3 2 3 3 7 2" xfId="30079" xr:uid="{00000000-0005-0000-0000-000041150000}"/>
    <cellStyle name="標準 3 2 3 2 3 3 8" xfId="15828" xr:uid="{00000000-0005-0000-0000-000042150000}"/>
    <cellStyle name="標準 3 2 3 2 3 3 9" xfId="30080" xr:uid="{00000000-0005-0000-0000-000043150000}"/>
    <cellStyle name="標準 3 2 3 2 3 4" xfId="973" xr:uid="{00000000-0005-0000-0000-000044150000}"/>
    <cellStyle name="標準 3 2 3 2 3 4 2" xfId="2094" xr:uid="{00000000-0005-0000-0000-000045150000}"/>
    <cellStyle name="標準 3 2 3 2 3 4 2 2" xfId="11063" xr:uid="{00000000-0005-0000-0000-000046150000}"/>
    <cellStyle name="標準 3 2 3 2 3 4 2 2 2" xfId="23956" xr:uid="{00000000-0005-0000-0000-000047150000}"/>
    <cellStyle name="標準 3 2 3 2 3 4 2 2 3" xfId="30081" xr:uid="{00000000-0005-0000-0000-000048150000}"/>
    <cellStyle name="標準 3 2 3 2 3 4 2 3" xfId="14987" xr:uid="{00000000-0005-0000-0000-000049150000}"/>
    <cellStyle name="標準 3 2 3 2 3 4 2 3 2" xfId="27880" xr:uid="{00000000-0005-0000-0000-00004A150000}"/>
    <cellStyle name="標準 3 2 3 2 3 4 2 3 3" xfId="30082" xr:uid="{00000000-0005-0000-0000-00004B150000}"/>
    <cellStyle name="標準 3 2 3 2 3 4 2 4" xfId="7139" xr:uid="{00000000-0005-0000-0000-00004C150000}"/>
    <cellStyle name="標準 3 2 3 2 3 4 2 4 2" xfId="30083" xr:uid="{00000000-0005-0000-0000-00004D150000}"/>
    <cellStyle name="標準 3 2 3 2 3 4 2 5" xfId="20032" xr:uid="{00000000-0005-0000-0000-00004E150000}"/>
    <cellStyle name="標準 3 2 3 2 3 4 2 6" xfId="30084" xr:uid="{00000000-0005-0000-0000-00004F150000}"/>
    <cellStyle name="標準 3 2 3 2 3 4 3" xfId="6018" xr:uid="{00000000-0005-0000-0000-000050150000}"/>
    <cellStyle name="標準 3 2 3 2 3 4 3 2" xfId="9942" xr:uid="{00000000-0005-0000-0000-000051150000}"/>
    <cellStyle name="標準 3 2 3 2 3 4 3 2 2" xfId="22835" xr:uid="{00000000-0005-0000-0000-000052150000}"/>
    <cellStyle name="標準 3 2 3 2 3 4 3 2 3" xfId="30085" xr:uid="{00000000-0005-0000-0000-000053150000}"/>
    <cellStyle name="標準 3 2 3 2 3 4 3 3" xfId="13866" xr:uid="{00000000-0005-0000-0000-000054150000}"/>
    <cellStyle name="標準 3 2 3 2 3 4 3 3 2" xfId="26759" xr:uid="{00000000-0005-0000-0000-000055150000}"/>
    <cellStyle name="標準 3 2 3 2 3 4 3 3 3" xfId="30086" xr:uid="{00000000-0005-0000-0000-000056150000}"/>
    <cellStyle name="標準 3 2 3 2 3 4 3 4" xfId="18911" xr:uid="{00000000-0005-0000-0000-000057150000}"/>
    <cellStyle name="標準 3 2 3 2 3 4 3 4 2" xfId="30087" xr:uid="{00000000-0005-0000-0000-000058150000}"/>
    <cellStyle name="標準 3 2 3 2 3 4 3 5" xfId="30088" xr:uid="{00000000-0005-0000-0000-000059150000}"/>
    <cellStyle name="標準 3 2 3 2 3 4 4" xfId="4336" xr:uid="{00000000-0005-0000-0000-00005A150000}"/>
    <cellStyle name="標準 3 2 3 2 3 4 4 2" xfId="17229" xr:uid="{00000000-0005-0000-0000-00005B150000}"/>
    <cellStyle name="標準 3 2 3 2 3 4 4 3" xfId="30089" xr:uid="{00000000-0005-0000-0000-00005C150000}"/>
    <cellStyle name="標準 3 2 3 2 3 4 5" xfId="8260" xr:uid="{00000000-0005-0000-0000-00005D150000}"/>
    <cellStyle name="標準 3 2 3 2 3 4 5 2" xfId="21153" xr:uid="{00000000-0005-0000-0000-00005E150000}"/>
    <cellStyle name="標準 3 2 3 2 3 4 5 3" xfId="30090" xr:uid="{00000000-0005-0000-0000-00005F150000}"/>
    <cellStyle name="標準 3 2 3 2 3 4 6" xfId="12184" xr:uid="{00000000-0005-0000-0000-000060150000}"/>
    <cellStyle name="標準 3 2 3 2 3 4 6 2" xfId="25077" xr:uid="{00000000-0005-0000-0000-000061150000}"/>
    <cellStyle name="標準 3 2 3 2 3 4 6 3" xfId="30091" xr:uid="{00000000-0005-0000-0000-000062150000}"/>
    <cellStyle name="標準 3 2 3 2 3 4 7" xfId="3215" xr:uid="{00000000-0005-0000-0000-000063150000}"/>
    <cellStyle name="標準 3 2 3 2 3 4 7 2" xfId="30092" xr:uid="{00000000-0005-0000-0000-000064150000}"/>
    <cellStyle name="標準 3 2 3 2 3 4 8" xfId="16108" xr:uid="{00000000-0005-0000-0000-000065150000}"/>
    <cellStyle name="標準 3 2 3 2 3 4 9" xfId="30093" xr:uid="{00000000-0005-0000-0000-000066150000}"/>
    <cellStyle name="標準 3 2 3 2 3 5" xfId="442" xr:uid="{00000000-0005-0000-0000-000067150000}"/>
    <cellStyle name="標準 3 2 3 2 3 5 2" xfId="1563" xr:uid="{00000000-0005-0000-0000-000068150000}"/>
    <cellStyle name="標準 3 2 3 2 3 5 2 2" xfId="10532" xr:uid="{00000000-0005-0000-0000-000069150000}"/>
    <cellStyle name="標準 3 2 3 2 3 5 2 2 2" xfId="23425" xr:uid="{00000000-0005-0000-0000-00006A150000}"/>
    <cellStyle name="標準 3 2 3 2 3 5 2 2 3" xfId="30094" xr:uid="{00000000-0005-0000-0000-00006B150000}"/>
    <cellStyle name="標準 3 2 3 2 3 5 2 3" xfId="14456" xr:uid="{00000000-0005-0000-0000-00006C150000}"/>
    <cellStyle name="標準 3 2 3 2 3 5 2 3 2" xfId="27349" xr:uid="{00000000-0005-0000-0000-00006D150000}"/>
    <cellStyle name="標準 3 2 3 2 3 5 2 3 3" xfId="30095" xr:uid="{00000000-0005-0000-0000-00006E150000}"/>
    <cellStyle name="標準 3 2 3 2 3 5 2 4" xfId="6608" xr:uid="{00000000-0005-0000-0000-00006F150000}"/>
    <cellStyle name="標準 3 2 3 2 3 5 2 4 2" xfId="30096" xr:uid="{00000000-0005-0000-0000-000070150000}"/>
    <cellStyle name="標準 3 2 3 2 3 5 2 5" xfId="19501" xr:uid="{00000000-0005-0000-0000-000071150000}"/>
    <cellStyle name="標準 3 2 3 2 3 5 2 6" xfId="30097" xr:uid="{00000000-0005-0000-0000-000072150000}"/>
    <cellStyle name="標準 3 2 3 2 3 5 3" xfId="5487" xr:uid="{00000000-0005-0000-0000-000073150000}"/>
    <cellStyle name="標準 3 2 3 2 3 5 3 2" xfId="9411" xr:uid="{00000000-0005-0000-0000-000074150000}"/>
    <cellStyle name="標準 3 2 3 2 3 5 3 2 2" xfId="22304" xr:uid="{00000000-0005-0000-0000-000075150000}"/>
    <cellStyle name="標準 3 2 3 2 3 5 3 2 3" xfId="30098" xr:uid="{00000000-0005-0000-0000-000076150000}"/>
    <cellStyle name="標準 3 2 3 2 3 5 3 3" xfId="13335" xr:uid="{00000000-0005-0000-0000-000077150000}"/>
    <cellStyle name="標準 3 2 3 2 3 5 3 3 2" xfId="26228" xr:uid="{00000000-0005-0000-0000-000078150000}"/>
    <cellStyle name="標準 3 2 3 2 3 5 3 3 3" xfId="30099" xr:uid="{00000000-0005-0000-0000-000079150000}"/>
    <cellStyle name="標準 3 2 3 2 3 5 3 4" xfId="18380" xr:uid="{00000000-0005-0000-0000-00007A150000}"/>
    <cellStyle name="標準 3 2 3 2 3 5 3 4 2" xfId="30100" xr:uid="{00000000-0005-0000-0000-00007B150000}"/>
    <cellStyle name="標準 3 2 3 2 3 5 3 5" xfId="30101" xr:uid="{00000000-0005-0000-0000-00007C150000}"/>
    <cellStyle name="標準 3 2 3 2 3 5 4" xfId="3805" xr:uid="{00000000-0005-0000-0000-00007D150000}"/>
    <cellStyle name="標準 3 2 3 2 3 5 4 2" xfId="16698" xr:uid="{00000000-0005-0000-0000-00007E150000}"/>
    <cellStyle name="標準 3 2 3 2 3 5 4 3" xfId="30102" xr:uid="{00000000-0005-0000-0000-00007F150000}"/>
    <cellStyle name="標準 3 2 3 2 3 5 5" xfId="7729" xr:uid="{00000000-0005-0000-0000-000080150000}"/>
    <cellStyle name="標準 3 2 3 2 3 5 5 2" xfId="20622" xr:uid="{00000000-0005-0000-0000-000081150000}"/>
    <cellStyle name="標準 3 2 3 2 3 5 5 3" xfId="30103" xr:uid="{00000000-0005-0000-0000-000082150000}"/>
    <cellStyle name="標準 3 2 3 2 3 5 6" xfId="11653" xr:uid="{00000000-0005-0000-0000-000083150000}"/>
    <cellStyle name="標準 3 2 3 2 3 5 6 2" xfId="24546" xr:uid="{00000000-0005-0000-0000-000084150000}"/>
    <cellStyle name="標準 3 2 3 2 3 5 6 3" xfId="30104" xr:uid="{00000000-0005-0000-0000-000085150000}"/>
    <cellStyle name="標準 3 2 3 2 3 5 7" xfId="2684" xr:uid="{00000000-0005-0000-0000-000086150000}"/>
    <cellStyle name="標準 3 2 3 2 3 5 7 2" xfId="30105" xr:uid="{00000000-0005-0000-0000-000087150000}"/>
    <cellStyle name="標準 3 2 3 2 3 5 8" xfId="15577" xr:uid="{00000000-0005-0000-0000-000088150000}"/>
    <cellStyle name="標準 3 2 3 2 3 5 9" xfId="30106" xr:uid="{00000000-0005-0000-0000-000089150000}"/>
    <cellStyle name="標準 3 2 3 2 3 6" xfId="1253" xr:uid="{00000000-0005-0000-0000-00008A150000}"/>
    <cellStyle name="標準 3 2 3 2 3 6 2" xfId="6298" xr:uid="{00000000-0005-0000-0000-00008B150000}"/>
    <cellStyle name="標準 3 2 3 2 3 6 2 2" xfId="10222" xr:uid="{00000000-0005-0000-0000-00008C150000}"/>
    <cellStyle name="標準 3 2 3 2 3 6 2 2 2" xfId="23115" xr:uid="{00000000-0005-0000-0000-00008D150000}"/>
    <cellStyle name="標準 3 2 3 2 3 6 2 2 3" xfId="30107" xr:uid="{00000000-0005-0000-0000-00008E150000}"/>
    <cellStyle name="標準 3 2 3 2 3 6 2 3" xfId="14146" xr:uid="{00000000-0005-0000-0000-00008F150000}"/>
    <cellStyle name="標準 3 2 3 2 3 6 2 3 2" xfId="27039" xr:uid="{00000000-0005-0000-0000-000090150000}"/>
    <cellStyle name="標準 3 2 3 2 3 6 2 3 3" xfId="30108" xr:uid="{00000000-0005-0000-0000-000091150000}"/>
    <cellStyle name="標準 3 2 3 2 3 6 2 4" xfId="19191" xr:uid="{00000000-0005-0000-0000-000092150000}"/>
    <cellStyle name="標準 3 2 3 2 3 6 2 4 2" xfId="30109" xr:uid="{00000000-0005-0000-0000-000093150000}"/>
    <cellStyle name="標準 3 2 3 2 3 6 2 5" xfId="30110" xr:uid="{00000000-0005-0000-0000-000094150000}"/>
    <cellStyle name="標準 3 2 3 2 3 6 3" xfId="8540" xr:uid="{00000000-0005-0000-0000-000095150000}"/>
    <cellStyle name="標準 3 2 3 2 3 6 3 2" xfId="21433" xr:uid="{00000000-0005-0000-0000-000096150000}"/>
    <cellStyle name="標準 3 2 3 2 3 6 3 3" xfId="30111" xr:uid="{00000000-0005-0000-0000-000097150000}"/>
    <cellStyle name="標準 3 2 3 2 3 6 4" xfId="12464" xr:uid="{00000000-0005-0000-0000-000098150000}"/>
    <cellStyle name="標準 3 2 3 2 3 6 4 2" xfId="25357" xr:uid="{00000000-0005-0000-0000-000099150000}"/>
    <cellStyle name="標準 3 2 3 2 3 6 4 3" xfId="30112" xr:uid="{00000000-0005-0000-0000-00009A150000}"/>
    <cellStyle name="標準 3 2 3 2 3 6 5" xfId="4616" xr:uid="{00000000-0005-0000-0000-00009B150000}"/>
    <cellStyle name="標準 3 2 3 2 3 6 5 2" xfId="30113" xr:uid="{00000000-0005-0000-0000-00009C150000}"/>
    <cellStyle name="標準 3 2 3 2 3 6 6" xfId="17509" xr:uid="{00000000-0005-0000-0000-00009D150000}"/>
    <cellStyle name="標準 3 2 3 2 3 6 7" xfId="30114" xr:uid="{00000000-0005-0000-0000-00009E150000}"/>
    <cellStyle name="標準 3 2 3 2 3 7" xfId="5177" xr:uid="{00000000-0005-0000-0000-00009F150000}"/>
    <cellStyle name="標準 3 2 3 2 3 7 2" xfId="9101" xr:uid="{00000000-0005-0000-0000-0000A0150000}"/>
    <cellStyle name="標準 3 2 3 2 3 7 2 2" xfId="21994" xr:uid="{00000000-0005-0000-0000-0000A1150000}"/>
    <cellStyle name="標準 3 2 3 2 3 7 2 3" xfId="30115" xr:uid="{00000000-0005-0000-0000-0000A2150000}"/>
    <cellStyle name="標準 3 2 3 2 3 7 3" xfId="13025" xr:uid="{00000000-0005-0000-0000-0000A3150000}"/>
    <cellStyle name="標準 3 2 3 2 3 7 3 2" xfId="25918" xr:uid="{00000000-0005-0000-0000-0000A4150000}"/>
    <cellStyle name="標準 3 2 3 2 3 7 3 3" xfId="30116" xr:uid="{00000000-0005-0000-0000-0000A5150000}"/>
    <cellStyle name="標準 3 2 3 2 3 7 4" xfId="18070" xr:uid="{00000000-0005-0000-0000-0000A6150000}"/>
    <cellStyle name="標準 3 2 3 2 3 7 4 2" xfId="30117" xr:uid="{00000000-0005-0000-0000-0000A7150000}"/>
    <cellStyle name="標準 3 2 3 2 3 7 5" xfId="30118" xr:uid="{00000000-0005-0000-0000-0000A8150000}"/>
    <cellStyle name="標準 3 2 3 2 3 8" xfId="3495" xr:uid="{00000000-0005-0000-0000-0000A9150000}"/>
    <cellStyle name="標準 3 2 3 2 3 8 2" xfId="16388" xr:uid="{00000000-0005-0000-0000-0000AA150000}"/>
    <cellStyle name="標準 3 2 3 2 3 8 3" xfId="30119" xr:uid="{00000000-0005-0000-0000-0000AB150000}"/>
    <cellStyle name="標準 3 2 3 2 3 9" xfId="7419" xr:uid="{00000000-0005-0000-0000-0000AC150000}"/>
    <cellStyle name="標準 3 2 3 2 3 9 2" xfId="20312" xr:uid="{00000000-0005-0000-0000-0000AD150000}"/>
    <cellStyle name="標準 3 2 3 2 3 9 3" xfId="30120" xr:uid="{00000000-0005-0000-0000-0000AE150000}"/>
    <cellStyle name="標準 3 2 3 2 4" xfId="67" xr:uid="{00000000-0005-0000-0000-0000AF150000}"/>
    <cellStyle name="標準 3 2 3 2 4 10" xfId="11278" xr:uid="{00000000-0005-0000-0000-0000B0150000}"/>
    <cellStyle name="標準 3 2 3 2 4 10 2" xfId="24171" xr:uid="{00000000-0005-0000-0000-0000B1150000}"/>
    <cellStyle name="標準 3 2 3 2 4 10 3" xfId="30121" xr:uid="{00000000-0005-0000-0000-0000B2150000}"/>
    <cellStyle name="標準 3 2 3 2 4 11" xfId="2309" xr:uid="{00000000-0005-0000-0000-0000B3150000}"/>
    <cellStyle name="標準 3 2 3 2 4 11 2" xfId="30122" xr:uid="{00000000-0005-0000-0000-0000B4150000}"/>
    <cellStyle name="標準 3 2 3 2 4 12" xfId="15202" xr:uid="{00000000-0005-0000-0000-0000B5150000}"/>
    <cellStyle name="標準 3 2 3 2 4 13" xfId="30123" xr:uid="{00000000-0005-0000-0000-0000B6150000}"/>
    <cellStyle name="標準 3 2 3 2 4 2" xfId="195" xr:uid="{00000000-0005-0000-0000-0000B7150000}"/>
    <cellStyle name="標準 3 2 3 2 4 2 10" xfId="2437" xr:uid="{00000000-0005-0000-0000-0000B8150000}"/>
    <cellStyle name="標準 3 2 3 2 4 2 10 2" xfId="30124" xr:uid="{00000000-0005-0000-0000-0000B9150000}"/>
    <cellStyle name="標準 3 2 3 2 4 2 11" xfId="15330" xr:uid="{00000000-0005-0000-0000-0000BA150000}"/>
    <cellStyle name="標準 3 2 3 2 4 2 12" xfId="30125" xr:uid="{00000000-0005-0000-0000-0000BB150000}"/>
    <cellStyle name="標準 3 2 3 2 4 2 2" xfId="756" xr:uid="{00000000-0005-0000-0000-0000BC150000}"/>
    <cellStyle name="標準 3 2 3 2 4 2 2 2" xfId="1877" xr:uid="{00000000-0005-0000-0000-0000BD150000}"/>
    <cellStyle name="標準 3 2 3 2 4 2 2 2 2" xfId="6922" xr:uid="{00000000-0005-0000-0000-0000BE150000}"/>
    <cellStyle name="標準 3 2 3 2 4 2 2 2 2 2" xfId="10846" xr:uid="{00000000-0005-0000-0000-0000BF150000}"/>
    <cellStyle name="標準 3 2 3 2 4 2 2 2 2 2 2" xfId="23739" xr:uid="{00000000-0005-0000-0000-0000C0150000}"/>
    <cellStyle name="標準 3 2 3 2 4 2 2 2 2 2 3" xfId="30126" xr:uid="{00000000-0005-0000-0000-0000C1150000}"/>
    <cellStyle name="標準 3 2 3 2 4 2 2 2 2 3" xfId="14770" xr:uid="{00000000-0005-0000-0000-0000C2150000}"/>
    <cellStyle name="標準 3 2 3 2 4 2 2 2 2 3 2" xfId="27663" xr:uid="{00000000-0005-0000-0000-0000C3150000}"/>
    <cellStyle name="標準 3 2 3 2 4 2 2 2 2 3 3" xfId="30127" xr:uid="{00000000-0005-0000-0000-0000C4150000}"/>
    <cellStyle name="標準 3 2 3 2 4 2 2 2 2 4" xfId="19815" xr:uid="{00000000-0005-0000-0000-0000C5150000}"/>
    <cellStyle name="標準 3 2 3 2 4 2 2 2 2 4 2" xfId="30128" xr:uid="{00000000-0005-0000-0000-0000C6150000}"/>
    <cellStyle name="標準 3 2 3 2 4 2 2 2 2 5" xfId="30129" xr:uid="{00000000-0005-0000-0000-0000C7150000}"/>
    <cellStyle name="標準 3 2 3 2 4 2 2 2 3" xfId="8883" xr:uid="{00000000-0005-0000-0000-0000C8150000}"/>
    <cellStyle name="標準 3 2 3 2 4 2 2 2 3 2" xfId="21776" xr:uid="{00000000-0005-0000-0000-0000C9150000}"/>
    <cellStyle name="標準 3 2 3 2 4 2 2 2 3 3" xfId="30130" xr:uid="{00000000-0005-0000-0000-0000CA150000}"/>
    <cellStyle name="標準 3 2 3 2 4 2 2 2 4" xfId="12807" xr:uid="{00000000-0005-0000-0000-0000CB150000}"/>
    <cellStyle name="標準 3 2 3 2 4 2 2 2 4 2" xfId="25700" xr:uid="{00000000-0005-0000-0000-0000CC150000}"/>
    <cellStyle name="標準 3 2 3 2 4 2 2 2 4 3" xfId="30131" xr:uid="{00000000-0005-0000-0000-0000CD150000}"/>
    <cellStyle name="標準 3 2 3 2 4 2 2 2 5" xfId="4959" xr:uid="{00000000-0005-0000-0000-0000CE150000}"/>
    <cellStyle name="標準 3 2 3 2 4 2 2 2 5 2" xfId="30132" xr:uid="{00000000-0005-0000-0000-0000CF150000}"/>
    <cellStyle name="標準 3 2 3 2 4 2 2 2 6" xfId="17852" xr:uid="{00000000-0005-0000-0000-0000D0150000}"/>
    <cellStyle name="標準 3 2 3 2 4 2 2 2 7" xfId="30133" xr:uid="{00000000-0005-0000-0000-0000D1150000}"/>
    <cellStyle name="標準 3 2 3 2 4 2 2 3" xfId="5801" xr:uid="{00000000-0005-0000-0000-0000D2150000}"/>
    <cellStyle name="標準 3 2 3 2 4 2 2 3 2" xfId="9725" xr:uid="{00000000-0005-0000-0000-0000D3150000}"/>
    <cellStyle name="標準 3 2 3 2 4 2 2 3 2 2" xfId="22618" xr:uid="{00000000-0005-0000-0000-0000D4150000}"/>
    <cellStyle name="標準 3 2 3 2 4 2 2 3 2 3" xfId="30134" xr:uid="{00000000-0005-0000-0000-0000D5150000}"/>
    <cellStyle name="標準 3 2 3 2 4 2 2 3 3" xfId="13649" xr:uid="{00000000-0005-0000-0000-0000D6150000}"/>
    <cellStyle name="標準 3 2 3 2 4 2 2 3 3 2" xfId="26542" xr:uid="{00000000-0005-0000-0000-0000D7150000}"/>
    <cellStyle name="標準 3 2 3 2 4 2 2 3 3 3" xfId="30135" xr:uid="{00000000-0005-0000-0000-0000D8150000}"/>
    <cellStyle name="標準 3 2 3 2 4 2 2 3 4" xfId="18694" xr:uid="{00000000-0005-0000-0000-0000D9150000}"/>
    <cellStyle name="標準 3 2 3 2 4 2 2 3 4 2" xfId="30136" xr:uid="{00000000-0005-0000-0000-0000DA150000}"/>
    <cellStyle name="標準 3 2 3 2 4 2 2 3 5" xfId="30137" xr:uid="{00000000-0005-0000-0000-0000DB150000}"/>
    <cellStyle name="標準 3 2 3 2 4 2 2 4" xfId="4119" xr:uid="{00000000-0005-0000-0000-0000DC150000}"/>
    <cellStyle name="標準 3 2 3 2 4 2 2 4 2" xfId="17012" xr:uid="{00000000-0005-0000-0000-0000DD150000}"/>
    <cellStyle name="標準 3 2 3 2 4 2 2 4 3" xfId="30138" xr:uid="{00000000-0005-0000-0000-0000DE150000}"/>
    <cellStyle name="標準 3 2 3 2 4 2 2 5" xfId="8043" xr:uid="{00000000-0005-0000-0000-0000DF150000}"/>
    <cellStyle name="標準 3 2 3 2 4 2 2 5 2" xfId="20936" xr:uid="{00000000-0005-0000-0000-0000E0150000}"/>
    <cellStyle name="標準 3 2 3 2 4 2 2 5 3" xfId="30139" xr:uid="{00000000-0005-0000-0000-0000E1150000}"/>
    <cellStyle name="標準 3 2 3 2 4 2 2 6" xfId="11967" xr:uid="{00000000-0005-0000-0000-0000E2150000}"/>
    <cellStyle name="標準 3 2 3 2 4 2 2 6 2" xfId="24860" xr:uid="{00000000-0005-0000-0000-0000E3150000}"/>
    <cellStyle name="標準 3 2 3 2 4 2 2 6 3" xfId="30140" xr:uid="{00000000-0005-0000-0000-0000E4150000}"/>
    <cellStyle name="標準 3 2 3 2 4 2 2 7" xfId="2998" xr:uid="{00000000-0005-0000-0000-0000E5150000}"/>
    <cellStyle name="標準 3 2 3 2 4 2 2 7 2" xfId="30141" xr:uid="{00000000-0005-0000-0000-0000E6150000}"/>
    <cellStyle name="標準 3 2 3 2 4 2 2 8" xfId="15891" xr:uid="{00000000-0005-0000-0000-0000E7150000}"/>
    <cellStyle name="標準 3 2 3 2 4 2 2 9" xfId="30142" xr:uid="{00000000-0005-0000-0000-0000E8150000}"/>
    <cellStyle name="標準 3 2 3 2 4 2 3" xfId="1036" xr:uid="{00000000-0005-0000-0000-0000E9150000}"/>
    <cellStyle name="標準 3 2 3 2 4 2 3 2" xfId="2157" xr:uid="{00000000-0005-0000-0000-0000EA150000}"/>
    <cellStyle name="標準 3 2 3 2 4 2 3 2 2" xfId="11126" xr:uid="{00000000-0005-0000-0000-0000EB150000}"/>
    <cellStyle name="標準 3 2 3 2 4 2 3 2 2 2" xfId="24019" xr:uid="{00000000-0005-0000-0000-0000EC150000}"/>
    <cellStyle name="標準 3 2 3 2 4 2 3 2 2 3" xfId="30143" xr:uid="{00000000-0005-0000-0000-0000ED150000}"/>
    <cellStyle name="標準 3 2 3 2 4 2 3 2 3" xfId="15050" xr:uid="{00000000-0005-0000-0000-0000EE150000}"/>
    <cellStyle name="標準 3 2 3 2 4 2 3 2 3 2" xfId="27943" xr:uid="{00000000-0005-0000-0000-0000EF150000}"/>
    <cellStyle name="標準 3 2 3 2 4 2 3 2 3 3" xfId="30144" xr:uid="{00000000-0005-0000-0000-0000F0150000}"/>
    <cellStyle name="標準 3 2 3 2 4 2 3 2 4" xfId="7202" xr:uid="{00000000-0005-0000-0000-0000F1150000}"/>
    <cellStyle name="標準 3 2 3 2 4 2 3 2 4 2" xfId="30145" xr:uid="{00000000-0005-0000-0000-0000F2150000}"/>
    <cellStyle name="標準 3 2 3 2 4 2 3 2 5" xfId="20095" xr:uid="{00000000-0005-0000-0000-0000F3150000}"/>
    <cellStyle name="標準 3 2 3 2 4 2 3 2 6" xfId="30146" xr:uid="{00000000-0005-0000-0000-0000F4150000}"/>
    <cellStyle name="標準 3 2 3 2 4 2 3 3" xfId="6081" xr:uid="{00000000-0005-0000-0000-0000F5150000}"/>
    <cellStyle name="標準 3 2 3 2 4 2 3 3 2" xfId="10005" xr:uid="{00000000-0005-0000-0000-0000F6150000}"/>
    <cellStyle name="標準 3 2 3 2 4 2 3 3 2 2" xfId="22898" xr:uid="{00000000-0005-0000-0000-0000F7150000}"/>
    <cellStyle name="標準 3 2 3 2 4 2 3 3 2 3" xfId="30147" xr:uid="{00000000-0005-0000-0000-0000F8150000}"/>
    <cellStyle name="標準 3 2 3 2 4 2 3 3 3" xfId="13929" xr:uid="{00000000-0005-0000-0000-0000F9150000}"/>
    <cellStyle name="標準 3 2 3 2 4 2 3 3 3 2" xfId="26822" xr:uid="{00000000-0005-0000-0000-0000FA150000}"/>
    <cellStyle name="標準 3 2 3 2 4 2 3 3 3 3" xfId="30148" xr:uid="{00000000-0005-0000-0000-0000FB150000}"/>
    <cellStyle name="標準 3 2 3 2 4 2 3 3 4" xfId="18974" xr:uid="{00000000-0005-0000-0000-0000FC150000}"/>
    <cellStyle name="標準 3 2 3 2 4 2 3 3 4 2" xfId="30149" xr:uid="{00000000-0005-0000-0000-0000FD150000}"/>
    <cellStyle name="標準 3 2 3 2 4 2 3 3 5" xfId="30150" xr:uid="{00000000-0005-0000-0000-0000FE150000}"/>
    <cellStyle name="標準 3 2 3 2 4 2 3 4" xfId="4399" xr:uid="{00000000-0005-0000-0000-0000FF150000}"/>
    <cellStyle name="標準 3 2 3 2 4 2 3 4 2" xfId="17292" xr:uid="{00000000-0005-0000-0000-000000160000}"/>
    <cellStyle name="標準 3 2 3 2 4 2 3 4 3" xfId="30151" xr:uid="{00000000-0005-0000-0000-000001160000}"/>
    <cellStyle name="標準 3 2 3 2 4 2 3 5" xfId="8323" xr:uid="{00000000-0005-0000-0000-000002160000}"/>
    <cellStyle name="標準 3 2 3 2 4 2 3 5 2" xfId="21216" xr:uid="{00000000-0005-0000-0000-000003160000}"/>
    <cellStyle name="標準 3 2 3 2 4 2 3 5 3" xfId="30152" xr:uid="{00000000-0005-0000-0000-000004160000}"/>
    <cellStyle name="標準 3 2 3 2 4 2 3 6" xfId="12247" xr:uid="{00000000-0005-0000-0000-000005160000}"/>
    <cellStyle name="標準 3 2 3 2 4 2 3 6 2" xfId="25140" xr:uid="{00000000-0005-0000-0000-000006160000}"/>
    <cellStyle name="標準 3 2 3 2 4 2 3 6 3" xfId="30153" xr:uid="{00000000-0005-0000-0000-000007160000}"/>
    <cellStyle name="標準 3 2 3 2 4 2 3 7" xfId="3278" xr:uid="{00000000-0005-0000-0000-000008160000}"/>
    <cellStyle name="標準 3 2 3 2 4 2 3 7 2" xfId="30154" xr:uid="{00000000-0005-0000-0000-000009160000}"/>
    <cellStyle name="標準 3 2 3 2 4 2 3 8" xfId="16171" xr:uid="{00000000-0005-0000-0000-00000A160000}"/>
    <cellStyle name="標準 3 2 3 2 4 2 3 9" xfId="30155" xr:uid="{00000000-0005-0000-0000-00000B160000}"/>
    <cellStyle name="標準 3 2 3 2 4 2 4" xfId="476" xr:uid="{00000000-0005-0000-0000-00000C160000}"/>
    <cellStyle name="標準 3 2 3 2 4 2 4 2" xfId="1597" xr:uid="{00000000-0005-0000-0000-00000D160000}"/>
    <cellStyle name="標準 3 2 3 2 4 2 4 2 2" xfId="10566" xr:uid="{00000000-0005-0000-0000-00000E160000}"/>
    <cellStyle name="標準 3 2 3 2 4 2 4 2 2 2" xfId="23459" xr:uid="{00000000-0005-0000-0000-00000F160000}"/>
    <cellStyle name="標準 3 2 3 2 4 2 4 2 2 3" xfId="30156" xr:uid="{00000000-0005-0000-0000-000010160000}"/>
    <cellStyle name="標準 3 2 3 2 4 2 4 2 3" xfId="14490" xr:uid="{00000000-0005-0000-0000-000011160000}"/>
    <cellStyle name="標準 3 2 3 2 4 2 4 2 3 2" xfId="27383" xr:uid="{00000000-0005-0000-0000-000012160000}"/>
    <cellStyle name="標準 3 2 3 2 4 2 4 2 3 3" xfId="30157" xr:uid="{00000000-0005-0000-0000-000013160000}"/>
    <cellStyle name="標準 3 2 3 2 4 2 4 2 4" xfId="6642" xr:uid="{00000000-0005-0000-0000-000014160000}"/>
    <cellStyle name="標準 3 2 3 2 4 2 4 2 4 2" xfId="30158" xr:uid="{00000000-0005-0000-0000-000015160000}"/>
    <cellStyle name="標準 3 2 3 2 4 2 4 2 5" xfId="19535" xr:uid="{00000000-0005-0000-0000-000016160000}"/>
    <cellStyle name="標準 3 2 3 2 4 2 4 2 6" xfId="30159" xr:uid="{00000000-0005-0000-0000-000017160000}"/>
    <cellStyle name="標準 3 2 3 2 4 2 4 3" xfId="5521" xr:uid="{00000000-0005-0000-0000-000018160000}"/>
    <cellStyle name="標準 3 2 3 2 4 2 4 3 2" xfId="9445" xr:uid="{00000000-0005-0000-0000-000019160000}"/>
    <cellStyle name="標準 3 2 3 2 4 2 4 3 2 2" xfId="22338" xr:uid="{00000000-0005-0000-0000-00001A160000}"/>
    <cellStyle name="標準 3 2 3 2 4 2 4 3 2 3" xfId="30160" xr:uid="{00000000-0005-0000-0000-00001B160000}"/>
    <cellStyle name="標準 3 2 3 2 4 2 4 3 3" xfId="13369" xr:uid="{00000000-0005-0000-0000-00001C160000}"/>
    <cellStyle name="標準 3 2 3 2 4 2 4 3 3 2" xfId="26262" xr:uid="{00000000-0005-0000-0000-00001D160000}"/>
    <cellStyle name="標準 3 2 3 2 4 2 4 3 3 3" xfId="30161" xr:uid="{00000000-0005-0000-0000-00001E160000}"/>
    <cellStyle name="標準 3 2 3 2 4 2 4 3 4" xfId="18414" xr:uid="{00000000-0005-0000-0000-00001F160000}"/>
    <cellStyle name="標準 3 2 3 2 4 2 4 3 4 2" xfId="30162" xr:uid="{00000000-0005-0000-0000-000020160000}"/>
    <cellStyle name="標準 3 2 3 2 4 2 4 3 5" xfId="30163" xr:uid="{00000000-0005-0000-0000-000021160000}"/>
    <cellStyle name="標準 3 2 3 2 4 2 4 4" xfId="3839" xr:uid="{00000000-0005-0000-0000-000022160000}"/>
    <cellStyle name="標準 3 2 3 2 4 2 4 4 2" xfId="16732" xr:uid="{00000000-0005-0000-0000-000023160000}"/>
    <cellStyle name="標準 3 2 3 2 4 2 4 4 3" xfId="30164" xr:uid="{00000000-0005-0000-0000-000024160000}"/>
    <cellStyle name="標準 3 2 3 2 4 2 4 5" xfId="7763" xr:uid="{00000000-0005-0000-0000-000025160000}"/>
    <cellStyle name="標準 3 2 3 2 4 2 4 5 2" xfId="20656" xr:uid="{00000000-0005-0000-0000-000026160000}"/>
    <cellStyle name="標準 3 2 3 2 4 2 4 5 3" xfId="30165" xr:uid="{00000000-0005-0000-0000-000027160000}"/>
    <cellStyle name="標準 3 2 3 2 4 2 4 6" xfId="11687" xr:uid="{00000000-0005-0000-0000-000028160000}"/>
    <cellStyle name="標準 3 2 3 2 4 2 4 6 2" xfId="24580" xr:uid="{00000000-0005-0000-0000-000029160000}"/>
    <cellStyle name="標準 3 2 3 2 4 2 4 6 3" xfId="30166" xr:uid="{00000000-0005-0000-0000-00002A160000}"/>
    <cellStyle name="標準 3 2 3 2 4 2 4 7" xfId="2718" xr:uid="{00000000-0005-0000-0000-00002B160000}"/>
    <cellStyle name="標準 3 2 3 2 4 2 4 7 2" xfId="30167" xr:uid="{00000000-0005-0000-0000-00002C160000}"/>
    <cellStyle name="標準 3 2 3 2 4 2 4 8" xfId="15611" xr:uid="{00000000-0005-0000-0000-00002D160000}"/>
    <cellStyle name="標準 3 2 3 2 4 2 4 9" xfId="30168" xr:uid="{00000000-0005-0000-0000-00002E160000}"/>
    <cellStyle name="標準 3 2 3 2 4 2 5" xfId="1316" xr:uid="{00000000-0005-0000-0000-00002F160000}"/>
    <cellStyle name="標準 3 2 3 2 4 2 5 2" xfId="6361" xr:uid="{00000000-0005-0000-0000-000030160000}"/>
    <cellStyle name="標準 3 2 3 2 4 2 5 2 2" xfId="10285" xr:uid="{00000000-0005-0000-0000-000031160000}"/>
    <cellStyle name="標準 3 2 3 2 4 2 5 2 2 2" xfId="23178" xr:uid="{00000000-0005-0000-0000-000032160000}"/>
    <cellStyle name="標準 3 2 3 2 4 2 5 2 2 3" xfId="30169" xr:uid="{00000000-0005-0000-0000-000033160000}"/>
    <cellStyle name="標準 3 2 3 2 4 2 5 2 3" xfId="14209" xr:uid="{00000000-0005-0000-0000-000034160000}"/>
    <cellStyle name="標準 3 2 3 2 4 2 5 2 3 2" xfId="27102" xr:uid="{00000000-0005-0000-0000-000035160000}"/>
    <cellStyle name="標準 3 2 3 2 4 2 5 2 3 3" xfId="30170" xr:uid="{00000000-0005-0000-0000-000036160000}"/>
    <cellStyle name="標準 3 2 3 2 4 2 5 2 4" xfId="19254" xr:uid="{00000000-0005-0000-0000-000037160000}"/>
    <cellStyle name="標準 3 2 3 2 4 2 5 2 4 2" xfId="30171" xr:uid="{00000000-0005-0000-0000-000038160000}"/>
    <cellStyle name="標準 3 2 3 2 4 2 5 2 5" xfId="30172" xr:uid="{00000000-0005-0000-0000-000039160000}"/>
    <cellStyle name="標準 3 2 3 2 4 2 5 3" xfId="8603" xr:uid="{00000000-0005-0000-0000-00003A160000}"/>
    <cellStyle name="標準 3 2 3 2 4 2 5 3 2" xfId="21496" xr:uid="{00000000-0005-0000-0000-00003B160000}"/>
    <cellStyle name="標準 3 2 3 2 4 2 5 3 3" xfId="30173" xr:uid="{00000000-0005-0000-0000-00003C160000}"/>
    <cellStyle name="標準 3 2 3 2 4 2 5 4" xfId="12527" xr:uid="{00000000-0005-0000-0000-00003D160000}"/>
    <cellStyle name="標準 3 2 3 2 4 2 5 4 2" xfId="25420" xr:uid="{00000000-0005-0000-0000-00003E160000}"/>
    <cellStyle name="標準 3 2 3 2 4 2 5 4 3" xfId="30174" xr:uid="{00000000-0005-0000-0000-00003F160000}"/>
    <cellStyle name="標準 3 2 3 2 4 2 5 5" xfId="4679" xr:uid="{00000000-0005-0000-0000-000040160000}"/>
    <cellStyle name="標準 3 2 3 2 4 2 5 5 2" xfId="30175" xr:uid="{00000000-0005-0000-0000-000041160000}"/>
    <cellStyle name="標準 3 2 3 2 4 2 5 6" xfId="17572" xr:uid="{00000000-0005-0000-0000-000042160000}"/>
    <cellStyle name="標準 3 2 3 2 4 2 5 7" xfId="30176" xr:uid="{00000000-0005-0000-0000-000043160000}"/>
    <cellStyle name="標準 3 2 3 2 4 2 6" xfId="5240" xr:uid="{00000000-0005-0000-0000-000044160000}"/>
    <cellStyle name="標準 3 2 3 2 4 2 6 2" xfId="9164" xr:uid="{00000000-0005-0000-0000-000045160000}"/>
    <cellStyle name="標準 3 2 3 2 4 2 6 2 2" xfId="22057" xr:uid="{00000000-0005-0000-0000-000046160000}"/>
    <cellStyle name="標準 3 2 3 2 4 2 6 2 3" xfId="30177" xr:uid="{00000000-0005-0000-0000-000047160000}"/>
    <cellStyle name="標準 3 2 3 2 4 2 6 3" xfId="13088" xr:uid="{00000000-0005-0000-0000-000048160000}"/>
    <cellStyle name="標準 3 2 3 2 4 2 6 3 2" xfId="25981" xr:uid="{00000000-0005-0000-0000-000049160000}"/>
    <cellStyle name="標準 3 2 3 2 4 2 6 3 3" xfId="30178" xr:uid="{00000000-0005-0000-0000-00004A160000}"/>
    <cellStyle name="標準 3 2 3 2 4 2 6 4" xfId="18133" xr:uid="{00000000-0005-0000-0000-00004B160000}"/>
    <cellStyle name="標準 3 2 3 2 4 2 6 4 2" xfId="30179" xr:uid="{00000000-0005-0000-0000-00004C160000}"/>
    <cellStyle name="標準 3 2 3 2 4 2 6 5" xfId="30180" xr:uid="{00000000-0005-0000-0000-00004D160000}"/>
    <cellStyle name="標準 3 2 3 2 4 2 7" xfId="3558" xr:uid="{00000000-0005-0000-0000-00004E160000}"/>
    <cellStyle name="標準 3 2 3 2 4 2 7 2" xfId="16451" xr:uid="{00000000-0005-0000-0000-00004F160000}"/>
    <cellStyle name="標準 3 2 3 2 4 2 7 3" xfId="30181" xr:uid="{00000000-0005-0000-0000-000050160000}"/>
    <cellStyle name="標準 3 2 3 2 4 2 8" xfId="7482" xr:uid="{00000000-0005-0000-0000-000051160000}"/>
    <cellStyle name="標準 3 2 3 2 4 2 8 2" xfId="20375" xr:uid="{00000000-0005-0000-0000-000052160000}"/>
    <cellStyle name="標準 3 2 3 2 4 2 8 3" xfId="30182" xr:uid="{00000000-0005-0000-0000-000053160000}"/>
    <cellStyle name="標準 3 2 3 2 4 2 9" xfId="11406" xr:uid="{00000000-0005-0000-0000-000054160000}"/>
    <cellStyle name="標準 3 2 3 2 4 2 9 2" xfId="24299" xr:uid="{00000000-0005-0000-0000-000055160000}"/>
    <cellStyle name="標準 3 2 3 2 4 2 9 3" xfId="30183" xr:uid="{00000000-0005-0000-0000-000056160000}"/>
    <cellStyle name="標準 3 2 3 2 4 3" xfId="628" xr:uid="{00000000-0005-0000-0000-000057160000}"/>
    <cellStyle name="標準 3 2 3 2 4 3 2" xfId="1749" xr:uid="{00000000-0005-0000-0000-000058160000}"/>
    <cellStyle name="標準 3 2 3 2 4 3 2 2" xfId="6794" xr:uid="{00000000-0005-0000-0000-000059160000}"/>
    <cellStyle name="標準 3 2 3 2 4 3 2 2 2" xfId="10718" xr:uid="{00000000-0005-0000-0000-00005A160000}"/>
    <cellStyle name="標準 3 2 3 2 4 3 2 2 2 2" xfId="23611" xr:uid="{00000000-0005-0000-0000-00005B160000}"/>
    <cellStyle name="標準 3 2 3 2 4 3 2 2 2 3" xfId="30184" xr:uid="{00000000-0005-0000-0000-00005C160000}"/>
    <cellStyle name="標準 3 2 3 2 4 3 2 2 3" xfId="14642" xr:uid="{00000000-0005-0000-0000-00005D160000}"/>
    <cellStyle name="標準 3 2 3 2 4 3 2 2 3 2" xfId="27535" xr:uid="{00000000-0005-0000-0000-00005E160000}"/>
    <cellStyle name="標準 3 2 3 2 4 3 2 2 3 3" xfId="30185" xr:uid="{00000000-0005-0000-0000-00005F160000}"/>
    <cellStyle name="標準 3 2 3 2 4 3 2 2 4" xfId="19687" xr:uid="{00000000-0005-0000-0000-000060160000}"/>
    <cellStyle name="標準 3 2 3 2 4 3 2 2 4 2" xfId="30186" xr:uid="{00000000-0005-0000-0000-000061160000}"/>
    <cellStyle name="標準 3 2 3 2 4 3 2 2 5" xfId="30187" xr:uid="{00000000-0005-0000-0000-000062160000}"/>
    <cellStyle name="標準 3 2 3 2 4 3 2 3" xfId="8755" xr:uid="{00000000-0005-0000-0000-000063160000}"/>
    <cellStyle name="標準 3 2 3 2 4 3 2 3 2" xfId="21648" xr:uid="{00000000-0005-0000-0000-000064160000}"/>
    <cellStyle name="標準 3 2 3 2 4 3 2 3 3" xfId="30188" xr:uid="{00000000-0005-0000-0000-000065160000}"/>
    <cellStyle name="標準 3 2 3 2 4 3 2 4" xfId="12679" xr:uid="{00000000-0005-0000-0000-000066160000}"/>
    <cellStyle name="標準 3 2 3 2 4 3 2 4 2" xfId="25572" xr:uid="{00000000-0005-0000-0000-000067160000}"/>
    <cellStyle name="標準 3 2 3 2 4 3 2 4 3" xfId="30189" xr:uid="{00000000-0005-0000-0000-000068160000}"/>
    <cellStyle name="標準 3 2 3 2 4 3 2 5" xfId="4831" xr:uid="{00000000-0005-0000-0000-000069160000}"/>
    <cellStyle name="標準 3 2 3 2 4 3 2 5 2" xfId="30190" xr:uid="{00000000-0005-0000-0000-00006A160000}"/>
    <cellStyle name="標準 3 2 3 2 4 3 2 6" xfId="17724" xr:uid="{00000000-0005-0000-0000-00006B160000}"/>
    <cellStyle name="標準 3 2 3 2 4 3 2 7" xfId="30191" xr:uid="{00000000-0005-0000-0000-00006C160000}"/>
    <cellStyle name="標準 3 2 3 2 4 3 3" xfId="5673" xr:uid="{00000000-0005-0000-0000-00006D160000}"/>
    <cellStyle name="標準 3 2 3 2 4 3 3 2" xfId="9597" xr:uid="{00000000-0005-0000-0000-00006E160000}"/>
    <cellStyle name="標準 3 2 3 2 4 3 3 2 2" xfId="22490" xr:uid="{00000000-0005-0000-0000-00006F160000}"/>
    <cellStyle name="標準 3 2 3 2 4 3 3 2 3" xfId="30192" xr:uid="{00000000-0005-0000-0000-000070160000}"/>
    <cellStyle name="標準 3 2 3 2 4 3 3 3" xfId="13521" xr:uid="{00000000-0005-0000-0000-000071160000}"/>
    <cellStyle name="標準 3 2 3 2 4 3 3 3 2" xfId="26414" xr:uid="{00000000-0005-0000-0000-000072160000}"/>
    <cellStyle name="標準 3 2 3 2 4 3 3 3 3" xfId="30193" xr:uid="{00000000-0005-0000-0000-000073160000}"/>
    <cellStyle name="標準 3 2 3 2 4 3 3 4" xfId="18566" xr:uid="{00000000-0005-0000-0000-000074160000}"/>
    <cellStyle name="標準 3 2 3 2 4 3 3 4 2" xfId="30194" xr:uid="{00000000-0005-0000-0000-000075160000}"/>
    <cellStyle name="標準 3 2 3 2 4 3 3 5" xfId="30195" xr:uid="{00000000-0005-0000-0000-000076160000}"/>
    <cellStyle name="標準 3 2 3 2 4 3 4" xfId="3991" xr:uid="{00000000-0005-0000-0000-000077160000}"/>
    <cellStyle name="標準 3 2 3 2 4 3 4 2" xfId="16884" xr:uid="{00000000-0005-0000-0000-000078160000}"/>
    <cellStyle name="標準 3 2 3 2 4 3 4 3" xfId="30196" xr:uid="{00000000-0005-0000-0000-000079160000}"/>
    <cellStyle name="標準 3 2 3 2 4 3 5" xfId="7915" xr:uid="{00000000-0005-0000-0000-00007A160000}"/>
    <cellStyle name="標準 3 2 3 2 4 3 5 2" xfId="20808" xr:uid="{00000000-0005-0000-0000-00007B160000}"/>
    <cellStyle name="標準 3 2 3 2 4 3 5 3" xfId="30197" xr:uid="{00000000-0005-0000-0000-00007C160000}"/>
    <cellStyle name="標準 3 2 3 2 4 3 6" xfId="11839" xr:uid="{00000000-0005-0000-0000-00007D160000}"/>
    <cellStyle name="標準 3 2 3 2 4 3 6 2" xfId="24732" xr:uid="{00000000-0005-0000-0000-00007E160000}"/>
    <cellStyle name="標準 3 2 3 2 4 3 6 3" xfId="30198" xr:uid="{00000000-0005-0000-0000-00007F160000}"/>
    <cellStyle name="標準 3 2 3 2 4 3 7" xfId="2870" xr:uid="{00000000-0005-0000-0000-000080160000}"/>
    <cellStyle name="標準 3 2 3 2 4 3 7 2" xfId="30199" xr:uid="{00000000-0005-0000-0000-000081160000}"/>
    <cellStyle name="標準 3 2 3 2 4 3 8" xfId="15763" xr:uid="{00000000-0005-0000-0000-000082160000}"/>
    <cellStyle name="標準 3 2 3 2 4 3 9" xfId="30200" xr:uid="{00000000-0005-0000-0000-000083160000}"/>
    <cellStyle name="標準 3 2 3 2 4 4" xfId="908" xr:uid="{00000000-0005-0000-0000-000084160000}"/>
    <cellStyle name="標準 3 2 3 2 4 4 2" xfId="2029" xr:uid="{00000000-0005-0000-0000-000085160000}"/>
    <cellStyle name="標準 3 2 3 2 4 4 2 2" xfId="10998" xr:uid="{00000000-0005-0000-0000-000086160000}"/>
    <cellStyle name="標準 3 2 3 2 4 4 2 2 2" xfId="23891" xr:uid="{00000000-0005-0000-0000-000087160000}"/>
    <cellStyle name="標準 3 2 3 2 4 4 2 2 3" xfId="30201" xr:uid="{00000000-0005-0000-0000-000088160000}"/>
    <cellStyle name="標準 3 2 3 2 4 4 2 3" xfId="14922" xr:uid="{00000000-0005-0000-0000-000089160000}"/>
    <cellStyle name="標準 3 2 3 2 4 4 2 3 2" xfId="27815" xr:uid="{00000000-0005-0000-0000-00008A160000}"/>
    <cellStyle name="標準 3 2 3 2 4 4 2 3 3" xfId="30202" xr:uid="{00000000-0005-0000-0000-00008B160000}"/>
    <cellStyle name="標準 3 2 3 2 4 4 2 4" xfId="7074" xr:uid="{00000000-0005-0000-0000-00008C160000}"/>
    <cellStyle name="標準 3 2 3 2 4 4 2 4 2" xfId="30203" xr:uid="{00000000-0005-0000-0000-00008D160000}"/>
    <cellStyle name="標準 3 2 3 2 4 4 2 5" xfId="19967" xr:uid="{00000000-0005-0000-0000-00008E160000}"/>
    <cellStyle name="標準 3 2 3 2 4 4 2 6" xfId="30204" xr:uid="{00000000-0005-0000-0000-00008F160000}"/>
    <cellStyle name="標準 3 2 3 2 4 4 3" xfId="5953" xr:uid="{00000000-0005-0000-0000-000090160000}"/>
    <cellStyle name="標準 3 2 3 2 4 4 3 2" xfId="9877" xr:uid="{00000000-0005-0000-0000-000091160000}"/>
    <cellStyle name="標準 3 2 3 2 4 4 3 2 2" xfId="22770" xr:uid="{00000000-0005-0000-0000-000092160000}"/>
    <cellStyle name="標準 3 2 3 2 4 4 3 2 3" xfId="30205" xr:uid="{00000000-0005-0000-0000-000093160000}"/>
    <cellStyle name="標準 3 2 3 2 4 4 3 3" xfId="13801" xr:uid="{00000000-0005-0000-0000-000094160000}"/>
    <cellStyle name="標準 3 2 3 2 4 4 3 3 2" xfId="26694" xr:uid="{00000000-0005-0000-0000-000095160000}"/>
    <cellStyle name="標準 3 2 3 2 4 4 3 3 3" xfId="30206" xr:uid="{00000000-0005-0000-0000-000096160000}"/>
    <cellStyle name="標準 3 2 3 2 4 4 3 4" xfId="18846" xr:uid="{00000000-0005-0000-0000-000097160000}"/>
    <cellStyle name="標準 3 2 3 2 4 4 3 4 2" xfId="30207" xr:uid="{00000000-0005-0000-0000-000098160000}"/>
    <cellStyle name="標準 3 2 3 2 4 4 3 5" xfId="30208" xr:uid="{00000000-0005-0000-0000-000099160000}"/>
    <cellStyle name="標準 3 2 3 2 4 4 4" xfId="4271" xr:uid="{00000000-0005-0000-0000-00009A160000}"/>
    <cellStyle name="標準 3 2 3 2 4 4 4 2" xfId="17164" xr:uid="{00000000-0005-0000-0000-00009B160000}"/>
    <cellStyle name="標準 3 2 3 2 4 4 4 3" xfId="30209" xr:uid="{00000000-0005-0000-0000-00009C160000}"/>
    <cellStyle name="標準 3 2 3 2 4 4 5" xfId="8195" xr:uid="{00000000-0005-0000-0000-00009D160000}"/>
    <cellStyle name="標準 3 2 3 2 4 4 5 2" xfId="21088" xr:uid="{00000000-0005-0000-0000-00009E160000}"/>
    <cellStyle name="標準 3 2 3 2 4 4 5 3" xfId="30210" xr:uid="{00000000-0005-0000-0000-00009F160000}"/>
    <cellStyle name="標準 3 2 3 2 4 4 6" xfId="12119" xr:uid="{00000000-0005-0000-0000-0000A0160000}"/>
    <cellStyle name="標準 3 2 3 2 4 4 6 2" xfId="25012" xr:uid="{00000000-0005-0000-0000-0000A1160000}"/>
    <cellStyle name="標準 3 2 3 2 4 4 6 3" xfId="30211" xr:uid="{00000000-0005-0000-0000-0000A2160000}"/>
    <cellStyle name="標準 3 2 3 2 4 4 7" xfId="3150" xr:uid="{00000000-0005-0000-0000-0000A3160000}"/>
    <cellStyle name="標準 3 2 3 2 4 4 7 2" xfId="30212" xr:uid="{00000000-0005-0000-0000-0000A4160000}"/>
    <cellStyle name="標準 3 2 3 2 4 4 8" xfId="16043" xr:uid="{00000000-0005-0000-0000-0000A5160000}"/>
    <cellStyle name="標準 3 2 3 2 4 4 9" xfId="30213" xr:uid="{00000000-0005-0000-0000-0000A6160000}"/>
    <cellStyle name="標準 3 2 3 2 4 5" xfId="377" xr:uid="{00000000-0005-0000-0000-0000A7160000}"/>
    <cellStyle name="標準 3 2 3 2 4 5 2" xfId="1498" xr:uid="{00000000-0005-0000-0000-0000A8160000}"/>
    <cellStyle name="標準 3 2 3 2 4 5 2 2" xfId="10467" xr:uid="{00000000-0005-0000-0000-0000A9160000}"/>
    <cellStyle name="標準 3 2 3 2 4 5 2 2 2" xfId="23360" xr:uid="{00000000-0005-0000-0000-0000AA160000}"/>
    <cellStyle name="標準 3 2 3 2 4 5 2 2 3" xfId="30214" xr:uid="{00000000-0005-0000-0000-0000AB160000}"/>
    <cellStyle name="標準 3 2 3 2 4 5 2 3" xfId="14391" xr:uid="{00000000-0005-0000-0000-0000AC160000}"/>
    <cellStyle name="標準 3 2 3 2 4 5 2 3 2" xfId="27284" xr:uid="{00000000-0005-0000-0000-0000AD160000}"/>
    <cellStyle name="標準 3 2 3 2 4 5 2 3 3" xfId="30215" xr:uid="{00000000-0005-0000-0000-0000AE160000}"/>
    <cellStyle name="標準 3 2 3 2 4 5 2 4" xfId="6543" xr:uid="{00000000-0005-0000-0000-0000AF160000}"/>
    <cellStyle name="標準 3 2 3 2 4 5 2 4 2" xfId="30216" xr:uid="{00000000-0005-0000-0000-0000B0160000}"/>
    <cellStyle name="標準 3 2 3 2 4 5 2 5" xfId="19436" xr:uid="{00000000-0005-0000-0000-0000B1160000}"/>
    <cellStyle name="標準 3 2 3 2 4 5 2 6" xfId="30217" xr:uid="{00000000-0005-0000-0000-0000B2160000}"/>
    <cellStyle name="標準 3 2 3 2 4 5 3" xfId="5422" xr:uid="{00000000-0005-0000-0000-0000B3160000}"/>
    <cellStyle name="標準 3 2 3 2 4 5 3 2" xfId="9346" xr:uid="{00000000-0005-0000-0000-0000B4160000}"/>
    <cellStyle name="標準 3 2 3 2 4 5 3 2 2" xfId="22239" xr:uid="{00000000-0005-0000-0000-0000B5160000}"/>
    <cellStyle name="標準 3 2 3 2 4 5 3 2 3" xfId="30218" xr:uid="{00000000-0005-0000-0000-0000B6160000}"/>
    <cellStyle name="標準 3 2 3 2 4 5 3 3" xfId="13270" xr:uid="{00000000-0005-0000-0000-0000B7160000}"/>
    <cellStyle name="標準 3 2 3 2 4 5 3 3 2" xfId="26163" xr:uid="{00000000-0005-0000-0000-0000B8160000}"/>
    <cellStyle name="標準 3 2 3 2 4 5 3 3 3" xfId="30219" xr:uid="{00000000-0005-0000-0000-0000B9160000}"/>
    <cellStyle name="標準 3 2 3 2 4 5 3 4" xfId="18315" xr:uid="{00000000-0005-0000-0000-0000BA160000}"/>
    <cellStyle name="標準 3 2 3 2 4 5 3 4 2" xfId="30220" xr:uid="{00000000-0005-0000-0000-0000BB160000}"/>
    <cellStyle name="標準 3 2 3 2 4 5 3 5" xfId="30221" xr:uid="{00000000-0005-0000-0000-0000BC160000}"/>
    <cellStyle name="標準 3 2 3 2 4 5 4" xfId="3740" xr:uid="{00000000-0005-0000-0000-0000BD160000}"/>
    <cellStyle name="標準 3 2 3 2 4 5 4 2" xfId="16633" xr:uid="{00000000-0005-0000-0000-0000BE160000}"/>
    <cellStyle name="標準 3 2 3 2 4 5 4 3" xfId="30222" xr:uid="{00000000-0005-0000-0000-0000BF160000}"/>
    <cellStyle name="標準 3 2 3 2 4 5 5" xfId="7664" xr:uid="{00000000-0005-0000-0000-0000C0160000}"/>
    <cellStyle name="標準 3 2 3 2 4 5 5 2" xfId="20557" xr:uid="{00000000-0005-0000-0000-0000C1160000}"/>
    <cellStyle name="標準 3 2 3 2 4 5 5 3" xfId="30223" xr:uid="{00000000-0005-0000-0000-0000C2160000}"/>
    <cellStyle name="標準 3 2 3 2 4 5 6" xfId="11588" xr:uid="{00000000-0005-0000-0000-0000C3160000}"/>
    <cellStyle name="標準 3 2 3 2 4 5 6 2" xfId="24481" xr:uid="{00000000-0005-0000-0000-0000C4160000}"/>
    <cellStyle name="標準 3 2 3 2 4 5 6 3" xfId="30224" xr:uid="{00000000-0005-0000-0000-0000C5160000}"/>
    <cellStyle name="標準 3 2 3 2 4 5 7" xfId="2619" xr:uid="{00000000-0005-0000-0000-0000C6160000}"/>
    <cellStyle name="標準 3 2 3 2 4 5 7 2" xfId="30225" xr:uid="{00000000-0005-0000-0000-0000C7160000}"/>
    <cellStyle name="標準 3 2 3 2 4 5 8" xfId="15512" xr:uid="{00000000-0005-0000-0000-0000C8160000}"/>
    <cellStyle name="標準 3 2 3 2 4 5 9" xfId="30226" xr:uid="{00000000-0005-0000-0000-0000C9160000}"/>
    <cellStyle name="標準 3 2 3 2 4 6" xfId="1188" xr:uid="{00000000-0005-0000-0000-0000CA160000}"/>
    <cellStyle name="標準 3 2 3 2 4 6 2" xfId="6233" xr:uid="{00000000-0005-0000-0000-0000CB160000}"/>
    <cellStyle name="標準 3 2 3 2 4 6 2 2" xfId="10157" xr:uid="{00000000-0005-0000-0000-0000CC160000}"/>
    <cellStyle name="標準 3 2 3 2 4 6 2 2 2" xfId="23050" xr:uid="{00000000-0005-0000-0000-0000CD160000}"/>
    <cellStyle name="標準 3 2 3 2 4 6 2 2 3" xfId="30227" xr:uid="{00000000-0005-0000-0000-0000CE160000}"/>
    <cellStyle name="標準 3 2 3 2 4 6 2 3" xfId="14081" xr:uid="{00000000-0005-0000-0000-0000CF160000}"/>
    <cellStyle name="標準 3 2 3 2 4 6 2 3 2" xfId="26974" xr:uid="{00000000-0005-0000-0000-0000D0160000}"/>
    <cellStyle name="標準 3 2 3 2 4 6 2 3 3" xfId="30228" xr:uid="{00000000-0005-0000-0000-0000D1160000}"/>
    <cellStyle name="標準 3 2 3 2 4 6 2 4" xfId="19126" xr:uid="{00000000-0005-0000-0000-0000D2160000}"/>
    <cellStyle name="標準 3 2 3 2 4 6 2 4 2" xfId="30229" xr:uid="{00000000-0005-0000-0000-0000D3160000}"/>
    <cellStyle name="標準 3 2 3 2 4 6 2 5" xfId="30230" xr:uid="{00000000-0005-0000-0000-0000D4160000}"/>
    <cellStyle name="標準 3 2 3 2 4 6 3" xfId="8475" xr:uid="{00000000-0005-0000-0000-0000D5160000}"/>
    <cellStyle name="標準 3 2 3 2 4 6 3 2" xfId="21368" xr:uid="{00000000-0005-0000-0000-0000D6160000}"/>
    <cellStyle name="標準 3 2 3 2 4 6 3 3" xfId="30231" xr:uid="{00000000-0005-0000-0000-0000D7160000}"/>
    <cellStyle name="標準 3 2 3 2 4 6 4" xfId="12399" xr:uid="{00000000-0005-0000-0000-0000D8160000}"/>
    <cellStyle name="標準 3 2 3 2 4 6 4 2" xfId="25292" xr:uid="{00000000-0005-0000-0000-0000D9160000}"/>
    <cellStyle name="標準 3 2 3 2 4 6 4 3" xfId="30232" xr:uid="{00000000-0005-0000-0000-0000DA160000}"/>
    <cellStyle name="標準 3 2 3 2 4 6 5" xfId="4551" xr:uid="{00000000-0005-0000-0000-0000DB160000}"/>
    <cellStyle name="標準 3 2 3 2 4 6 5 2" xfId="30233" xr:uid="{00000000-0005-0000-0000-0000DC160000}"/>
    <cellStyle name="標準 3 2 3 2 4 6 6" xfId="17444" xr:uid="{00000000-0005-0000-0000-0000DD160000}"/>
    <cellStyle name="標準 3 2 3 2 4 6 7" xfId="30234" xr:uid="{00000000-0005-0000-0000-0000DE160000}"/>
    <cellStyle name="標準 3 2 3 2 4 7" xfId="5112" xr:uid="{00000000-0005-0000-0000-0000DF160000}"/>
    <cellStyle name="標準 3 2 3 2 4 7 2" xfId="9036" xr:uid="{00000000-0005-0000-0000-0000E0160000}"/>
    <cellStyle name="標準 3 2 3 2 4 7 2 2" xfId="21929" xr:uid="{00000000-0005-0000-0000-0000E1160000}"/>
    <cellStyle name="標準 3 2 3 2 4 7 2 3" xfId="30235" xr:uid="{00000000-0005-0000-0000-0000E2160000}"/>
    <cellStyle name="標準 3 2 3 2 4 7 3" xfId="12960" xr:uid="{00000000-0005-0000-0000-0000E3160000}"/>
    <cellStyle name="標準 3 2 3 2 4 7 3 2" xfId="25853" xr:uid="{00000000-0005-0000-0000-0000E4160000}"/>
    <cellStyle name="標準 3 2 3 2 4 7 3 3" xfId="30236" xr:uid="{00000000-0005-0000-0000-0000E5160000}"/>
    <cellStyle name="標準 3 2 3 2 4 7 4" xfId="18005" xr:uid="{00000000-0005-0000-0000-0000E6160000}"/>
    <cellStyle name="標準 3 2 3 2 4 7 4 2" xfId="30237" xr:uid="{00000000-0005-0000-0000-0000E7160000}"/>
    <cellStyle name="標準 3 2 3 2 4 7 5" xfId="30238" xr:uid="{00000000-0005-0000-0000-0000E8160000}"/>
    <cellStyle name="標準 3 2 3 2 4 8" xfId="3430" xr:uid="{00000000-0005-0000-0000-0000E9160000}"/>
    <cellStyle name="標準 3 2 3 2 4 8 2" xfId="16323" xr:uid="{00000000-0005-0000-0000-0000EA160000}"/>
    <cellStyle name="標準 3 2 3 2 4 8 3" xfId="30239" xr:uid="{00000000-0005-0000-0000-0000EB160000}"/>
    <cellStyle name="標準 3 2 3 2 4 9" xfId="7354" xr:uid="{00000000-0005-0000-0000-0000EC160000}"/>
    <cellStyle name="標準 3 2 3 2 4 9 2" xfId="20247" xr:uid="{00000000-0005-0000-0000-0000ED160000}"/>
    <cellStyle name="標準 3 2 3 2 4 9 3" xfId="30240" xr:uid="{00000000-0005-0000-0000-0000EE160000}"/>
    <cellStyle name="標準 3 2 3 2 5" xfId="172" xr:uid="{00000000-0005-0000-0000-0000EF160000}"/>
    <cellStyle name="標準 3 2 3 2 5 10" xfId="2414" xr:uid="{00000000-0005-0000-0000-0000F0160000}"/>
    <cellStyle name="標準 3 2 3 2 5 10 2" xfId="30241" xr:uid="{00000000-0005-0000-0000-0000F1160000}"/>
    <cellStyle name="標準 3 2 3 2 5 11" xfId="15307" xr:uid="{00000000-0005-0000-0000-0000F2160000}"/>
    <cellStyle name="標準 3 2 3 2 5 12" xfId="30242" xr:uid="{00000000-0005-0000-0000-0000F3160000}"/>
    <cellStyle name="標準 3 2 3 2 5 2" xfId="733" xr:uid="{00000000-0005-0000-0000-0000F4160000}"/>
    <cellStyle name="標準 3 2 3 2 5 2 2" xfId="1854" xr:uid="{00000000-0005-0000-0000-0000F5160000}"/>
    <cellStyle name="標準 3 2 3 2 5 2 2 2" xfId="6899" xr:uid="{00000000-0005-0000-0000-0000F6160000}"/>
    <cellStyle name="標準 3 2 3 2 5 2 2 2 2" xfId="10823" xr:uid="{00000000-0005-0000-0000-0000F7160000}"/>
    <cellStyle name="標準 3 2 3 2 5 2 2 2 2 2" xfId="23716" xr:uid="{00000000-0005-0000-0000-0000F8160000}"/>
    <cellStyle name="標準 3 2 3 2 5 2 2 2 2 3" xfId="30243" xr:uid="{00000000-0005-0000-0000-0000F9160000}"/>
    <cellStyle name="標準 3 2 3 2 5 2 2 2 3" xfId="14747" xr:uid="{00000000-0005-0000-0000-0000FA160000}"/>
    <cellStyle name="標準 3 2 3 2 5 2 2 2 3 2" xfId="27640" xr:uid="{00000000-0005-0000-0000-0000FB160000}"/>
    <cellStyle name="標準 3 2 3 2 5 2 2 2 3 3" xfId="30244" xr:uid="{00000000-0005-0000-0000-0000FC160000}"/>
    <cellStyle name="標準 3 2 3 2 5 2 2 2 4" xfId="19792" xr:uid="{00000000-0005-0000-0000-0000FD160000}"/>
    <cellStyle name="標準 3 2 3 2 5 2 2 2 4 2" xfId="30245" xr:uid="{00000000-0005-0000-0000-0000FE160000}"/>
    <cellStyle name="標準 3 2 3 2 5 2 2 2 5" xfId="30246" xr:uid="{00000000-0005-0000-0000-0000FF160000}"/>
    <cellStyle name="標準 3 2 3 2 5 2 2 3" xfId="8860" xr:uid="{00000000-0005-0000-0000-000000170000}"/>
    <cellStyle name="標準 3 2 3 2 5 2 2 3 2" xfId="21753" xr:uid="{00000000-0005-0000-0000-000001170000}"/>
    <cellStyle name="標準 3 2 3 2 5 2 2 3 3" xfId="30247" xr:uid="{00000000-0005-0000-0000-000002170000}"/>
    <cellStyle name="標準 3 2 3 2 5 2 2 4" xfId="12784" xr:uid="{00000000-0005-0000-0000-000003170000}"/>
    <cellStyle name="標準 3 2 3 2 5 2 2 4 2" xfId="25677" xr:uid="{00000000-0005-0000-0000-000004170000}"/>
    <cellStyle name="標準 3 2 3 2 5 2 2 4 3" xfId="30248" xr:uid="{00000000-0005-0000-0000-000005170000}"/>
    <cellStyle name="標準 3 2 3 2 5 2 2 5" xfId="4936" xr:uid="{00000000-0005-0000-0000-000006170000}"/>
    <cellStyle name="標準 3 2 3 2 5 2 2 5 2" xfId="30249" xr:uid="{00000000-0005-0000-0000-000007170000}"/>
    <cellStyle name="標準 3 2 3 2 5 2 2 6" xfId="17829" xr:uid="{00000000-0005-0000-0000-000008170000}"/>
    <cellStyle name="標準 3 2 3 2 5 2 2 7" xfId="30250" xr:uid="{00000000-0005-0000-0000-000009170000}"/>
    <cellStyle name="標準 3 2 3 2 5 2 3" xfId="5778" xr:uid="{00000000-0005-0000-0000-00000A170000}"/>
    <cellStyle name="標準 3 2 3 2 5 2 3 2" xfId="9702" xr:uid="{00000000-0005-0000-0000-00000B170000}"/>
    <cellStyle name="標準 3 2 3 2 5 2 3 2 2" xfId="22595" xr:uid="{00000000-0005-0000-0000-00000C170000}"/>
    <cellStyle name="標準 3 2 3 2 5 2 3 2 3" xfId="30251" xr:uid="{00000000-0005-0000-0000-00000D170000}"/>
    <cellStyle name="標準 3 2 3 2 5 2 3 3" xfId="13626" xr:uid="{00000000-0005-0000-0000-00000E170000}"/>
    <cellStyle name="標準 3 2 3 2 5 2 3 3 2" xfId="26519" xr:uid="{00000000-0005-0000-0000-00000F170000}"/>
    <cellStyle name="標準 3 2 3 2 5 2 3 3 3" xfId="30252" xr:uid="{00000000-0005-0000-0000-000010170000}"/>
    <cellStyle name="標準 3 2 3 2 5 2 3 4" xfId="18671" xr:uid="{00000000-0005-0000-0000-000011170000}"/>
    <cellStyle name="標準 3 2 3 2 5 2 3 4 2" xfId="30253" xr:uid="{00000000-0005-0000-0000-000012170000}"/>
    <cellStyle name="標準 3 2 3 2 5 2 3 5" xfId="30254" xr:uid="{00000000-0005-0000-0000-000013170000}"/>
    <cellStyle name="標準 3 2 3 2 5 2 4" xfId="4096" xr:uid="{00000000-0005-0000-0000-000014170000}"/>
    <cellStyle name="標準 3 2 3 2 5 2 4 2" xfId="16989" xr:uid="{00000000-0005-0000-0000-000015170000}"/>
    <cellStyle name="標準 3 2 3 2 5 2 4 3" xfId="30255" xr:uid="{00000000-0005-0000-0000-000016170000}"/>
    <cellStyle name="標準 3 2 3 2 5 2 5" xfId="8020" xr:uid="{00000000-0005-0000-0000-000017170000}"/>
    <cellStyle name="標準 3 2 3 2 5 2 5 2" xfId="20913" xr:uid="{00000000-0005-0000-0000-000018170000}"/>
    <cellStyle name="標準 3 2 3 2 5 2 5 3" xfId="30256" xr:uid="{00000000-0005-0000-0000-000019170000}"/>
    <cellStyle name="標準 3 2 3 2 5 2 6" xfId="11944" xr:uid="{00000000-0005-0000-0000-00001A170000}"/>
    <cellStyle name="標準 3 2 3 2 5 2 6 2" xfId="24837" xr:uid="{00000000-0005-0000-0000-00001B170000}"/>
    <cellStyle name="標準 3 2 3 2 5 2 6 3" xfId="30257" xr:uid="{00000000-0005-0000-0000-00001C170000}"/>
    <cellStyle name="標準 3 2 3 2 5 2 7" xfId="2975" xr:uid="{00000000-0005-0000-0000-00001D170000}"/>
    <cellStyle name="標準 3 2 3 2 5 2 7 2" xfId="30258" xr:uid="{00000000-0005-0000-0000-00001E170000}"/>
    <cellStyle name="標準 3 2 3 2 5 2 8" xfId="15868" xr:uid="{00000000-0005-0000-0000-00001F170000}"/>
    <cellStyle name="標準 3 2 3 2 5 2 9" xfId="30259" xr:uid="{00000000-0005-0000-0000-000020170000}"/>
    <cellStyle name="標準 3 2 3 2 5 3" xfId="1013" xr:uid="{00000000-0005-0000-0000-000021170000}"/>
    <cellStyle name="標準 3 2 3 2 5 3 2" xfId="2134" xr:uid="{00000000-0005-0000-0000-000022170000}"/>
    <cellStyle name="標準 3 2 3 2 5 3 2 2" xfId="11103" xr:uid="{00000000-0005-0000-0000-000023170000}"/>
    <cellStyle name="標準 3 2 3 2 5 3 2 2 2" xfId="23996" xr:uid="{00000000-0005-0000-0000-000024170000}"/>
    <cellStyle name="標準 3 2 3 2 5 3 2 2 3" xfId="30260" xr:uid="{00000000-0005-0000-0000-000025170000}"/>
    <cellStyle name="標準 3 2 3 2 5 3 2 3" xfId="15027" xr:uid="{00000000-0005-0000-0000-000026170000}"/>
    <cellStyle name="標準 3 2 3 2 5 3 2 3 2" xfId="27920" xr:uid="{00000000-0005-0000-0000-000027170000}"/>
    <cellStyle name="標準 3 2 3 2 5 3 2 3 3" xfId="30261" xr:uid="{00000000-0005-0000-0000-000028170000}"/>
    <cellStyle name="標準 3 2 3 2 5 3 2 4" xfId="7179" xr:uid="{00000000-0005-0000-0000-000029170000}"/>
    <cellStyle name="標準 3 2 3 2 5 3 2 4 2" xfId="30262" xr:uid="{00000000-0005-0000-0000-00002A170000}"/>
    <cellStyle name="標準 3 2 3 2 5 3 2 5" xfId="20072" xr:uid="{00000000-0005-0000-0000-00002B170000}"/>
    <cellStyle name="標準 3 2 3 2 5 3 2 6" xfId="30263" xr:uid="{00000000-0005-0000-0000-00002C170000}"/>
    <cellStyle name="標準 3 2 3 2 5 3 3" xfId="6058" xr:uid="{00000000-0005-0000-0000-00002D170000}"/>
    <cellStyle name="標準 3 2 3 2 5 3 3 2" xfId="9982" xr:uid="{00000000-0005-0000-0000-00002E170000}"/>
    <cellStyle name="標準 3 2 3 2 5 3 3 2 2" xfId="22875" xr:uid="{00000000-0005-0000-0000-00002F170000}"/>
    <cellStyle name="標準 3 2 3 2 5 3 3 2 3" xfId="30264" xr:uid="{00000000-0005-0000-0000-000030170000}"/>
    <cellStyle name="標準 3 2 3 2 5 3 3 3" xfId="13906" xr:uid="{00000000-0005-0000-0000-000031170000}"/>
    <cellStyle name="標準 3 2 3 2 5 3 3 3 2" xfId="26799" xr:uid="{00000000-0005-0000-0000-000032170000}"/>
    <cellStyle name="標準 3 2 3 2 5 3 3 3 3" xfId="30265" xr:uid="{00000000-0005-0000-0000-000033170000}"/>
    <cellStyle name="標準 3 2 3 2 5 3 3 4" xfId="18951" xr:uid="{00000000-0005-0000-0000-000034170000}"/>
    <cellStyle name="標準 3 2 3 2 5 3 3 4 2" xfId="30266" xr:uid="{00000000-0005-0000-0000-000035170000}"/>
    <cellStyle name="標準 3 2 3 2 5 3 3 5" xfId="30267" xr:uid="{00000000-0005-0000-0000-000036170000}"/>
    <cellStyle name="標準 3 2 3 2 5 3 4" xfId="4376" xr:uid="{00000000-0005-0000-0000-000037170000}"/>
    <cellStyle name="標準 3 2 3 2 5 3 4 2" xfId="17269" xr:uid="{00000000-0005-0000-0000-000038170000}"/>
    <cellStyle name="標準 3 2 3 2 5 3 4 3" xfId="30268" xr:uid="{00000000-0005-0000-0000-000039170000}"/>
    <cellStyle name="標準 3 2 3 2 5 3 5" xfId="8300" xr:uid="{00000000-0005-0000-0000-00003A170000}"/>
    <cellStyle name="標準 3 2 3 2 5 3 5 2" xfId="21193" xr:uid="{00000000-0005-0000-0000-00003B170000}"/>
    <cellStyle name="標準 3 2 3 2 5 3 5 3" xfId="30269" xr:uid="{00000000-0005-0000-0000-00003C170000}"/>
    <cellStyle name="標準 3 2 3 2 5 3 6" xfId="12224" xr:uid="{00000000-0005-0000-0000-00003D170000}"/>
    <cellStyle name="標準 3 2 3 2 5 3 6 2" xfId="25117" xr:uid="{00000000-0005-0000-0000-00003E170000}"/>
    <cellStyle name="標準 3 2 3 2 5 3 6 3" xfId="30270" xr:uid="{00000000-0005-0000-0000-00003F170000}"/>
    <cellStyle name="標準 3 2 3 2 5 3 7" xfId="3255" xr:uid="{00000000-0005-0000-0000-000040170000}"/>
    <cellStyle name="標準 3 2 3 2 5 3 7 2" xfId="30271" xr:uid="{00000000-0005-0000-0000-000041170000}"/>
    <cellStyle name="標準 3 2 3 2 5 3 8" xfId="16148" xr:uid="{00000000-0005-0000-0000-000042170000}"/>
    <cellStyle name="標準 3 2 3 2 5 3 9" xfId="30272" xr:uid="{00000000-0005-0000-0000-000043170000}"/>
    <cellStyle name="標準 3 2 3 2 5 4" xfId="342" xr:uid="{00000000-0005-0000-0000-000044170000}"/>
    <cellStyle name="標準 3 2 3 2 5 4 2" xfId="1463" xr:uid="{00000000-0005-0000-0000-000045170000}"/>
    <cellStyle name="標準 3 2 3 2 5 4 2 2" xfId="10432" xr:uid="{00000000-0005-0000-0000-000046170000}"/>
    <cellStyle name="標準 3 2 3 2 5 4 2 2 2" xfId="23325" xr:uid="{00000000-0005-0000-0000-000047170000}"/>
    <cellStyle name="標準 3 2 3 2 5 4 2 2 3" xfId="30273" xr:uid="{00000000-0005-0000-0000-000048170000}"/>
    <cellStyle name="標準 3 2 3 2 5 4 2 3" xfId="14356" xr:uid="{00000000-0005-0000-0000-000049170000}"/>
    <cellStyle name="標準 3 2 3 2 5 4 2 3 2" xfId="27249" xr:uid="{00000000-0005-0000-0000-00004A170000}"/>
    <cellStyle name="標準 3 2 3 2 5 4 2 3 3" xfId="30274" xr:uid="{00000000-0005-0000-0000-00004B170000}"/>
    <cellStyle name="標準 3 2 3 2 5 4 2 4" xfId="6508" xr:uid="{00000000-0005-0000-0000-00004C170000}"/>
    <cellStyle name="標準 3 2 3 2 5 4 2 4 2" xfId="30275" xr:uid="{00000000-0005-0000-0000-00004D170000}"/>
    <cellStyle name="標準 3 2 3 2 5 4 2 5" xfId="19401" xr:uid="{00000000-0005-0000-0000-00004E170000}"/>
    <cellStyle name="標準 3 2 3 2 5 4 2 6" xfId="30276" xr:uid="{00000000-0005-0000-0000-00004F170000}"/>
    <cellStyle name="標準 3 2 3 2 5 4 3" xfId="5387" xr:uid="{00000000-0005-0000-0000-000050170000}"/>
    <cellStyle name="標準 3 2 3 2 5 4 3 2" xfId="9311" xr:uid="{00000000-0005-0000-0000-000051170000}"/>
    <cellStyle name="標準 3 2 3 2 5 4 3 2 2" xfId="22204" xr:uid="{00000000-0005-0000-0000-000052170000}"/>
    <cellStyle name="標準 3 2 3 2 5 4 3 2 3" xfId="30277" xr:uid="{00000000-0005-0000-0000-000053170000}"/>
    <cellStyle name="標準 3 2 3 2 5 4 3 3" xfId="13235" xr:uid="{00000000-0005-0000-0000-000054170000}"/>
    <cellStyle name="標準 3 2 3 2 5 4 3 3 2" xfId="26128" xr:uid="{00000000-0005-0000-0000-000055170000}"/>
    <cellStyle name="標準 3 2 3 2 5 4 3 3 3" xfId="30278" xr:uid="{00000000-0005-0000-0000-000056170000}"/>
    <cellStyle name="標準 3 2 3 2 5 4 3 4" xfId="18280" xr:uid="{00000000-0005-0000-0000-000057170000}"/>
    <cellStyle name="標準 3 2 3 2 5 4 3 4 2" xfId="30279" xr:uid="{00000000-0005-0000-0000-000058170000}"/>
    <cellStyle name="標準 3 2 3 2 5 4 3 5" xfId="30280" xr:uid="{00000000-0005-0000-0000-000059170000}"/>
    <cellStyle name="標準 3 2 3 2 5 4 4" xfId="3705" xr:uid="{00000000-0005-0000-0000-00005A170000}"/>
    <cellStyle name="標準 3 2 3 2 5 4 4 2" xfId="16598" xr:uid="{00000000-0005-0000-0000-00005B170000}"/>
    <cellStyle name="標準 3 2 3 2 5 4 4 3" xfId="30281" xr:uid="{00000000-0005-0000-0000-00005C170000}"/>
    <cellStyle name="標準 3 2 3 2 5 4 5" xfId="7629" xr:uid="{00000000-0005-0000-0000-00005D170000}"/>
    <cellStyle name="標準 3 2 3 2 5 4 5 2" xfId="20522" xr:uid="{00000000-0005-0000-0000-00005E170000}"/>
    <cellStyle name="標準 3 2 3 2 5 4 5 3" xfId="30282" xr:uid="{00000000-0005-0000-0000-00005F170000}"/>
    <cellStyle name="標準 3 2 3 2 5 4 6" xfId="11553" xr:uid="{00000000-0005-0000-0000-000060170000}"/>
    <cellStyle name="標準 3 2 3 2 5 4 6 2" xfId="24446" xr:uid="{00000000-0005-0000-0000-000061170000}"/>
    <cellStyle name="標準 3 2 3 2 5 4 6 3" xfId="30283" xr:uid="{00000000-0005-0000-0000-000062170000}"/>
    <cellStyle name="標準 3 2 3 2 5 4 7" xfId="2584" xr:uid="{00000000-0005-0000-0000-000063170000}"/>
    <cellStyle name="標準 3 2 3 2 5 4 7 2" xfId="30284" xr:uid="{00000000-0005-0000-0000-000064170000}"/>
    <cellStyle name="標準 3 2 3 2 5 4 8" xfId="15477" xr:uid="{00000000-0005-0000-0000-000065170000}"/>
    <cellStyle name="標準 3 2 3 2 5 4 9" xfId="30285" xr:uid="{00000000-0005-0000-0000-000066170000}"/>
    <cellStyle name="標準 3 2 3 2 5 5" xfId="1293" xr:uid="{00000000-0005-0000-0000-000067170000}"/>
    <cellStyle name="標準 3 2 3 2 5 5 2" xfId="6338" xr:uid="{00000000-0005-0000-0000-000068170000}"/>
    <cellStyle name="標準 3 2 3 2 5 5 2 2" xfId="10262" xr:uid="{00000000-0005-0000-0000-000069170000}"/>
    <cellStyle name="標準 3 2 3 2 5 5 2 2 2" xfId="23155" xr:uid="{00000000-0005-0000-0000-00006A170000}"/>
    <cellStyle name="標準 3 2 3 2 5 5 2 2 3" xfId="30286" xr:uid="{00000000-0005-0000-0000-00006B170000}"/>
    <cellStyle name="標準 3 2 3 2 5 5 2 3" xfId="14186" xr:uid="{00000000-0005-0000-0000-00006C170000}"/>
    <cellStyle name="標準 3 2 3 2 5 5 2 3 2" xfId="27079" xr:uid="{00000000-0005-0000-0000-00006D170000}"/>
    <cellStyle name="標準 3 2 3 2 5 5 2 3 3" xfId="30287" xr:uid="{00000000-0005-0000-0000-00006E170000}"/>
    <cellStyle name="標準 3 2 3 2 5 5 2 4" xfId="19231" xr:uid="{00000000-0005-0000-0000-00006F170000}"/>
    <cellStyle name="標準 3 2 3 2 5 5 2 4 2" xfId="30288" xr:uid="{00000000-0005-0000-0000-000070170000}"/>
    <cellStyle name="標準 3 2 3 2 5 5 2 5" xfId="30289" xr:uid="{00000000-0005-0000-0000-000071170000}"/>
    <cellStyle name="標準 3 2 3 2 5 5 3" xfId="8580" xr:uid="{00000000-0005-0000-0000-000072170000}"/>
    <cellStyle name="標準 3 2 3 2 5 5 3 2" xfId="21473" xr:uid="{00000000-0005-0000-0000-000073170000}"/>
    <cellStyle name="標準 3 2 3 2 5 5 3 3" xfId="30290" xr:uid="{00000000-0005-0000-0000-000074170000}"/>
    <cellStyle name="標準 3 2 3 2 5 5 4" xfId="12504" xr:uid="{00000000-0005-0000-0000-000075170000}"/>
    <cellStyle name="標準 3 2 3 2 5 5 4 2" xfId="25397" xr:uid="{00000000-0005-0000-0000-000076170000}"/>
    <cellStyle name="標準 3 2 3 2 5 5 4 3" xfId="30291" xr:uid="{00000000-0005-0000-0000-000077170000}"/>
    <cellStyle name="標準 3 2 3 2 5 5 5" xfId="4656" xr:uid="{00000000-0005-0000-0000-000078170000}"/>
    <cellStyle name="標準 3 2 3 2 5 5 5 2" xfId="30292" xr:uid="{00000000-0005-0000-0000-000079170000}"/>
    <cellStyle name="標準 3 2 3 2 5 5 6" xfId="17549" xr:uid="{00000000-0005-0000-0000-00007A170000}"/>
    <cellStyle name="標準 3 2 3 2 5 5 7" xfId="30293" xr:uid="{00000000-0005-0000-0000-00007B170000}"/>
    <cellStyle name="標準 3 2 3 2 5 6" xfId="5217" xr:uid="{00000000-0005-0000-0000-00007C170000}"/>
    <cellStyle name="標準 3 2 3 2 5 6 2" xfId="9141" xr:uid="{00000000-0005-0000-0000-00007D170000}"/>
    <cellStyle name="標準 3 2 3 2 5 6 2 2" xfId="22034" xr:uid="{00000000-0005-0000-0000-00007E170000}"/>
    <cellStyle name="標準 3 2 3 2 5 6 2 3" xfId="30294" xr:uid="{00000000-0005-0000-0000-00007F170000}"/>
    <cellStyle name="標準 3 2 3 2 5 6 3" xfId="13065" xr:uid="{00000000-0005-0000-0000-000080170000}"/>
    <cellStyle name="標準 3 2 3 2 5 6 3 2" xfId="25958" xr:uid="{00000000-0005-0000-0000-000081170000}"/>
    <cellStyle name="標準 3 2 3 2 5 6 3 3" xfId="30295" xr:uid="{00000000-0005-0000-0000-000082170000}"/>
    <cellStyle name="標準 3 2 3 2 5 6 4" xfId="18110" xr:uid="{00000000-0005-0000-0000-000083170000}"/>
    <cellStyle name="標準 3 2 3 2 5 6 4 2" xfId="30296" xr:uid="{00000000-0005-0000-0000-000084170000}"/>
    <cellStyle name="標準 3 2 3 2 5 6 5" xfId="30297" xr:uid="{00000000-0005-0000-0000-000085170000}"/>
    <cellStyle name="標準 3 2 3 2 5 7" xfId="3535" xr:uid="{00000000-0005-0000-0000-000086170000}"/>
    <cellStyle name="標準 3 2 3 2 5 7 2" xfId="16428" xr:uid="{00000000-0005-0000-0000-000087170000}"/>
    <cellStyle name="標準 3 2 3 2 5 7 3" xfId="30298" xr:uid="{00000000-0005-0000-0000-000088170000}"/>
    <cellStyle name="標準 3 2 3 2 5 8" xfId="7459" xr:uid="{00000000-0005-0000-0000-000089170000}"/>
    <cellStyle name="標準 3 2 3 2 5 8 2" xfId="20352" xr:uid="{00000000-0005-0000-0000-00008A170000}"/>
    <cellStyle name="標準 3 2 3 2 5 8 3" xfId="30299" xr:uid="{00000000-0005-0000-0000-00008B170000}"/>
    <cellStyle name="標準 3 2 3 2 5 9" xfId="11383" xr:uid="{00000000-0005-0000-0000-00008C170000}"/>
    <cellStyle name="標準 3 2 3 2 5 9 2" xfId="24276" xr:uid="{00000000-0005-0000-0000-00008D170000}"/>
    <cellStyle name="標準 3 2 3 2 5 9 3" xfId="30300" xr:uid="{00000000-0005-0000-0000-00008E170000}"/>
    <cellStyle name="標準 3 2 3 2 6" xfId="593" xr:uid="{00000000-0005-0000-0000-00008F170000}"/>
    <cellStyle name="標準 3 2 3 2 6 2" xfId="1714" xr:uid="{00000000-0005-0000-0000-000090170000}"/>
    <cellStyle name="標準 3 2 3 2 6 2 2" xfId="6759" xr:uid="{00000000-0005-0000-0000-000091170000}"/>
    <cellStyle name="標準 3 2 3 2 6 2 2 2" xfId="10683" xr:uid="{00000000-0005-0000-0000-000092170000}"/>
    <cellStyle name="標準 3 2 3 2 6 2 2 2 2" xfId="23576" xr:uid="{00000000-0005-0000-0000-000093170000}"/>
    <cellStyle name="標準 3 2 3 2 6 2 2 2 3" xfId="30301" xr:uid="{00000000-0005-0000-0000-000094170000}"/>
    <cellStyle name="標準 3 2 3 2 6 2 2 3" xfId="14607" xr:uid="{00000000-0005-0000-0000-000095170000}"/>
    <cellStyle name="標準 3 2 3 2 6 2 2 3 2" xfId="27500" xr:uid="{00000000-0005-0000-0000-000096170000}"/>
    <cellStyle name="標準 3 2 3 2 6 2 2 3 3" xfId="30302" xr:uid="{00000000-0005-0000-0000-000097170000}"/>
    <cellStyle name="標準 3 2 3 2 6 2 2 4" xfId="19652" xr:uid="{00000000-0005-0000-0000-000098170000}"/>
    <cellStyle name="標準 3 2 3 2 6 2 2 4 2" xfId="30303" xr:uid="{00000000-0005-0000-0000-000099170000}"/>
    <cellStyle name="標準 3 2 3 2 6 2 2 5" xfId="30304" xr:uid="{00000000-0005-0000-0000-00009A170000}"/>
    <cellStyle name="標準 3 2 3 2 6 2 3" xfId="8720" xr:uid="{00000000-0005-0000-0000-00009B170000}"/>
    <cellStyle name="標準 3 2 3 2 6 2 3 2" xfId="21613" xr:uid="{00000000-0005-0000-0000-00009C170000}"/>
    <cellStyle name="標準 3 2 3 2 6 2 3 3" xfId="30305" xr:uid="{00000000-0005-0000-0000-00009D170000}"/>
    <cellStyle name="標準 3 2 3 2 6 2 4" xfId="12644" xr:uid="{00000000-0005-0000-0000-00009E170000}"/>
    <cellStyle name="標準 3 2 3 2 6 2 4 2" xfId="25537" xr:uid="{00000000-0005-0000-0000-00009F170000}"/>
    <cellStyle name="標準 3 2 3 2 6 2 4 3" xfId="30306" xr:uid="{00000000-0005-0000-0000-0000A0170000}"/>
    <cellStyle name="標準 3 2 3 2 6 2 5" xfId="4796" xr:uid="{00000000-0005-0000-0000-0000A1170000}"/>
    <cellStyle name="標準 3 2 3 2 6 2 5 2" xfId="30307" xr:uid="{00000000-0005-0000-0000-0000A2170000}"/>
    <cellStyle name="標準 3 2 3 2 6 2 6" xfId="17689" xr:uid="{00000000-0005-0000-0000-0000A3170000}"/>
    <cellStyle name="標準 3 2 3 2 6 2 7" xfId="30308" xr:uid="{00000000-0005-0000-0000-0000A4170000}"/>
    <cellStyle name="標準 3 2 3 2 6 3" xfId="5638" xr:uid="{00000000-0005-0000-0000-0000A5170000}"/>
    <cellStyle name="標準 3 2 3 2 6 3 2" xfId="9562" xr:uid="{00000000-0005-0000-0000-0000A6170000}"/>
    <cellStyle name="標準 3 2 3 2 6 3 2 2" xfId="22455" xr:uid="{00000000-0005-0000-0000-0000A7170000}"/>
    <cellStyle name="標準 3 2 3 2 6 3 2 3" xfId="30309" xr:uid="{00000000-0005-0000-0000-0000A8170000}"/>
    <cellStyle name="標準 3 2 3 2 6 3 3" xfId="13486" xr:uid="{00000000-0005-0000-0000-0000A9170000}"/>
    <cellStyle name="標準 3 2 3 2 6 3 3 2" xfId="26379" xr:uid="{00000000-0005-0000-0000-0000AA170000}"/>
    <cellStyle name="標準 3 2 3 2 6 3 3 3" xfId="30310" xr:uid="{00000000-0005-0000-0000-0000AB170000}"/>
    <cellStyle name="標準 3 2 3 2 6 3 4" xfId="18531" xr:uid="{00000000-0005-0000-0000-0000AC170000}"/>
    <cellStyle name="標準 3 2 3 2 6 3 4 2" xfId="30311" xr:uid="{00000000-0005-0000-0000-0000AD170000}"/>
    <cellStyle name="標準 3 2 3 2 6 3 5" xfId="30312" xr:uid="{00000000-0005-0000-0000-0000AE170000}"/>
    <cellStyle name="標準 3 2 3 2 6 4" xfId="3956" xr:uid="{00000000-0005-0000-0000-0000AF170000}"/>
    <cellStyle name="標準 3 2 3 2 6 4 2" xfId="16849" xr:uid="{00000000-0005-0000-0000-0000B0170000}"/>
    <cellStyle name="標準 3 2 3 2 6 4 3" xfId="30313" xr:uid="{00000000-0005-0000-0000-0000B1170000}"/>
    <cellStyle name="標準 3 2 3 2 6 5" xfId="7880" xr:uid="{00000000-0005-0000-0000-0000B2170000}"/>
    <cellStyle name="標準 3 2 3 2 6 5 2" xfId="20773" xr:uid="{00000000-0005-0000-0000-0000B3170000}"/>
    <cellStyle name="標準 3 2 3 2 6 5 3" xfId="30314" xr:uid="{00000000-0005-0000-0000-0000B4170000}"/>
    <cellStyle name="標準 3 2 3 2 6 6" xfId="11804" xr:uid="{00000000-0005-0000-0000-0000B5170000}"/>
    <cellStyle name="標準 3 2 3 2 6 6 2" xfId="24697" xr:uid="{00000000-0005-0000-0000-0000B6170000}"/>
    <cellStyle name="標準 3 2 3 2 6 6 3" xfId="30315" xr:uid="{00000000-0005-0000-0000-0000B7170000}"/>
    <cellStyle name="標準 3 2 3 2 6 7" xfId="2835" xr:uid="{00000000-0005-0000-0000-0000B8170000}"/>
    <cellStyle name="標準 3 2 3 2 6 7 2" xfId="30316" xr:uid="{00000000-0005-0000-0000-0000B9170000}"/>
    <cellStyle name="標準 3 2 3 2 6 8" xfId="15728" xr:uid="{00000000-0005-0000-0000-0000BA170000}"/>
    <cellStyle name="標準 3 2 3 2 6 9" xfId="30317" xr:uid="{00000000-0005-0000-0000-0000BB170000}"/>
    <cellStyle name="標準 3 2 3 2 7" xfId="873" xr:uid="{00000000-0005-0000-0000-0000BC170000}"/>
    <cellStyle name="標準 3 2 3 2 7 2" xfId="1994" xr:uid="{00000000-0005-0000-0000-0000BD170000}"/>
    <cellStyle name="標準 3 2 3 2 7 2 2" xfId="10963" xr:uid="{00000000-0005-0000-0000-0000BE170000}"/>
    <cellStyle name="標準 3 2 3 2 7 2 2 2" xfId="23856" xr:uid="{00000000-0005-0000-0000-0000BF170000}"/>
    <cellStyle name="標準 3 2 3 2 7 2 2 3" xfId="30318" xr:uid="{00000000-0005-0000-0000-0000C0170000}"/>
    <cellStyle name="標準 3 2 3 2 7 2 3" xfId="14887" xr:uid="{00000000-0005-0000-0000-0000C1170000}"/>
    <cellStyle name="標準 3 2 3 2 7 2 3 2" xfId="27780" xr:uid="{00000000-0005-0000-0000-0000C2170000}"/>
    <cellStyle name="標準 3 2 3 2 7 2 3 3" xfId="30319" xr:uid="{00000000-0005-0000-0000-0000C3170000}"/>
    <cellStyle name="標準 3 2 3 2 7 2 4" xfId="7039" xr:uid="{00000000-0005-0000-0000-0000C4170000}"/>
    <cellStyle name="標準 3 2 3 2 7 2 4 2" xfId="30320" xr:uid="{00000000-0005-0000-0000-0000C5170000}"/>
    <cellStyle name="標準 3 2 3 2 7 2 5" xfId="19932" xr:uid="{00000000-0005-0000-0000-0000C6170000}"/>
    <cellStyle name="標準 3 2 3 2 7 2 6" xfId="30321" xr:uid="{00000000-0005-0000-0000-0000C7170000}"/>
    <cellStyle name="標準 3 2 3 2 7 3" xfId="5918" xr:uid="{00000000-0005-0000-0000-0000C8170000}"/>
    <cellStyle name="標準 3 2 3 2 7 3 2" xfId="9842" xr:uid="{00000000-0005-0000-0000-0000C9170000}"/>
    <cellStyle name="標準 3 2 3 2 7 3 2 2" xfId="22735" xr:uid="{00000000-0005-0000-0000-0000CA170000}"/>
    <cellStyle name="標準 3 2 3 2 7 3 2 3" xfId="30322" xr:uid="{00000000-0005-0000-0000-0000CB170000}"/>
    <cellStyle name="標準 3 2 3 2 7 3 3" xfId="13766" xr:uid="{00000000-0005-0000-0000-0000CC170000}"/>
    <cellStyle name="標準 3 2 3 2 7 3 3 2" xfId="26659" xr:uid="{00000000-0005-0000-0000-0000CD170000}"/>
    <cellStyle name="標準 3 2 3 2 7 3 3 3" xfId="30323" xr:uid="{00000000-0005-0000-0000-0000CE170000}"/>
    <cellStyle name="標準 3 2 3 2 7 3 4" xfId="18811" xr:uid="{00000000-0005-0000-0000-0000CF170000}"/>
    <cellStyle name="標準 3 2 3 2 7 3 4 2" xfId="30324" xr:uid="{00000000-0005-0000-0000-0000D0170000}"/>
    <cellStyle name="標準 3 2 3 2 7 3 5" xfId="30325" xr:uid="{00000000-0005-0000-0000-0000D1170000}"/>
    <cellStyle name="標準 3 2 3 2 7 4" xfId="4236" xr:uid="{00000000-0005-0000-0000-0000D2170000}"/>
    <cellStyle name="標準 3 2 3 2 7 4 2" xfId="17129" xr:uid="{00000000-0005-0000-0000-0000D3170000}"/>
    <cellStyle name="標準 3 2 3 2 7 4 3" xfId="30326" xr:uid="{00000000-0005-0000-0000-0000D4170000}"/>
    <cellStyle name="標準 3 2 3 2 7 5" xfId="8160" xr:uid="{00000000-0005-0000-0000-0000D5170000}"/>
    <cellStyle name="標準 3 2 3 2 7 5 2" xfId="21053" xr:uid="{00000000-0005-0000-0000-0000D6170000}"/>
    <cellStyle name="標準 3 2 3 2 7 5 3" xfId="30327" xr:uid="{00000000-0005-0000-0000-0000D7170000}"/>
    <cellStyle name="標準 3 2 3 2 7 6" xfId="12084" xr:uid="{00000000-0005-0000-0000-0000D8170000}"/>
    <cellStyle name="標準 3 2 3 2 7 6 2" xfId="24977" xr:uid="{00000000-0005-0000-0000-0000D9170000}"/>
    <cellStyle name="標準 3 2 3 2 7 6 3" xfId="30328" xr:uid="{00000000-0005-0000-0000-0000DA170000}"/>
    <cellStyle name="標準 3 2 3 2 7 7" xfId="3115" xr:uid="{00000000-0005-0000-0000-0000DB170000}"/>
    <cellStyle name="標準 3 2 3 2 7 7 2" xfId="30329" xr:uid="{00000000-0005-0000-0000-0000DC170000}"/>
    <cellStyle name="標準 3 2 3 2 7 8" xfId="16008" xr:uid="{00000000-0005-0000-0000-0000DD170000}"/>
    <cellStyle name="標準 3 2 3 2 7 9" xfId="30330" xr:uid="{00000000-0005-0000-0000-0000DE170000}"/>
    <cellStyle name="標準 3 2 3 2 8" xfId="312" xr:uid="{00000000-0005-0000-0000-0000DF170000}"/>
    <cellStyle name="標準 3 2 3 2 8 2" xfId="1433" xr:uid="{00000000-0005-0000-0000-0000E0170000}"/>
    <cellStyle name="標準 3 2 3 2 8 2 2" xfId="10402" xr:uid="{00000000-0005-0000-0000-0000E1170000}"/>
    <cellStyle name="標準 3 2 3 2 8 2 2 2" xfId="23295" xr:uid="{00000000-0005-0000-0000-0000E2170000}"/>
    <cellStyle name="標準 3 2 3 2 8 2 2 3" xfId="30331" xr:uid="{00000000-0005-0000-0000-0000E3170000}"/>
    <cellStyle name="標準 3 2 3 2 8 2 3" xfId="14326" xr:uid="{00000000-0005-0000-0000-0000E4170000}"/>
    <cellStyle name="標準 3 2 3 2 8 2 3 2" xfId="27219" xr:uid="{00000000-0005-0000-0000-0000E5170000}"/>
    <cellStyle name="標準 3 2 3 2 8 2 3 3" xfId="30332" xr:uid="{00000000-0005-0000-0000-0000E6170000}"/>
    <cellStyle name="標準 3 2 3 2 8 2 4" xfId="6478" xr:uid="{00000000-0005-0000-0000-0000E7170000}"/>
    <cellStyle name="標準 3 2 3 2 8 2 4 2" xfId="30333" xr:uid="{00000000-0005-0000-0000-0000E8170000}"/>
    <cellStyle name="標準 3 2 3 2 8 2 5" xfId="19371" xr:uid="{00000000-0005-0000-0000-0000E9170000}"/>
    <cellStyle name="標準 3 2 3 2 8 2 6" xfId="30334" xr:uid="{00000000-0005-0000-0000-0000EA170000}"/>
    <cellStyle name="標準 3 2 3 2 8 3" xfId="5357" xr:uid="{00000000-0005-0000-0000-0000EB170000}"/>
    <cellStyle name="標準 3 2 3 2 8 3 2" xfId="9281" xr:uid="{00000000-0005-0000-0000-0000EC170000}"/>
    <cellStyle name="標準 3 2 3 2 8 3 2 2" xfId="22174" xr:uid="{00000000-0005-0000-0000-0000ED170000}"/>
    <cellStyle name="標準 3 2 3 2 8 3 2 3" xfId="30335" xr:uid="{00000000-0005-0000-0000-0000EE170000}"/>
    <cellStyle name="標準 3 2 3 2 8 3 3" xfId="13205" xr:uid="{00000000-0005-0000-0000-0000EF170000}"/>
    <cellStyle name="標準 3 2 3 2 8 3 3 2" xfId="26098" xr:uid="{00000000-0005-0000-0000-0000F0170000}"/>
    <cellStyle name="標準 3 2 3 2 8 3 3 3" xfId="30336" xr:uid="{00000000-0005-0000-0000-0000F1170000}"/>
    <cellStyle name="標準 3 2 3 2 8 3 4" xfId="18250" xr:uid="{00000000-0005-0000-0000-0000F2170000}"/>
    <cellStyle name="標準 3 2 3 2 8 3 4 2" xfId="30337" xr:uid="{00000000-0005-0000-0000-0000F3170000}"/>
    <cellStyle name="標準 3 2 3 2 8 3 5" xfId="30338" xr:uid="{00000000-0005-0000-0000-0000F4170000}"/>
    <cellStyle name="標準 3 2 3 2 8 4" xfId="3675" xr:uid="{00000000-0005-0000-0000-0000F5170000}"/>
    <cellStyle name="標準 3 2 3 2 8 4 2" xfId="16568" xr:uid="{00000000-0005-0000-0000-0000F6170000}"/>
    <cellStyle name="標準 3 2 3 2 8 4 3" xfId="30339" xr:uid="{00000000-0005-0000-0000-0000F7170000}"/>
    <cellStyle name="標準 3 2 3 2 8 5" xfId="7599" xr:uid="{00000000-0005-0000-0000-0000F8170000}"/>
    <cellStyle name="標準 3 2 3 2 8 5 2" xfId="20492" xr:uid="{00000000-0005-0000-0000-0000F9170000}"/>
    <cellStyle name="標準 3 2 3 2 8 5 3" xfId="30340" xr:uid="{00000000-0005-0000-0000-0000FA170000}"/>
    <cellStyle name="標準 3 2 3 2 8 6" xfId="11523" xr:uid="{00000000-0005-0000-0000-0000FB170000}"/>
    <cellStyle name="標準 3 2 3 2 8 6 2" xfId="24416" xr:uid="{00000000-0005-0000-0000-0000FC170000}"/>
    <cellStyle name="標準 3 2 3 2 8 6 3" xfId="30341" xr:uid="{00000000-0005-0000-0000-0000FD170000}"/>
    <cellStyle name="標準 3 2 3 2 8 7" xfId="2554" xr:uid="{00000000-0005-0000-0000-0000FE170000}"/>
    <cellStyle name="標準 3 2 3 2 8 7 2" xfId="30342" xr:uid="{00000000-0005-0000-0000-0000FF170000}"/>
    <cellStyle name="標準 3 2 3 2 8 8" xfId="15447" xr:uid="{00000000-0005-0000-0000-000000180000}"/>
    <cellStyle name="標準 3 2 3 2 8 9" xfId="30343" xr:uid="{00000000-0005-0000-0000-000001180000}"/>
    <cellStyle name="標準 3 2 3 2 9" xfId="1153" xr:uid="{00000000-0005-0000-0000-000002180000}"/>
    <cellStyle name="標準 3 2 3 2 9 2" xfId="6198" xr:uid="{00000000-0005-0000-0000-000003180000}"/>
    <cellStyle name="標準 3 2 3 2 9 2 2" xfId="10122" xr:uid="{00000000-0005-0000-0000-000004180000}"/>
    <cellStyle name="標準 3 2 3 2 9 2 2 2" xfId="23015" xr:uid="{00000000-0005-0000-0000-000005180000}"/>
    <cellStyle name="標準 3 2 3 2 9 2 2 3" xfId="30344" xr:uid="{00000000-0005-0000-0000-000006180000}"/>
    <cellStyle name="標準 3 2 3 2 9 2 3" xfId="14046" xr:uid="{00000000-0005-0000-0000-000007180000}"/>
    <cellStyle name="標準 3 2 3 2 9 2 3 2" xfId="26939" xr:uid="{00000000-0005-0000-0000-000008180000}"/>
    <cellStyle name="標準 3 2 3 2 9 2 3 3" xfId="30345" xr:uid="{00000000-0005-0000-0000-000009180000}"/>
    <cellStyle name="標準 3 2 3 2 9 2 4" xfId="19091" xr:uid="{00000000-0005-0000-0000-00000A180000}"/>
    <cellStyle name="標準 3 2 3 2 9 2 4 2" xfId="30346" xr:uid="{00000000-0005-0000-0000-00000B180000}"/>
    <cellStyle name="標準 3 2 3 2 9 2 5" xfId="30347" xr:uid="{00000000-0005-0000-0000-00000C180000}"/>
    <cellStyle name="標準 3 2 3 2 9 3" xfId="8440" xr:uid="{00000000-0005-0000-0000-00000D180000}"/>
    <cellStyle name="標準 3 2 3 2 9 3 2" xfId="21333" xr:uid="{00000000-0005-0000-0000-00000E180000}"/>
    <cellStyle name="標準 3 2 3 2 9 3 3" xfId="30348" xr:uid="{00000000-0005-0000-0000-00000F180000}"/>
    <cellStyle name="標準 3 2 3 2 9 4" xfId="12364" xr:uid="{00000000-0005-0000-0000-000010180000}"/>
    <cellStyle name="標準 3 2 3 2 9 4 2" xfId="25257" xr:uid="{00000000-0005-0000-0000-000011180000}"/>
    <cellStyle name="標準 3 2 3 2 9 4 3" xfId="30349" xr:uid="{00000000-0005-0000-0000-000012180000}"/>
    <cellStyle name="標準 3 2 3 2 9 5" xfId="4516" xr:uid="{00000000-0005-0000-0000-000013180000}"/>
    <cellStyle name="標準 3 2 3 2 9 5 2" xfId="30350" xr:uid="{00000000-0005-0000-0000-000014180000}"/>
    <cellStyle name="標準 3 2 3 2 9 6" xfId="17409" xr:uid="{00000000-0005-0000-0000-000015180000}"/>
    <cellStyle name="標準 3 2 3 2 9 7" xfId="30351" xr:uid="{00000000-0005-0000-0000-000016180000}"/>
    <cellStyle name="標準 3 2 3 3" xfId="89" xr:uid="{00000000-0005-0000-0000-000017180000}"/>
    <cellStyle name="標準 3 2 3 3 10" xfId="11300" xr:uid="{00000000-0005-0000-0000-000018180000}"/>
    <cellStyle name="標準 3 2 3 3 10 2" xfId="24193" xr:uid="{00000000-0005-0000-0000-000019180000}"/>
    <cellStyle name="標準 3 2 3 3 10 3" xfId="30352" xr:uid="{00000000-0005-0000-0000-00001A180000}"/>
    <cellStyle name="標準 3 2 3 3 11" xfId="2331" xr:uid="{00000000-0005-0000-0000-00001B180000}"/>
    <cellStyle name="標準 3 2 3 3 11 2" xfId="30353" xr:uid="{00000000-0005-0000-0000-00001C180000}"/>
    <cellStyle name="標準 3 2 3 3 12" xfId="15224" xr:uid="{00000000-0005-0000-0000-00001D180000}"/>
    <cellStyle name="標準 3 2 3 3 13" xfId="30354" xr:uid="{00000000-0005-0000-0000-00001E180000}"/>
    <cellStyle name="標準 3 2 3 3 2" xfId="196" xr:uid="{00000000-0005-0000-0000-00001F180000}"/>
    <cellStyle name="標準 3 2 3 3 2 10" xfId="2438" xr:uid="{00000000-0005-0000-0000-000020180000}"/>
    <cellStyle name="標準 3 2 3 3 2 10 2" xfId="30355" xr:uid="{00000000-0005-0000-0000-000021180000}"/>
    <cellStyle name="標準 3 2 3 3 2 11" xfId="15331" xr:uid="{00000000-0005-0000-0000-000022180000}"/>
    <cellStyle name="標準 3 2 3 3 2 12" xfId="30356" xr:uid="{00000000-0005-0000-0000-000023180000}"/>
    <cellStyle name="標準 3 2 3 3 2 2" xfId="757" xr:uid="{00000000-0005-0000-0000-000024180000}"/>
    <cellStyle name="標準 3 2 3 3 2 2 2" xfId="1878" xr:uid="{00000000-0005-0000-0000-000025180000}"/>
    <cellStyle name="標準 3 2 3 3 2 2 2 2" xfId="6923" xr:uid="{00000000-0005-0000-0000-000026180000}"/>
    <cellStyle name="標準 3 2 3 3 2 2 2 2 2" xfId="10847" xr:uid="{00000000-0005-0000-0000-000027180000}"/>
    <cellStyle name="標準 3 2 3 3 2 2 2 2 2 2" xfId="23740" xr:uid="{00000000-0005-0000-0000-000028180000}"/>
    <cellStyle name="標準 3 2 3 3 2 2 2 2 2 3" xfId="30357" xr:uid="{00000000-0005-0000-0000-000029180000}"/>
    <cellStyle name="標準 3 2 3 3 2 2 2 2 3" xfId="14771" xr:uid="{00000000-0005-0000-0000-00002A180000}"/>
    <cellStyle name="標準 3 2 3 3 2 2 2 2 3 2" xfId="27664" xr:uid="{00000000-0005-0000-0000-00002B180000}"/>
    <cellStyle name="標準 3 2 3 3 2 2 2 2 3 3" xfId="30358" xr:uid="{00000000-0005-0000-0000-00002C180000}"/>
    <cellStyle name="標準 3 2 3 3 2 2 2 2 4" xfId="19816" xr:uid="{00000000-0005-0000-0000-00002D180000}"/>
    <cellStyle name="標準 3 2 3 3 2 2 2 2 4 2" xfId="30359" xr:uid="{00000000-0005-0000-0000-00002E180000}"/>
    <cellStyle name="標準 3 2 3 3 2 2 2 2 5" xfId="30360" xr:uid="{00000000-0005-0000-0000-00002F180000}"/>
    <cellStyle name="標準 3 2 3 3 2 2 2 3" xfId="8884" xr:uid="{00000000-0005-0000-0000-000030180000}"/>
    <cellStyle name="標準 3 2 3 3 2 2 2 3 2" xfId="21777" xr:uid="{00000000-0005-0000-0000-000031180000}"/>
    <cellStyle name="標準 3 2 3 3 2 2 2 3 3" xfId="30361" xr:uid="{00000000-0005-0000-0000-000032180000}"/>
    <cellStyle name="標準 3 2 3 3 2 2 2 4" xfId="12808" xr:uid="{00000000-0005-0000-0000-000033180000}"/>
    <cellStyle name="標準 3 2 3 3 2 2 2 4 2" xfId="25701" xr:uid="{00000000-0005-0000-0000-000034180000}"/>
    <cellStyle name="標準 3 2 3 3 2 2 2 4 3" xfId="30362" xr:uid="{00000000-0005-0000-0000-000035180000}"/>
    <cellStyle name="標準 3 2 3 3 2 2 2 5" xfId="4960" xr:uid="{00000000-0005-0000-0000-000036180000}"/>
    <cellStyle name="標準 3 2 3 3 2 2 2 5 2" xfId="30363" xr:uid="{00000000-0005-0000-0000-000037180000}"/>
    <cellStyle name="標準 3 2 3 3 2 2 2 6" xfId="17853" xr:uid="{00000000-0005-0000-0000-000038180000}"/>
    <cellStyle name="標準 3 2 3 3 2 2 2 7" xfId="30364" xr:uid="{00000000-0005-0000-0000-000039180000}"/>
    <cellStyle name="標準 3 2 3 3 2 2 3" xfId="5802" xr:uid="{00000000-0005-0000-0000-00003A180000}"/>
    <cellStyle name="標準 3 2 3 3 2 2 3 2" xfId="9726" xr:uid="{00000000-0005-0000-0000-00003B180000}"/>
    <cellStyle name="標準 3 2 3 3 2 2 3 2 2" xfId="22619" xr:uid="{00000000-0005-0000-0000-00003C180000}"/>
    <cellStyle name="標準 3 2 3 3 2 2 3 2 3" xfId="30365" xr:uid="{00000000-0005-0000-0000-00003D180000}"/>
    <cellStyle name="標準 3 2 3 3 2 2 3 3" xfId="13650" xr:uid="{00000000-0005-0000-0000-00003E180000}"/>
    <cellStyle name="標準 3 2 3 3 2 2 3 3 2" xfId="26543" xr:uid="{00000000-0005-0000-0000-00003F180000}"/>
    <cellStyle name="標準 3 2 3 3 2 2 3 3 3" xfId="30366" xr:uid="{00000000-0005-0000-0000-000040180000}"/>
    <cellStyle name="標準 3 2 3 3 2 2 3 4" xfId="18695" xr:uid="{00000000-0005-0000-0000-000041180000}"/>
    <cellStyle name="標準 3 2 3 3 2 2 3 4 2" xfId="30367" xr:uid="{00000000-0005-0000-0000-000042180000}"/>
    <cellStyle name="標準 3 2 3 3 2 2 3 5" xfId="30368" xr:uid="{00000000-0005-0000-0000-000043180000}"/>
    <cellStyle name="標準 3 2 3 3 2 2 4" xfId="4120" xr:uid="{00000000-0005-0000-0000-000044180000}"/>
    <cellStyle name="標準 3 2 3 3 2 2 4 2" xfId="17013" xr:uid="{00000000-0005-0000-0000-000045180000}"/>
    <cellStyle name="標準 3 2 3 3 2 2 4 3" xfId="30369" xr:uid="{00000000-0005-0000-0000-000046180000}"/>
    <cellStyle name="標準 3 2 3 3 2 2 5" xfId="8044" xr:uid="{00000000-0005-0000-0000-000047180000}"/>
    <cellStyle name="標準 3 2 3 3 2 2 5 2" xfId="20937" xr:uid="{00000000-0005-0000-0000-000048180000}"/>
    <cellStyle name="標準 3 2 3 3 2 2 5 3" xfId="30370" xr:uid="{00000000-0005-0000-0000-000049180000}"/>
    <cellStyle name="標準 3 2 3 3 2 2 6" xfId="11968" xr:uid="{00000000-0005-0000-0000-00004A180000}"/>
    <cellStyle name="標準 3 2 3 3 2 2 6 2" xfId="24861" xr:uid="{00000000-0005-0000-0000-00004B180000}"/>
    <cellStyle name="標準 3 2 3 3 2 2 6 3" xfId="30371" xr:uid="{00000000-0005-0000-0000-00004C180000}"/>
    <cellStyle name="標準 3 2 3 3 2 2 7" xfId="2999" xr:uid="{00000000-0005-0000-0000-00004D180000}"/>
    <cellStyle name="標準 3 2 3 3 2 2 7 2" xfId="30372" xr:uid="{00000000-0005-0000-0000-00004E180000}"/>
    <cellStyle name="標準 3 2 3 3 2 2 8" xfId="15892" xr:uid="{00000000-0005-0000-0000-00004F180000}"/>
    <cellStyle name="標準 3 2 3 3 2 2 9" xfId="30373" xr:uid="{00000000-0005-0000-0000-000050180000}"/>
    <cellStyle name="標準 3 2 3 3 2 3" xfId="1037" xr:uid="{00000000-0005-0000-0000-000051180000}"/>
    <cellStyle name="標準 3 2 3 3 2 3 2" xfId="2158" xr:uid="{00000000-0005-0000-0000-000052180000}"/>
    <cellStyle name="標準 3 2 3 3 2 3 2 2" xfId="11127" xr:uid="{00000000-0005-0000-0000-000053180000}"/>
    <cellStyle name="標準 3 2 3 3 2 3 2 2 2" xfId="24020" xr:uid="{00000000-0005-0000-0000-000054180000}"/>
    <cellStyle name="標準 3 2 3 3 2 3 2 2 3" xfId="30374" xr:uid="{00000000-0005-0000-0000-000055180000}"/>
    <cellStyle name="標準 3 2 3 3 2 3 2 3" xfId="15051" xr:uid="{00000000-0005-0000-0000-000056180000}"/>
    <cellStyle name="標準 3 2 3 3 2 3 2 3 2" xfId="27944" xr:uid="{00000000-0005-0000-0000-000057180000}"/>
    <cellStyle name="標準 3 2 3 3 2 3 2 3 3" xfId="30375" xr:uid="{00000000-0005-0000-0000-000058180000}"/>
    <cellStyle name="標準 3 2 3 3 2 3 2 4" xfId="7203" xr:uid="{00000000-0005-0000-0000-000059180000}"/>
    <cellStyle name="標準 3 2 3 3 2 3 2 4 2" xfId="30376" xr:uid="{00000000-0005-0000-0000-00005A180000}"/>
    <cellStyle name="標準 3 2 3 3 2 3 2 5" xfId="20096" xr:uid="{00000000-0005-0000-0000-00005B180000}"/>
    <cellStyle name="標準 3 2 3 3 2 3 2 6" xfId="30377" xr:uid="{00000000-0005-0000-0000-00005C180000}"/>
    <cellStyle name="標準 3 2 3 3 2 3 3" xfId="6082" xr:uid="{00000000-0005-0000-0000-00005D180000}"/>
    <cellStyle name="標準 3 2 3 3 2 3 3 2" xfId="10006" xr:uid="{00000000-0005-0000-0000-00005E180000}"/>
    <cellStyle name="標準 3 2 3 3 2 3 3 2 2" xfId="22899" xr:uid="{00000000-0005-0000-0000-00005F180000}"/>
    <cellStyle name="標準 3 2 3 3 2 3 3 2 3" xfId="30378" xr:uid="{00000000-0005-0000-0000-000060180000}"/>
    <cellStyle name="標準 3 2 3 3 2 3 3 3" xfId="13930" xr:uid="{00000000-0005-0000-0000-000061180000}"/>
    <cellStyle name="標準 3 2 3 3 2 3 3 3 2" xfId="26823" xr:uid="{00000000-0005-0000-0000-000062180000}"/>
    <cellStyle name="標準 3 2 3 3 2 3 3 3 3" xfId="30379" xr:uid="{00000000-0005-0000-0000-000063180000}"/>
    <cellStyle name="標準 3 2 3 3 2 3 3 4" xfId="18975" xr:uid="{00000000-0005-0000-0000-000064180000}"/>
    <cellStyle name="標準 3 2 3 3 2 3 3 4 2" xfId="30380" xr:uid="{00000000-0005-0000-0000-000065180000}"/>
    <cellStyle name="標準 3 2 3 3 2 3 3 5" xfId="30381" xr:uid="{00000000-0005-0000-0000-000066180000}"/>
    <cellStyle name="標準 3 2 3 3 2 3 4" xfId="4400" xr:uid="{00000000-0005-0000-0000-000067180000}"/>
    <cellStyle name="標準 3 2 3 3 2 3 4 2" xfId="17293" xr:uid="{00000000-0005-0000-0000-000068180000}"/>
    <cellStyle name="標準 3 2 3 3 2 3 4 3" xfId="30382" xr:uid="{00000000-0005-0000-0000-000069180000}"/>
    <cellStyle name="標準 3 2 3 3 2 3 5" xfId="8324" xr:uid="{00000000-0005-0000-0000-00006A180000}"/>
    <cellStyle name="標準 3 2 3 3 2 3 5 2" xfId="21217" xr:uid="{00000000-0005-0000-0000-00006B180000}"/>
    <cellStyle name="標準 3 2 3 3 2 3 5 3" xfId="30383" xr:uid="{00000000-0005-0000-0000-00006C180000}"/>
    <cellStyle name="標準 3 2 3 3 2 3 6" xfId="12248" xr:uid="{00000000-0005-0000-0000-00006D180000}"/>
    <cellStyle name="標準 3 2 3 3 2 3 6 2" xfId="25141" xr:uid="{00000000-0005-0000-0000-00006E180000}"/>
    <cellStyle name="標準 3 2 3 3 2 3 6 3" xfId="30384" xr:uid="{00000000-0005-0000-0000-00006F180000}"/>
    <cellStyle name="標準 3 2 3 3 2 3 7" xfId="3279" xr:uid="{00000000-0005-0000-0000-000070180000}"/>
    <cellStyle name="標準 3 2 3 3 2 3 7 2" xfId="30385" xr:uid="{00000000-0005-0000-0000-000071180000}"/>
    <cellStyle name="標準 3 2 3 3 2 3 8" xfId="16172" xr:uid="{00000000-0005-0000-0000-000072180000}"/>
    <cellStyle name="標準 3 2 3 3 2 3 9" xfId="30386" xr:uid="{00000000-0005-0000-0000-000073180000}"/>
    <cellStyle name="標準 3 2 3 3 2 4" xfId="477" xr:uid="{00000000-0005-0000-0000-000074180000}"/>
    <cellStyle name="標準 3 2 3 3 2 4 2" xfId="1598" xr:uid="{00000000-0005-0000-0000-000075180000}"/>
    <cellStyle name="標準 3 2 3 3 2 4 2 2" xfId="10567" xr:uid="{00000000-0005-0000-0000-000076180000}"/>
    <cellStyle name="標準 3 2 3 3 2 4 2 2 2" xfId="23460" xr:uid="{00000000-0005-0000-0000-000077180000}"/>
    <cellStyle name="標準 3 2 3 3 2 4 2 2 3" xfId="30387" xr:uid="{00000000-0005-0000-0000-000078180000}"/>
    <cellStyle name="標準 3 2 3 3 2 4 2 3" xfId="14491" xr:uid="{00000000-0005-0000-0000-000079180000}"/>
    <cellStyle name="標準 3 2 3 3 2 4 2 3 2" xfId="27384" xr:uid="{00000000-0005-0000-0000-00007A180000}"/>
    <cellStyle name="標準 3 2 3 3 2 4 2 3 3" xfId="30388" xr:uid="{00000000-0005-0000-0000-00007B180000}"/>
    <cellStyle name="標準 3 2 3 3 2 4 2 4" xfId="6643" xr:uid="{00000000-0005-0000-0000-00007C180000}"/>
    <cellStyle name="標準 3 2 3 3 2 4 2 4 2" xfId="30389" xr:uid="{00000000-0005-0000-0000-00007D180000}"/>
    <cellStyle name="標準 3 2 3 3 2 4 2 5" xfId="19536" xr:uid="{00000000-0005-0000-0000-00007E180000}"/>
    <cellStyle name="標準 3 2 3 3 2 4 2 6" xfId="30390" xr:uid="{00000000-0005-0000-0000-00007F180000}"/>
    <cellStyle name="標準 3 2 3 3 2 4 3" xfId="5522" xr:uid="{00000000-0005-0000-0000-000080180000}"/>
    <cellStyle name="標準 3 2 3 3 2 4 3 2" xfId="9446" xr:uid="{00000000-0005-0000-0000-000081180000}"/>
    <cellStyle name="標準 3 2 3 3 2 4 3 2 2" xfId="22339" xr:uid="{00000000-0005-0000-0000-000082180000}"/>
    <cellStyle name="標準 3 2 3 3 2 4 3 2 3" xfId="30391" xr:uid="{00000000-0005-0000-0000-000083180000}"/>
    <cellStyle name="標準 3 2 3 3 2 4 3 3" xfId="13370" xr:uid="{00000000-0005-0000-0000-000084180000}"/>
    <cellStyle name="標準 3 2 3 3 2 4 3 3 2" xfId="26263" xr:uid="{00000000-0005-0000-0000-000085180000}"/>
    <cellStyle name="標準 3 2 3 3 2 4 3 3 3" xfId="30392" xr:uid="{00000000-0005-0000-0000-000086180000}"/>
    <cellStyle name="標準 3 2 3 3 2 4 3 4" xfId="18415" xr:uid="{00000000-0005-0000-0000-000087180000}"/>
    <cellStyle name="標準 3 2 3 3 2 4 3 4 2" xfId="30393" xr:uid="{00000000-0005-0000-0000-000088180000}"/>
    <cellStyle name="標準 3 2 3 3 2 4 3 5" xfId="30394" xr:uid="{00000000-0005-0000-0000-000089180000}"/>
    <cellStyle name="標準 3 2 3 3 2 4 4" xfId="3840" xr:uid="{00000000-0005-0000-0000-00008A180000}"/>
    <cellStyle name="標準 3 2 3 3 2 4 4 2" xfId="16733" xr:uid="{00000000-0005-0000-0000-00008B180000}"/>
    <cellStyle name="標準 3 2 3 3 2 4 4 3" xfId="30395" xr:uid="{00000000-0005-0000-0000-00008C180000}"/>
    <cellStyle name="標準 3 2 3 3 2 4 5" xfId="7764" xr:uid="{00000000-0005-0000-0000-00008D180000}"/>
    <cellStyle name="標準 3 2 3 3 2 4 5 2" xfId="20657" xr:uid="{00000000-0005-0000-0000-00008E180000}"/>
    <cellStyle name="標準 3 2 3 3 2 4 5 3" xfId="30396" xr:uid="{00000000-0005-0000-0000-00008F180000}"/>
    <cellStyle name="標準 3 2 3 3 2 4 6" xfId="11688" xr:uid="{00000000-0005-0000-0000-000090180000}"/>
    <cellStyle name="標準 3 2 3 3 2 4 6 2" xfId="24581" xr:uid="{00000000-0005-0000-0000-000091180000}"/>
    <cellStyle name="標準 3 2 3 3 2 4 6 3" xfId="30397" xr:uid="{00000000-0005-0000-0000-000092180000}"/>
    <cellStyle name="標準 3 2 3 3 2 4 7" xfId="2719" xr:uid="{00000000-0005-0000-0000-000093180000}"/>
    <cellStyle name="標準 3 2 3 3 2 4 7 2" xfId="30398" xr:uid="{00000000-0005-0000-0000-000094180000}"/>
    <cellStyle name="標準 3 2 3 3 2 4 8" xfId="15612" xr:uid="{00000000-0005-0000-0000-000095180000}"/>
    <cellStyle name="標準 3 2 3 3 2 4 9" xfId="30399" xr:uid="{00000000-0005-0000-0000-000096180000}"/>
    <cellStyle name="標準 3 2 3 3 2 5" xfId="1317" xr:uid="{00000000-0005-0000-0000-000097180000}"/>
    <cellStyle name="標準 3 2 3 3 2 5 2" xfId="6362" xr:uid="{00000000-0005-0000-0000-000098180000}"/>
    <cellStyle name="標準 3 2 3 3 2 5 2 2" xfId="10286" xr:uid="{00000000-0005-0000-0000-000099180000}"/>
    <cellStyle name="標準 3 2 3 3 2 5 2 2 2" xfId="23179" xr:uid="{00000000-0005-0000-0000-00009A180000}"/>
    <cellStyle name="標準 3 2 3 3 2 5 2 2 3" xfId="30400" xr:uid="{00000000-0005-0000-0000-00009B180000}"/>
    <cellStyle name="標準 3 2 3 3 2 5 2 3" xfId="14210" xr:uid="{00000000-0005-0000-0000-00009C180000}"/>
    <cellStyle name="標準 3 2 3 3 2 5 2 3 2" xfId="27103" xr:uid="{00000000-0005-0000-0000-00009D180000}"/>
    <cellStyle name="標準 3 2 3 3 2 5 2 3 3" xfId="30401" xr:uid="{00000000-0005-0000-0000-00009E180000}"/>
    <cellStyle name="標準 3 2 3 3 2 5 2 4" xfId="19255" xr:uid="{00000000-0005-0000-0000-00009F180000}"/>
    <cellStyle name="標準 3 2 3 3 2 5 2 4 2" xfId="30402" xr:uid="{00000000-0005-0000-0000-0000A0180000}"/>
    <cellStyle name="標準 3 2 3 3 2 5 2 5" xfId="30403" xr:uid="{00000000-0005-0000-0000-0000A1180000}"/>
    <cellStyle name="標準 3 2 3 3 2 5 3" xfId="8604" xr:uid="{00000000-0005-0000-0000-0000A2180000}"/>
    <cellStyle name="標準 3 2 3 3 2 5 3 2" xfId="21497" xr:uid="{00000000-0005-0000-0000-0000A3180000}"/>
    <cellStyle name="標準 3 2 3 3 2 5 3 3" xfId="30404" xr:uid="{00000000-0005-0000-0000-0000A4180000}"/>
    <cellStyle name="標準 3 2 3 3 2 5 4" xfId="12528" xr:uid="{00000000-0005-0000-0000-0000A5180000}"/>
    <cellStyle name="標準 3 2 3 3 2 5 4 2" xfId="25421" xr:uid="{00000000-0005-0000-0000-0000A6180000}"/>
    <cellStyle name="標準 3 2 3 3 2 5 4 3" xfId="30405" xr:uid="{00000000-0005-0000-0000-0000A7180000}"/>
    <cellStyle name="標準 3 2 3 3 2 5 5" xfId="4680" xr:uid="{00000000-0005-0000-0000-0000A8180000}"/>
    <cellStyle name="標準 3 2 3 3 2 5 5 2" xfId="30406" xr:uid="{00000000-0005-0000-0000-0000A9180000}"/>
    <cellStyle name="標準 3 2 3 3 2 5 6" xfId="17573" xr:uid="{00000000-0005-0000-0000-0000AA180000}"/>
    <cellStyle name="標準 3 2 3 3 2 5 7" xfId="30407" xr:uid="{00000000-0005-0000-0000-0000AB180000}"/>
    <cellStyle name="標準 3 2 3 3 2 6" xfId="5241" xr:uid="{00000000-0005-0000-0000-0000AC180000}"/>
    <cellStyle name="標準 3 2 3 3 2 6 2" xfId="9165" xr:uid="{00000000-0005-0000-0000-0000AD180000}"/>
    <cellStyle name="標準 3 2 3 3 2 6 2 2" xfId="22058" xr:uid="{00000000-0005-0000-0000-0000AE180000}"/>
    <cellStyle name="標準 3 2 3 3 2 6 2 3" xfId="30408" xr:uid="{00000000-0005-0000-0000-0000AF180000}"/>
    <cellStyle name="標準 3 2 3 3 2 6 3" xfId="13089" xr:uid="{00000000-0005-0000-0000-0000B0180000}"/>
    <cellStyle name="標準 3 2 3 3 2 6 3 2" xfId="25982" xr:uid="{00000000-0005-0000-0000-0000B1180000}"/>
    <cellStyle name="標準 3 2 3 3 2 6 3 3" xfId="30409" xr:uid="{00000000-0005-0000-0000-0000B2180000}"/>
    <cellStyle name="標準 3 2 3 3 2 6 4" xfId="18134" xr:uid="{00000000-0005-0000-0000-0000B3180000}"/>
    <cellStyle name="標準 3 2 3 3 2 6 4 2" xfId="30410" xr:uid="{00000000-0005-0000-0000-0000B4180000}"/>
    <cellStyle name="標準 3 2 3 3 2 6 5" xfId="30411" xr:uid="{00000000-0005-0000-0000-0000B5180000}"/>
    <cellStyle name="標準 3 2 3 3 2 7" xfId="3559" xr:uid="{00000000-0005-0000-0000-0000B6180000}"/>
    <cellStyle name="標準 3 2 3 3 2 7 2" xfId="16452" xr:uid="{00000000-0005-0000-0000-0000B7180000}"/>
    <cellStyle name="標準 3 2 3 3 2 7 3" xfId="30412" xr:uid="{00000000-0005-0000-0000-0000B8180000}"/>
    <cellStyle name="標準 3 2 3 3 2 8" xfId="7483" xr:uid="{00000000-0005-0000-0000-0000B9180000}"/>
    <cellStyle name="標準 3 2 3 3 2 8 2" xfId="20376" xr:uid="{00000000-0005-0000-0000-0000BA180000}"/>
    <cellStyle name="標準 3 2 3 3 2 8 3" xfId="30413" xr:uid="{00000000-0005-0000-0000-0000BB180000}"/>
    <cellStyle name="標準 3 2 3 3 2 9" xfId="11407" xr:uid="{00000000-0005-0000-0000-0000BC180000}"/>
    <cellStyle name="標準 3 2 3 3 2 9 2" xfId="24300" xr:uid="{00000000-0005-0000-0000-0000BD180000}"/>
    <cellStyle name="標準 3 2 3 3 2 9 3" xfId="30414" xr:uid="{00000000-0005-0000-0000-0000BE180000}"/>
    <cellStyle name="標準 3 2 3 3 3" xfId="650" xr:uid="{00000000-0005-0000-0000-0000BF180000}"/>
    <cellStyle name="標準 3 2 3 3 3 2" xfId="1771" xr:uid="{00000000-0005-0000-0000-0000C0180000}"/>
    <cellStyle name="標準 3 2 3 3 3 2 2" xfId="6816" xr:uid="{00000000-0005-0000-0000-0000C1180000}"/>
    <cellStyle name="標準 3 2 3 3 3 2 2 2" xfId="10740" xr:uid="{00000000-0005-0000-0000-0000C2180000}"/>
    <cellStyle name="標準 3 2 3 3 3 2 2 2 2" xfId="23633" xr:uid="{00000000-0005-0000-0000-0000C3180000}"/>
    <cellStyle name="標準 3 2 3 3 3 2 2 2 3" xfId="30415" xr:uid="{00000000-0005-0000-0000-0000C4180000}"/>
    <cellStyle name="標準 3 2 3 3 3 2 2 3" xfId="14664" xr:uid="{00000000-0005-0000-0000-0000C5180000}"/>
    <cellStyle name="標準 3 2 3 3 3 2 2 3 2" xfId="27557" xr:uid="{00000000-0005-0000-0000-0000C6180000}"/>
    <cellStyle name="標準 3 2 3 3 3 2 2 3 3" xfId="30416" xr:uid="{00000000-0005-0000-0000-0000C7180000}"/>
    <cellStyle name="標準 3 2 3 3 3 2 2 4" xfId="19709" xr:uid="{00000000-0005-0000-0000-0000C8180000}"/>
    <cellStyle name="標準 3 2 3 3 3 2 2 4 2" xfId="30417" xr:uid="{00000000-0005-0000-0000-0000C9180000}"/>
    <cellStyle name="標準 3 2 3 3 3 2 2 5" xfId="30418" xr:uid="{00000000-0005-0000-0000-0000CA180000}"/>
    <cellStyle name="標準 3 2 3 3 3 2 3" xfId="8777" xr:uid="{00000000-0005-0000-0000-0000CB180000}"/>
    <cellStyle name="標準 3 2 3 3 3 2 3 2" xfId="21670" xr:uid="{00000000-0005-0000-0000-0000CC180000}"/>
    <cellStyle name="標準 3 2 3 3 3 2 3 3" xfId="30419" xr:uid="{00000000-0005-0000-0000-0000CD180000}"/>
    <cellStyle name="標準 3 2 3 3 3 2 4" xfId="12701" xr:uid="{00000000-0005-0000-0000-0000CE180000}"/>
    <cellStyle name="標準 3 2 3 3 3 2 4 2" xfId="25594" xr:uid="{00000000-0005-0000-0000-0000CF180000}"/>
    <cellStyle name="標準 3 2 3 3 3 2 4 3" xfId="30420" xr:uid="{00000000-0005-0000-0000-0000D0180000}"/>
    <cellStyle name="標準 3 2 3 3 3 2 5" xfId="4853" xr:uid="{00000000-0005-0000-0000-0000D1180000}"/>
    <cellStyle name="標準 3 2 3 3 3 2 5 2" xfId="30421" xr:uid="{00000000-0005-0000-0000-0000D2180000}"/>
    <cellStyle name="標準 3 2 3 3 3 2 6" xfId="17746" xr:uid="{00000000-0005-0000-0000-0000D3180000}"/>
    <cellStyle name="標準 3 2 3 3 3 2 7" xfId="30422" xr:uid="{00000000-0005-0000-0000-0000D4180000}"/>
    <cellStyle name="標準 3 2 3 3 3 3" xfId="5695" xr:uid="{00000000-0005-0000-0000-0000D5180000}"/>
    <cellStyle name="標準 3 2 3 3 3 3 2" xfId="9619" xr:uid="{00000000-0005-0000-0000-0000D6180000}"/>
    <cellStyle name="標準 3 2 3 3 3 3 2 2" xfId="22512" xr:uid="{00000000-0005-0000-0000-0000D7180000}"/>
    <cellStyle name="標準 3 2 3 3 3 3 2 3" xfId="30423" xr:uid="{00000000-0005-0000-0000-0000D8180000}"/>
    <cellStyle name="標準 3 2 3 3 3 3 3" xfId="13543" xr:uid="{00000000-0005-0000-0000-0000D9180000}"/>
    <cellStyle name="標準 3 2 3 3 3 3 3 2" xfId="26436" xr:uid="{00000000-0005-0000-0000-0000DA180000}"/>
    <cellStyle name="標準 3 2 3 3 3 3 3 3" xfId="30424" xr:uid="{00000000-0005-0000-0000-0000DB180000}"/>
    <cellStyle name="標準 3 2 3 3 3 3 4" xfId="18588" xr:uid="{00000000-0005-0000-0000-0000DC180000}"/>
    <cellStyle name="標準 3 2 3 3 3 3 4 2" xfId="30425" xr:uid="{00000000-0005-0000-0000-0000DD180000}"/>
    <cellStyle name="標準 3 2 3 3 3 3 5" xfId="30426" xr:uid="{00000000-0005-0000-0000-0000DE180000}"/>
    <cellStyle name="標準 3 2 3 3 3 4" xfId="4013" xr:uid="{00000000-0005-0000-0000-0000DF180000}"/>
    <cellStyle name="標準 3 2 3 3 3 4 2" xfId="16906" xr:uid="{00000000-0005-0000-0000-0000E0180000}"/>
    <cellStyle name="標準 3 2 3 3 3 4 3" xfId="30427" xr:uid="{00000000-0005-0000-0000-0000E1180000}"/>
    <cellStyle name="標準 3 2 3 3 3 5" xfId="7937" xr:uid="{00000000-0005-0000-0000-0000E2180000}"/>
    <cellStyle name="標準 3 2 3 3 3 5 2" xfId="20830" xr:uid="{00000000-0005-0000-0000-0000E3180000}"/>
    <cellStyle name="標準 3 2 3 3 3 5 3" xfId="30428" xr:uid="{00000000-0005-0000-0000-0000E4180000}"/>
    <cellStyle name="標準 3 2 3 3 3 6" xfId="11861" xr:uid="{00000000-0005-0000-0000-0000E5180000}"/>
    <cellStyle name="標準 3 2 3 3 3 6 2" xfId="24754" xr:uid="{00000000-0005-0000-0000-0000E6180000}"/>
    <cellStyle name="標準 3 2 3 3 3 6 3" xfId="30429" xr:uid="{00000000-0005-0000-0000-0000E7180000}"/>
    <cellStyle name="標準 3 2 3 3 3 7" xfId="2892" xr:uid="{00000000-0005-0000-0000-0000E8180000}"/>
    <cellStyle name="標準 3 2 3 3 3 7 2" xfId="30430" xr:uid="{00000000-0005-0000-0000-0000E9180000}"/>
    <cellStyle name="標準 3 2 3 3 3 8" xfId="15785" xr:uid="{00000000-0005-0000-0000-0000EA180000}"/>
    <cellStyle name="標準 3 2 3 3 3 9" xfId="30431" xr:uid="{00000000-0005-0000-0000-0000EB180000}"/>
    <cellStyle name="標準 3 2 3 3 4" xfId="930" xr:uid="{00000000-0005-0000-0000-0000EC180000}"/>
    <cellStyle name="標準 3 2 3 3 4 2" xfId="2051" xr:uid="{00000000-0005-0000-0000-0000ED180000}"/>
    <cellStyle name="標準 3 2 3 3 4 2 2" xfId="11020" xr:uid="{00000000-0005-0000-0000-0000EE180000}"/>
    <cellStyle name="標準 3 2 3 3 4 2 2 2" xfId="23913" xr:uid="{00000000-0005-0000-0000-0000EF180000}"/>
    <cellStyle name="標準 3 2 3 3 4 2 2 3" xfId="30432" xr:uid="{00000000-0005-0000-0000-0000F0180000}"/>
    <cellStyle name="標準 3 2 3 3 4 2 3" xfId="14944" xr:uid="{00000000-0005-0000-0000-0000F1180000}"/>
    <cellStyle name="標準 3 2 3 3 4 2 3 2" xfId="27837" xr:uid="{00000000-0005-0000-0000-0000F2180000}"/>
    <cellStyle name="標準 3 2 3 3 4 2 3 3" xfId="30433" xr:uid="{00000000-0005-0000-0000-0000F3180000}"/>
    <cellStyle name="標準 3 2 3 3 4 2 4" xfId="7096" xr:uid="{00000000-0005-0000-0000-0000F4180000}"/>
    <cellStyle name="標準 3 2 3 3 4 2 4 2" xfId="30434" xr:uid="{00000000-0005-0000-0000-0000F5180000}"/>
    <cellStyle name="標準 3 2 3 3 4 2 5" xfId="19989" xr:uid="{00000000-0005-0000-0000-0000F6180000}"/>
    <cellStyle name="標準 3 2 3 3 4 2 6" xfId="30435" xr:uid="{00000000-0005-0000-0000-0000F7180000}"/>
    <cellStyle name="標準 3 2 3 3 4 3" xfId="5975" xr:uid="{00000000-0005-0000-0000-0000F8180000}"/>
    <cellStyle name="標準 3 2 3 3 4 3 2" xfId="9899" xr:uid="{00000000-0005-0000-0000-0000F9180000}"/>
    <cellStyle name="標準 3 2 3 3 4 3 2 2" xfId="22792" xr:uid="{00000000-0005-0000-0000-0000FA180000}"/>
    <cellStyle name="標準 3 2 3 3 4 3 2 3" xfId="30436" xr:uid="{00000000-0005-0000-0000-0000FB180000}"/>
    <cellStyle name="標準 3 2 3 3 4 3 3" xfId="13823" xr:uid="{00000000-0005-0000-0000-0000FC180000}"/>
    <cellStyle name="標準 3 2 3 3 4 3 3 2" xfId="26716" xr:uid="{00000000-0005-0000-0000-0000FD180000}"/>
    <cellStyle name="標準 3 2 3 3 4 3 3 3" xfId="30437" xr:uid="{00000000-0005-0000-0000-0000FE180000}"/>
    <cellStyle name="標準 3 2 3 3 4 3 4" xfId="18868" xr:uid="{00000000-0005-0000-0000-0000FF180000}"/>
    <cellStyle name="標準 3 2 3 3 4 3 4 2" xfId="30438" xr:uid="{00000000-0005-0000-0000-000000190000}"/>
    <cellStyle name="標準 3 2 3 3 4 3 5" xfId="30439" xr:uid="{00000000-0005-0000-0000-000001190000}"/>
    <cellStyle name="標準 3 2 3 3 4 4" xfId="4293" xr:uid="{00000000-0005-0000-0000-000002190000}"/>
    <cellStyle name="標準 3 2 3 3 4 4 2" xfId="17186" xr:uid="{00000000-0005-0000-0000-000003190000}"/>
    <cellStyle name="標準 3 2 3 3 4 4 3" xfId="30440" xr:uid="{00000000-0005-0000-0000-000004190000}"/>
    <cellStyle name="標準 3 2 3 3 4 5" xfId="8217" xr:uid="{00000000-0005-0000-0000-000005190000}"/>
    <cellStyle name="標準 3 2 3 3 4 5 2" xfId="21110" xr:uid="{00000000-0005-0000-0000-000006190000}"/>
    <cellStyle name="標準 3 2 3 3 4 5 3" xfId="30441" xr:uid="{00000000-0005-0000-0000-000007190000}"/>
    <cellStyle name="標準 3 2 3 3 4 6" xfId="12141" xr:uid="{00000000-0005-0000-0000-000008190000}"/>
    <cellStyle name="標準 3 2 3 3 4 6 2" xfId="25034" xr:uid="{00000000-0005-0000-0000-000009190000}"/>
    <cellStyle name="標準 3 2 3 3 4 6 3" xfId="30442" xr:uid="{00000000-0005-0000-0000-00000A190000}"/>
    <cellStyle name="標準 3 2 3 3 4 7" xfId="3172" xr:uid="{00000000-0005-0000-0000-00000B190000}"/>
    <cellStyle name="標準 3 2 3 3 4 7 2" xfId="30443" xr:uid="{00000000-0005-0000-0000-00000C190000}"/>
    <cellStyle name="標準 3 2 3 3 4 8" xfId="16065" xr:uid="{00000000-0005-0000-0000-00000D190000}"/>
    <cellStyle name="標準 3 2 3 3 4 9" xfId="30444" xr:uid="{00000000-0005-0000-0000-00000E190000}"/>
    <cellStyle name="標準 3 2 3 3 5" xfId="399" xr:uid="{00000000-0005-0000-0000-00000F190000}"/>
    <cellStyle name="標準 3 2 3 3 5 2" xfId="1520" xr:uid="{00000000-0005-0000-0000-000010190000}"/>
    <cellStyle name="標準 3 2 3 3 5 2 2" xfId="10489" xr:uid="{00000000-0005-0000-0000-000011190000}"/>
    <cellStyle name="標準 3 2 3 3 5 2 2 2" xfId="23382" xr:uid="{00000000-0005-0000-0000-000012190000}"/>
    <cellStyle name="標準 3 2 3 3 5 2 2 3" xfId="30445" xr:uid="{00000000-0005-0000-0000-000013190000}"/>
    <cellStyle name="標準 3 2 3 3 5 2 3" xfId="14413" xr:uid="{00000000-0005-0000-0000-000014190000}"/>
    <cellStyle name="標準 3 2 3 3 5 2 3 2" xfId="27306" xr:uid="{00000000-0005-0000-0000-000015190000}"/>
    <cellStyle name="標準 3 2 3 3 5 2 3 3" xfId="30446" xr:uid="{00000000-0005-0000-0000-000016190000}"/>
    <cellStyle name="標準 3 2 3 3 5 2 4" xfId="6565" xr:uid="{00000000-0005-0000-0000-000017190000}"/>
    <cellStyle name="標準 3 2 3 3 5 2 4 2" xfId="30447" xr:uid="{00000000-0005-0000-0000-000018190000}"/>
    <cellStyle name="標準 3 2 3 3 5 2 5" xfId="19458" xr:uid="{00000000-0005-0000-0000-000019190000}"/>
    <cellStyle name="標準 3 2 3 3 5 2 6" xfId="30448" xr:uid="{00000000-0005-0000-0000-00001A190000}"/>
    <cellStyle name="標準 3 2 3 3 5 3" xfId="5444" xr:uid="{00000000-0005-0000-0000-00001B190000}"/>
    <cellStyle name="標準 3 2 3 3 5 3 2" xfId="9368" xr:uid="{00000000-0005-0000-0000-00001C190000}"/>
    <cellStyle name="標準 3 2 3 3 5 3 2 2" xfId="22261" xr:uid="{00000000-0005-0000-0000-00001D190000}"/>
    <cellStyle name="標準 3 2 3 3 5 3 2 3" xfId="30449" xr:uid="{00000000-0005-0000-0000-00001E190000}"/>
    <cellStyle name="標準 3 2 3 3 5 3 3" xfId="13292" xr:uid="{00000000-0005-0000-0000-00001F190000}"/>
    <cellStyle name="標準 3 2 3 3 5 3 3 2" xfId="26185" xr:uid="{00000000-0005-0000-0000-000020190000}"/>
    <cellStyle name="標準 3 2 3 3 5 3 3 3" xfId="30450" xr:uid="{00000000-0005-0000-0000-000021190000}"/>
    <cellStyle name="標準 3 2 3 3 5 3 4" xfId="18337" xr:uid="{00000000-0005-0000-0000-000022190000}"/>
    <cellStyle name="標準 3 2 3 3 5 3 4 2" xfId="30451" xr:uid="{00000000-0005-0000-0000-000023190000}"/>
    <cellStyle name="標準 3 2 3 3 5 3 5" xfId="30452" xr:uid="{00000000-0005-0000-0000-000024190000}"/>
    <cellStyle name="標準 3 2 3 3 5 4" xfId="3762" xr:uid="{00000000-0005-0000-0000-000025190000}"/>
    <cellStyle name="標準 3 2 3 3 5 4 2" xfId="16655" xr:uid="{00000000-0005-0000-0000-000026190000}"/>
    <cellStyle name="標準 3 2 3 3 5 4 3" xfId="30453" xr:uid="{00000000-0005-0000-0000-000027190000}"/>
    <cellStyle name="標準 3 2 3 3 5 5" xfId="7686" xr:uid="{00000000-0005-0000-0000-000028190000}"/>
    <cellStyle name="標準 3 2 3 3 5 5 2" xfId="20579" xr:uid="{00000000-0005-0000-0000-000029190000}"/>
    <cellStyle name="標準 3 2 3 3 5 5 3" xfId="30454" xr:uid="{00000000-0005-0000-0000-00002A190000}"/>
    <cellStyle name="標準 3 2 3 3 5 6" xfId="11610" xr:uid="{00000000-0005-0000-0000-00002B190000}"/>
    <cellStyle name="標準 3 2 3 3 5 6 2" xfId="24503" xr:uid="{00000000-0005-0000-0000-00002C190000}"/>
    <cellStyle name="標準 3 2 3 3 5 6 3" xfId="30455" xr:uid="{00000000-0005-0000-0000-00002D190000}"/>
    <cellStyle name="標準 3 2 3 3 5 7" xfId="2641" xr:uid="{00000000-0005-0000-0000-00002E190000}"/>
    <cellStyle name="標準 3 2 3 3 5 7 2" xfId="30456" xr:uid="{00000000-0005-0000-0000-00002F190000}"/>
    <cellStyle name="標準 3 2 3 3 5 8" xfId="15534" xr:uid="{00000000-0005-0000-0000-000030190000}"/>
    <cellStyle name="標準 3 2 3 3 5 9" xfId="30457" xr:uid="{00000000-0005-0000-0000-000031190000}"/>
    <cellStyle name="標準 3 2 3 3 6" xfId="1210" xr:uid="{00000000-0005-0000-0000-000032190000}"/>
    <cellStyle name="標準 3 2 3 3 6 2" xfId="6255" xr:uid="{00000000-0005-0000-0000-000033190000}"/>
    <cellStyle name="標準 3 2 3 3 6 2 2" xfId="10179" xr:uid="{00000000-0005-0000-0000-000034190000}"/>
    <cellStyle name="標準 3 2 3 3 6 2 2 2" xfId="23072" xr:uid="{00000000-0005-0000-0000-000035190000}"/>
    <cellStyle name="標準 3 2 3 3 6 2 2 3" xfId="30458" xr:uid="{00000000-0005-0000-0000-000036190000}"/>
    <cellStyle name="標準 3 2 3 3 6 2 3" xfId="14103" xr:uid="{00000000-0005-0000-0000-000037190000}"/>
    <cellStyle name="標準 3 2 3 3 6 2 3 2" xfId="26996" xr:uid="{00000000-0005-0000-0000-000038190000}"/>
    <cellStyle name="標準 3 2 3 3 6 2 3 3" xfId="30459" xr:uid="{00000000-0005-0000-0000-000039190000}"/>
    <cellStyle name="標準 3 2 3 3 6 2 4" xfId="19148" xr:uid="{00000000-0005-0000-0000-00003A190000}"/>
    <cellStyle name="標準 3 2 3 3 6 2 4 2" xfId="30460" xr:uid="{00000000-0005-0000-0000-00003B190000}"/>
    <cellStyle name="標準 3 2 3 3 6 2 5" xfId="30461" xr:uid="{00000000-0005-0000-0000-00003C190000}"/>
    <cellStyle name="標準 3 2 3 3 6 3" xfId="8497" xr:uid="{00000000-0005-0000-0000-00003D190000}"/>
    <cellStyle name="標準 3 2 3 3 6 3 2" xfId="21390" xr:uid="{00000000-0005-0000-0000-00003E190000}"/>
    <cellStyle name="標準 3 2 3 3 6 3 3" xfId="30462" xr:uid="{00000000-0005-0000-0000-00003F190000}"/>
    <cellStyle name="標準 3 2 3 3 6 4" xfId="12421" xr:uid="{00000000-0005-0000-0000-000040190000}"/>
    <cellStyle name="標準 3 2 3 3 6 4 2" xfId="25314" xr:uid="{00000000-0005-0000-0000-000041190000}"/>
    <cellStyle name="標準 3 2 3 3 6 4 3" xfId="30463" xr:uid="{00000000-0005-0000-0000-000042190000}"/>
    <cellStyle name="標準 3 2 3 3 6 5" xfId="4573" xr:uid="{00000000-0005-0000-0000-000043190000}"/>
    <cellStyle name="標準 3 2 3 3 6 5 2" xfId="30464" xr:uid="{00000000-0005-0000-0000-000044190000}"/>
    <cellStyle name="標準 3 2 3 3 6 6" xfId="17466" xr:uid="{00000000-0005-0000-0000-000045190000}"/>
    <cellStyle name="標準 3 2 3 3 6 7" xfId="30465" xr:uid="{00000000-0005-0000-0000-000046190000}"/>
    <cellStyle name="標準 3 2 3 3 7" xfId="5134" xr:uid="{00000000-0005-0000-0000-000047190000}"/>
    <cellStyle name="標準 3 2 3 3 7 2" xfId="9058" xr:uid="{00000000-0005-0000-0000-000048190000}"/>
    <cellStyle name="標準 3 2 3 3 7 2 2" xfId="21951" xr:uid="{00000000-0005-0000-0000-000049190000}"/>
    <cellStyle name="標準 3 2 3 3 7 2 3" xfId="30466" xr:uid="{00000000-0005-0000-0000-00004A190000}"/>
    <cellStyle name="標準 3 2 3 3 7 3" xfId="12982" xr:uid="{00000000-0005-0000-0000-00004B190000}"/>
    <cellStyle name="標準 3 2 3 3 7 3 2" xfId="25875" xr:uid="{00000000-0005-0000-0000-00004C190000}"/>
    <cellStyle name="標準 3 2 3 3 7 3 3" xfId="30467" xr:uid="{00000000-0005-0000-0000-00004D190000}"/>
    <cellStyle name="標準 3 2 3 3 7 4" xfId="18027" xr:uid="{00000000-0005-0000-0000-00004E190000}"/>
    <cellStyle name="標準 3 2 3 3 7 4 2" xfId="30468" xr:uid="{00000000-0005-0000-0000-00004F190000}"/>
    <cellStyle name="標準 3 2 3 3 7 5" xfId="30469" xr:uid="{00000000-0005-0000-0000-000050190000}"/>
    <cellStyle name="標準 3 2 3 3 8" xfId="3452" xr:uid="{00000000-0005-0000-0000-000051190000}"/>
    <cellStyle name="標準 3 2 3 3 8 2" xfId="16345" xr:uid="{00000000-0005-0000-0000-000052190000}"/>
    <cellStyle name="標準 3 2 3 3 8 3" xfId="30470" xr:uid="{00000000-0005-0000-0000-000053190000}"/>
    <cellStyle name="標準 3 2 3 3 9" xfId="7376" xr:uid="{00000000-0005-0000-0000-000054190000}"/>
    <cellStyle name="標準 3 2 3 3 9 2" xfId="20269" xr:uid="{00000000-0005-0000-0000-000055190000}"/>
    <cellStyle name="標準 3 2 3 3 9 3" xfId="30471" xr:uid="{00000000-0005-0000-0000-000056190000}"/>
    <cellStyle name="標準 3 2 3 4" xfId="124" xr:uid="{00000000-0005-0000-0000-000057190000}"/>
    <cellStyle name="標準 3 2 3 4 10" xfId="11335" xr:uid="{00000000-0005-0000-0000-000058190000}"/>
    <cellStyle name="標準 3 2 3 4 10 2" xfId="24228" xr:uid="{00000000-0005-0000-0000-000059190000}"/>
    <cellStyle name="標準 3 2 3 4 10 3" xfId="30472" xr:uid="{00000000-0005-0000-0000-00005A190000}"/>
    <cellStyle name="標準 3 2 3 4 11" xfId="2366" xr:uid="{00000000-0005-0000-0000-00005B190000}"/>
    <cellStyle name="標準 3 2 3 4 11 2" xfId="30473" xr:uid="{00000000-0005-0000-0000-00005C190000}"/>
    <cellStyle name="標準 3 2 3 4 12" xfId="15259" xr:uid="{00000000-0005-0000-0000-00005D190000}"/>
    <cellStyle name="標準 3 2 3 4 13" xfId="30474" xr:uid="{00000000-0005-0000-0000-00005E190000}"/>
    <cellStyle name="標準 3 2 3 4 2" xfId="197" xr:uid="{00000000-0005-0000-0000-00005F190000}"/>
    <cellStyle name="標準 3 2 3 4 2 10" xfId="2439" xr:uid="{00000000-0005-0000-0000-000060190000}"/>
    <cellStyle name="標準 3 2 3 4 2 10 2" xfId="30475" xr:uid="{00000000-0005-0000-0000-000061190000}"/>
    <cellStyle name="標準 3 2 3 4 2 11" xfId="15332" xr:uid="{00000000-0005-0000-0000-000062190000}"/>
    <cellStyle name="標準 3 2 3 4 2 12" xfId="30476" xr:uid="{00000000-0005-0000-0000-000063190000}"/>
    <cellStyle name="標準 3 2 3 4 2 2" xfId="758" xr:uid="{00000000-0005-0000-0000-000064190000}"/>
    <cellStyle name="標準 3 2 3 4 2 2 2" xfId="1879" xr:uid="{00000000-0005-0000-0000-000065190000}"/>
    <cellStyle name="標準 3 2 3 4 2 2 2 2" xfId="6924" xr:uid="{00000000-0005-0000-0000-000066190000}"/>
    <cellStyle name="標準 3 2 3 4 2 2 2 2 2" xfId="10848" xr:uid="{00000000-0005-0000-0000-000067190000}"/>
    <cellStyle name="標準 3 2 3 4 2 2 2 2 2 2" xfId="23741" xr:uid="{00000000-0005-0000-0000-000068190000}"/>
    <cellStyle name="標準 3 2 3 4 2 2 2 2 2 3" xfId="30477" xr:uid="{00000000-0005-0000-0000-000069190000}"/>
    <cellStyle name="標準 3 2 3 4 2 2 2 2 3" xfId="14772" xr:uid="{00000000-0005-0000-0000-00006A190000}"/>
    <cellStyle name="標準 3 2 3 4 2 2 2 2 3 2" xfId="27665" xr:uid="{00000000-0005-0000-0000-00006B190000}"/>
    <cellStyle name="標準 3 2 3 4 2 2 2 2 3 3" xfId="30478" xr:uid="{00000000-0005-0000-0000-00006C190000}"/>
    <cellStyle name="標準 3 2 3 4 2 2 2 2 4" xfId="19817" xr:uid="{00000000-0005-0000-0000-00006D190000}"/>
    <cellStyle name="標準 3 2 3 4 2 2 2 2 4 2" xfId="30479" xr:uid="{00000000-0005-0000-0000-00006E190000}"/>
    <cellStyle name="標準 3 2 3 4 2 2 2 2 5" xfId="30480" xr:uid="{00000000-0005-0000-0000-00006F190000}"/>
    <cellStyle name="標準 3 2 3 4 2 2 2 3" xfId="8885" xr:uid="{00000000-0005-0000-0000-000070190000}"/>
    <cellStyle name="標準 3 2 3 4 2 2 2 3 2" xfId="21778" xr:uid="{00000000-0005-0000-0000-000071190000}"/>
    <cellStyle name="標準 3 2 3 4 2 2 2 3 3" xfId="30481" xr:uid="{00000000-0005-0000-0000-000072190000}"/>
    <cellStyle name="標準 3 2 3 4 2 2 2 4" xfId="12809" xr:uid="{00000000-0005-0000-0000-000073190000}"/>
    <cellStyle name="標準 3 2 3 4 2 2 2 4 2" xfId="25702" xr:uid="{00000000-0005-0000-0000-000074190000}"/>
    <cellStyle name="標準 3 2 3 4 2 2 2 4 3" xfId="30482" xr:uid="{00000000-0005-0000-0000-000075190000}"/>
    <cellStyle name="標準 3 2 3 4 2 2 2 5" xfId="4961" xr:uid="{00000000-0005-0000-0000-000076190000}"/>
    <cellStyle name="標準 3 2 3 4 2 2 2 5 2" xfId="30483" xr:uid="{00000000-0005-0000-0000-000077190000}"/>
    <cellStyle name="標準 3 2 3 4 2 2 2 6" xfId="17854" xr:uid="{00000000-0005-0000-0000-000078190000}"/>
    <cellStyle name="標準 3 2 3 4 2 2 2 7" xfId="30484" xr:uid="{00000000-0005-0000-0000-000079190000}"/>
    <cellStyle name="標準 3 2 3 4 2 2 3" xfId="5803" xr:uid="{00000000-0005-0000-0000-00007A190000}"/>
    <cellStyle name="標準 3 2 3 4 2 2 3 2" xfId="9727" xr:uid="{00000000-0005-0000-0000-00007B190000}"/>
    <cellStyle name="標準 3 2 3 4 2 2 3 2 2" xfId="22620" xr:uid="{00000000-0005-0000-0000-00007C190000}"/>
    <cellStyle name="標準 3 2 3 4 2 2 3 2 3" xfId="30485" xr:uid="{00000000-0005-0000-0000-00007D190000}"/>
    <cellStyle name="標準 3 2 3 4 2 2 3 3" xfId="13651" xr:uid="{00000000-0005-0000-0000-00007E190000}"/>
    <cellStyle name="標準 3 2 3 4 2 2 3 3 2" xfId="26544" xr:uid="{00000000-0005-0000-0000-00007F190000}"/>
    <cellStyle name="標準 3 2 3 4 2 2 3 3 3" xfId="30486" xr:uid="{00000000-0005-0000-0000-000080190000}"/>
    <cellStyle name="標準 3 2 3 4 2 2 3 4" xfId="18696" xr:uid="{00000000-0005-0000-0000-000081190000}"/>
    <cellStyle name="標準 3 2 3 4 2 2 3 4 2" xfId="30487" xr:uid="{00000000-0005-0000-0000-000082190000}"/>
    <cellStyle name="標準 3 2 3 4 2 2 3 5" xfId="30488" xr:uid="{00000000-0005-0000-0000-000083190000}"/>
    <cellStyle name="標準 3 2 3 4 2 2 4" xfId="4121" xr:uid="{00000000-0005-0000-0000-000084190000}"/>
    <cellStyle name="標準 3 2 3 4 2 2 4 2" xfId="17014" xr:uid="{00000000-0005-0000-0000-000085190000}"/>
    <cellStyle name="標準 3 2 3 4 2 2 4 3" xfId="30489" xr:uid="{00000000-0005-0000-0000-000086190000}"/>
    <cellStyle name="標準 3 2 3 4 2 2 5" xfId="8045" xr:uid="{00000000-0005-0000-0000-000087190000}"/>
    <cellStyle name="標準 3 2 3 4 2 2 5 2" xfId="20938" xr:uid="{00000000-0005-0000-0000-000088190000}"/>
    <cellStyle name="標準 3 2 3 4 2 2 5 3" xfId="30490" xr:uid="{00000000-0005-0000-0000-000089190000}"/>
    <cellStyle name="標準 3 2 3 4 2 2 6" xfId="11969" xr:uid="{00000000-0005-0000-0000-00008A190000}"/>
    <cellStyle name="標準 3 2 3 4 2 2 6 2" xfId="24862" xr:uid="{00000000-0005-0000-0000-00008B190000}"/>
    <cellStyle name="標準 3 2 3 4 2 2 6 3" xfId="30491" xr:uid="{00000000-0005-0000-0000-00008C190000}"/>
    <cellStyle name="標準 3 2 3 4 2 2 7" xfId="3000" xr:uid="{00000000-0005-0000-0000-00008D190000}"/>
    <cellStyle name="標準 3 2 3 4 2 2 7 2" xfId="30492" xr:uid="{00000000-0005-0000-0000-00008E190000}"/>
    <cellStyle name="標準 3 2 3 4 2 2 8" xfId="15893" xr:uid="{00000000-0005-0000-0000-00008F190000}"/>
    <cellStyle name="標準 3 2 3 4 2 2 9" xfId="30493" xr:uid="{00000000-0005-0000-0000-000090190000}"/>
    <cellStyle name="標準 3 2 3 4 2 3" xfId="1038" xr:uid="{00000000-0005-0000-0000-000091190000}"/>
    <cellStyle name="標準 3 2 3 4 2 3 2" xfId="2159" xr:uid="{00000000-0005-0000-0000-000092190000}"/>
    <cellStyle name="標準 3 2 3 4 2 3 2 2" xfId="11128" xr:uid="{00000000-0005-0000-0000-000093190000}"/>
    <cellStyle name="標準 3 2 3 4 2 3 2 2 2" xfId="24021" xr:uid="{00000000-0005-0000-0000-000094190000}"/>
    <cellStyle name="標準 3 2 3 4 2 3 2 2 3" xfId="30494" xr:uid="{00000000-0005-0000-0000-000095190000}"/>
    <cellStyle name="標準 3 2 3 4 2 3 2 3" xfId="15052" xr:uid="{00000000-0005-0000-0000-000096190000}"/>
    <cellStyle name="標準 3 2 3 4 2 3 2 3 2" xfId="27945" xr:uid="{00000000-0005-0000-0000-000097190000}"/>
    <cellStyle name="標準 3 2 3 4 2 3 2 3 3" xfId="30495" xr:uid="{00000000-0005-0000-0000-000098190000}"/>
    <cellStyle name="標準 3 2 3 4 2 3 2 4" xfId="7204" xr:uid="{00000000-0005-0000-0000-000099190000}"/>
    <cellStyle name="標準 3 2 3 4 2 3 2 4 2" xfId="30496" xr:uid="{00000000-0005-0000-0000-00009A190000}"/>
    <cellStyle name="標準 3 2 3 4 2 3 2 5" xfId="20097" xr:uid="{00000000-0005-0000-0000-00009B190000}"/>
    <cellStyle name="標準 3 2 3 4 2 3 2 6" xfId="30497" xr:uid="{00000000-0005-0000-0000-00009C190000}"/>
    <cellStyle name="標準 3 2 3 4 2 3 3" xfId="6083" xr:uid="{00000000-0005-0000-0000-00009D190000}"/>
    <cellStyle name="標準 3 2 3 4 2 3 3 2" xfId="10007" xr:uid="{00000000-0005-0000-0000-00009E190000}"/>
    <cellStyle name="標準 3 2 3 4 2 3 3 2 2" xfId="22900" xr:uid="{00000000-0005-0000-0000-00009F190000}"/>
    <cellStyle name="標準 3 2 3 4 2 3 3 2 3" xfId="30498" xr:uid="{00000000-0005-0000-0000-0000A0190000}"/>
    <cellStyle name="標準 3 2 3 4 2 3 3 3" xfId="13931" xr:uid="{00000000-0005-0000-0000-0000A1190000}"/>
    <cellStyle name="標準 3 2 3 4 2 3 3 3 2" xfId="26824" xr:uid="{00000000-0005-0000-0000-0000A2190000}"/>
    <cellStyle name="標準 3 2 3 4 2 3 3 3 3" xfId="30499" xr:uid="{00000000-0005-0000-0000-0000A3190000}"/>
    <cellStyle name="標準 3 2 3 4 2 3 3 4" xfId="18976" xr:uid="{00000000-0005-0000-0000-0000A4190000}"/>
    <cellStyle name="標準 3 2 3 4 2 3 3 4 2" xfId="30500" xr:uid="{00000000-0005-0000-0000-0000A5190000}"/>
    <cellStyle name="標準 3 2 3 4 2 3 3 5" xfId="30501" xr:uid="{00000000-0005-0000-0000-0000A6190000}"/>
    <cellStyle name="標準 3 2 3 4 2 3 4" xfId="4401" xr:uid="{00000000-0005-0000-0000-0000A7190000}"/>
    <cellStyle name="標準 3 2 3 4 2 3 4 2" xfId="17294" xr:uid="{00000000-0005-0000-0000-0000A8190000}"/>
    <cellStyle name="標準 3 2 3 4 2 3 4 3" xfId="30502" xr:uid="{00000000-0005-0000-0000-0000A9190000}"/>
    <cellStyle name="標準 3 2 3 4 2 3 5" xfId="8325" xr:uid="{00000000-0005-0000-0000-0000AA190000}"/>
    <cellStyle name="標準 3 2 3 4 2 3 5 2" xfId="21218" xr:uid="{00000000-0005-0000-0000-0000AB190000}"/>
    <cellStyle name="標準 3 2 3 4 2 3 5 3" xfId="30503" xr:uid="{00000000-0005-0000-0000-0000AC190000}"/>
    <cellStyle name="標準 3 2 3 4 2 3 6" xfId="12249" xr:uid="{00000000-0005-0000-0000-0000AD190000}"/>
    <cellStyle name="標準 3 2 3 4 2 3 6 2" xfId="25142" xr:uid="{00000000-0005-0000-0000-0000AE190000}"/>
    <cellStyle name="標準 3 2 3 4 2 3 6 3" xfId="30504" xr:uid="{00000000-0005-0000-0000-0000AF190000}"/>
    <cellStyle name="標準 3 2 3 4 2 3 7" xfId="3280" xr:uid="{00000000-0005-0000-0000-0000B0190000}"/>
    <cellStyle name="標準 3 2 3 4 2 3 7 2" xfId="30505" xr:uid="{00000000-0005-0000-0000-0000B1190000}"/>
    <cellStyle name="標準 3 2 3 4 2 3 8" xfId="16173" xr:uid="{00000000-0005-0000-0000-0000B2190000}"/>
    <cellStyle name="標準 3 2 3 4 2 3 9" xfId="30506" xr:uid="{00000000-0005-0000-0000-0000B3190000}"/>
    <cellStyle name="標準 3 2 3 4 2 4" xfId="478" xr:uid="{00000000-0005-0000-0000-0000B4190000}"/>
    <cellStyle name="標準 3 2 3 4 2 4 2" xfId="1599" xr:uid="{00000000-0005-0000-0000-0000B5190000}"/>
    <cellStyle name="標準 3 2 3 4 2 4 2 2" xfId="10568" xr:uid="{00000000-0005-0000-0000-0000B6190000}"/>
    <cellStyle name="標準 3 2 3 4 2 4 2 2 2" xfId="23461" xr:uid="{00000000-0005-0000-0000-0000B7190000}"/>
    <cellStyle name="標準 3 2 3 4 2 4 2 2 3" xfId="30507" xr:uid="{00000000-0005-0000-0000-0000B8190000}"/>
    <cellStyle name="標準 3 2 3 4 2 4 2 3" xfId="14492" xr:uid="{00000000-0005-0000-0000-0000B9190000}"/>
    <cellStyle name="標準 3 2 3 4 2 4 2 3 2" xfId="27385" xr:uid="{00000000-0005-0000-0000-0000BA190000}"/>
    <cellStyle name="標準 3 2 3 4 2 4 2 3 3" xfId="30508" xr:uid="{00000000-0005-0000-0000-0000BB190000}"/>
    <cellStyle name="標準 3 2 3 4 2 4 2 4" xfId="6644" xr:uid="{00000000-0005-0000-0000-0000BC190000}"/>
    <cellStyle name="標準 3 2 3 4 2 4 2 4 2" xfId="30509" xr:uid="{00000000-0005-0000-0000-0000BD190000}"/>
    <cellStyle name="標準 3 2 3 4 2 4 2 5" xfId="19537" xr:uid="{00000000-0005-0000-0000-0000BE190000}"/>
    <cellStyle name="標準 3 2 3 4 2 4 2 6" xfId="30510" xr:uid="{00000000-0005-0000-0000-0000BF190000}"/>
    <cellStyle name="標準 3 2 3 4 2 4 3" xfId="5523" xr:uid="{00000000-0005-0000-0000-0000C0190000}"/>
    <cellStyle name="標準 3 2 3 4 2 4 3 2" xfId="9447" xr:uid="{00000000-0005-0000-0000-0000C1190000}"/>
    <cellStyle name="標準 3 2 3 4 2 4 3 2 2" xfId="22340" xr:uid="{00000000-0005-0000-0000-0000C2190000}"/>
    <cellStyle name="標準 3 2 3 4 2 4 3 2 3" xfId="30511" xr:uid="{00000000-0005-0000-0000-0000C3190000}"/>
    <cellStyle name="標準 3 2 3 4 2 4 3 3" xfId="13371" xr:uid="{00000000-0005-0000-0000-0000C4190000}"/>
    <cellStyle name="標準 3 2 3 4 2 4 3 3 2" xfId="26264" xr:uid="{00000000-0005-0000-0000-0000C5190000}"/>
    <cellStyle name="標準 3 2 3 4 2 4 3 3 3" xfId="30512" xr:uid="{00000000-0005-0000-0000-0000C6190000}"/>
    <cellStyle name="標準 3 2 3 4 2 4 3 4" xfId="18416" xr:uid="{00000000-0005-0000-0000-0000C7190000}"/>
    <cellStyle name="標準 3 2 3 4 2 4 3 4 2" xfId="30513" xr:uid="{00000000-0005-0000-0000-0000C8190000}"/>
    <cellStyle name="標準 3 2 3 4 2 4 3 5" xfId="30514" xr:uid="{00000000-0005-0000-0000-0000C9190000}"/>
    <cellStyle name="標準 3 2 3 4 2 4 4" xfId="3841" xr:uid="{00000000-0005-0000-0000-0000CA190000}"/>
    <cellStyle name="標準 3 2 3 4 2 4 4 2" xfId="16734" xr:uid="{00000000-0005-0000-0000-0000CB190000}"/>
    <cellStyle name="標準 3 2 3 4 2 4 4 3" xfId="30515" xr:uid="{00000000-0005-0000-0000-0000CC190000}"/>
    <cellStyle name="標準 3 2 3 4 2 4 5" xfId="7765" xr:uid="{00000000-0005-0000-0000-0000CD190000}"/>
    <cellStyle name="標準 3 2 3 4 2 4 5 2" xfId="20658" xr:uid="{00000000-0005-0000-0000-0000CE190000}"/>
    <cellStyle name="標準 3 2 3 4 2 4 5 3" xfId="30516" xr:uid="{00000000-0005-0000-0000-0000CF190000}"/>
    <cellStyle name="標準 3 2 3 4 2 4 6" xfId="11689" xr:uid="{00000000-0005-0000-0000-0000D0190000}"/>
    <cellStyle name="標準 3 2 3 4 2 4 6 2" xfId="24582" xr:uid="{00000000-0005-0000-0000-0000D1190000}"/>
    <cellStyle name="標準 3 2 3 4 2 4 6 3" xfId="30517" xr:uid="{00000000-0005-0000-0000-0000D2190000}"/>
    <cellStyle name="標準 3 2 3 4 2 4 7" xfId="2720" xr:uid="{00000000-0005-0000-0000-0000D3190000}"/>
    <cellStyle name="標準 3 2 3 4 2 4 7 2" xfId="30518" xr:uid="{00000000-0005-0000-0000-0000D4190000}"/>
    <cellStyle name="標準 3 2 3 4 2 4 8" xfId="15613" xr:uid="{00000000-0005-0000-0000-0000D5190000}"/>
    <cellStyle name="標準 3 2 3 4 2 4 9" xfId="30519" xr:uid="{00000000-0005-0000-0000-0000D6190000}"/>
    <cellStyle name="標準 3 2 3 4 2 5" xfId="1318" xr:uid="{00000000-0005-0000-0000-0000D7190000}"/>
    <cellStyle name="標準 3 2 3 4 2 5 2" xfId="6363" xr:uid="{00000000-0005-0000-0000-0000D8190000}"/>
    <cellStyle name="標準 3 2 3 4 2 5 2 2" xfId="10287" xr:uid="{00000000-0005-0000-0000-0000D9190000}"/>
    <cellStyle name="標準 3 2 3 4 2 5 2 2 2" xfId="23180" xr:uid="{00000000-0005-0000-0000-0000DA190000}"/>
    <cellStyle name="標準 3 2 3 4 2 5 2 2 3" xfId="30520" xr:uid="{00000000-0005-0000-0000-0000DB190000}"/>
    <cellStyle name="標準 3 2 3 4 2 5 2 3" xfId="14211" xr:uid="{00000000-0005-0000-0000-0000DC190000}"/>
    <cellStyle name="標準 3 2 3 4 2 5 2 3 2" xfId="27104" xr:uid="{00000000-0005-0000-0000-0000DD190000}"/>
    <cellStyle name="標準 3 2 3 4 2 5 2 3 3" xfId="30521" xr:uid="{00000000-0005-0000-0000-0000DE190000}"/>
    <cellStyle name="標準 3 2 3 4 2 5 2 4" xfId="19256" xr:uid="{00000000-0005-0000-0000-0000DF190000}"/>
    <cellStyle name="標準 3 2 3 4 2 5 2 4 2" xfId="30522" xr:uid="{00000000-0005-0000-0000-0000E0190000}"/>
    <cellStyle name="標準 3 2 3 4 2 5 2 5" xfId="30523" xr:uid="{00000000-0005-0000-0000-0000E1190000}"/>
    <cellStyle name="標準 3 2 3 4 2 5 3" xfId="8605" xr:uid="{00000000-0005-0000-0000-0000E2190000}"/>
    <cellStyle name="標準 3 2 3 4 2 5 3 2" xfId="21498" xr:uid="{00000000-0005-0000-0000-0000E3190000}"/>
    <cellStyle name="標準 3 2 3 4 2 5 3 3" xfId="30524" xr:uid="{00000000-0005-0000-0000-0000E4190000}"/>
    <cellStyle name="標準 3 2 3 4 2 5 4" xfId="12529" xr:uid="{00000000-0005-0000-0000-0000E5190000}"/>
    <cellStyle name="標準 3 2 3 4 2 5 4 2" xfId="25422" xr:uid="{00000000-0005-0000-0000-0000E6190000}"/>
    <cellStyle name="標準 3 2 3 4 2 5 4 3" xfId="30525" xr:uid="{00000000-0005-0000-0000-0000E7190000}"/>
    <cellStyle name="標準 3 2 3 4 2 5 5" xfId="4681" xr:uid="{00000000-0005-0000-0000-0000E8190000}"/>
    <cellStyle name="標準 3 2 3 4 2 5 5 2" xfId="30526" xr:uid="{00000000-0005-0000-0000-0000E9190000}"/>
    <cellStyle name="標準 3 2 3 4 2 5 6" xfId="17574" xr:uid="{00000000-0005-0000-0000-0000EA190000}"/>
    <cellStyle name="標準 3 2 3 4 2 5 7" xfId="30527" xr:uid="{00000000-0005-0000-0000-0000EB190000}"/>
    <cellStyle name="標準 3 2 3 4 2 6" xfId="5242" xr:uid="{00000000-0005-0000-0000-0000EC190000}"/>
    <cellStyle name="標準 3 2 3 4 2 6 2" xfId="9166" xr:uid="{00000000-0005-0000-0000-0000ED190000}"/>
    <cellStyle name="標準 3 2 3 4 2 6 2 2" xfId="22059" xr:uid="{00000000-0005-0000-0000-0000EE190000}"/>
    <cellStyle name="標準 3 2 3 4 2 6 2 3" xfId="30528" xr:uid="{00000000-0005-0000-0000-0000EF190000}"/>
    <cellStyle name="標準 3 2 3 4 2 6 3" xfId="13090" xr:uid="{00000000-0005-0000-0000-0000F0190000}"/>
    <cellStyle name="標準 3 2 3 4 2 6 3 2" xfId="25983" xr:uid="{00000000-0005-0000-0000-0000F1190000}"/>
    <cellStyle name="標準 3 2 3 4 2 6 3 3" xfId="30529" xr:uid="{00000000-0005-0000-0000-0000F2190000}"/>
    <cellStyle name="標準 3 2 3 4 2 6 4" xfId="18135" xr:uid="{00000000-0005-0000-0000-0000F3190000}"/>
    <cellStyle name="標準 3 2 3 4 2 6 4 2" xfId="30530" xr:uid="{00000000-0005-0000-0000-0000F4190000}"/>
    <cellStyle name="標準 3 2 3 4 2 6 5" xfId="30531" xr:uid="{00000000-0005-0000-0000-0000F5190000}"/>
    <cellStyle name="標準 3 2 3 4 2 7" xfId="3560" xr:uid="{00000000-0005-0000-0000-0000F6190000}"/>
    <cellStyle name="標準 3 2 3 4 2 7 2" xfId="16453" xr:uid="{00000000-0005-0000-0000-0000F7190000}"/>
    <cellStyle name="標準 3 2 3 4 2 7 3" xfId="30532" xr:uid="{00000000-0005-0000-0000-0000F8190000}"/>
    <cellStyle name="標準 3 2 3 4 2 8" xfId="7484" xr:uid="{00000000-0005-0000-0000-0000F9190000}"/>
    <cellStyle name="標準 3 2 3 4 2 8 2" xfId="20377" xr:uid="{00000000-0005-0000-0000-0000FA190000}"/>
    <cellStyle name="標準 3 2 3 4 2 8 3" xfId="30533" xr:uid="{00000000-0005-0000-0000-0000FB190000}"/>
    <cellStyle name="標準 3 2 3 4 2 9" xfId="11408" xr:uid="{00000000-0005-0000-0000-0000FC190000}"/>
    <cellStyle name="標準 3 2 3 4 2 9 2" xfId="24301" xr:uid="{00000000-0005-0000-0000-0000FD190000}"/>
    <cellStyle name="標準 3 2 3 4 2 9 3" xfId="30534" xr:uid="{00000000-0005-0000-0000-0000FE190000}"/>
    <cellStyle name="標準 3 2 3 4 3" xfId="685" xr:uid="{00000000-0005-0000-0000-0000FF190000}"/>
    <cellStyle name="標準 3 2 3 4 3 2" xfId="1806" xr:uid="{00000000-0005-0000-0000-0000001A0000}"/>
    <cellStyle name="標準 3 2 3 4 3 2 2" xfId="6851" xr:uid="{00000000-0005-0000-0000-0000011A0000}"/>
    <cellStyle name="標準 3 2 3 4 3 2 2 2" xfId="10775" xr:uid="{00000000-0005-0000-0000-0000021A0000}"/>
    <cellStyle name="標準 3 2 3 4 3 2 2 2 2" xfId="23668" xr:uid="{00000000-0005-0000-0000-0000031A0000}"/>
    <cellStyle name="標準 3 2 3 4 3 2 2 2 3" xfId="30535" xr:uid="{00000000-0005-0000-0000-0000041A0000}"/>
    <cellStyle name="標準 3 2 3 4 3 2 2 3" xfId="14699" xr:uid="{00000000-0005-0000-0000-0000051A0000}"/>
    <cellStyle name="標準 3 2 3 4 3 2 2 3 2" xfId="27592" xr:uid="{00000000-0005-0000-0000-0000061A0000}"/>
    <cellStyle name="標準 3 2 3 4 3 2 2 3 3" xfId="30536" xr:uid="{00000000-0005-0000-0000-0000071A0000}"/>
    <cellStyle name="標準 3 2 3 4 3 2 2 4" xfId="19744" xr:uid="{00000000-0005-0000-0000-0000081A0000}"/>
    <cellStyle name="標準 3 2 3 4 3 2 2 4 2" xfId="30537" xr:uid="{00000000-0005-0000-0000-0000091A0000}"/>
    <cellStyle name="標準 3 2 3 4 3 2 2 5" xfId="30538" xr:uid="{00000000-0005-0000-0000-00000A1A0000}"/>
    <cellStyle name="標準 3 2 3 4 3 2 3" xfId="8812" xr:uid="{00000000-0005-0000-0000-00000B1A0000}"/>
    <cellStyle name="標準 3 2 3 4 3 2 3 2" xfId="21705" xr:uid="{00000000-0005-0000-0000-00000C1A0000}"/>
    <cellStyle name="標準 3 2 3 4 3 2 3 3" xfId="30539" xr:uid="{00000000-0005-0000-0000-00000D1A0000}"/>
    <cellStyle name="標準 3 2 3 4 3 2 4" xfId="12736" xr:uid="{00000000-0005-0000-0000-00000E1A0000}"/>
    <cellStyle name="標準 3 2 3 4 3 2 4 2" xfId="25629" xr:uid="{00000000-0005-0000-0000-00000F1A0000}"/>
    <cellStyle name="標準 3 2 3 4 3 2 4 3" xfId="30540" xr:uid="{00000000-0005-0000-0000-0000101A0000}"/>
    <cellStyle name="標準 3 2 3 4 3 2 5" xfId="4888" xr:uid="{00000000-0005-0000-0000-0000111A0000}"/>
    <cellStyle name="標準 3 2 3 4 3 2 5 2" xfId="30541" xr:uid="{00000000-0005-0000-0000-0000121A0000}"/>
    <cellStyle name="標準 3 2 3 4 3 2 6" xfId="17781" xr:uid="{00000000-0005-0000-0000-0000131A0000}"/>
    <cellStyle name="標準 3 2 3 4 3 2 7" xfId="30542" xr:uid="{00000000-0005-0000-0000-0000141A0000}"/>
    <cellStyle name="標準 3 2 3 4 3 3" xfId="5730" xr:uid="{00000000-0005-0000-0000-0000151A0000}"/>
    <cellStyle name="標準 3 2 3 4 3 3 2" xfId="9654" xr:uid="{00000000-0005-0000-0000-0000161A0000}"/>
    <cellStyle name="標準 3 2 3 4 3 3 2 2" xfId="22547" xr:uid="{00000000-0005-0000-0000-0000171A0000}"/>
    <cellStyle name="標準 3 2 3 4 3 3 2 3" xfId="30543" xr:uid="{00000000-0005-0000-0000-0000181A0000}"/>
    <cellStyle name="標準 3 2 3 4 3 3 3" xfId="13578" xr:uid="{00000000-0005-0000-0000-0000191A0000}"/>
    <cellStyle name="標準 3 2 3 4 3 3 3 2" xfId="26471" xr:uid="{00000000-0005-0000-0000-00001A1A0000}"/>
    <cellStyle name="標準 3 2 3 4 3 3 3 3" xfId="30544" xr:uid="{00000000-0005-0000-0000-00001B1A0000}"/>
    <cellStyle name="標準 3 2 3 4 3 3 4" xfId="18623" xr:uid="{00000000-0005-0000-0000-00001C1A0000}"/>
    <cellStyle name="標準 3 2 3 4 3 3 4 2" xfId="30545" xr:uid="{00000000-0005-0000-0000-00001D1A0000}"/>
    <cellStyle name="標準 3 2 3 4 3 3 5" xfId="30546" xr:uid="{00000000-0005-0000-0000-00001E1A0000}"/>
    <cellStyle name="標準 3 2 3 4 3 4" xfId="4048" xr:uid="{00000000-0005-0000-0000-00001F1A0000}"/>
    <cellStyle name="標準 3 2 3 4 3 4 2" xfId="16941" xr:uid="{00000000-0005-0000-0000-0000201A0000}"/>
    <cellStyle name="標準 3 2 3 4 3 4 3" xfId="30547" xr:uid="{00000000-0005-0000-0000-0000211A0000}"/>
    <cellStyle name="標準 3 2 3 4 3 5" xfId="7972" xr:uid="{00000000-0005-0000-0000-0000221A0000}"/>
    <cellStyle name="標準 3 2 3 4 3 5 2" xfId="20865" xr:uid="{00000000-0005-0000-0000-0000231A0000}"/>
    <cellStyle name="標準 3 2 3 4 3 5 3" xfId="30548" xr:uid="{00000000-0005-0000-0000-0000241A0000}"/>
    <cellStyle name="標準 3 2 3 4 3 6" xfId="11896" xr:uid="{00000000-0005-0000-0000-0000251A0000}"/>
    <cellStyle name="標準 3 2 3 4 3 6 2" xfId="24789" xr:uid="{00000000-0005-0000-0000-0000261A0000}"/>
    <cellStyle name="標準 3 2 3 4 3 6 3" xfId="30549" xr:uid="{00000000-0005-0000-0000-0000271A0000}"/>
    <cellStyle name="標準 3 2 3 4 3 7" xfId="2927" xr:uid="{00000000-0005-0000-0000-0000281A0000}"/>
    <cellStyle name="標準 3 2 3 4 3 7 2" xfId="30550" xr:uid="{00000000-0005-0000-0000-0000291A0000}"/>
    <cellStyle name="標準 3 2 3 4 3 8" xfId="15820" xr:uid="{00000000-0005-0000-0000-00002A1A0000}"/>
    <cellStyle name="標準 3 2 3 4 3 9" xfId="30551" xr:uid="{00000000-0005-0000-0000-00002B1A0000}"/>
    <cellStyle name="標準 3 2 3 4 4" xfId="965" xr:uid="{00000000-0005-0000-0000-00002C1A0000}"/>
    <cellStyle name="標準 3 2 3 4 4 2" xfId="2086" xr:uid="{00000000-0005-0000-0000-00002D1A0000}"/>
    <cellStyle name="標準 3 2 3 4 4 2 2" xfId="11055" xr:uid="{00000000-0005-0000-0000-00002E1A0000}"/>
    <cellStyle name="標準 3 2 3 4 4 2 2 2" xfId="23948" xr:uid="{00000000-0005-0000-0000-00002F1A0000}"/>
    <cellStyle name="標準 3 2 3 4 4 2 2 3" xfId="30552" xr:uid="{00000000-0005-0000-0000-0000301A0000}"/>
    <cellStyle name="標準 3 2 3 4 4 2 3" xfId="14979" xr:uid="{00000000-0005-0000-0000-0000311A0000}"/>
    <cellStyle name="標準 3 2 3 4 4 2 3 2" xfId="27872" xr:uid="{00000000-0005-0000-0000-0000321A0000}"/>
    <cellStyle name="標準 3 2 3 4 4 2 3 3" xfId="30553" xr:uid="{00000000-0005-0000-0000-0000331A0000}"/>
    <cellStyle name="標準 3 2 3 4 4 2 4" xfId="7131" xr:uid="{00000000-0005-0000-0000-0000341A0000}"/>
    <cellStyle name="標準 3 2 3 4 4 2 4 2" xfId="30554" xr:uid="{00000000-0005-0000-0000-0000351A0000}"/>
    <cellStyle name="標準 3 2 3 4 4 2 5" xfId="20024" xr:uid="{00000000-0005-0000-0000-0000361A0000}"/>
    <cellStyle name="標準 3 2 3 4 4 2 6" xfId="30555" xr:uid="{00000000-0005-0000-0000-0000371A0000}"/>
    <cellStyle name="標準 3 2 3 4 4 3" xfId="6010" xr:uid="{00000000-0005-0000-0000-0000381A0000}"/>
    <cellStyle name="標準 3 2 3 4 4 3 2" xfId="9934" xr:uid="{00000000-0005-0000-0000-0000391A0000}"/>
    <cellStyle name="標準 3 2 3 4 4 3 2 2" xfId="22827" xr:uid="{00000000-0005-0000-0000-00003A1A0000}"/>
    <cellStyle name="標準 3 2 3 4 4 3 2 3" xfId="30556" xr:uid="{00000000-0005-0000-0000-00003B1A0000}"/>
    <cellStyle name="標準 3 2 3 4 4 3 3" xfId="13858" xr:uid="{00000000-0005-0000-0000-00003C1A0000}"/>
    <cellStyle name="標準 3 2 3 4 4 3 3 2" xfId="26751" xr:uid="{00000000-0005-0000-0000-00003D1A0000}"/>
    <cellStyle name="標準 3 2 3 4 4 3 3 3" xfId="30557" xr:uid="{00000000-0005-0000-0000-00003E1A0000}"/>
    <cellStyle name="標準 3 2 3 4 4 3 4" xfId="18903" xr:uid="{00000000-0005-0000-0000-00003F1A0000}"/>
    <cellStyle name="標準 3 2 3 4 4 3 4 2" xfId="30558" xr:uid="{00000000-0005-0000-0000-0000401A0000}"/>
    <cellStyle name="標準 3 2 3 4 4 3 5" xfId="30559" xr:uid="{00000000-0005-0000-0000-0000411A0000}"/>
    <cellStyle name="標準 3 2 3 4 4 4" xfId="4328" xr:uid="{00000000-0005-0000-0000-0000421A0000}"/>
    <cellStyle name="標準 3 2 3 4 4 4 2" xfId="17221" xr:uid="{00000000-0005-0000-0000-0000431A0000}"/>
    <cellStyle name="標準 3 2 3 4 4 4 3" xfId="30560" xr:uid="{00000000-0005-0000-0000-0000441A0000}"/>
    <cellStyle name="標準 3 2 3 4 4 5" xfId="8252" xr:uid="{00000000-0005-0000-0000-0000451A0000}"/>
    <cellStyle name="標準 3 2 3 4 4 5 2" xfId="21145" xr:uid="{00000000-0005-0000-0000-0000461A0000}"/>
    <cellStyle name="標準 3 2 3 4 4 5 3" xfId="30561" xr:uid="{00000000-0005-0000-0000-0000471A0000}"/>
    <cellStyle name="標準 3 2 3 4 4 6" xfId="12176" xr:uid="{00000000-0005-0000-0000-0000481A0000}"/>
    <cellStyle name="標準 3 2 3 4 4 6 2" xfId="25069" xr:uid="{00000000-0005-0000-0000-0000491A0000}"/>
    <cellStyle name="標準 3 2 3 4 4 6 3" xfId="30562" xr:uid="{00000000-0005-0000-0000-00004A1A0000}"/>
    <cellStyle name="標準 3 2 3 4 4 7" xfId="3207" xr:uid="{00000000-0005-0000-0000-00004B1A0000}"/>
    <cellStyle name="標準 3 2 3 4 4 7 2" xfId="30563" xr:uid="{00000000-0005-0000-0000-00004C1A0000}"/>
    <cellStyle name="標準 3 2 3 4 4 8" xfId="16100" xr:uid="{00000000-0005-0000-0000-00004D1A0000}"/>
    <cellStyle name="標準 3 2 3 4 4 9" xfId="30564" xr:uid="{00000000-0005-0000-0000-00004E1A0000}"/>
    <cellStyle name="標準 3 2 3 4 5" xfId="434" xr:uid="{00000000-0005-0000-0000-00004F1A0000}"/>
    <cellStyle name="標準 3 2 3 4 5 2" xfId="1555" xr:uid="{00000000-0005-0000-0000-0000501A0000}"/>
    <cellStyle name="標準 3 2 3 4 5 2 2" xfId="10524" xr:uid="{00000000-0005-0000-0000-0000511A0000}"/>
    <cellStyle name="標準 3 2 3 4 5 2 2 2" xfId="23417" xr:uid="{00000000-0005-0000-0000-0000521A0000}"/>
    <cellStyle name="標準 3 2 3 4 5 2 2 3" xfId="30565" xr:uid="{00000000-0005-0000-0000-0000531A0000}"/>
    <cellStyle name="標準 3 2 3 4 5 2 3" xfId="14448" xr:uid="{00000000-0005-0000-0000-0000541A0000}"/>
    <cellStyle name="標準 3 2 3 4 5 2 3 2" xfId="27341" xr:uid="{00000000-0005-0000-0000-0000551A0000}"/>
    <cellStyle name="標準 3 2 3 4 5 2 3 3" xfId="30566" xr:uid="{00000000-0005-0000-0000-0000561A0000}"/>
    <cellStyle name="標準 3 2 3 4 5 2 4" xfId="6600" xr:uid="{00000000-0005-0000-0000-0000571A0000}"/>
    <cellStyle name="標準 3 2 3 4 5 2 4 2" xfId="30567" xr:uid="{00000000-0005-0000-0000-0000581A0000}"/>
    <cellStyle name="標準 3 2 3 4 5 2 5" xfId="19493" xr:uid="{00000000-0005-0000-0000-0000591A0000}"/>
    <cellStyle name="標準 3 2 3 4 5 2 6" xfId="30568" xr:uid="{00000000-0005-0000-0000-00005A1A0000}"/>
    <cellStyle name="標準 3 2 3 4 5 3" xfId="5479" xr:uid="{00000000-0005-0000-0000-00005B1A0000}"/>
    <cellStyle name="標準 3 2 3 4 5 3 2" xfId="9403" xr:uid="{00000000-0005-0000-0000-00005C1A0000}"/>
    <cellStyle name="標準 3 2 3 4 5 3 2 2" xfId="22296" xr:uid="{00000000-0005-0000-0000-00005D1A0000}"/>
    <cellStyle name="標準 3 2 3 4 5 3 2 3" xfId="30569" xr:uid="{00000000-0005-0000-0000-00005E1A0000}"/>
    <cellStyle name="標準 3 2 3 4 5 3 3" xfId="13327" xr:uid="{00000000-0005-0000-0000-00005F1A0000}"/>
    <cellStyle name="標準 3 2 3 4 5 3 3 2" xfId="26220" xr:uid="{00000000-0005-0000-0000-0000601A0000}"/>
    <cellStyle name="標準 3 2 3 4 5 3 3 3" xfId="30570" xr:uid="{00000000-0005-0000-0000-0000611A0000}"/>
    <cellStyle name="標準 3 2 3 4 5 3 4" xfId="18372" xr:uid="{00000000-0005-0000-0000-0000621A0000}"/>
    <cellStyle name="標準 3 2 3 4 5 3 4 2" xfId="30571" xr:uid="{00000000-0005-0000-0000-0000631A0000}"/>
    <cellStyle name="標準 3 2 3 4 5 3 5" xfId="30572" xr:uid="{00000000-0005-0000-0000-0000641A0000}"/>
    <cellStyle name="標準 3 2 3 4 5 4" xfId="3797" xr:uid="{00000000-0005-0000-0000-0000651A0000}"/>
    <cellStyle name="標準 3 2 3 4 5 4 2" xfId="16690" xr:uid="{00000000-0005-0000-0000-0000661A0000}"/>
    <cellStyle name="標準 3 2 3 4 5 4 3" xfId="30573" xr:uid="{00000000-0005-0000-0000-0000671A0000}"/>
    <cellStyle name="標準 3 2 3 4 5 5" xfId="7721" xr:uid="{00000000-0005-0000-0000-0000681A0000}"/>
    <cellStyle name="標準 3 2 3 4 5 5 2" xfId="20614" xr:uid="{00000000-0005-0000-0000-0000691A0000}"/>
    <cellStyle name="標準 3 2 3 4 5 5 3" xfId="30574" xr:uid="{00000000-0005-0000-0000-00006A1A0000}"/>
    <cellStyle name="標準 3 2 3 4 5 6" xfId="11645" xr:uid="{00000000-0005-0000-0000-00006B1A0000}"/>
    <cellStyle name="標準 3 2 3 4 5 6 2" xfId="24538" xr:uid="{00000000-0005-0000-0000-00006C1A0000}"/>
    <cellStyle name="標準 3 2 3 4 5 6 3" xfId="30575" xr:uid="{00000000-0005-0000-0000-00006D1A0000}"/>
    <cellStyle name="標準 3 2 3 4 5 7" xfId="2676" xr:uid="{00000000-0005-0000-0000-00006E1A0000}"/>
    <cellStyle name="標準 3 2 3 4 5 7 2" xfId="30576" xr:uid="{00000000-0005-0000-0000-00006F1A0000}"/>
    <cellStyle name="標準 3 2 3 4 5 8" xfId="15569" xr:uid="{00000000-0005-0000-0000-0000701A0000}"/>
    <cellStyle name="標準 3 2 3 4 5 9" xfId="30577" xr:uid="{00000000-0005-0000-0000-0000711A0000}"/>
    <cellStyle name="標準 3 2 3 4 6" xfId="1245" xr:uid="{00000000-0005-0000-0000-0000721A0000}"/>
    <cellStyle name="標準 3 2 3 4 6 2" xfId="6290" xr:uid="{00000000-0005-0000-0000-0000731A0000}"/>
    <cellStyle name="標準 3 2 3 4 6 2 2" xfId="10214" xr:uid="{00000000-0005-0000-0000-0000741A0000}"/>
    <cellStyle name="標準 3 2 3 4 6 2 2 2" xfId="23107" xr:uid="{00000000-0005-0000-0000-0000751A0000}"/>
    <cellStyle name="標準 3 2 3 4 6 2 2 3" xfId="30578" xr:uid="{00000000-0005-0000-0000-0000761A0000}"/>
    <cellStyle name="標準 3 2 3 4 6 2 3" xfId="14138" xr:uid="{00000000-0005-0000-0000-0000771A0000}"/>
    <cellStyle name="標準 3 2 3 4 6 2 3 2" xfId="27031" xr:uid="{00000000-0005-0000-0000-0000781A0000}"/>
    <cellStyle name="標準 3 2 3 4 6 2 3 3" xfId="30579" xr:uid="{00000000-0005-0000-0000-0000791A0000}"/>
    <cellStyle name="標準 3 2 3 4 6 2 4" xfId="19183" xr:uid="{00000000-0005-0000-0000-00007A1A0000}"/>
    <cellStyle name="標準 3 2 3 4 6 2 4 2" xfId="30580" xr:uid="{00000000-0005-0000-0000-00007B1A0000}"/>
    <cellStyle name="標準 3 2 3 4 6 2 5" xfId="30581" xr:uid="{00000000-0005-0000-0000-00007C1A0000}"/>
    <cellStyle name="標準 3 2 3 4 6 3" xfId="8532" xr:uid="{00000000-0005-0000-0000-00007D1A0000}"/>
    <cellStyle name="標準 3 2 3 4 6 3 2" xfId="21425" xr:uid="{00000000-0005-0000-0000-00007E1A0000}"/>
    <cellStyle name="標準 3 2 3 4 6 3 3" xfId="30582" xr:uid="{00000000-0005-0000-0000-00007F1A0000}"/>
    <cellStyle name="標準 3 2 3 4 6 4" xfId="12456" xr:uid="{00000000-0005-0000-0000-0000801A0000}"/>
    <cellStyle name="標準 3 2 3 4 6 4 2" xfId="25349" xr:uid="{00000000-0005-0000-0000-0000811A0000}"/>
    <cellStyle name="標準 3 2 3 4 6 4 3" xfId="30583" xr:uid="{00000000-0005-0000-0000-0000821A0000}"/>
    <cellStyle name="標準 3 2 3 4 6 5" xfId="4608" xr:uid="{00000000-0005-0000-0000-0000831A0000}"/>
    <cellStyle name="標準 3 2 3 4 6 5 2" xfId="30584" xr:uid="{00000000-0005-0000-0000-0000841A0000}"/>
    <cellStyle name="標準 3 2 3 4 6 6" xfId="17501" xr:uid="{00000000-0005-0000-0000-0000851A0000}"/>
    <cellStyle name="標準 3 2 3 4 6 7" xfId="30585" xr:uid="{00000000-0005-0000-0000-0000861A0000}"/>
    <cellStyle name="標準 3 2 3 4 7" xfId="5169" xr:uid="{00000000-0005-0000-0000-0000871A0000}"/>
    <cellStyle name="標準 3 2 3 4 7 2" xfId="9093" xr:uid="{00000000-0005-0000-0000-0000881A0000}"/>
    <cellStyle name="標準 3 2 3 4 7 2 2" xfId="21986" xr:uid="{00000000-0005-0000-0000-0000891A0000}"/>
    <cellStyle name="標準 3 2 3 4 7 2 3" xfId="30586" xr:uid="{00000000-0005-0000-0000-00008A1A0000}"/>
    <cellStyle name="標準 3 2 3 4 7 3" xfId="13017" xr:uid="{00000000-0005-0000-0000-00008B1A0000}"/>
    <cellStyle name="標準 3 2 3 4 7 3 2" xfId="25910" xr:uid="{00000000-0005-0000-0000-00008C1A0000}"/>
    <cellStyle name="標準 3 2 3 4 7 3 3" xfId="30587" xr:uid="{00000000-0005-0000-0000-00008D1A0000}"/>
    <cellStyle name="標準 3 2 3 4 7 4" xfId="18062" xr:uid="{00000000-0005-0000-0000-00008E1A0000}"/>
    <cellStyle name="標準 3 2 3 4 7 4 2" xfId="30588" xr:uid="{00000000-0005-0000-0000-00008F1A0000}"/>
    <cellStyle name="標準 3 2 3 4 7 5" xfId="30589" xr:uid="{00000000-0005-0000-0000-0000901A0000}"/>
    <cellStyle name="標準 3 2 3 4 8" xfId="3487" xr:uid="{00000000-0005-0000-0000-0000911A0000}"/>
    <cellStyle name="標準 3 2 3 4 8 2" xfId="16380" xr:uid="{00000000-0005-0000-0000-0000921A0000}"/>
    <cellStyle name="標準 3 2 3 4 8 3" xfId="30590" xr:uid="{00000000-0005-0000-0000-0000931A0000}"/>
    <cellStyle name="標準 3 2 3 4 9" xfId="7411" xr:uid="{00000000-0005-0000-0000-0000941A0000}"/>
    <cellStyle name="標準 3 2 3 4 9 2" xfId="20304" xr:uid="{00000000-0005-0000-0000-0000951A0000}"/>
    <cellStyle name="標準 3 2 3 4 9 3" xfId="30591" xr:uid="{00000000-0005-0000-0000-0000961A0000}"/>
    <cellStyle name="標準 3 2 3 5" xfId="59" xr:uid="{00000000-0005-0000-0000-0000971A0000}"/>
    <cellStyle name="標準 3 2 3 5 10" xfId="11270" xr:uid="{00000000-0005-0000-0000-0000981A0000}"/>
    <cellStyle name="標準 3 2 3 5 10 2" xfId="24163" xr:uid="{00000000-0005-0000-0000-0000991A0000}"/>
    <cellStyle name="標準 3 2 3 5 10 3" xfId="30592" xr:uid="{00000000-0005-0000-0000-00009A1A0000}"/>
    <cellStyle name="標準 3 2 3 5 11" xfId="2301" xr:uid="{00000000-0005-0000-0000-00009B1A0000}"/>
    <cellStyle name="標準 3 2 3 5 11 2" xfId="30593" xr:uid="{00000000-0005-0000-0000-00009C1A0000}"/>
    <cellStyle name="標準 3 2 3 5 12" xfId="15194" xr:uid="{00000000-0005-0000-0000-00009D1A0000}"/>
    <cellStyle name="標準 3 2 3 5 13" xfId="30594" xr:uid="{00000000-0005-0000-0000-00009E1A0000}"/>
    <cellStyle name="標準 3 2 3 5 2" xfId="198" xr:uid="{00000000-0005-0000-0000-00009F1A0000}"/>
    <cellStyle name="標準 3 2 3 5 2 10" xfId="2440" xr:uid="{00000000-0005-0000-0000-0000A01A0000}"/>
    <cellStyle name="標準 3 2 3 5 2 10 2" xfId="30595" xr:uid="{00000000-0005-0000-0000-0000A11A0000}"/>
    <cellStyle name="標準 3 2 3 5 2 11" xfId="15333" xr:uid="{00000000-0005-0000-0000-0000A21A0000}"/>
    <cellStyle name="標準 3 2 3 5 2 12" xfId="30596" xr:uid="{00000000-0005-0000-0000-0000A31A0000}"/>
    <cellStyle name="標準 3 2 3 5 2 2" xfId="759" xr:uid="{00000000-0005-0000-0000-0000A41A0000}"/>
    <cellStyle name="標準 3 2 3 5 2 2 2" xfId="1880" xr:uid="{00000000-0005-0000-0000-0000A51A0000}"/>
    <cellStyle name="標準 3 2 3 5 2 2 2 2" xfId="6925" xr:uid="{00000000-0005-0000-0000-0000A61A0000}"/>
    <cellStyle name="標準 3 2 3 5 2 2 2 2 2" xfId="10849" xr:uid="{00000000-0005-0000-0000-0000A71A0000}"/>
    <cellStyle name="標準 3 2 3 5 2 2 2 2 2 2" xfId="23742" xr:uid="{00000000-0005-0000-0000-0000A81A0000}"/>
    <cellStyle name="標準 3 2 3 5 2 2 2 2 2 3" xfId="30597" xr:uid="{00000000-0005-0000-0000-0000A91A0000}"/>
    <cellStyle name="標準 3 2 3 5 2 2 2 2 3" xfId="14773" xr:uid="{00000000-0005-0000-0000-0000AA1A0000}"/>
    <cellStyle name="標準 3 2 3 5 2 2 2 2 3 2" xfId="27666" xr:uid="{00000000-0005-0000-0000-0000AB1A0000}"/>
    <cellStyle name="標準 3 2 3 5 2 2 2 2 3 3" xfId="30598" xr:uid="{00000000-0005-0000-0000-0000AC1A0000}"/>
    <cellStyle name="標準 3 2 3 5 2 2 2 2 4" xfId="19818" xr:uid="{00000000-0005-0000-0000-0000AD1A0000}"/>
    <cellStyle name="標準 3 2 3 5 2 2 2 2 4 2" xfId="30599" xr:uid="{00000000-0005-0000-0000-0000AE1A0000}"/>
    <cellStyle name="標準 3 2 3 5 2 2 2 2 5" xfId="30600" xr:uid="{00000000-0005-0000-0000-0000AF1A0000}"/>
    <cellStyle name="標準 3 2 3 5 2 2 2 3" xfId="8886" xr:uid="{00000000-0005-0000-0000-0000B01A0000}"/>
    <cellStyle name="標準 3 2 3 5 2 2 2 3 2" xfId="21779" xr:uid="{00000000-0005-0000-0000-0000B11A0000}"/>
    <cellStyle name="標準 3 2 3 5 2 2 2 3 3" xfId="30601" xr:uid="{00000000-0005-0000-0000-0000B21A0000}"/>
    <cellStyle name="標準 3 2 3 5 2 2 2 4" xfId="12810" xr:uid="{00000000-0005-0000-0000-0000B31A0000}"/>
    <cellStyle name="標準 3 2 3 5 2 2 2 4 2" xfId="25703" xr:uid="{00000000-0005-0000-0000-0000B41A0000}"/>
    <cellStyle name="標準 3 2 3 5 2 2 2 4 3" xfId="30602" xr:uid="{00000000-0005-0000-0000-0000B51A0000}"/>
    <cellStyle name="標準 3 2 3 5 2 2 2 5" xfId="4962" xr:uid="{00000000-0005-0000-0000-0000B61A0000}"/>
    <cellStyle name="標準 3 2 3 5 2 2 2 5 2" xfId="30603" xr:uid="{00000000-0005-0000-0000-0000B71A0000}"/>
    <cellStyle name="標準 3 2 3 5 2 2 2 6" xfId="17855" xr:uid="{00000000-0005-0000-0000-0000B81A0000}"/>
    <cellStyle name="標準 3 2 3 5 2 2 2 7" xfId="30604" xr:uid="{00000000-0005-0000-0000-0000B91A0000}"/>
    <cellStyle name="標準 3 2 3 5 2 2 3" xfId="5804" xr:uid="{00000000-0005-0000-0000-0000BA1A0000}"/>
    <cellStyle name="標準 3 2 3 5 2 2 3 2" xfId="9728" xr:uid="{00000000-0005-0000-0000-0000BB1A0000}"/>
    <cellStyle name="標準 3 2 3 5 2 2 3 2 2" xfId="22621" xr:uid="{00000000-0005-0000-0000-0000BC1A0000}"/>
    <cellStyle name="標準 3 2 3 5 2 2 3 2 3" xfId="30605" xr:uid="{00000000-0005-0000-0000-0000BD1A0000}"/>
    <cellStyle name="標準 3 2 3 5 2 2 3 3" xfId="13652" xr:uid="{00000000-0005-0000-0000-0000BE1A0000}"/>
    <cellStyle name="標準 3 2 3 5 2 2 3 3 2" xfId="26545" xr:uid="{00000000-0005-0000-0000-0000BF1A0000}"/>
    <cellStyle name="標準 3 2 3 5 2 2 3 3 3" xfId="30606" xr:uid="{00000000-0005-0000-0000-0000C01A0000}"/>
    <cellStyle name="標準 3 2 3 5 2 2 3 4" xfId="18697" xr:uid="{00000000-0005-0000-0000-0000C11A0000}"/>
    <cellStyle name="標準 3 2 3 5 2 2 3 4 2" xfId="30607" xr:uid="{00000000-0005-0000-0000-0000C21A0000}"/>
    <cellStyle name="標準 3 2 3 5 2 2 3 5" xfId="30608" xr:uid="{00000000-0005-0000-0000-0000C31A0000}"/>
    <cellStyle name="標準 3 2 3 5 2 2 4" xfId="4122" xr:uid="{00000000-0005-0000-0000-0000C41A0000}"/>
    <cellStyle name="標準 3 2 3 5 2 2 4 2" xfId="17015" xr:uid="{00000000-0005-0000-0000-0000C51A0000}"/>
    <cellStyle name="標準 3 2 3 5 2 2 4 3" xfId="30609" xr:uid="{00000000-0005-0000-0000-0000C61A0000}"/>
    <cellStyle name="標準 3 2 3 5 2 2 5" xfId="8046" xr:uid="{00000000-0005-0000-0000-0000C71A0000}"/>
    <cellStyle name="標準 3 2 3 5 2 2 5 2" xfId="20939" xr:uid="{00000000-0005-0000-0000-0000C81A0000}"/>
    <cellStyle name="標準 3 2 3 5 2 2 5 3" xfId="30610" xr:uid="{00000000-0005-0000-0000-0000C91A0000}"/>
    <cellStyle name="標準 3 2 3 5 2 2 6" xfId="11970" xr:uid="{00000000-0005-0000-0000-0000CA1A0000}"/>
    <cellStyle name="標準 3 2 3 5 2 2 6 2" xfId="24863" xr:uid="{00000000-0005-0000-0000-0000CB1A0000}"/>
    <cellStyle name="標準 3 2 3 5 2 2 6 3" xfId="30611" xr:uid="{00000000-0005-0000-0000-0000CC1A0000}"/>
    <cellStyle name="標準 3 2 3 5 2 2 7" xfId="3001" xr:uid="{00000000-0005-0000-0000-0000CD1A0000}"/>
    <cellStyle name="標準 3 2 3 5 2 2 7 2" xfId="30612" xr:uid="{00000000-0005-0000-0000-0000CE1A0000}"/>
    <cellStyle name="標準 3 2 3 5 2 2 8" xfId="15894" xr:uid="{00000000-0005-0000-0000-0000CF1A0000}"/>
    <cellStyle name="標準 3 2 3 5 2 2 9" xfId="30613" xr:uid="{00000000-0005-0000-0000-0000D01A0000}"/>
    <cellStyle name="標準 3 2 3 5 2 3" xfId="1039" xr:uid="{00000000-0005-0000-0000-0000D11A0000}"/>
    <cellStyle name="標準 3 2 3 5 2 3 2" xfId="2160" xr:uid="{00000000-0005-0000-0000-0000D21A0000}"/>
    <cellStyle name="標準 3 2 3 5 2 3 2 2" xfId="11129" xr:uid="{00000000-0005-0000-0000-0000D31A0000}"/>
    <cellStyle name="標準 3 2 3 5 2 3 2 2 2" xfId="24022" xr:uid="{00000000-0005-0000-0000-0000D41A0000}"/>
    <cellStyle name="標準 3 2 3 5 2 3 2 2 3" xfId="30614" xr:uid="{00000000-0005-0000-0000-0000D51A0000}"/>
    <cellStyle name="標準 3 2 3 5 2 3 2 3" xfId="15053" xr:uid="{00000000-0005-0000-0000-0000D61A0000}"/>
    <cellStyle name="標準 3 2 3 5 2 3 2 3 2" xfId="27946" xr:uid="{00000000-0005-0000-0000-0000D71A0000}"/>
    <cellStyle name="標準 3 2 3 5 2 3 2 3 3" xfId="30615" xr:uid="{00000000-0005-0000-0000-0000D81A0000}"/>
    <cellStyle name="標準 3 2 3 5 2 3 2 4" xfId="7205" xr:uid="{00000000-0005-0000-0000-0000D91A0000}"/>
    <cellStyle name="標準 3 2 3 5 2 3 2 4 2" xfId="30616" xr:uid="{00000000-0005-0000-0000-0000DA1A0000}"/>
    <cellStyle name="標準 3 2 3 5 2 3 2 5" xfId="20098" xr:uid="{00000000-0005-0000-0000-0000DB1A0000}"/>
    <cellStyle name="標準 3 2 3 5 2 3 2 6" xfId="30617" xr:uid="{00000000-0005-0000-0000-0000DC1A0000}"/>
    <cellStyle name="標準 3 2 3 5 2 3 3" xfId="6084" xr:uid="{00000000-0005-0000-0000-0000DD1A0000}"/>
    <cellStyle name="標準 3 2 3 5 2 3 3 2" xfId="10008" xr:uid="{00000000-0005-0000-0000-0000DE1A0000}"/>
    <cellStyle name="標準 3 2 3 5 2 3 3 2 2" xfId="22901" xr:uid="{00000000-0005-0000-0000-0000DF1A0000}"/>
    <cellStyle name="標準 3 2 3 5 2 3 3 2 3" xfId="30618" xr:uid="{00000000-0005-0000-0000-0000E01A0000}"/>
    <cellStyle name="標準 3 2 3 5 2 3 3 3" xfId="13932" xr:uid="{00000000-0005-0000-0000-0000E11A0000}"/>
    <cellStyle name="標準 3 2 3 5 2 3 3 3 2" xfId="26825" xr:uid="{00000000-0005-0000-0000-0000E21A0000}"/>
    <cellStyle name="標準 3 2 3 5 2 3 3 3 3" xfId="30619" xr:uid="{00000000-0005-0000-0000-0000E31A0000}"/>
    <cellStyle name="標準 3 2 3 5 2 3 3 4" xfId="18977" xr:uid="{00000000-0005-0000-0000-0000E41A0000}"/>
    <cellStyle name="標準 3 2 3 5 2 3 3 4 2" xfId="30620" xr:uid="{00000000-0005-0000-0000-0000E51A0000}"/>
    <cellStyle name="標準 3 2 3 5 2 3 3 5" xfId="30621" xr:uid="{00000000-0005-0000-0000-0000E61A0000}"/>
    <cellStyle name="標準 3 2 3 5 2 3 4" xfId="4402" xr:uid="{00000000-0005-0000-0000-0000E71A0000}"/>
    <cellStyle name="標準 3 2 3 5 2 3 4 2" xfId="17295" xr:uid="{00000000-0005-0000-0000-0000E81A0000}"/>
    <cellStyle name="標準 3 2 3 5 2 3 4 3" xfId="30622" xr:uid="{00000000-0005-0000-0000-0000E91A0000}"/>
    <cellStyle name="標準 3 2 3 5 2 3 5" xfId="8326" xr:uid="{00000000-0005-0000-0000-0000EA1A0000}"/>
    <cellStyle name="標準 3 2 3 5 2 3 5 2" xfId="21219" xr:uid="{00000000-0005-0000-0000-0000EB1A0000}"/>
    <cellStyle name="標準 3 2 3 5 2 3 5 3" xfId="30623" xr:uid="{00000000-0005-0000-0000-0000EC1A0000}"/>
    <cellStyle name="標準 3 2 3 5 2 3 6" xfId="12250" xr:uid="{00000000-0005-0000-0000-0000ED1A0000}"/>
    <cellStyle name="標準 3 2 3 5 2 3 6 2" xfId="25143" xr:uid="{00000000-0005-0000-0000-0000EE1A0000}"/>
    <cellStyle name="標準 3 2 3 5 2 3 6 3" xfId="30624" xr:uid="{00000000-0005-0000-0000-0000EF1A0000}"/>
    <cellStyle name="標準 3 2 3 5 2 3 7" xfId="3281" xr:uid="{00000000-0005-0000-0000-0000F01A0000}"/>
    <cellStyle name="標準 3 2 3 5 2 3 7 2" xfId="30625" xr:uid="{00000000-0005-0000-0000-0000F11A0000}"/>
    <cellStyle name="標準 3 2 3 5 2 3 8" xfId="16174" xr:uid="{00000000-0005-0000-0000-0000F21A0000}"/>
    <cellStyle name="標準 3 2 3 5 2 3 9" xfId="30626" xr:uid="{00000000-0005-0000-0000-0000F31A0000}"/>
    <cellStyle name="標準 3 2 3 5 2 4" xfId="479" xr:uid="{00000000-0005-0000-0000-0000F41A0000}"/>
    <cellStyle name="標準 3 2 3 5 2 4 2" xfId="1600" xr:uid="{00000000-0005-0000-0000-0000F51A0000}"/>
    <cellStyle name="標準 3 2 3 5 2 4 2 2" xfId="10569" xr:uid="{00000000-0005-0000-0000-0000F61A0000}"/>
    <cellStyle name="標準 3 2 3 5 2 4 2 2 2" xfId="23462" xr:uid="{00000000-0005-0000-0000-0000F71A0000}"/>
    <cellStyle name="標準 3 2 3 5 2 4 2 2 3" xfId="30627" xr:uid="{00000000-0005-0000-0000-0000F81A0000}"/>
    <cellStyle name="標準 3 2 3 5 2 4 2 3" xfId="14493" xr:uid="{00000000-0005-0000-0000-0000F91A0000}"/>
    <cellStyle name="標準 3 2 3 5 2 4 2 3 2" xfId="27386" xr:uid="{00000000-0005-0000-0000-0000FA1A0000}"/>
    <cellStyle name="標準 3 2 3 5 2 4 2 3 3" xfId="30628" xr:uid="{00000000-0005-0000-0000-0000FB1A0000}"/>
    <cellStyle name="標準 3 2 3 5 2 4 2 4" xfId="6645" xr:uid="{00000000-0005-0000-0000-0000FC1A0000}"/>
    <cellStyle name="標準 3 2 3 5 2 4 2 4 2" xfId="30629" xr:uid="{00000000-0005-0000-0000-0000FD1A0000}"/>
    <cellStyle name="標準 3 2 3 5 2 4 2 5" xfId="19538" xr:uid="{00000000-0005-0000-0000-0000FE1A0000}"/>
    <cellStyle name="標準 3 2 3 5 2 4 2 6" xfId="30630" xr:uid="{00000000-0005-0000-0000-0000FF1A0000}"/>
    <cellStyle name="標準 3 2 3 5 2 4 3" xfId="5524" xr:uid="{00000000-0005-0000-0000-0000001B0000}"/>
    <cellStyle name="標準 3 2 3 5 2 4 3 2" xfId="9448" xr:uid="{00000000-0005-0000-0000-0000011B0000}"/>
    <cellStyle name="標準 3 2 3 5 2 4 3 2 2" xfId="22341" xr:uid="{00000000-0005-0000-0000-0000021B0000}"/>
    <cellStyle name="標準 3 2 3 5 2 4 3 2 3" xfId="30631" xr:uid="{00000000-0005-0000-0000-0000031B0000}"/>
    <cellStyle name="標準 3 2 3 5 2 4 3 3" xfId="13372" xr:uid="{00000000-0005-0000-0000-0000041B0000}"/>
    <cellStyle name="標準 3 2 3 5 2 4 3 3 2" xfId="26265" xr:uid="{00000000-0005-0000-0000-0000051B0000}"/>
    <cellStyle name="標準 3 2 3 5 2 4 3 3 3" xfId="30632" xr:uid="{00000000-0005-0000-0000-0000061B0000}"/>
    <cellStyle name="標準 3 2 3 5 2 4 3 4" xfId="18417" xr:uid="{00000000-0005-0000-0000-0000071B0000}"/>
    <cellStyle name="標準 3 2 3 5 2 4 3 4 2" xfId="30633" xr:uid="{00000000-0005-0000-0000-0000081B0000}"/>
    <cellStyle name="標準 3 2 3 5 2 4 3 5" xfId="30634" xr:uid="{00000000-0005-0000-0000-0000091B0000}"/>
    <cellStyle name="標準 3 2 3 5 2 4 4" xfId="3842" xr:uid="{00000000-0005-0000-0000-00000A1B0000}"/>
    <cellStyle name="標準 3 2 3 5 2 4 4 2" xfId="16735" xr:uid="{00000000-0005-0000-0000-00000B1B0000}"/>
    <cellStyle name="標準 3 2 3 5 2 4 4 3" xfId="30635" xr:uid="{00000000-0005-0000-0000-00000C1B0000}"/>
    <cellStyle name="標準 3 2 3 5 2 4 5" xfId="7766" xr:uid="{00000000-0005-0000-0000-00000D1B0000}"/>
    <cellStyle name="標準 3 2 3 5 2 4 5 2" xfId="20659" xr:uid="{00000000-0005-0000-0000-00000E1B0000}"/>
    <cellStyle name="標準 3 2 3 5 2 4 5 3" xfId="30636" xr:uid="{00000000-0005-0000-0000-00000F1B0000}"/>
    <cellStyle name="標準 3 2 3 5 2 4 6" xfId="11690" xr:uid="{00000000-0005-0000-0000-0000101B0000}"/>
    <cellStyle name="標準 3 2 3 5 2 4 6 2" xfId="24583" xr:uid="{00000000-0005-0000-0000-0000111B0000}"/>
    <cellStyle name="標準 3 2 3 5 2 4 6 3" xfId="30637" xr:uid="{00000000-0005-0000-0000-0000121B0000}"/>
    <cellStyle name="標準 3 2 3 5 2 4 7" xfId="2721" xr:uid="{00000000-0005-0000-0000-0000131B0000}"/>
    <cellStyle name="標準 3 2 3 5 2 4 7 2" xfId="30638" xr:uid="{00000000-0005-0000-0000-0000141B0000}"/>
    <cellStyle name="標準 3 2 3 5 2 4 8" xfId="15614" xr:uid="{00000000-0005-0000-0000-0000151B0000}"/>
    <cellStyle name="標準 3 2 3 5 2 4 9" xfId="30639" xr:uid="{00000000-0005-0000-0000-0000161B0000}"/>
    <cellStyle name="標準 3 2 3 5 2 5" xfId="1319" xr:uid="{00000000-0005-0000-0000-0000171B0000}"/>
    <cellStyle name="標準 3 2 3 5 2 5 2" xfId="6364" xr:uid="{00000000-0005-0000-0000-0000181B0000}"/>
    <cellStyle name="標準 3 2 3 5 2 5 2 2" xfId="10288" xr:uid="{00000000-0005-0000-0000-0000191B0000}"/>
    <cellStyle name="標準 3 2 3 5 2 5 2 2 2" xfId="23181" xr:uid="{00000000-0005-0000-0000-00001A1B0000}"/>
    <cellStyle name="標準 3 2 3 5 2 5 2 2 3" xfId="30640" xr:uid="{00000000-0005-0000-0000-00001B1B0000}"/>
    <cellStyle name="標準 3 2 3 5 2 5 2 3" xfId="14212" xr:uid="{00000000-0005-0000-0000-00001C1B0000}"/>
    <cellStyle name="標準 3 2 3 5 2 5 2 3 2" xfId="27105" xr:uid="{00000000-0005-0000-0000-00001D1B0000}"/>
    <cellStyle name="標準 3 2 3 5 2 5 2 3 3" xfId="30641" xr:uid="{00000000-0005-0000-0000-00001E1B0000}"/>
    <cellStyle name="標準 3 2 3 5 2 5 2 4" xfId="19257" xr:uid="{00000000-0005-0000-0000-00001F1B0000}"/>
    <cellStyle name="標準 3 2 3 5 2 5 2 4 2" xfId="30642" xr:uid="{00000000-0005-0000-0000-0000201B0000}"/>
    <cellStyle name="標準 3 2 3 5 2 5 2 5" xfId="30643" xr:uid="{00000000-0005-0000-0000-0000211B0000}"/>
    <cellStyle name="標準 3 2 3 5 2 5 3" xfId="8606" xr:uid="{00000000-0005-0000-0000-0000221B0000}"/>
    <cellStyle name="標準 3 2 3 5 2 5 3 2" xfId="21499" xr:uid="{00000000-0005-0000-0000-0000231B0000}"/>
    <cellStyle name="標準 3 2 3 5 2 5 3 3" xfId="30644" xr:uid="{00000000-0005-0000-0000-0000241B0000}"/>
    <cellStyle name="標準 3 2 3 5 2 5 4" xfId="12530" xr:uid="{00000000-0005-0000-0000-0000251B0000}"/>
    <cellStyle name="標準 3 2 3 5 2 5 4 2" xfId="25423" xr:uid="{00000000-0005-0000-0000-0000261B0000}"/>
    <cellStyle name="標準 3 2 3 5 2 5 4 3" xfId="30645" xr:uid="{00000000-0005-0000-0000-0000271B0000}"/>
    <cellStyle name="標準 3 2 3 5 2 5 5" xfId="4682" xr:uid="{00000000-0005-0000-0000-0000281B0000}"/>
    <cellStyle name="標準 3 2 3 5 2 5 5 2" xfId="30646" xr:uid="{00000000-0005-0000-0000-0000291B0000}"/>
    <cellStyle name="標準 3 2 3 5 2 5 6" xfId="17575" xr:uid="{00000000-0005-0000-0000-00002A1B0000}"/>
    <cellStyle name="標準 3 2 3 5 2 5 7" xfId="30647" xr:uid="{00000000-0005-0000-0000-00002B1B0000}"/>
    <cellStyle name="標準 3 2 3 5 2 6" xfId="5243" xr:uid="{00000000-0005-0000-0000-00002C1B0000}"/>
    <cellStyle name="標準 3 2 3 5 2 6 2" xfId="9167" xr:uid="{00000000-0005-0000-0000-00002D1B0000}"/>
    <cellStyle name="標準 3 2 3 5 2 6 2 2" xfId="22060" xr:uid="{00000000-0005-0000-0000-00002E1B0000}"/>
    <cellStyle name="標準 3 2 3 5 2 6 2 3" xfId="30648" xr:uid="{00000000-0005-0000-0000-00002F1B0000}"/>
    <cellStyle name="標準 3 2 3 5 2 6 3" xfId="13091" xr:uid="{00000000-0005-0000-0000-0000301B0000}"/>
    <cellStyle name="標準 3 2 3 5 2 6 3 2" xfId="25984" xr:uid="{00000000-0005-0000-0000-0000311B0000}"/>
    <cellStyle name="標準 3 2 3 5 2 6 3 3" xfId="30649" xr:uid="{00000000-0005-0000-0000-0000321B0000}"/>
    <cellStyle name="標準 3 2 3 5 2 6 4" xfId="18136" xr:uid="{00000000-0005-0000-0000-0000331B0000}"/>
    <cellStyle name="標準 3 2 3 5 2 6 4 2" xfId="30650" xr:uid="{00000000-0005-0000-0000-0000341B0000}"/>
    <cellStyle name="標準 3 2 3 5 2 6 5" xfId="30651" xr:uid="{00000000-0005-0000-0000-0000351B0000}"/>
    <cellStyle name="標準 3 2 3 5 2 7" xfId="3561" xr:uid="{00000000-0005-0000-0000-0000361B0000}"/>
    <cellStyle name="標準 3 2 3 5 2 7 2" xfId="16454" xr:uid="{00000000-0005-0000-0000-0000371B0000}"/>
    <cellStyle name="標準 3 2 3 5 2 7 3" xfId="30652" xr:uid="{00000000-0005-0000-0000-0000381B0000}"/>
    <cellStyle name="標準 3 2 3 5 2 8" xfId="7485" xr:uid="{00000000-0005-0000-0000-0000391B0000}"/>
    <cellStyle name="標準 3 2 3 5 2 8 2" xfId="20378" xr:uid="{00000000-0005-0000-0000-00003A1B0000}"/>
    <cellStyle name="標準 3 2 3 5 2 8 3" xfId="30653" xr:uid="{00000000-0005-0000-0000-00003B1B0000}"/>
    <cellStyle name="標準 3 2 3 5 2 9" xfId="11409" xr:uid="{00000000-0005-0000-0000-00003C1B0000}"/>
    <cellStyle name="標準 3 2 3 5 2 9 2" xfId="24302" xr:uid="{00000000-0005-0000-0000-00003D1B0000}"/>
    <cellStyle name="標準 3 2 3 5 2 9 3" xfId="30654" xr:uid="{00000000-0005-0000-0000-00003E1B0000}"/>
    <cellStyle name="標準 3 2 3 5 3" xfId="620" xr:uid="{00000000-0005-0000-0000-00003F1B0000}"/>
    <cellStyle name="標準 3 2 3 5 3 2" xfId="1741" xr:uid="{00000000-0005-0000-0000-0000401B0000}"/>
    <cellStyle name="標準 3 2 3 5 3 2 2" xfId="6786" xr:uid="{00000000-0005-0000-0000-0000411B0000}"/>
    <cellStyle name="標準 3 2 3 5 3 2 2 2" xfId="10710" xr:uid="{00000000-0005-0000-0000-0000421B0000}"/>
    <cellStyle name="標準 3 2 3 5 3 2 2 2 2" xfId="23603" xr:uid="{00000000-0005-0000-0000-0000431B0000}"/>
    <cellStyle name="標準 3 2 3 5 3 2 2 2 3" xfId="30655" xr:uid="{00000000-0005-0000-0000-0000441B0000}"/>
    <cellStyle name="標準 3 2 3 5 3 2 2 3" xfId="14634" xr:uid="{00000000-0005-0000-0000-0000451B0000}"/>
    <cellStyle name="標準 3 2 3 5 3 2 2 3 2" xfId="27527" xr:uid="{00000000-0005-0000-0000-0000461B0000}"/>
    <cellStyle name="標準 3 2 3 5 3 2 2 3 3" xfId="30656" xr:uid="{00000000-0005-0000-0000-0000471B0000}"/>
    <cellStyle name="標準 3 2 3 5 3 2 2 4" xfId="19679" xr:uid="{00000000-0005-0000-0000-0000481B0000}"/>
    <cellStyle name="標準 3 2 3 5 3 2 2 4 2" xfId="30657" xr:uid="{00000000-0005-0000-0000-0000491B0000}"/>
    <cellStyle name="標準 3 2 3 5 3 2 2 5" xfId="30658" xr:uid="{00000000-0005-0000-0000-00004A1B0000}"/>
    <cellStyle name="標準 3 2 3 5 3 2 3" xfId="8747" xr:uid="{00000000-0005-0000-0000-00004B1B0000}"/>
    <cellStyle name="標準 3 2 3 5 3 2 3 2" xfId="21640" xr:uid="{00000000-0005-0000-0000-00004C1B0000}"/>
    <cellStyle name="標準 3 2 3 5 3 2 3 3" xfId="30659" xr:uid="{00000000-0005-0000-0000-00004D1B0000}"/>
    <cellStyle name="標準 3 2 3 5 3 2 4" xfId="12671" xr:uid="{00000000-0005-0000-0000-00004E1B0000}"/>
    <cellStyle name="標準 3 2 3 5 3 2 4 2" xfId="25564" xr:uid="{00000000-0005-0000-0000-00004F1B0000}"/>
    <cellStyle name="標準 3 2 3 5 3 2 4 3" xfId="30660" xr:uid="{00000000-0005-0000-0000-0000501B0000}"/>
    <cellStyle name="標準 3 2 3 5 3 2 5" xfId="4823" xr:uid="{00000000-0005-0000-0000-0000511B0000}"/>
    <cellStyle name="標準 3 2 3 5 3 2 5 2" xfId="30661" xr:uid="{00000000-0005-0000-0000-0000521B0000}"/>
    <cellStyle name="標準 3 2 3 5 3 2 6" xfId="17716" xr:uid="{00000000-0005-0000-0000-0000531B0000}"/>
    <cellStyle name="標準 3 2 3 5 3 2 7" xfId="30662" xr:uid="{00000000-0005-0000-0000-0000541B0000}"/>
    <cellStyle name="標準 3 2 3 5 3 3" xfId="5665" xr:uid="{00000000-0005-0000-0000-0000551B0000}"/>
    <cellStyle name="標準 3 2 3 5 3 3 2" xfId="9589" xr:uid="{00000000-0005-0000-0000-0000561B0000}"/>
    <cellStyle name="標準 3 2 3 5 3 3 2 2" xfId="22482" xr:uid="{00000000-0005-0000-0000-0000571B0000}"/>
    <cellStyle name="標準 3 2 3 5 3 3 2 3" xfId="30663" xr:uid="{00000000-0005-0000-0000-0000581B0000}"/>
    <cellStyle name="標準 3 2 3 5 3 3 3" xfId="13513" xr:uid="{00000000-0005-0000-0000-0000591B0000}"/>
    <cellStyle name="標準 3 2 3 5 3 3 3 2" xfId="26406" xr:uid="{00000000-0005-0000-0000-00005A1B0000}"/>
    <cellStyle name="標準 3 2 3 5 3 3 3 3" xfId="30664" xr:uid="{00000000-0005-0000-0000-00005B1B0000}"/>
    <cellStyle name="標準 3 2 3 5 3 3 4" xfId="18558" xr:uid="{00000000-0005-0000-0000-00005C1B0000}"/>
    <cellStyle name="標準 3 2 3 5 3 3 4 2" xfId="30665" xr:uid="{00000000-0005-0000-0000-00005D1B0000}"/>
    <cellStyle name="標準 3 2 3 5 3 3 5" xfId="30666" xr:uid="{00000000-0005-0000-0000-00005E1B0000}"/>
    <cellStyle name="標準 3 2 3 5 3 4" xfId="3983" xr:uid="{00000000-0005-0000-0000-00005F1B0000}"/>
    <cellStyle name="標準 3 2 3 5 3 4 2" xfId="16876" xr:uid="{00000000-0005-0000-0000-0000601B0000}"/>
    <cellStyle name="標準 3 2 3 5 3 4 3" xfId="30667" xr:uid="{00000000-0005-0000-0000-0000611B0000}"/>
    <cellStyle name="標準 3 2 3 5 3 5" xfId="7907" xr:uid="{00000000-0005-0000-0000-0000621B0000}"/>
    <cellStyle name="標準 3 2 3 5 3 5 2" xfId="20800" xr:uid="{00000000-0005-0000-0000-0000631B0000}"/>
    <cellStyle name="標準 3 2 3 5 3 5 3" xfId="30668" xr:uid="{00000000-0005-0000-0000-0000641B0000}"/>
    <cellStyle name="標準 3 2 3 5 3 6" xfId="11831" xr:uid="{00000000-0005-0000-0000-0000651B0000}"/>
    <cellStyle name="標準 3 2 3 5 3 6 2" xfId="24724" xr:uid="{00000000-0005-0000-0000-0000661B0000}"/>
    <cellStyle name="標準 3 2 3 5 3 6 3" xfId="30669" xr:uid="{00000000-0005-0000-0000-0000671B0000}"/>
    <cellStyle name="標準 3 2 3 5 3 7" xfId="2862" xr:uid="{00000000-0005-0000-0000-0000681B0000}"/>
    <cellStyle name="標準 3 2 3 5 3 7 2" xfId="30670" xr:uid="{00000000-0005-0000-0000-0000691B0000}"/>
    <cellStyle name="標準 3 2 3 5 3 8" xfId="15755" xr:uid="{00000000-0005-0000-0000-00006A1B0000}"/>
    <cellStyle name="標準 3 2 3 5 3 9" xfId="30671" xr:uid="{00000000-0005-0000-0000-00006B1B0000}"/>
    <cellStyle name="標準 3 2 3 5 4" xfId="900" xr:uid="{00000000-0005-0000-0000-00006C1B0000}"/>
    <cellStyle name="標準 3 2 3 5 4 2" xfId="2021" xr:uid="{00000000-0005-0000-0000-00006D1B0000}"/>
    <cellStyle name="標準 3 2 3 5 4 2 2" xfId="10990" xr:uid="{00000000-0005-0000-0000-00006E1B0000}"/>
    <cellStyle name="標準 3 2 3 5 4 2 2 2" xfId="23883" xr:uid="{00000000-0005-0000-0000-00006F1B0000}"/>
    <cellStyle name="標準 3 2 3 5 4 2 2 3" xfId="30672" xr:uid="{00000000-0005-0000-0000-0000701B0000}"/>
    <cellStyle name="標準 3 2 3 5 4 2 3" xfId="14914" xr:uid="{00000000-0005-0000-0000-0000711B0000}"/>
    <cellStyle name="標準 3 2 3 5 4 2 3 2" xfId="27807" xr:uid="{00000000-0005-0000-0000-0000721B0000}"/>
    <cellStyle name="標準 3 2 3 5 4 2 3 3" xfId="30673" xr:uid="{00000000-0005-0000-0000-0000731B0000}"/>
    <cellStyle name="標準 3 2 3 5 4 2 4" xfId="7066" xr:uid="{00000000-0005-0000-0000-0000741B0000}"/>
    <cellStyle name="標準 3 2 3 5 4 2 4 2" xfId="30674" xr:uid="{00000000-0005-0000-0000-0000751B0000}"/>
    <cellStyle name="標準 3 2 3 5 4 2 5" xfId="19959" xr:uid="{00000000-0005-0000-0000-0000761B0000}"/>
    <cellStyle name="標準 3 2 3 5 4 2 6" xfId="30675" xr:uid="{00000000-0005-0000-0000-0000771B0000}"/>
    <cellStyle name="標準 3 2 3 5 4 3" xfId="5945" xr:uid="{00000000-0005-0000-0000-0000781B0000}"/>
    <cellStyle name="標準 3 2 3 5 4 3 2" xfId="9869" xr:uid="{00000000-0005-0000-0000-0000791B0000}"/>
    <cellStyle name="標準 3 2 3 5 4 3 2 2" xfId="22762" xr:uid="{00000000-0005-0000-0000-00007A1B0000}"/>
    <cellStyle name="標準 3 2 3 5 4 3 2 3" xfId="30676" xr:uid="{00000000-0005-0000-0000-00007B1B0000}"/>
    <cellStyle name="標準 3 2 3 5 4 3 3" xfId="13793" xr:uid="{00000000-0005-0000-0000-00007C1B0000}"/>
    <cellStyle name="標準 3 2 3 5 4 3 3 2" xfId="26686" xr:uid="{00000000-0005-0000-0000-00007D1B0000}"/>
    <cellStyle name="標準 3 2 3 5 4 3 3 3" xfId="30677" xr:uid="{00000000-0005-0000-0000-00007E1B0000}"/>
    <cellStyle name="標準 3 2 3 5 4 3 4" xfId="18838" xr:uid="{00000000-0005-0000-0000-00007F1B0000}"/>
    <cellStyle name="標準 3 2 3 5 4 3 4 2" xfId="30678" xr:uid="{00000000-0005-0000-0000-0000801B0000}"/>
    <cellStyle name="標準 3 2 3 5 4 3 5" xfId="30679" xr:uid="{00000000-0005-0000-0000-0000811B0000}"/>
    <cellStyle name="標準 3 2 3 5 4 4" xfId="4263" xr:uid="{00000000-0005-0000-0000-0000821B0000}"/>
    <cellStyle name="標準 3 2 3 5 4 4 2" xfId="17156" xr:uid="{00000000-0005-0000-0000-0000831B0000}"/>
    <cellStyle name="標準 3 2 3 5 4 4 3" xfId="30680" xr:uid="{00000000-0005-0000-0000-0000841B0000}"/>
    <cellStyle name="標準 3 2 3 5 4 5" xfId="8187" xr:uid="{00000000-0005-0000-0000-0000851B0000}"/>
    <cellStyle name="標準 3 2 3 5 4 5 2" xfId="21080" xr:uid="{00000000-0005-0000-0000-0000861B0000}"/>
    <cellStyle name="標準 3 2 3 5 4 5 3" xfId="30681" xr:uid="{00000000-0005-0000-0000-0000871B0000}"/>
    <cellStyle name="標準 3 2 3 5 4 6" xfId="12111" xr:uid="{00000000-0005-0000-0000-0000881B0000}"/>
    <cellStyle name="標準 3 2 3 5 4 6 2" xfId="25004" xr:uid="{00000000-0005-0000-0000-0000891B0000}"/>
    <cellStyle name="標準 3 2 3 5 4 6 3" xfId="30682" xr:uid="{00000000-0005-0000-0000-00008A1B0000}"/>
    <cellStyle name="標準 3 2 3 5 4 7" xfId="3142" xr:uid="{00000000-0005-0000-0000-00008B1B0000}"/>
    <cellStyle name="標準 3 2 3 5 4 7 2" xfId="30683" xr:uid="{00000000-0005-0000-0000-00008C1B0000}"/>
    <cellStyle name="標準 3 2 3 5 4 8" xfId="16035" xr:uid="{00000000-0005-0000-0000-00008D1B0000}"/>
    <cellStyle name="標準 3 2 3 5 4 9" xfId="30684" xr:uid="{00000000-0005-0000-0000-00008E1B0000}"/>
    <cellStyle name="標準 3 2 3 5 5" xfId="369" xr:uid="{00000000-0005-0000-0000-00008F1B0000}"/>
    <cellStyle name="標準 3 2 3 5 5 2" xfId="1490" xr:uid="{00000000-0005-0000-0000-0000901B0000}"/>
    <cellStyle name="標準 3 2 3 5 5 2 2" xfId="10459" xr:uid="{00000000-0005-0000-0000-0000911B0000}"/>
    <cellStyle name="標準 3 2 3 5 5 2 2 2" xfId="23352" xr:uid="{00000000-0005-0000-0000-0000921B0000}"/>
    <cellStyle name="標準 3 2 3 5 5 2 2 3" xfId="30685" xr:uid="{00000000-0005-0000-0000-0000931B0000}"/>
    <cellStyle name="標準 3 2 3 5 5 2 3" xfId="14383" xr:uid="{00000000-0005-0000-0000-0000941B0000}"/>
    <cellStyle name="標準 3 2 3 5 5 2 3 2" xfId="27276" xr:uid="{00000000-0005-0000-0000-0000951B0000}"/>
    <cellStyle name="標準 3 2 3 5 5 2 3 3" xfId="30686" xr:uid="{00000000-0005-0000-0000-0000961B0000}"/>
    <cellStyle name="標準 3 2 3 5 5 2 4" xfId="6535" xr:uid="{00000000-0005-0000-0000-0000971B0000}"/>
    <cellStyle name="標準 3 2 3 5 5 2 4 2" xfId="30687" xr:uid="{00000000-0005-0000-0000-0000981B0000}"/>
    <cellStyle name="標準 3 2 3 5 5 2 5" xfId="19428" xr:uid="{00000000-0005-0000-0000-0000991B0000}"/>
    <cellStyle name="標準 3 2 3 5 5 2 6" xfId="30688" xr:uid="{00000000-0005-0000-0000-00009A1B0000}"/>
    <cellStyle name="標準 3 2 3 5 5 3" xfId="5414" xr:uid="{00000000-0005-0000-0000-00009B1B0000}"/>
    <cellStyle name="標準 3 2 3 5 5 3 2" xfId="9338" xr:uid="{00000000-0005-0000-0000-00009C1B0000}"/>
    <cellStyle name="標準 3 2 3 5 5 3 2 2" xfId="22231" xr:uid="{00000000-0005-0000-0000-00009D1B0000}"/>
    <cellStyle name="標準 3 2 3 5 5 3 2 3" xfId="30689" xr:uid="{00000000-0005-0000-0000-00009E1B0000}"/>
    <cellStyle name="標準 3 2 3 5 5 3 3" xfId="13262" xr:uid="{00000000-0005-0000-0000-00009F1B0000}"/>
    <cellStyle name="標準 3 2 3 5 5 3 3 2" xfId="26155" xr:uid="{00000000-0005-0000-0000-0000A01B0000}"/>
    <cellStyle name="標準 3 2 3 5 5 3 3 3" xfId="30690" xr:uid="{00000000-0005-0000-0000-0000A11B0000}"/>
    <cellStyle name="標準 3 2 3 5 5 3 4" xfId="18307" xr:uid="{00000000-0005-0000-0000-0000A21B0000}"/>
    <cellStyle name="標準 3 2 3 5 5 3 4 2" xfId="30691" xr:uid="{00000000-0005-0000-0000-0000A31B0000}"/>
    <cellStyle name="標準 3 2 3 5 5 3 5" xfId="30692" xr:uid="{00000000-0005-0000-0000-0000A41B0000}"/>
    <cellStyle name="標準 3 2 3 5 5 4" xfId="3732" xr:uid="{00000000-0005-0000-0000-0000A51B0000}"/>
    <cellStyle name="標準 3 2 3 5 5 4 2" xfId="16625" xr:uid="{00000000-0005-0000-0000-0000A61B0000}"/>
    <cellStyle name="標準 3 2 3 5 5 4 3" xfId="30693" xr:uid="{00000000-0005-0000-0000-0000A71B0000}"/>
    <cellStyle name="標準 3 2 3 5 5 5" xfId="7656" xr:uid="{00000000-0005-0000-0000-0000A81B0000}"/>
    <cellStyle name="標準 3 2 3 5 5 5 2" xfId="20549" xr:uid="{00000000-0005-0000-0000-0000A91B0000}"/>
    <cellStyle name="標準 3 2 3 5 5 5 3" xfId="30694" xr:uid="{00000000-0005-0000-0000-0000AA1B0000}"/>
    <cellStyle name="標準 3 2 3 5 5 6" xfId="11580" xr:uid="{00000000-0005-0000-0000-0000AB1B0000}"/>
    <cellStyle name="標準 3 2 3 5 5 6 2" xfId="24473" xr:uid="{00000000-0005-0000-0000-0000AC1B0000}"/>
    <cellStyle name="標準 3 2 3 5 5 6 3" xfId="30695" xr:uid="{00000000-0005-0000-0000-0000AD1B0000}"/>
    <cellStyle name="標準 3 2 3 5 5 7" xfId="2611" xr:uid="{00000000-0005-0000-0000-0000AE1B0000}"/>
    <cellStyle name="標準 3 2 3 5 5 7 2" xfId="30696" xr:uid="{00000000-0005-0000-0000-0000AF1B0000}"/>
    <cellStyle name="標準 3 2 3 5 5 8" xfId="15504" xr:uid="{00000000-0005-0000-0000-0000B01B0000}"/>
    <cellStyle name="標準 3 2 3 5 5 9" xfId="30697" xr:uid="{00000000-0005-0000-0000-0000B11B0000}"/>
    <cellStyle name="標準 3 2 3 5 6" xfId="1180" xr:uid="{00000000-0005-0000-0000-0000B21B0000}"/>
    <cellStyle name="標準 3 2 3 5 6 2" xfId="6225" xr:uid="{00000000-0005-0000-0000-0000B31B0000}"/>
    <cellStyle name="標準 3 2 3 5 6 2 2" xfId="10149" xr:uid="{00000000-0005-0000-0000-0000B41B0000}"/>
    <cellStyle name="標準 3 2 3 5 6 2 2 2" xfId="23042" xr:uid="{00000000-0005-0000-0000-0000B51B0000}"/>
    <cellStyle name="標準 3 2 3 5 6 2 2 3" xfId="30698" xr:uid="{00000000-0005-0000-0000-0000B61B0000}"/>
    <cellStyle name="標準 3 2 3 5 6 2 3" xfId="14073" xr:uid="{00000000-0005-0000-0000-0000B71B0000}"/>
    <cellStyle name="標準 3 2 3 5 6 2 3 2" xfId="26966" xr:uid="{00000000-0005-0000-0000-0000B81B0000}"/>
    <cellStyle name="標準 3 2 3 5 6 2 3 3" xfId="30699" xr:uid="{00000000-0005-0000-0000-0000B91B0000}"/>
    <cellStyle name="標準 3 2 3 5 6 2 4" xfId="19118" xr:uid="{00000000-0005-0000-0000-0000BA1B0000}"/>
    <cellStyle name="標準 3 2 3 5 6 2 4 2" xfId="30700" xr:uid="{00000000-0005-0000-0000-0000BB1B0000}"/>
    <cellStyle name="標準 3 2 3 5 6 2 5" xfId="30701" xr:uid="{00000000-0005-0000-0000-0000BC1B0000}"/>
    <cellStyle name="標準 3 2 3 5 6 3" xfId="8467" xr:uid="{00000000-0005-0000-0000-0000BD1B0000}"/>
    <cellStyle name="標準 3 2 3 5 6 3 2" xfId="21360" xr:uid="{00000000-0005-0000-0000-0000BE1B0000}"/>
    <cellStyle name="標準 3 2 3 5 6 3 3" xfId="30702" xr:uid="{00000000-0005-0000-0000-0000BF1B0000}"/>
    <cellStyle name="標準 3 2 3 5 6 4" xfId="12391" xr:uid="{00000000-0005-0000-0000-0000C01B0000}"/>
    <cellStyle name="標準 3 2 3 5 6 4 2" xfId="25284" xr:uid="{00000000-0005-0000-0000-0000C11B0000}"/>
    <cellStyle name="標準 3 2 3 5 6 4 3" xfId="30703" xr:uid="{00000000-0005-0000-0000-0000C21B0000}"/>
    <cellStyle name="標準 3 2 3 5 6 5" xfId="4543" xr:uid="{00000000-0005-0000-0000-0000C31B0000}"/>
    <cellStyle name="標準 3 2 3 5 6 5 2" xfId="30704" xr:uid="{00000000-0005-0000-0000-0000C41B0000}"/>
    <cellStyle name="標準 3 2 3 5 6 6" xfId="17436" xr:uid="{00000000-0005-0000-0000-0000C51B0000}"/>
    <cellStyle name="標準 3 2 3 5 6 7" xfId="30705" xr:uid="{00000000-0005-0000-0000-0000C61B0000}"/>
    <cellStyle name="標準 3 2 3 5 7" xfId="5104" xr:uid="{00000000-0005-0000-0000-0000C71B0000}"/>
    <cellStyle name="標準 3 2 3 5 7 2" xfId="9028" xr:uid="{00000000-0005-0000-0000-0000C81B0000}"/>
    <cellStyle name="標準 3 2 3 5 7 2 2" xfId="21921" xr:uid="{00000000-0005-0000-0000-0000C91B0000}"/>
    <cellStyle name="標準 3 2 3 5 7 2 3" xfId="30706" xr:uid="{00000000-0005-0000-0000-0000CA1B0000}"/>
    <cellStyle name="標準 3 2 3 5 7 3" xfId="12952" xr:uid="{00000000-0005-0000-0000-0000CB1B0000}"/>
    <cellStyle name="標準 3 2 3 5 7 3 2" xfId="25845" xr:uid="{00000000-0005-0000-0000-0000CC1B0000}"/>
    <cellStyle name="標準 3 2 3 5 7 3 3" xfId="30707" xr:uid="{00000000-0005-0000-0000-0000CD1B0000}"/>
    <cellStyle name="標準 3 2 3 5 7 4" xfId="17997" xr:uid="{00000000-0005-0000-0000-0000CE1B0000}"/>
    <cellStyle name="標準 3 2 3 5 7 4 2" xfId="30708" xr:uid="{00000000-0005-0000-0000-0000CF1B0000}"/>
    <cellStyle name="標準 3 2 3 5 7 5" xfId="30709" xr:uid="{00000000-0005-0000-0000-0000D01B0000}"/>
    <cellStyle name="標準 3 2 3 5 8" xfId="3422" xr:uid="{00000000-0005-0000-0000-0000D11B0000}"/>
    <cellStyle name="標準 3 2 3 5 8 2" xfId="16315" xr:uid="{00000000-0005-0000-0000-0000D21B0000}"/>
    <cellStyle name="標準 3 2 3 5 8 3" xfId="30710" xr:uid="{00000000-0005-0000-0000-0000D31B0000}"/>
    <cellStyle name="標準 3 2 3 5 9" xfId="7346" xr:uid="{00000000-0005-0000-0000-0000D41B0000}"/>
    <cellStyle name="標準 3 2 3 5 9 2" xfId="20239" xr:uid="{00000000-0005-0000-0000-0000D51B0000}"/>
    <cellStyle name="標準 3 2 3 5 9 3" xfId="30711" xr:uid="{00000000-0005-0000-0000-0000D61B0000}"/>
    <cellStyle name="標準 3 2 3 6" xfId="164" xr:uid="{00000000-0005-0000-0000-0000D71B0000}"/>
    <cellStyle name="標準 3 2 3 6 10" xfId="2406" xr:uid="{00000000-0005-0000-0000-0000D81B0000}"/>
    <cellStyle name="標準 3 2 3 6 10 2" xfId="30712" xr:uid="{00000000-0005-0000-0000-0000D91B0000}"/>
    <cellStyle name="標準 3 2 3 6 11" xfId="15299" xr:uid="{00000000-0005-0000-0000-0000DA1B0000}"/>
    <cellStyle name="標準 3 2 3 6 12" xfId="30713" xr:uid="{00000000-0005-0000-0000-0000DB1B0000}"/>
    <cellStyle name="標準 3 2 3 6 2" xfId="725" xr:uid="{00000000-0005-0000-0000-0000DC1B0000}"/>
    <cellStyle name="標準 3 2 3 6 2 2" xfId="1846" xr:uid="{00000000-0005-0000-0000-0000DD1B0000}"/>
    <cellStyle name="標準 3 2 3 6 2 2 2" xfId="6891" xr:uid="{00000000-0005-0000-0000-0000DE1B0000}"/>
    <cellStyle name="標準 3 2 3 6 2 2 2 2" xfId="10815" xr:uid="{00000000-0005-0000-0000-0000DF1B0000}"/>
    <cellStyle name="標準 3 2 3 6 2 2 2 2 2" xfId="23708" xr:uid="{00000000-0005-0000-0000-0000E01B0000}"/>
    <cellStyle name="標準 3 2 3 6 2 2 2 2 3" xfId="30714" xr:uid="{00000000-0005-0000-0000-0000E11B0000}"/>
    <cellStyle name="標準 3 2 3 6 2 2 2 3" xfId="14739" xr:uid="{00000000-0005-0000-0000-0000E21B0000}"/>
    <cellStyle name="標準 3 2 3 6 2 2 2 3 2" xfId="27632" xr:uid="{00000000-0005-0000-0000-0000E31B0000}"/>
    <cellStyle name="標準 3 2 3 6 2 2 2 3 3" xfId="30715" xr:uid="{00000000-0005-0000-0000-0000E41B0000}"/>
    <cellStyle name="標準 3 2 3 6 2 2 2 4" xfId="19784" xr:uid="{00000000-0005-0000-0000-0000E51B0000}"/>
    <cellStyle name="標準 3 2 3 6 2 2 2 4 2" xfId="30716" xr:uid="{00000000-0005-0000-0000-0000E61B0000}"/>
    <cellStyle name="標準 3 2 3 6 2 2 2 5" xfId="30717" xr:uid="{00000000-0005-0000-0000-0000E71B0000}"/>
    <cellStyle name="標準 3 2 3 6 2 2 3" xfId="8852" xr:uid="{00000000-0005-0000-0000-0000E81B0000}"/>
    <cellStyle name="標準 3 2 3 6 2 2 3 2" xfId="21745" xr:uid="{00000000-0005-0000-0000-0000E91B0000}"/>
    <cellStyle name="標準 3 2 3 6 2 2 3 3" xfId="30718" xr:uid="{00000000-0005-0000-0000-0000EA1B0000}"/>
    <cellStyle name="標準 3 2 3 6 2 2 4" xfId="12776" xr:uid="{00000000-0005-0000-0000-0000EB1B0000}"/>
    <cellStyle name="標準 3 2 3 6 2 2 4 2" xfId="25669" xr:uid="{00000000-0005-0000-0000-0000EC1B0000}"/>
    <cellStyle name="標準 3 2 3 6 2 2 4 3" xfId="30719" xr:uid="{00000000-0005-0000-0000-0000ED1B0000}"/>
    <cellStyle name="標準 3 2 3 6 2 2 5" xfId="4928" xr:uid="{00000000-0005-0000-0000-0000EE1B0000}"/>
    <cellStyle name="標準 3 2 3 6 2 2 5 2" xfId="30720" xr:uid="{00000000-0005-0000-0000-0000EF1B0000}"/>
    <cellStyle name="標準 3 2 3 6 2 2 6" xfId="17821" xr:uid="{00000000-0005-0000-0000-0000F01B0000}"/>
    <cellStyle name="標準 3 2 3 6 2 2 7" xfId="30721" xr:uid="{00000000-0005-0000-0000-0000F11B0000}"/>
    <cellStyle name="標準 3 2 3 6 2 3" xfId="5770" xr:uid="{00000000-0005-0000-0000-0000F21B0000}"/>
    <cellStyle name="標準 3 2 3 6 2 3 2" xfId="9694" xr:uid="{00000000-0005-0000-0000-0000F31B0000}"/>
    <cellStyle name="標準 3 2 3 6 2 3 2 2" xfId="22587" xr:uid="{00000000-0005-0000-0000-0000F41B0000}"/>
    <cellStyle name="標準 3 2 3 6 2 3 2 3" xfId="30722" xr:uid="{00000000-0005-0000-0000-0000F51B0000}"/>
    <cellStyle name="標準 3 2 3 6 2 3 3" xfId="13618" xr:uid="{00000000-0005-0000-0000-0000F61B0000}"/>
    <cellStyle name="標準 3 2 3 6 2 3 3 2" xfId="26511" xr:uid="{00000000-0005-0000-0000-0000F71B0000}"/>
    <cellStyle name="標準 3 2 3 6 2 3 3 3" xfId="30723" xr:uid="{00000000-0005-0000-0000-0000F81B0000}"/>
    <cellStyle name="標準 3 2 3 6 2 3 4" xfId="18663" xr:uid="{00000000-0005-0000-0000-0000F91B0000}"/>
    <cellStyle name="標準 3 2 3 6 2 3 4 2" xfId="30724" xr:uid="{00000000-0005-0000-0000-0000FA1B0000}"/>
    <cellStyle name="標準 3 2 3 6 2 3 5" xfId="30725" xr:uid="{00000000-0005-0000-0000-0000FB1B0000}"/>
    <cellStyle name="標準 3 2 3 6 2 4" xfId="4088" xr:uid="{00000000-0005-0000-0000-0000FC1B0000}"/>
    <cellStyle name="標準 3 2 3 6 2 4 2" xfId="16981" xr:uid="{00000000-0005-0000-0000-0000FD1B0000}"/>
    <cellStyle name="標準 3 2 3 6 2 4 3" xfId="30726" xr:uid="{00000000-0005-0000-0000-0000FE1B0000}"/>
    <cellStyle name="標準 3 2 3 6 2 5" xfId="8012" xr:uid="{00000000-0005-0000-0000-0000FF1B0000}"/>
    <cellStyle name="標準 3 2 3 6 2 5 2" xfId="20905" xr:uid="{00000000-0005-0000-0000-0000001C0000}"/>
    <cellStyle name="標準 3 2 3 6 2 5 3" xfId="30727" xr:uid="{00000000-0005-0000-0000-0000011C0000}"/>
    <cellStyle name="標準 3 2 3 6 2 6" xfId="11936" xr:uid="{00000000-0005-0000-0000-0000021C0000}"/>
    <cellStyle name="標準 3 2 3 6 2 6 2" xfId="24829" xr:uid="{00000000-0005-0000-0000-0000031C0000}"/>
    <cellStyle name="標準 3 2 3 6 2 6 3" xfId="30728" xr:uid="{00000000-0005-0000-0000-0000041C0000}"/>
    <cellStyle name="標準 3 2 3 6 2 7" xfId="2967" xr:uid="{00000000-0005-0000-0000-0000051C0000}"/>
    <cellStyle name="標準 3 2 3 6 2 7 2" xfId="30729" xr:uid="{00000000-0005-0000-0000-0000061C0000}"/>
    <cellStyle name="標準 3 2 3 6 2 8" xfId="15860" xr:uid="{00000000-0005-0000-0000-0000071C0000}"/>
    <cellStyle name="標準 3 2 3 6 2 9" xfId="30730" xr:uid="{00000000-0005-0000-0000-0000081C0000}"/>
    <cellStyle name="標準 3 2 3 6 3" xfId="1005" xr:uid="{00000000-0005-0000-0000-0000091C0000}"/>
    <cellStyle name="標準 3 2 3 6 3 2" xfId="2126" xr:uid="{00000000-0005-0000-0000-00000A1C0000}"/>
    <cellStyle name="標準 3 2 3 6 3 2 2" xfId="11095" xr:uid="{00000000-0005-0000-0000-00000B1C0000}"/>
    <cellStyle name="標準 3 2 3 6 3 2 2 2" xfId="23988" xr:uid="{00000000-0005-0000-0000-00000C1C0000}"/>
    <cellStyle name="標準 3 2 3 6 3 2 2 3" xfId="30731" xr:uid="{00000000-0005-0000-0000-00000D1C0000}"/>
    <cellStyle name="標準 3 2 3 6 3 2 3" xfId="15019" xr:uid="{00000000-0005-0000-0000-00000E1C0000}"/>
    <cellStyle name="標準 3 2 3 6 3 2 3 2" xfId="27912" xr:uid="{00000000-0005-0000-0000-00000F1C0000}"/>
    <cellStyle name="標準 3 2 3 6 3 2 3 3" xfId="30732" xr:uid="{00000000-0005-0000-0000-0000101C0000}"/>
    <cellStyle name="標準 3 2 3 6 3 2 4" xfId="7171" xr:uid="{00000000-0005-0000-0000-0000111C0000}"/>
    <cellStyle name="標準 3 2 3 6 3 2 4 2" xfId="30733" xr:uid="{00000000-0005-0000-0000-0000121C0000}"/>
    <cellStyle name="標準 3 2 3 6 3 2 5" xfId="20064" xr:uid="{00000000-0005-0000-0000-0000131C0000}"/>
    <cellStyle name="標準 3 2 3 6 3 2 6" xfId="30734" xr:uid="{00000000-0005-0000-0000-0000141C0000}"/>
    <cellStyle name="標準 3 2 3 6 3 3" xfId="6050" xr:uid="{00000000-0005-0000-0000-0000151C0000}"/>
    <cellStyle name="標準 3 2 3 6 3 3 2" xfId="9974" xr:uid="{00000000-0005-0000-0000-0000161C0000}"/>
    <cellStyle name="標準 3 2 3 6 3 3 2 2" xfId="22867" xr:uid="{00000000-0005-0000-0000-0000171C0000}"/>
    <cellStyle name="標準 3 2 3 6 3 3 2 3" xfId="30735" xr:uid="{00000000-0005-0000-0000-0000181C0000}"/>
    <cellStyle name="標準 3 2 3 6 3 3 3" xfId="13898" xr:uid="{00000000-0005-0000-0000-0000191C0000}"/>
    <cellStyle name="標準 3 2 3 6 3 3 3 2" xfId="26791" xr:uid="{00000000-0005-0000-0000-00001A1C0000}"/>
    <cellStyle name="標準 3 2 3 6 3 3 3 3" xfId="30736" xr:uid="{00000000-0005-0000-0000-00001B1C0000}"/>
    <cellStyle name="標準 3 2 3 6 3 3 4" xfId="18943" xr:uid="{00000000-0005-0000-0000-00001C1C0000}"/>
    <cellStyle name="標準 3 2 3 6 3 3 4 2" xfId="30737" xr:uid="{00000000-0005-0000-0000-00001D1C0000}"/>
    <cellStyle name="標準 3 2 3 6 3 3 5" xfId="30738" xr:uid="{00000000-0005-0000-0000-00001E1C0000}"/>
    <cellStyle name="標準 3 2 3 6 3 4" xfId="4368" xr:uid="{00000000-0005-0000-0000-00001F1C0000}"/>
    <cellStyle name="標準 3 2 3 6 3 4 2" xfId="17261" xr:uid="{00000000-0005-0000-0000-0000201C0000}"/>
    <cellStyle name="標準 3 2 3 6 3 4 3" xfId="30739" xr:uid="{00000000-0005-0000-0000-0000211C0000}"/>
    <cellStyle name="標準 3 2 3 6 3 5" xfId="8292" xr:uid="{00000000-0005-0000-0000-0000221C0000}"/>
    <cellStyle name="標準 3 2 3 6 3 5 2" xfId="21185" xr:uid="{00000000-0005-0000-0000-0000231C0000}"/>
    <cellStyle name="標準 3 2 3 6 3 5 3" xfId="30740" xr:uid="{00000000-0005-0000-0000-0000241C0000}"/>
    <cellStyle name="標準 3 2 3 6 3 6" xfId="12216" xr:uid="{00000000-0005-0000-0000-0000251C0000}"/>
    <cellStyle name="標準 3 2 3 6 3 6 2" xfId="25109" xr:uid="{00000000-0005-0000-0000-0000261C0000}"/>
    <cellStyle name="標準 3 2 3 6 3 6 3" xfId="30741" xr:uid="{00000000-0005-0000-0000-0000271C0000}"/>
    <cellStyle name="標準 3 2 3 6 3 7" xfId="3247" xr:uid="{00000000-0005-0000-0000-0000281C0000}"/>
    <cellStyle name="標準 3 2 3 6 3 7 2" xfId="30742" xr:uid="{00000000-0005-0000-0000-0000291C0000}"/>
    <cellStyle name="標準 3 2 3 6 3 8" xfId="16140" xr:uid="{00000000-0005-0000-0000-00002A1C0000}"/>
    <cellStyle name="標準 3 2 3 6 3 9" xfId="30743" xr:uid="{00000000-0005-0000-0000-00002B1C0000}"/>
    <cellStyle name="標準 3 2 3 6 4" xfId="334" xr:uid="{00000000-0005-0000-0000-00002C1C0000}"/>
    <cellStyle name="標準 3 2 3 6 4 2" xfId="1455" xr:uid="{00000000-0005-0000-0000-00002D1C0000}"/>
    <cellStyle name="標準 3 2 3 6 4 2 2" xfId="10424" xr:uid="{00000000-0005-0000-0000-00002E1C0000}"/>
    <cellStyle name="標準 3 2 3 6 4 2 2 2" xfId="23317" xr:uid="{00000000-0005-0000-0000-00002F1C0000}"/>
    <cellStyle name="標準 3 2 3 6 4 2 2 3" xfId="30744" xr:uid="{00000000-0005-0000-0000-0000301C0000}"/>
    <cellStyle name="標準 3 2 3 6 4 2 3" xfId="14348" xr:uid="{00000000-0005-0000-0000-0000311C0000}"/>
    <cellStyle name="標準 3 2 3 6 4 2 3 2" xfId="27241" xr:uid="{00000000-0005-0000-0000-0000321C0000}"/>
    <cellStyle name="標準 3 2 3 6 4 2 3 3" xfId="30745" xr:uid="{00000000-0005-0000-0000-0000331C0000}"/>
    <cellStyle name="標準 3 2 3 6 4 2 4" xfId="6500" xr:uid="{00000000-0005-0000-0000-0000341C0000}"/>
    <cellStyle name="標準 3 2 3 6 4 2 4 2" xfId="30746" xr:uid="{00000000-0005-0000-0000-0000351C0000}"/>
    <cellStyle name="標準 3 2 3 6 4 2 5" xfId="19393" xr:uid="{00000000-0005-0000-0000-0000361C0000}"/>
    <cellStyle name="標準 3 2 3 6 4 2 6" xfId="30747" xr:uid="{00000000-0005-0000-0000-0000371C0000}"/>
    <cellStyle name="標準 3 2 3 6 4 3" xfId="5379" xr:uid="{00000000-0005-0000-0000-0000381C0000}"/>
    <cellStyle name="標準 3 2 3 6 4 3 2" xfId="9303" xr:uid="{00000000-0005-0000-0000-0000391C0000}"/>
    <cellStyle name="標準 3 2 3 6 4 3 2 2" xfId="22196" xr:uid="{00000000-0005-0000-0000-00003A1C0000}"/>
    <cellStyle name="標準 3 2 3 6 4 3 2 3" xfId="30748" xr:uid="{00000000-0005-0000-0000-00003B1C0000}"/>
    <cellStyle name="標準 3 2 3 6 4 3 3" xfId="13227" xr:uid="{00000000-0005-0000-0000-00003C1C0000}"/>
    <cellStyle name="標準 3 2 3 6 4 3 3 2" xfId="26120" xr:uid="{00000000-0005-0000-0000-00003D1C0000}"/>
    <cellStyle name="標準 3 2 3 6 4 3 3 3" xfId="30749" xr:uid="{00000000-0005-0000-0000-00003E1C0000}"/>
    <cellStyle name="標準 3 2 3 6 4 3 4" xfId="18272" xr:uid="{00000000-0005-0000-0000-00003F1C0000}"/>
    <cellStyle name="標準 3 2 3 6 4 3 4 2" xfId="30750" xr:uid="{00000000-0005-0000-0000-0000401C0000}"/>
    <cellStyle name="標準 3 2 3 6 4 3 5" xfId="30751" xr:uid="{00000000-0005-0000-0000-0000411C0000}"/>
    <cellStyle name="標準 3 2 3 6 4 4" xfId="3697" xr:uid="{00000000-0005-0000-0000-0000421C0000}"/>
    <cellStyle name="標準 3 2 3 6 4 4 2" xfId="16590" xr:uid="{00000000-0005-0000-0000-0000431C0000}"/>
    <cellStyle name="標準 3 2 3 6 4 4 3" xfId="30752" xr:uid="{00000000-0005-0000-0000-0000441C0000}"/>
    <cellStyle name="標準 3 2 3 6 4 5" xfId="7621" xr:uid="{00000000-0005-0000-0000-0000451C0000}"/>
    <cellStyle name="標準 3 2 3 6 4 5 2" xfId="20514" xr:uid="{00000000-0005-0000-0000-0000461C0000}"/>
    <cellStyle name="標準 3 2 3 6 4 5 3" xfId="30753" xr:uid="{00000000-0005-0000-0000-0000471C0000}"/>
    <cellStyle name="標準 3 2 3 6 4 6" xfId="11545" xr:uid="{00000000-0005-0000-0000-0000481C0000}"/>
    <cellStyle name="標準 3 2 3 6 4 6 2" xfId="24438" xr:uid="{00000000-0005-0000-0000-0000491C0000}"/>
    <cellStyle name="標準 3 2 3 6 4 6 3" xfId="30754" xr:uid="{00000000-0005-0000-0000-00004A1C0000}"/>
    <cellStyle name="標準 3 2 3 6 4 7" xfId="2576" xr:uid="{00000000-0005-0000-0000-00004B1C0000}"/>
    <cellStyle name="標準 3 2 3 6 4 7 2" xfId="30755" xr:uid="{00000000-0005-0000-0000-00004C1C0000}"/>
    <cellStyle name="標準 3 2 3 6 4 8" xfId="15469" xr:uid="{00000000-0005-0000-0000-00004D1C0000}"/>
    <cellStyle name="標準 3 2 3 6 4 9" xfId="30756" xr:uid="{00000000-0005-0000-0000-00004E1C0000}"/>
    <cellStyle name="標準 3 2 3 6 5" xfId="1285" xr:uid="{00000000-0005-0000-0000-00004F1C0000}"/>
    <cellStyle name="標準 3 2 3 6 5 2" xfId="6330" xr:uid="{00000000-0005-0000-0000-0000501C0000}"/>
    <cellStyle name="標準 3 2 3 6 5 2 2" xfId="10254" xr:uid="{00000000-0005-0000-0000-0000511C0000}"/>
    <cellStyle name="標準 3 2 3 6 5 2 2 2" xfId="23147" xr:uid="{00000000-0005-0000-0000-0000521C0000}"/>
    <cellStyle name="標準 3 2 3 6 5 2 2 3" xfId="30757" xr:uid="{00000000-0005-0000-0000-0000531C0000}"/>
    <cellStyle name="標準 3 2 3 6 5 2 3" xfId="14178" xr:uid="{00000000-0005-0000-0000-0000541C0000}"/>
    <cellStyle name="標準 3 2 3 6 5 2 3 2" xfId="27071" xr:uid="{00000000-0005-0000-0000-0000551C0000}"/>
    <cellStyle name="標準 3 2 3 6 5 2 3 3" xfId="30758" xr:uid="{00000000-0005-0000-0000-0000561C0000}"/>
    <cellStyle name="標準 3 2 3 6 5 2 4" xfId="19223" xr:uid="{00000000-0005-0000-0000-0000571C0000}"/>
    <cellStyle name="標準 3 2 3 6 5 2 4 2" xfId="30759" xr:uid="{00000000-0005-0000-0000-0000581C0000}"/>
    <cellStyle name="標準 3 2 3 6 5 2 5" xfId="30760" xr:uid="{00000000-0005-0000-0000-0000591C0000}"/>
    <cellStyle name="標準 3 2 3 6 5 3" xfId="8572" xr:uid="{00000000-0005-0000-0000-00005A1C0000}"/>
    <cellStyle name="標準 3 2 3 6 5 3 2" xfId="21465" xr:uid="{00000000-0005-0000-0000-00005B1C0000}"/>
    <cellStyle name="標準 3 2 3 6 5 3 3" xfId="30761" xr:uid="{00000000-0005-0000-0000-00005C1C0000}"/>
    <cellStyle name="標準 3 2 3 6 5 4" xfId="12496" xr:uid="{00000000-0005-0000-0000-00005D1C0000}"/>
    <cellStyle name="標準 3 2 3 6 5 4 2" xfId="25389" xr:uid="{00000000-0005-0000-0000-00005E1C0000}"/>
    <cellStyle name="標準 3 2 3 6 5 4 3" xfId="30762" xr:uid="{00000000-0005-0000-0000-00005F1C0000}"/>
    <cellStyle name="標準 3 2 3 6 5 5" xfId="4648" xr:uid="{00000000-0005-0000-0000-0000601C0000}"/>
    <cellStyle name="標準 3 2 3 6 5 5 2" xfId="30763" xr:uid="{00000000-0005-0000-0000-0000611C0000}"/>
    <cellStyle name="標準 3 2 3 6 5 6" xfId="17541" xr:uid="{00000000-0005-0000-0000-0000621C0000}"/>
    <cellStyle name="標準 3 2 3 6 5 7" xfId="30764" xr:uid="{00000000-0005-0000-0000-0000631C0000}"/>
    <cellStyle name="標準 3 2 3 6 6" xfId="5209" xr:uid="{00000000-0005-0000-0000-0000641C0000}"/>
    <cellStyle name="標準 3 2 3 6 6 2" xfId="9133" xr:uid="{00000000-0005-0000-0000-0000651C0000}"/>
    <cellStyle name="標準 3 2 3 6 6 2 2" xfId="22026" xr:uid="{00000000-0005-0000-0000-0000661C0000}"/>
    <cellStyle name="標準 3 2 3 6 6 2 3" xfId="30765" xr:uid="{00000000-0005-0000-0000-0000671C0000}"/>
    <cellStyle name="標準 3 2 3 6 6 3" xfId="13057" xr:uid="{00000000-0005-0000-0000-0000681C0000}"/>
    <cellStyle name="標準 3 2 3 6 6 3 2" xfId="25950" xr:uid="{00000000-0005-0000-0000-0000691C0000}"/>
    <cellStyle name="標準 3 2 3 6 6 3 3" xfId="30766" xr:uid="{00000000-0005-0000-0000-00006A1C0000}"/>
    <cellStyle name="標準 3 2 3 6 6 4" xfId="18102" xr:uid="{00000000-0005-0000-0000-00006B1C0000}"/>
    <cellStyle name="標準 3 2 3 6 6 4 2" xfId="30767" xr:uid="{00000000-0005-0000-0000-00006C1C0000}"/>
    <cellStyle name="標準 3 2 3 6 6 5" xfId="30768" xr:uid="{00000000-0005-0000-0000-00006D1C0000}"/>
    <cellStyle name="標準 3 2 3 6 7" xfId="3527" xr:uid="{00000000-0005-0000-0000-00006E1C0000}"/>
    <cellStyle name="標準 3 2 3 6 7 2" xfId="16420" xr:uid="{00000000-0005-0000-0000-00006F1C0000}"/>
    <cellStyle name="標準 3 2 3 6 7 3" xfId="30769" xr:uid="{00000000-0005-0000-0000-0000701C0000}"/>
    <cellStyle name="標準 3 2 3 6 8" xfId="7451" xr:uid="{00000000-0005-0000-0000-0000711C0000}"/>
    <cellStyle name="標準 3 2 3 6 8 2" xfId="20344" xr:uid="{00000000-0005-0000-0000-0000721C0000}"/>
    <cellStyle name="標準 3 2 3 6 8 3" xfId="30770" xr:uid="{00000000-0005-0000-0000-0000731C0000}"/>
    <cellStyle name="標準 3 2 3 6 9" xfId="11375" xr:uid="{00000000-0005-0000-0000-0000741C0000}"/>
    <cellStyle name="標準 3 2 3 6 9 2" xfId="24268" xr:uid="{00000000-0005-0000-0000-0000751C0000}"/>
    <cellStyle name="標準 3 2 3 6 9 3" xfId="30771" xr:uid="{00000000-0005-0000-0000-0000761C0000}"/>
    <cellStyle name="標準 3 2 3 7" xfId="585" xr:uid="{00000000-0005-0000-0000-0000771C0000}"/>
    <cellStyle name="標準 3 2 3 7 2" xfId="1706" xr:uid="{00000000-0005-0000-0000-0000781C0000}"/>
    <cellStyle name="標準 3 2 3 7 2 2" xfId="6751" xr:uid="{00000000-0005-0000-0000-0000791C0000}"/>
    <cellStyle name="標準 3 2 3 7 2 2 2" xfId="10675" xr:uid="{00000000-0005-0000-0000-00007A1C0000}"/>
    <cellStyle name="標準 3 2 3 7 2 2 2 2" xfId="23568" xr:uid="{00000000-0005-0000-0000-00007B1C0000}"/>
    <cellStyle name="標準 3 2 3 7 2 2 2 3" xfId="30772" xr:uid="{00000000-0005-0000-0000-00007C1C0000}"/>
    <cellStyle name="標準 3 2 3 7 2 2 3" xfId="14599" xr:uid="{00000000-0005-0000-0000-00007D1C0000}"/>
    <cellStyle name="標準 3 2 3 7 2 2 3 2" xfId="27492" xr:uid="{00000000-0005-0000-0000-00007E1C0000}"/>
    <cellStyle name="標準 3 2 3 7 2 2 3 3" xfId="30773" xr:uid="{00000000-0005-0000-0000-00007F1C0000}"/>
    <cellStyle name="標準 3 2 3 7 2 2 4" xfId="19644" xr:uid="{00000000-0005-0000-0000-0000801C0000}"/>
    <cellStyle name="標準 3 2 3 7 2 2 4 2" xfId="30774" xr:uid="{00000000-0005-0000-0000-0000811C0000}"/>
    <cellStyle name="標準 3 2 3 7 2 2 5" xfId="30775" xr:uid="{00000000-0005-0000-0000-0000821C0000}"/>
    <cellStyle name="標準 3 2 3 7 2 3" xfId="8712" xr:uid="{00000000-0005-0000-0000-0000831C0000}"/>
    <cellStyle name="標準 3 2 3 7 2 3 2" xfId="21605" xr:uid="{00000000-0005-0000-0000-0000841C0000}"/>
    <cellStyle name="標準 3 2 3 7 2 3 3" xfId="30776" xr:uid="{00000000-0005-0000-0000-0000851C0000}"/>
    <cellStyle name="標準 3 2 3 7 2 4" xfId="12636" xr:uid="{00000000-0005-0000-0000-0000861C0000}"/>
    <cellStyle name="標準 3 2 3 7 2 4 2" xfId="25529" xr:uid="{00000000-0005-0000-0000-0000871C0000}"/>
    <cellStyle name="標準 3 2 3 7 2 4 3" xfId="30777" xr:uid="{00000000-0005-0000-0000-0000881C0000}"/>
    <cellStyle name="標準 3 2 3 7 2 5" xfId="4788" xr:uid="{00000000-0005-0000-0000-0000891C0000}"/>
    <cellStyle name="標準 3 2 3 7 2 5 2" xfId="30778" xr:uid="{00000000-0005-0000-0000-00008A1C0000}"/>
    <cellStyle name="標準 3 2 3 7 2 6" xfId="17681" xr:uid="{00000000-0005-0000-0000-00008B1C0000}"/>
    <cellStyle name="標準 3 2 3 7 2 7" xfId="30779" xr:uid="{00000000-0005-0000-0000-00008C1C0000}"/>
    <cellStyle name="標準 3 2 3 7 3" xfId="5630" xr:uid="{00000000-0005-0000-0000-00008D1C0000}"/>
    <cellStyle name="標準 3 2 3 7 3 2" xfId="9554" xr:uid="{00000000-0005-0000-0000-00008E1C0000}"/>
    <cellStyle name="標準 3 2 3 7 3 2 2" xfId="22447" xr:uid="{00000000-0005-0000-0000-00008F1C0000}"/>
    <cellStyle name="標準 3 2 3 7 3 2 3" xfId="30780" xr:uid="{00000000-0005-0000-0000-0000901C0000}"/>
    <cellStyle name="標準 3 2 3 7 3 3" xfId="13478" xr:uid="{00000000-0005-0000-0000-0000911C0000}"/>
    <cellStyle name="標準 3 2 3 7 3 3 2" xfId="26371" xr:uid="{00000000-0005-0000-0000-0000921C0000}"/>
    <cellStyle name="標準 3 2 3 7 3 3 3" xfId="30781" xr:uid="{00000000-0005-0000-0000-0000931C0000}"/>
    <cellStyle name="標準 3 2 3 7 3 4" xfId="18523" xr:uid="{00000000-0005-0000-0000-0000941C0000}"/>
    <cellStyle name="標準 3 2 3 7 3 4 2" xfId="30782" xr:uid="{00000000-0005-0000-0000-0000951C0000}"/>
    <cellStyle name="標準 3 2 3 7 3 5" xfId="30783" xr:uid="{00000000-0005-0000-0000-0000961C0000}"/>
    <cellStyle name="標準 3 2 3 7 4" xfId="3948" xr:uid="{00000000-0005-0000-0000-0000971C0000}"/>
    <cellStyle name="標準 3 2 3 7 4 2" xfId="16841" xr:uid="{00000000-0005-0000-0000-0000981C0000}"/>
    <cellStyle name="標準 3 2 3 7 4 3" xfId="30784" xr:uid="{00000000-0005-0000-0000-0000991C0000}"/>
    <cellStyle name="標準 3 2 3 7 5" xfId="7872" xr:uid="{00000000-0005-0000-0000-00009A1C0000}"/>
    <cellStyle name="標準 3 2 3 7 5 2" xfId="20765" xr:uid="{00000000-0005-0000-0000-00009B1C0000}"/>
    <cellStyle name="標準 3 2 3 7 5 3" xfId="30785" xr:uid="{00000000-0005-0000-0000-00009C1C0000}"/>
    <cellStyle name="標準 3 2 3 7 6" xfId="11796" xr:uid="{00000000-0005-0000-0000-00009D1C0000}"/>
    <cellStyle name="標準 3 2 3 7 6 2" xfId="24689" xr:uid="{00000000-0005-0000-0000-00009E1C0000}"/>
    <cellStyle name="標準 3 2 3 7 6 3" xfId="30786" xr:uid="{00000000-0005-0000-0000-00009F1C0000}"/>
    <cellStyle name="標準 3 2 3 7 7" xfId="2827" xr:uid="{00000000-0005-0000-0000-0000A01C0000}"/>
    <cellStyle name="標準 3 2 3 7 7 2" xfId="30787" xr:uid="{00000000-0005-0000-0000-0000A11C0000}"/>
    <cellStyle name="標準 3 2 3 7 8" xfId="15720" xr:uid="{00000000-0005-0000-0000-0000A21C0000}"/>
    <cellStyle name="標準 3 2 3 7 9" xfId="30788" xr:uid="{00000000-0005-0000-0000-0000A31C0000}"/>
    <cellStyle name="標準 3 2 3 8" xfId="865" xr:uid="{00000000-0005-0000-0000-0000A41C0000}"/>
    <cellStyle name="標準 3 2 3 8 2" xfId="1986" xr:uid="{00000000-0005-0000-0000-0000A51C0000}"/>
    <cellStyle name="標準 3 2 3 8 2 2" xfId="10955" xr:uid="{00000000-0005-0000-0000-0000A61C0000}"/>
    <cellStyle name="標準 3 2 3 8 2 2 2" xfId="23848" xr:uid="{00000000-0005-0000-0000-0000A71C0000}"/>
    <cellStyle name="標準 3 2 3 8 2 2 3" xfId="30789" xr:uid="{00000000-0005-0000-0000-0000A81C0000}"/>
    <cellStyle name="標準 3 2 3 8 2 3" xfId="14879" xr:uid="{00000000-0005-0000-0000-0000A91C0000}"/>
    <cellStyle name="標準 3 2 3 8 2 3 2" xfId="27772" xr:uid="{00000000-0005-0000-0000-0000AA1C0000}"/>
    <cellStyle name="標準 3 2 3 8 2 3 3" xfId="30790" xr:uid="{00000000-0005-0000-0000-0000AB1C0000}"/>
    <cellStyle name="標準 3 2 3 8 2 4" xfId="7031" xr:uid="{00000000-0005-0000-0000-0000AC1C0000}"/>
    <cellStyle name="標準 3 2 3 8 2 4 2" xfId="30791" xr:uid="{00000000-0005-0000-0000-0000AD1C0000}"/>
    <cellStyle name="標準 3 2 3 8 2 5" xfId="19924" xr:uid="{00000000-0005-0000-0000-0000AE1C0000}"/>
    <cellStyle name="標準 3 2 3 8 2 6" xfId="30792" xr:uid="{00000000-0005-0000-0000-0000AF1C0000}"/>
    <cellStyle name="標準 3 2 3 8 3" xfId="5910" xr:uid="{00000000-0005-0000-0000-0000B01C0000}"/>
    <cellStyle name="標準 3 2 3 8 3 2" xfId="9834" xr:uid="{00000000-0005-0000-0000-0000B11C0000}"/>
    <cellStyle name="標準 3 2 3 8 3 2 2" xfId="22727" xr:uid="{00000000-0005-0000-0000-0000B21C0000}"/>
    <cellStyle name="標準 3 2 3 8 3 2 3" xfId="30793" xr:uid="{00000000-0005-0000-0000-0000B31C0000}"/>
    <cellStyle name="標準 3 2 3 8 3 3" xfId="13758" xr:uid="{00000000-0005-0000-0000-0000B41C0000}"/>
    <cellStyle name="標準 3 2 3 8 3 3 2" xfId="26651" xr:uid="{00000000-0005-0000-0000-0000B51C0000}"/>
    <cellStyle name="標準 3 2 3 8 3 3 3" xfId="30794" xr:uid="{00000000-0005-0000-0000-0000B61C0000}"/>
    <cellStyle name="標準 3 2 3 8 3 4" xfId="18803" xr:uid="{00000000-0005-0000-0000-0000B71C0000}"/>
    <cellStyle name="標準 3 2 3 8 3 4 2" xfId="30795" xr:uid="{00000000-0005-0000-0000-0000B81C0000}"/>
    <cellStyle name="標準 3 2 3 8 3 5" xfId="30796" xr:uid="{00000000-0005-0000-0000-0000B91C0000}"/>
    <cellStyle name="標準 3 2 3 8 4" xfId="4228" xr:uid="{00000000-0005-0000-0000-0000BA1C0000}"/>
    <cellStyle name="標準 3 2 3 8 4 2" xfId="17121" xr:uid="{00000000-0005-0000-0000-0000BB1C0000}"/>
    <cellStyle name="標準 3 2 3 8 4 3" xfId="30797" xr:uid="{00000000-0005-0000-0000-0000BC1C0000}"/>
    <cellStyle name="標準 3 2 3 8 5" xfId="8152" xr:uid="{00000000-0005-0000-0000-0000BD1C0000}"/>
    <cellStyle name="標準 3 2 3 8 5 2" xfId="21045" xr:uid="{00000000-0005-0000-0000-0000BE1C0000}"/>
    <cellStyle name="標準 3 2 3 8 5 3" xfId="30798" xr:uid="{00000000-0005-0000-0000-0000BF1C0000}"/>
    <cellStyle name="標準 3 2 3 8 6" xfId="12076" xr:uid="{00000000-0005-0000-0000-0000C01C0000}"/>
    <cellStyle name="標準 3 2 3 8 6 2" xfId="24969" xr:uid="{00000000-0005-0000-0000-0000C11C0000}"/>
    <cellStyle name="標準 3 2 3 8 6 3" xfId="30799" xr:uid="{00000000-0005-0000-0000-0000C21C0000}"/>
    <cellStyle name="標準 3 2 3 8 7" xfId="3107" xr:uid="{00000000-0005-0000-0000-0000C31C0000}"/>
    <cellStyle name="標準 3 2 3 8 7 2" xfId="30800" xr:uid="{00000000-0005-0000-0000-0000C41C0000}"/>
    <cellStyle name="標準 3 2 3 8 8" xfId="16000" xr:uid="{00000000-0005-0000-0000-0000C51C0000}"/>
    <cellStyle name="標準 3 2 3 8 9" xfId="30801" xr:uid="{00000000-0005-0000-0000-0000C61C0000}"/>
    <cellStyle name="標準 3 2 3 9" xfId="304" xr:uid="{00000000-0005-0000-0000-0000C71C0000}"/>
    <cellStyle name="標準 3 2 3 9 2" xfId="1425" xr:uid="{00000000-0005-0000-0000-0000C81C0000}"/>
    <cellStyle name="標準 3 2 3 9 2 2" xfId="10394" xr:uid="{00000000-0005-0000-0000-0000C91C0000}"/>
    <cellStyle name="標準 3 2 3 9 2 2 2" xfId="23287" xr:uid="{00000000-0005-0000-0000-0000CA1C0000}"/>
    <cellStyle name="標準 3 2 3 9 2 2 3" xfId="30802" xr:uid="{00000000-0005-0000-0000-0000CB1C0000}"/>
    <cellStyle name="標準 3 2 3 9 2 3" xfId="14318" xr:uid="{00000000-0005-0000-0000-0000CC1C0000}"/>
    <cellStyle name="標準 3 2 3 9 2 3 2" xfId="27211" xr:uid="{00000000-0005-0000-0000-0000CD1C0000}"/>
    <cellStyle name="標準 3 2 3 9 2 3 3" xfId="30803" xr:uid="{00000000-0005-0000-0000-0000CE1C0000}"/>
    <cellStyle name="標準 3 2 3 9 2 4" xfId="6470" xr:uid="{00000000-0005-0000-0000-0000CF1C0000}"/>
    <cellStyle name="標準 3 2 3 9 2 4 2" xfId="30804" xr:uid="{00000000-0005-0000-0000-0000D01C0000}"/>
    <cellStyle name="標準 3 2 3 9 2 5" xfId="19363" xr:uid="{00000000-0005-0000-0000-0000D11C0000}"/>
    <cellStyle name="標準 3 2 3 9 2 6" xfId="30805" xr:uid="{00000000-0005-0000-0000-0000D21C0000}"/>
    <cellStyle name="標準 3 2 3 9 3" xfId="5349" xr:uid="{00000000-0005-0000-0000-0000D31C0000}"/>
    <cellStyle name="標準 3 2 3 9 3 2" xfId="9273" xr:uid="{00000000-0005-0000-0000-0000D41C0000}"/>
    <cellStyle name="標準 3 2 3 9 3 2 2" xfId="22166" xr:uid="{00000000-0005-0000-0000-0000D51C0000}"/>
    <cellStyle name="標準 3 2 3 9 3 2 3" xfId="30806" xr:uid="{00000000-0005-0000-0000-0000D61C0000}"/>
    <cellStyle name="標準 3 2 3 9 3 3" xfId="13197" xr:uid="{00000000-0005-0000-0000-0000D71C0000}"/>
    <cellStyle name="標準 3 2 3 9 3 3 2" xfId="26090" xr:uid="{00000000-0005-0000-0000-0000D81C0000}"/>
    <cellStyle name="標準 3 2 3 9 3 3 3" xfId="30807" xr:uid="{00000000-0005-0000-0000-0000D91C0000}"/>
    <cellStyle name="標準 3 2 3 9 3 4" xfId="18242" xr:uid="{00000000-0005-0000-0000-0000DA1C0000}"/>
    <cellStyle name="標準 3 2 3 9 3 4 2" xfId="30808" xr:uid="{00000000-0005-0000-0000-0000DB1C0000}"/>
    <cellStyle name="標準 3 2 3 9 3 5" xfId="30809" xr:uid="{00000000-0005-0000-0000-0000DC1C0000}"/>
    <cellStyle name="標準 3 2 3 9 4" xfId="3667" xr:uid="{00000000-0005-0000-0000-0000DD1C0000}"/>
    <cellStyle name="標準 3 2 3 9 4 2" xfId="16560" xr:uid="{00000000-0005-0000-0000-0000DE1C0000}"/>
    <cellStyle name="標準 3 2 3 9 4 3" xfId="30810" xr:uid="{00000000-0005-0000-0000-0000DF1C0000}"/>
    <cellStyle name="標準 3 2 3 9 5" xfId="7591" xr:uid="{00000000-0005-0000-0000-0000E01C0000}"/>
    <cellStyle name="標準 3 2 3 9 5 2" xfId="20484" xr:uid="{00000000-0005-0000-0000-0000E11C0000}"/>
    <cellStyle name="標準 3 2 3 9 5 3" xfId="30811" xr:uid="{00000000-0005-0000-0000-0000E21C0000}"/>
    <cellStyle name="標準 3 2 3 9 6" xfId="11515" xr:uid="{00000000-0005-0000-0000-0000E31C0000}"/>
    <cellStyle name="標準 3 2 3 9 6 2" xfId="24408" xr:uid="{00000000-0005-0000-0000-0000E41C0000}"/>
    <cellStyle name="標準 3 2 3 9 6 3" xfId="30812" xr:uid="{00000000-0005-0000-0000-0000E51C0000}"/>
    <cellStyle name="標準 3 2 3 9 7" xfId="2546" xr:uid="{00000000-0005-0000-0000-0000E61C0000}"/>
    <cellStyle name="標準 3 2 3 9 7 2" xfId="30813" xr:uid="{00000000-0005-0000-0000-0000E71C0000}"/>
    <cellStyle name="標準 3 2 3 9 8" xfId="15439" xr:uid="{00000000-0005-0000-0000-0000E81C0000}"/>
    <cellStyle name="標準 3 2 3 9 9" xfId="30814" xr:uid="{00000000-0005-0000-0000-0000E91C0000}"/>
    <cellStyle name="標準 3 2 4" xfId="27" xr:uid="{00000000-0005-0000-0000-0000EA1C0000}"/>
    <cellStyle name="標準 3 2 4 10" xfId="5074" xr:uid="{00000000-0005-0000-0000-0000EB1C0000}"/>
    <cellStyle name="標準 3 2 4 10 2" xfId="8998" xr:uid="{00000000-0005-0000-0000-0000EC1C0000}"/>
    <cellStyle name="標準 3 2 4 10 2 2" xfId="21891" xr:uid="{00000000-0005-0000-0000-0000ED1C0000}"/>
    <cellStyle name="標準 3 2 4 10 2 3" xfId="30815" xr:uid="{00000000-0005-0000-0000-0000EE1C0000}"/>
    <cellStyle name="標準 3 2 4 10 3" xfId="12922" xr:uid="{00000000-0005-0000-0000-0000EF1C0000}"/>
    <cellStyle name="標準 3 2 4 10 3 2" xfId="25815" xr:uid="{00000000-0005-0000-0000-0000F01C0000}"/>
    <cellStyle name="標準 3 2 4 10 3 3" xfId="30816" xr:uid="{00000000-0005-0000-0000-0000F11C0000}"/>
    <cellStyle name="標準 3 2 4 10 4" xfId="17967" xr:uid="{00000000-0005-0000-0000-0000F21C0000}"/>
    <cellStyle name="標準 3 2 4 10 4 2" xfId="30817" xr:uid="{00000000-0005-0000-0000-0000F31C0000}"/>
    <cellStyle name="標準 3 2 4 10 5" xfId="30818" xr:uid="{00000000-0005-0000-0000-0000F41C0000}"/>
    <cellStyle name="標準 3 2 4 11" xfId="3384" xr:uid="{00000000-0005-0000-0000-0000F51C0000}"/>
    <cellStyle name="標準 3 2 4 11 2" xfId="16277" xr:uid="{00000000-0005-0000-0000-0000F61C0000}"/>
    <cellStyle name="標準 3 2 4 11 3" xfId="30819" xr:uid="{00000000-0005-0000-0000-0000F71C0000}"/>
    <cellStyle name="標準 3 2 4 12" xfId="7308" xr:uid="{00000000-0005-0000-0000-0000F81C0000}"/>
    <cellStyle name="標準 3 2 4 12 2" xfId="20201" xr:uid="{00000000-0005-0000-0000-0000F91C0000}"/>
    <cellStyle name="標準 3 2 4 12 3" xfId="30820" xr:uid="{00000000-0005-0000-0000-0000FA1C0000}"/>
    <cellStyle name="標準 3 2 4 13" xfId="11232" xr:uid="{00000000-0005-0000-0000-0000FB1C0000}"/>
    <cellStyle name="標準 3 2 4 13 2" xfId="24125" xr:uid="{00000000-0005-0000-0000-0000FC1C0000}"/>
    <cellStyle name="標準 3 2 4 13 3" xfId="30821" xr:uid="{00000000-0005-0000-0000-0000FD1C0000}"/>
    <cellStyle name="標準 3 2 4 14" xfId="2271" xr:uid="{00000000-0005-0000-0000-0000FE1C0000}"/>
    <cellStyle name="標準 3 2 4 14 2" xfId="30822" xr:uid="{00000000-0005-0000-0000-0000FF1C0000}"/>
    <cellStyle name="標準 3 2 4 15" xfId="15164" xr:uid="{00000000-0005-0000-0000-0000001D0000}"/>
    <cellStyle name="標準 3 2 4 16" xfId="30823" xr:uid="{00000000-0005-0000-0000-0000011D0000}"/>
    <cellStyle name="標準 3 2 4 2" xfId="94" xr:uid="{00000000-0005-0000-0000-0000021D0000}"/>
    <cellStyle name="標準 3 2 4 2 10" xfId="11305" xr:uid="{00000000-0005-0000-0000-0000031D0000}"/>
    <cellStyle name="標準 3 2 4 2 10 2" xfId="24198" xr:uid="{00000000-0005-0000-0000-0000041D0000}"/>
    <cellStyle name="標準 3 2 4 2 10 3" xfId="30824" xr:uid="{00000000-0005-0000-0000-0000051D0000}"/>
    <cellStyle name="標準 3 2 4 2 11" xfId="2336" xr:uid="{00000000-0005-0000-0000-0000061D0000}"/>
    <cellStyle name="標準 3 2 4 2 11 2" xfId="30825" xr:uid="{00000000-0005-0000-0000-0000071D0000}"/>
    <cellStyle name="標準 3 2 4 2 12" xfId="15229" xr:uid="{00000000-0005-0000-0000-0000081D0000}"/>
    <cellStyle name="標準 3 2 4 2 13" xfId="30826" xr:uid="{00000000-0005-0000-0000-0000091D0000}"/>
    <cellStyle name="標準 3 2 4 2 2" xfId="199" xr:uid="{00000000-0005-0000-0000-00000A1D0000}"/>
    <cellStyle name="標準 3 2 4 2 2 10" xfId="2441" xr:uid="{00000000-0005-0000-0000-00000B1D0000}"/>
    <cellStyle name="標準 3 2 4 2 2 10 2" xfId="30827" xr:uid="{00000000-0005-0000-0000-00000C1D0000}"/>
    <cellStyle name="標準 3 2 4 2 2 11" xfId="15334" xr:uid="{00000000-0005-0000-0000-00000D1D0000}"/>
    <cellStyle name="標準 3 2 4 2 2 12" xfId="30828" xr:uid="{00000000-0005-0000-0000-00000E1D0000}"/>
    <cellStyle name="標準 3 2 4 2 2 2" xfId="760" xr:uid="{00000000-0005-0000-0000-00000F1D0000}"/>
    <cellStyle name="標準 3 2 4 2 2 2 2" xfId="1881" xr:uid="{00000000-0005-0000-0000-0000101D0000}"/>
    <cellStyle name="標準 3 2 4 2 2 2 2 2" xfId="6926" xr:uid="{00000000-0005-0000-0000-0000111D0000}"/>
    <cellStyle name="標準 3 2 4 2 2 2 2 2 2" xfId="10850" xr:uid="{00000000-0005-0000-0000-0000121D0000}"/>
    <cellStyle name="標準 3 2 4 2 2 2 2 2 2 2" xfId="23743" xr:uid="{00000000-0005-0000-0000-0000131D0000}"/>
    <cellStyle name="標準 3 2 4 2 2 2 2 2 2 3" xfId="30829" xr:uid="{00000000-0005-0000-0000-0000141D0000}"/>
    <cellStyle name="標準 3 2 4 2 2 2 2 2 3" xfId="14774" xr:uid="{00000000-0005-0000-0000-0000151D0000}"/>
    <cellStyle name="標準 3 2 4 2 2 2 2 2 3 2" xfId="27667" xr:uid="{00000000-0005-0000-0000-0000161D0000}"/>
    <cellStyle name="標準 3 2 4 2 2 2 2 2 3 3" xfId="30830" xr:uid="{00000000-0005-0000-0000-0000171D0000}"/>
    <cellStyle name="標準 3 2 4 2 2 2 2 2 4" xfId="19819" xr:uid="{00000000-0005-0000-0000-0000181D0000}"/>
    <cellStyle name="標準 3 2 4 2 2 2 2 2 4 2" xfId="30831" xr:uid="{00000000-0005-0000-0000-0000191D0000}"/>
    <cellStyle name="標準 3 2 4 2 2 2 2 2 5" xfId="30832" xr:uid="{00000000-0005-0000-0000-00001A1D0000}"/>
    <cellStyle name="標準 3 2 4 2 2 2 2 3" xfId="8887" xr:uid="{00000000-0005-0000-0000-00001B1D0000}"/>
    <cellStyle name="標準 3 2 4 2 2 2 2 3 2" xfId="21780" xr:uid="{00000000-0005-0000-0000-00001C1D0000}"/>
    <cellStyle name="標準 3 2 4 2 2 2 2 3 3" xfId="30833" xr:uid="{00000000-0005-0000-0000-00001D1D0000}"/>
    <cellStyle name="標準 3 2 4 2 2 2 2 4" xfId="12811" xr:uid="{00000000-0005-0000-0000-00001E1D0000}"/>
    <cellStyle name="標準 3 2 4 2 2 2 2 4 2" xfId="25704" xr:uid="{00000000-0005-0000-0000-00001F1D0000}"/>
    <cellStyle name="標準 3 2 4 2 2 2 2 4 3" xfId="30834" xr:uid="{00000000-0005-0000-0000-0000201D0000}"/>
    <cellStyle name="標準 3 2 4 2 2 2 2 5" xfId="4963" xr:uid="{00000000-0005-0000-0000-0000211D0000}"/>
    <cellStyle name="標準 3 2 4 2 2 2 2 5 2" xfId="30835" xr:uid="{00000000-0005-0000-0000-0000221D0000}"/>
    <cellStyle name="標準 3 2 4 2 2 2 2 6" xfId="17856" xr:uid="{00000000-0005-0000-0000-0000231D0000}"/>
    <cellStyle name="標準 3 2 4 2 2 2 2 7" xfId="30836" xr:uid="{00000000-0005-0000-0000-0000241D0000}"/>
    <cellStyle name="標準 3 2 4 2 2 2 3" xfId="5805" xr:uid="{00000000-0005-0000-0000-0000251D0000}"/>
    <cellStyle name="標準 3 2 4 2 2 2 3 2" xfId="9729" xr:uid="{00000000-0005-0000-0000-0000261D0000}"/>
    <cellStyle name="標準 3 2 4 2 2 2 3 2 2" xfId="22622" xr:uid="{00000000-0005-0000-0000-0000271D0000}"/>
    <cellStyle name="標準 3 2 4 2 2 2 3 2 3" xfId="30837" xr:uid="{00000000-0005-0000-0000-0000281D0000}"/>
    <cellStyle name="標準 3 2 4 2 2 2 3 3" xfId="13653" xr:uid="{00000000-0005-0000-0000-0000291D0000}"/>
    <cellStyle name="標準 3 2 4 2 2 2 3 3 2" xfId="26546" xr:uid="{00000000-0005-0000-0000-00002A1D0000}"/>
    <cellStyle name="標準 3 2 4 2 2 2 3 3 3" xfId="30838" xr:uid="{00000000-0005-0000-0000-00002B1D0000}"/>
    <cellStyle name="標準 3 2 4 2 2 2 3 4" xfId="18698" xr:uid="{00000000-0005-0000-0000-00002C1D0000}"/>
    <cellStyle name="標準 3 2 4 2 2 2 3 4 2" xfId="30839" xr:uid="{00000000-0005-0000-0000-00002D1D0000}"/>
    <cellStyle name="標準 3 2 4 2 2 2 3 5" xfId="30840" xr:uid="{00000000-0005-0000-0000-00002E1D0000}"/>
    <cellStyle name="標準 3 2 4 2 2 2 4" xfId="4123" xr:uid="{00000000-0005-0000-0000-00002F1D0000}"/>
    <cellStyle name="標準 3 2 4 2 2 2 4 2" xfId="17016" xr:uid="{00000000-0005-0000-0000-0000301D0000}"/>
    <cellStyle name="標準 3 2 4 2 2 2 4 3" xfId="30841" xr:uid="{00000000-0005-0000-0000-0000311D0000}"/>
    <cellStyle name="標準 3 2 4 2 2 2 5" xfId="8047" xr:uid="{00000000-0005-0000-0000-0000321D0000}"/>
    <cellStyle name="標準 3 2 4 2 2 2 5 2" xfId="20940" xr:uid="{00000000-0005-0000-0000-0000331D0000}"/>
    <cellStyle name="標準 3 2 4 2 2 2 5 3" xfId="30842" xr:uid="{00000000-0005-0000-0000-0000341D0000}"/>
    <cellStyle name="標準 3 2 4 2 2 2 6" xfId="11971" xr:uid="{00000000-0005-0000-0000-0000351D0000}"/>
    <cellStyle name="標準 3 2 4 2 2 2 6 2" xfId="24864" xr:uid="{00000000-0005-0000-0000-0000361D0000}"/>
    <cellStyle name="標準 3 2 4 2 2 2 6 3" xfId="30843" xr:uid="{00000000-0005-0000-0000-0000371D0000}"/>
    <cellStyle name="標準 3 2 4 2 2 2 7" xfId="3002" xr:uid="{00000000-0005-0000-0000-0000381D0000}"/>
    <cellStyle name="標準 3 2 4 2 2 2 7 2" xfId="30844" xr:uid="{00000000-0005-0000-0000-0000391D0000}"/>
    <cellStyle name="標準 3 2 4 2 2 2 8" xfId="15895" xr:uid="{00000000-0005-0000-0000-00003A1D0000}"/>
    <cellStyle name="標準 3 2 4 2 2 2 9" xfId="30845" xr:uid="{00000000-0005-0000-0000-00003B1D0000}"/>
    <cellStyle name="標準 3 2 4 2 2 3" xfId="1040" xr:uid="{00000000-0005-0000-0000-00003C1D0000}"/>
    <cellStyle name="標準 3 2 4 2 2 3 2" xfId="2161" xr:uid="{00000000-0005-0000-0000-00003D1D0000}"/>
    <cellStyle name="標準 3 2 4 2 2 3 2 2" xfId="11130" xr:uid="{00000000-0005-0000-0000-00003E1D0000}"/>
    <cellStyle name="標準 3 2 4 2 2 3 2 2 2" xfId="24023" xr:uid="{00000000-0005-0000-0000-00003F1D0000}"/>
    <cellStyle name="標準 3 2 4 2 2 3 2 2 3" xfId="30846" xr:uid="{00000000-0005-0000-0000-0000401D0000}"/>
    <cellStyle name="標準 3 2 4 2 2 3 2 3" xfId="15054" xr:uid="{00000000-0005-0000-0000-0000411D0000}"/>
    <cellStyle name="標準 3 2 4 2 2 3 2 3 2" xfId="27947" xr:uid="{00000000-0005-0000-0000-0000421D0000}"/>
    <cellStyle name="標準 3 2 4 2 2 3 2 3 3" xfId="30847" xr:uid="{00000000-0005-0000-0000-0000431D0000}"/>
    <cellStyle name="標準 3 2 4 2 2 3 2 4" xfId="7206" xr:uid="{00000000-0005-0000-0000-0000441D0000}"/>
    <cellStyle name="標準 3 2 4 2 2 3 2 4 2" xfId="30848" xr:uid="{00000000-0005-0000-0000-0000451D0000}"/>
    <cellStyle name="標準 3 2 4 2 2 3 2 5" xfId="20099" xr:uid="{00000000-0005-0000-0000-0000461D0000}"/>
    <cellStyle name="標準 3 2 4 2 2 3 2 6" xfId="30849" xr:uid="{00000000-0005-0000-0000-0000471D0000}"/>
    <cellStyle name="標準 3 2 4 2 2 3 3" xfId="6085" xr:uid="{00000000-0005-0000-0000-0000481D0000}"/>
    <cellStyle name="標準 3 2 4 2 2 3 3 2" xfId="10009" xr:uid="{00000000-0005-0000-0000-0000491D0000}"/>
    <cellStyle name="標準 3 2 4 2 2 3 3 2 2" xfId="22902" xr:uid="{00000000-0005-0000-0000-00004A1D0000}"/>
    <cellStyle name="標準 3 2 4 2 2 3 3 2 3" xfId="30850" xr:uid="{00000000-0005-0000-0000-00004B1D0000}"/>
    <cellStyle name="標準 3 2 4 2 2 3 3 3" xfId="13933" xr:uid="{00000000-0005-0000-0000-00004C1D0000}"/>
    <cellStyle name="標準 3 2 4 2 2 3 3 3 2" xfId="26826" xr:uid="{00000000-0005-0000-0000-00004D1D0000}"/>
    <cellStyle name="標準 3 2 4 2 2 3 3 3 3" xfId="30851" xr:uid="{00000000-0005-0000-0000-00004E1D0000}"/>
    <cellStyle name="標準 3 2 4 2 2 3 3 4" xfId="18978" xr:uid="{00000000-0005-0000-0000-00004F1D0000}"/>
    <cellStyle name="標準 3 2 4 2 2 3 3 4 2" xfId="30852" xr:uid="{00000000-0005-0000-0000-0000501D0000}"/>
    <cellStyle name="標準 3 2 4 2 2 3 3 5" xfId="30853" xr:uid="{00000000-0005-0000-0000-0000511D0000}"/>
    <cellStyle name="標準 3 2 4 2 2 3 4" xfId="4403" xr:uid="{00000000-0005-0000-0000-0000521D0000}"/>
    <cellStyle name="標準 3 2 4 2 2 3 4 2" xfId="17296" xr:uid="{00000000-0005-0000-0000-0000531D0000}"/>
    <cellStyle name="標準 3 2 4 2 2 3 4 3" xfId="30854" xr:uid="{00000000-0005-0000-0000-0000541D0000}"/>
    <cellStyle name="標準 3 2 4 2 2 3 5" xfId="8327" xr:uid="{00000000-0005-0000-0000-0000551D0000}"/>
    <cellStyle name="標準 3 2 4 2 2 3 5 2" xfId="21220" xr:uid="{00000000-0005-0000-0000-0000561D0000}"/>
    <cellStyle name="標準 3 2 4 2 2 3 5 3" xfId="30855" xr:uid="{00000000-0005-0000-0000-0000571D0000}"/>
    <cellStyle name="標準 3 2 4 2 2 3 6" xfId="12251" xr:uid="{00000000-0005-0000-0000-0000581D0000}"/>
    <cellStyle name="標準 3 2 4 2 2 3 6 2" xfId="25144" xr:uid="{00000000-0005-0000-0000-0000591D0000}"/>
    <cellStyle name="標準 3 2 4 2 2 3 6 3" xfId="30856" xr:uid="{00000000-0005-0000-0000-00005A1D0000}"/>
    <cellStyle name="標準 3 2 4 2 2 3 7" xfId="3282" xr:uid="{00000000-0005-0000-0000-00005B1D0000}"/>
    <cellStyle name="標準 3 2 4 2 2 3 7 2" xfId="30857" xr:uid="{00000000-0005-0000-0000-00005C1D0000}"/>
    <cellStyle name="標準 3 2 4 2 2 3 8" xfId="16175" xr:uid="{00000000-0005-0000-0000-00005D1D0000}"/>
    <cellStyle name="標準 3 2 4 2 2 3 9" xfId="30858" xr:uid="{00000000-0005-0000-0000-00005E1D0000}"/>
    <cellStyle name="標準 3 2 4 2 2 4" xfId="480" xr:uid="{00000000-0005-0000-0000-00005F1D0000}"/>
    <cellStyle name="標準 3 2 4 2 2 4 2" xfId="1601" xr:uid="{00000000-0005-0000-0000-0000601D0000}"/>
    <cellStyle name="標準 3 2 4 2 2 4 2 2" xfId="10570" xr:uid="{00000000-0005-0000-0000-0000611D0000}"/>
    <cellStyle name="標準 3 2 4 2 2 4 2 2 2" xfId="23463" xr:uid="{00000000-0005-0000-0000-0000621D0000}"/>
    <cellStyle name="標準 3 2 4 2 2 4 2 2 3" xfId="30859" xr:uid="{00000000-0005-0000-0000-0000631D0000}"/>
    <cellStyle name="標準 3 2 4 2 2 4 2 3" xfId="14494" xr:uid="{00000000-0005-0000-0000-0000641D0000}"/>
    <cellStyle name="標準 3 2 4 2 2 4 2 3 2" xfId="27387" xr:uid="{00000000-0005-0000-0000-0000651D0000}"/>
    <cellStyle name="標準 3 2 4 2 2 4 2 3 3" xfId="30860" xr:uid="{00000000-0005-0000-0000-0000661D0000}"/>
    <cellStyle name="標準 3 2 4 2 2 4 2 4" xfId="6646" xr:uid="{00000000-0005-0000-0000-0000671D0000}"/>
    <cellStyle name="標準 3 2 4 2 2 4 2 4 2" xfId="30861" xr:uid="{00000000-0005-0000-0000-0000681D0000}"/>
    <cellStyle name="標準 3 2 4 2 2 4 2 5" xfId="19539" xr:uid="{00000000-0005-0000-0000-0000691D0000}"/>
    <cellStyle name="標準 3 2 4 2 2 4 2 6" xfId="30862" xr:uid="{00000000-0005-0000-0000-00006A1D0000}"/>
    <cellStyle name="標準 3 2 4 2 2 4 3" xfId="5525" xr:uid="{00000000-0005-0000-0000-00006B1D0000}"/>
    <cellStyle name="標準 3 2 4 2 2 4 3 2" xfId="9449" xr:uid="{00000000-0005-0000-0000-00006C1D0000}"/>
    <cellStyle name="標準 3 2 4 2 2 4 3 2 2" xfId="22342" xr:uid="{00000000-0005-0000-0000-00006D1D0000}"/>
    <cellStyle name="標準 3 2 4 2 2 4 3 2 3" xfId="30863" xr:uid="{00000000-0005-0000-0000-00006E1D0000}"/>
    <cellStyle name="標準 3 2 4 2 2 4 3 3" xfId="13373" xr:uid="{00000000-0005-0000-0000-00006F1D0000}"/>
    <cellStyle name="標準 3 2 4 2 2 4 3 3 2" xfId="26266" xr:uid="{00000000-0005-0000-0000-0000701D0000}"/>
    <cellStyle name="標準 3 2 4 2 2 4 3 3 3" xfId="30864" xr:uid="{00000000-0005-0000-0000-0000711D0000}"/>
    <cellStyle name="標準 3 2 4 2 2 4 3 4" xfId="18418" xr:uid="{00000000-0005-0000-0000-0000721D0000}"/>
    <cellStyle name="標準 3 2 4 2 2 4 3 4 2" xfId="30865" xr:uid="{00000000-0005-0000-0000-0000731D0000}"/>
    <cellStyle name="標準 3 2 4 2 2 4 3 5" xfId="30866" xr:uid="{00000000-0005-0000-0000-0000741D0000}"/>
    <cellStyle name="標準 3 2 4 2 2 4 4" xfId="3843" xr:uid="{00000000-0005-0000-0000-0000751D0000}"/>
    <cellStyle name="標準 3 2 4 2 2 4 4 2" xfId="16736" xr:uid="{00000000-0005-0000-0000-0000761D0000}"/>
    <cellStyle name="標準 3 2 4 2 2 4 4 3" xfId="30867" xr:uid="{00000000-0005-0000-0000-0000771D0000}"/>
    <cellStyle name="標準 3 2 4 2 2 4 5" xfId="7767" xr:uid="{00000000-0005-0000-0000-0000781D0000}"/>
    <cellStyle name="標準 3 2 4 2 2 4 5 2" xfId="20660" xr:uid="{00000000-0005-0000-0000-0000791D0000}"/>
    <cellStyle name="標準 3 2 4 2 2 4 5 3" xfId="30868" xr:uid="{00000000-0005-0000-0000-00007A1D0000}"/>
    <cellStyle name="標準 3 2 4 2 2 4 6" xfId="11691" xr:uid="{00000000-0005-0000-0000-00007B1D0000}"/>
    <cellStyle name="標準 3 2 4 2 2 4 6 2" xfId="24584" xr:uid="{00000000-0005-0000-0000-00007C1D0000}"/>
    <cellStyle name="標準 3 2 4 2 2 4 6 3" xfId="30869" xr:uid="{00000000-0005-0000-0000-00007D1D0000}"/>
    <cellStyle name="標準 3 2 4 2 2 4 7" xfId="2722" xr:uid="{00000000-0005-0000-0000-00007E1D0000}"/>
    <cellStyle name="標準 3 2 4 2 2 4 7 2" xfId="30870" xr:uid="{00000000-0005-0000-0000-00007F1D0000}"/>
    <cellStyle name="標準 3 2 4 2 2 4 8" xfId="15615" xr:uid="{00000000-0005-0000-0000-0000801D0000}"/>
    <cellStyle name="標準 3 2 4 2 2 4 9" xfId="30871" xr:uid="{00000000-0005-0000-0000-0000811D0000}"/>
    <cellStyle name="標準 3 2 4 2 2 5" xfId="1320" xr:uid="{00000000-0005-0000-0000-0000821D0000}"/>
    <cellStyle name="標準 3 2 4 2 2 5 2" xfId="6365" xr:uid="{00000000-0005-0000-0000-0000831D0000}"/>
    <cellStyle name="標準 3 2 4 2 2 5 2 2" xfId="10289" xr:uid="{00000000-0005-0000-0000-0000841D0000}"/>
    <cellStyle name="標準 3 2 4 2 2 5 2 2 2" xfId="23182" xr:uid="{00000000-0005-0000-0000-0000851D0000}"/>
    <cellStyle name="標準 3 2 4 2 2 5 2 2 3" xfId="30872" xr:uid="{00000000-0005-0000-0000-0000861D0000}"/>
    <cellStyle name="標準 3 2 4 2 2 5 2 3" xfId="14213" xr:uid="{00000000-0005-0000-0000-0000871D0000}"/>
    <cellStyle name="標準 3 2 4 2 2 5 2 3 2" xfId="27106" xr:uid="{00000000-0005-0000-0000-0000881D0000}"/>
    <cellStyle name="標準 3 2 4 2 2 5 2 3 3" xfId="30873" xr:uid="{00000000-0005-0000-0000-0000891D0000}"/>
    <cellStyle name="標準 3 2 4 2 2 5 2 4" xfId="19258" xr:uid="{00000000-0005-0000-0000-00008A1D0000}"/>
    <cellStyle name="標準 3 2 4 2 2 5 2 4 2" xfId="30874" xr:uid="{00000000-0005-0000-0000-00008B1D0000}"/>
    <cellStyle name="標準 3 2 4 2 2 5 2 5" xfId="30875" xr:uid="{00000000-0005-0000-0000-00008C1D0000}"/>
    <cellStyle name="標準 3 2 4 2 2 5 3" xfId="8607" xr:uid="{00000000-0005-0000-0000-00008D1D0000}"/>
    <cellStyle name="標準 3 2 4 2 2 5 3 2" xfId="21500" xr:uid="{00000000-0005-0000-0000-00008E1D0000}"/>
    <cellStyle name="標準 3 2 4 2 2 5 3 3" xfId="30876" xr:uid="{00000000-0005-0000-0000-00008F1D0000}"/>
    <cellStyle name="標準 3 2 4 2 2 5 4" xfId="12531" xr:uid="{00000000-0005-0000-0000-0000901D0000}"/>
    <cellStyle name="標準 3 2 4 2 2 5 4 2" xfId="25424" xr:uid="{00000000-0005-0000-0000-0000911D0000}"/>
    <cellStyle name="標準 3 2 4 2 2 5 4 3" xfId="30877" xr:uid="{00000000-0005-0000-0000-0000921D0000}"/>
    <cellStyle name="標準 3 2 4 2 2 5 5" xfId="4683" xr:uid="{00000000-0005-0000-0000-0000931D0000}"/>
    <cellStyle name="標準 3 2 4 2 2 5 5 2" xfId="30878" xr:uid="{00000000-0005-0000-0000-0000941D0000}"/>
    <cellStyle name="標準 3 2 4 2 2 5 6" xfId="17576" xr:uid="{00000000-0005-0000-0000-0000951D0000}"/>
    <cellStyle name="標準 3 2 4 2 2 5 7" xfId="30879" xr:uid="{00000000-0005-0000-0000-0000961D0000}"/>
    <cellStyle name="標準 3 2 4 2 2 6" xfId="5244" xr:uid="{00000000-0005-0000-0000-0000971D0000}"/>
    <cellStyle name="標準 3 2 4 2 2 6 2" xfId="9168" xr:uid="{00000000-0005-0000-0000-0000981D0000}"/>
    <cellStyle name="標準 3 2 4 2 2 6 2 2" xfId="22061" xr:uid="{00000000-0005-0000-0000-0000991D0000}"/>
    <cellStyle name="標準 3 2 4 2 2 6 2 3" xfId="30880" xr:uid="{00000000-0005-0000-0000-00009A1D0000}"/>
    <cellStyle name="標準 3 2 4 2 2 6 3" xfId="13092" xr:uid="{00000000-0005-0000-0000-00009B1D0000}"/>
    <cellStyle name="標準 3 2 4 2 2 6 3 2" xfId="25985" xr:uid="{00000000-0005-0000-0000-00009C1D0000}"/>
    <cellStyle name="標準 3 2 4 2 2 6 3 3" xfId="30881" xr:uid="{00000000-0005-0000-0000-00009D1D0000}"/>
    <cellStyle name="標準 3 2 4 2 2 6 4" xfId="18137" xr:uid="{00000000-0005-0000-0000-00009E1D0000}"/>
    <cellStyle name="標準 3 2 4 2 2 6 4 2" xfId="30882" xr:uid="{00000000-0005-0000-0000-00009F1D0000}"/>
    <cellStyle name="標準 3 2 4 2 2 6 5" xfId="30883" xr:uid="{00000000-0005-0000-0000-0000A01D0000}"/>
    <cellStyle name="標準 3 2 4 2 2 7" xfId="3562" xr:uid="{00000000-0005-0000-0000-0000A11D0000}"/>
    <cellStyle name="標準 3 2 4 2 2 7 2" xfId="16455" xr:uid="{00000000-0005-0000-0000-0000A21D0000}"/>
    <cellStyle name="標準 3 2 4 2 2 7 3" xfId="30884" xr:uid="{00000000-0005-0000-0000-0000A31D0000}"/>
    <cellStyle name="標準 3 2 4 2 2 8" xfId="7486" xr:uid="{00000000-0005-0000-0000-0000A41D0000}"/>
    <cellStyle name="標準 3 2 4 2 2 8 2" xfId="20379" xr:uid="{00000000-0005-0000-0000-0000A51D0000}"/>
    <cellStyle name="標準 3 2 4 2 2 8 3" xfId="30885" xr:uid="{00000000-0005-0000-0000-0000A61D0000}"/>
    <cellStyle name="標準 3 2 4 2 2 9" xfId="11410" xr:uid="{00000000-0005-0000-0000-0000A71D0000}"/>
    <cellStyle name="標準 3 2 4 2 2 9 2" xfId="24303" xr:uid="{00000000-0005-0000-0000-0000A81D0000}"/>
    <cellStyle name="標準 3 2 4 2 2 9 3" xfId="30886" xr:uid="{00000000-0005-0000-0000-0000A91D0000}"/>
    <cellStyle name="標準 3 2 4 2 3" xfId="655" xr:uid="{00000000-0005-0000-0000-0000AA1D0000}"/>
    <cellStyle name="標準 3 2 4 2 3 2" xfId="1776" xr:uid="{00000000-0005-0000-0000-0000AB1D0000}"/>
    <cellStyle name="標準 3 2 4 2 3 2 2" xfId="6821" xr:uid="{00000000-0005-0000-0000-0000AC1D0000}"/>
    <cellStyle name="標準 3 2 4 2 3 2 2 2" xfId="10745" xr:uid="{00000000-0005-0000-0000-0000AD1D0000}"/>
    <cellStyle name="標準 3 2 4 2 3 2 2 2 2" xfId="23638" xr:uid="{00000000-0005-0000-0000-0000AE1D0000}"/>
    <cellStyle name="標準 3 2 4 2 3 2 2 2 3" xfId="30887" xr:uid="{00000000-0005-0000-0000-0000AF1D0000}"/>
    <cellStyle name="標準 3 2 4 2 3 2 2 3" xfId="14669" xr:uid="{00000000-0005-0000-0000-0000B01D0000}"/>
    <cellStyle name="標準 3 2 4 2 3 2 2 3 2" xfId="27562" xr:uid="{00000000-0005-0000-0000-0000B11D0000}"/>
    <cellStyle name="標準 3 2 4 2 3 2 2 3 3" xfId="30888" xr:uid="{00000000-0005-0000-0000-0000B21D0000}"/>
    <cellStyle name="標準 3 2 4 2 3 2 2 4" xfId="19714" xr:uid="{00000000-0005-0000-0000-0000B31D0000}"/>
    <cellStyle name="標準 3 2 4 2 3 2 2 4 2" xfId="30889" xr:uid="{00000000-0005-0000-0000-0000B41D0000}"/>
    <cellStyle name="標準 3 2 4 2 3 2 2 5" xfId="30890" xr:uid="{00000000-0005-0000-0000-0000B51D0000}"/>
    <cellStyle name="標準 3 2 4 2 3 2 3" xfId="8782" xr:uid="{00000000-0005-0000-0000-0000B61D0000}"/>
    <cellStyle name="標準 3 2 4 2 3 2 3 2" xfId="21675" xr:uid="{00000000-0005-0000-0000-0000B71D0000}"/>
    <cellStyle name="標準 3 2 4 2 3 2 3 3" xfId="30891" xr:uid="{00000000-0005-0000-0000-0000B81D0000}"/>
    <cellStyle name="標準 3 2 4 2 3 2 4" xfId="12706" xr:uid="{00000000-0005-0000-0000-0000B91D0000}"/>
    <cellStyle name="標準 3 2 4 2 3 2 4 2" xfId="25599" xr:uid="{00000000-0005-0000-0000-0000BA1D0000}"/>
    <cellStyle name="標準 3 2 4 2 3 2 4 3" xfId="30892" xr:uid="{00000000-0005-0000-0000-0000BB1D0000}"/>
    <cellStyle name="標準 3 2 4 2 3 2 5" xfId="4858" xr:uid="{00000000-0005-0000-0000-0000BC1D0000}"/>
    <cellStyle name="標準 3 2 4 2 3 2 5 2" xfId="30893" xr:uid="{00000000-0005-0000-0000-0000BD1D0000}"/>
    <cellStyle name="標準 3 2 4 2 3 2 6" xfId="17751" xr:uid="{00000000-0005-0000-0000-0000BE1D0000}"/>
    <cellStyle name="標準 3 2 4 2 3 2 7" xfId="30894" xr:uid="{00000000-0005-0000-0000-0000BF1D0000}"/>
    <cellStyle name="標準 3 2 4 2 3 3" xfId="5700" xr:uid="{00000000-0005-0000-0000-0000C01D0000}"/>
    <cellStyle name="標準 3 2 4 2 3 3 2" xfId="9624" xr:uid="{00000000-0005-0000-0000-0000C11D0000}"/>
    <cellStyle name="標準 3 2 4 2 3 3 2 2" xfId="22517" xr:uid="{00000000-0005-0000-0000-0000C21D0000}"/>
    <cellStyle name="標準 3 2 4 2 3 3 2 3" xfId="30895" xr:uid="{00000000-0005-0000-0000-0000C31D0000}"/>
    <cellStyle name="標準 3 2 4 2 3 3 3" xfId="13548" xr:uid="{00000000-0005-0000-0000-0000C41D0000}"/>
    <cellStyle name="標準 3 2 4 2 3 3 3 2" xfId="26441" xr:uid="{00000000-0005-0000-0000-0000C51D0000}"/>
    <cellStyle name="標準 3 2 4 2 3 3 3 3" xfId="30896" xr:uid="{00000000-0005-0000-0000-0000C61D0000}"/>
    <cellStyle name="標準 3 2 4 2 3 3 4" xfId="18593" xr:uid="{00000000-0005-0000-0000-0000C71D0000}"/>
    <cellStyle name="標準 3 2 4 2 3 3 4 2" xfId="30897" xr:uid="{00000000-0005-0000-0000-0000C81D0000}"/>
    <cellStyle name="標準 3 2 4 2 3 3 5" xfId="30898" xr:uid="{00000000-0005-0000-0000-0000C91D0000}"/>
    <cellStyle name="標準 3 2 4 2 3 4" xfId="4018" xr:uid="{00000000-0005-0000-0000-0000CA1D0000}"/>
    <cellStyle name="標準 3 2 4 2 3 4 2" xfId="16911" xr:uid="{00000000-0005-0000-0000-0000CB1D0000}"/>
    <cellStyle name="標準 3 2 4 2 3 4 3" xfId="30899" xr:uid="{00000000-0005-0000-0000-0000CC1D0000}"/>
    <cellStyle name="標準 3 2 4 2 3 5" xfId="7942" xr:uid="{00000000-0005-0000-0000-0000CD1D0000}"/>
    <cellStyle name="標準 3 2 4 2 3 5 2" xfId="20835" xr:uid="{00000000-0005-0000-0000-0000CE1D0000}"/>
    <cellStyle name="標準 3 2 4 2 3 5 3" xfId="30900" xr:uid="{00000000-0005-0000-0000-0000CF1D0000}"/>
    <cellStyle name="標準 3 2 4 2 3 6" xfId="11866" xr:uid="{00000000-0005-0000-0000-0000D01D0000}"/>
    <cellStyle name="標準 3 2 4 2 3 6 2" xfId="24759" xr:uid="{00000000-0005-0000-0000-0000D11D0000}"/>
    <cellStyle name="標準 3 2 4 2 3 6 3" xfId="30901" xr:uid="{00000000-0005-0000-0000-0000D21D0000}"/>
    <cellStyle name="標準 3 2 4 2 3 7" xfId="2897" xr:uid="{00000000-0005-0000-0000-0000D31D0000}"/>
    <cellStyle name="標準 3 2 4 2 3 7 2" xfId="30902" xr:uid="{00000000-0005-0000-0000-0000D41D0000}"/>
    <cellStyle name="標準 3 2 4 2 3 8" xfId="15790" xr:uid="{00000000-0005-0000-0000-0000D51D0000}"/>
    <cellStyle name="標準 3 2 4 2 3 9" xfId="30903" xr:uid="{00000000-0005-0000-0000-0000D61D0000}"/>
    <cellStyle name="標準 3 2 4 2 4" xfId="935" xr:uid="{00000000-0005-0000-0000-0000D71D0000}"/>
    <cellStyle name="標準 3 2 4 2 4 2" xfId="2056" xr:uid="{00000000-0005-0000-0000-0000D81D0000}"/>
    <cellStyle name="標準 3 2 4 2 4 2 2" xfId="11025" xr:uid="{00000000-0005-0000-0000-0000D91D0000}"/>
    <cellStyle name="標準 3 2 4 2 4 2 2 2" xfId="23918" xr:uid="{00000000-0005-0000-0000-0000DA1D0000}"/>
    <cellStyle name="標準 3 2 4 2 4 2 2 3" xfId="30904" xr:uid="{00000000-0005-0000-0000-0000DB1D0000}"/>
    <cellStyle name="標準 3 2 4 2 4 2 3" xfId="14949" xr:uid="{00000000-0005-0000-0000-0000DC1D0000}"/>
    <cellStyle name="標準 3 2 4 2 4 2 3 2" xfId="27842" xr:uid="{00000000-0005-0000-0000-0000DD1D0000}"/>
    <cellStyle name="標準 3 2 4 2 4 2 3 3" xfId="30905" xr:uid="{00000000-0005-0000-0000-0000DE1D0000}"/>
    <cellStyle name="標準 3 2 4 2 4 2 4" xfId="7101" xr:uid="{00000000-0005-0000-0000-0000DF1D0000}"/>
    <cellStyle name="標準 3 2 4 2 4 2 4 2" xfId="30906" xr:uid="{00000000-0005-0000-0000-0000E01D0000}"/>
    <cellStyle name="標準 3 2 4 2 4 2 5" xfId="19994" xr:uid="{00000000-0005-0000-0000-0000E11D0000}"/>
    <cellStyle name="標準 3 2 4 2 4 2 6" xfId="30907" xr:uid="{00000000-0005-0000-0000-0000E21D0000}"/>
    <cellStyle name="標準 3 2 4 2 4 3" xfId="5980" xr:uid="{00000000-0005-0000-0000-0000E31D0000}"/>
    <cellStyle name="標準 3 2 4 2 4 3 2" xfId="9904" xr:uid="{00000000-0005-0000-0000-0000E41D0000}"/>
    <cellStyle name="標準 3 2 4 2 4 3 2 2" xfId="22797" xr:uid="{00000000-0005-0000-0000-0000E51D0000}"/>
    <cellStyle name="標準 3 2 4 2 4 3 2 3" xfId="30908" xr:uid="{00000000-0005-0000-0000-0000E61D0000}"/>
    <cellStyle name="標準 3 2 4 2 4 3 3" xfId="13828" xr:uid="{00000000-0005-0000-0000-0000E71D0000}"/>
    <cellStyle name="標準 3 2 4 2 4 3 3 2" xfId="26721" xr:uid="{00000000-0005-0000-0000-0000E81D0000}"/>
    <cellStyle name="標準 3 2 4 2 4 3 3 3" xfId="30909" xr:uid="{00000000-0005-0000-0000-0000E91D0000}"/>
    <cellStyle name="標準 3 2 4 2 4 3 4" xfId="18873" xr:uid="{00000000-0005-0000-0000-0000EA1D0000}"/>
    <cellStyle name="標準 3 2 4 2 4 3 4 2" xfId="30910" xr:uid="{00000000-0005-0000-0000-0000EB1D0000}"/>
    <cellStyle name="標準 3 2 4 2 4 3 5" xfId="30911" xr:uid="{00000000-0005-0000-0000-0000EC1D0000}"/>
    <cellStyle name="標準 3 2 4 2 4 4" xfId="4298" xr:uid="{00000000-0005-0000-0000-0000ED1D0000}"/>
    <cellStyle name="標準 3 2 4 2 4 4 2" xfId="17191" xr:uid="{00000000-0005-0000-0000-0000EE1D0000}"/>
    <cellStyle name="標準 3 2 4 2 4 4 3" xfId="30912" xr:uid="{00000000-0005-0000-0000-0000EF1D0000}"/>
    <cellStyle name="標準 3 2 4 2 4 5" xfId="8222" xr:uid="{00000000-0005-0000-0000-0000F01D0000}"/>
    <cellStyle name="標準 3 2 4 2 4 5 2" xfId="21115" xr:uid="{00000000-0005-0000-0000-0000F11D0000}"/>
    <cellStyle name="標準 3 2 4 2 4 5 3" xfId="30913" xr:uid="{00000000-0005-0000-0000-0000F21D0000}"/>
    <cellStyle name="標準 3 2 4 2 4 6" xfId="12146" xr:uid="{00000000-0005-0000-0000-0000F31D0000}"/>
    <cellStyle name="標準 3 2 4 2 4 6 2" xfId="25039" xr:uid="{00000000-0005-0000-0000-0000F41D0000}"/>
    <cellStyle name="標準 3 2 4 2 4 6 3" xfId="30914" xr:uid="{00000000-0005-0000-0000-0000F51D0000}"/>
    <cellStyle name="標準 3 2 4 2 4 7" xfId="3177" xr:uid="{00000000-0005-0000-0000-0000F61D0000}"/>
    <cellStyle name="標準 3 2 4 2 4 7 2" xfId="30915" xr:uid="{00000000-0005-0000-0000-0000F71D0000}"/>
    <cellStyle name="標準 3 2 4 2 4 8" xfId="16070" xr:uid="{00000000-0005-0000-0000-0000F81D0000}"/>
    <cellStyle name="標準 3 2 4 2 4 9" xfId="30916" xr:uid="{00000000-0005-0000-0000-0000F91D0000}"/>
    <cellStyle name="標準 3 2 4 2 5" xfId="404" xr:uid="{00000000-0005-0000-0000-0000FA1D0000}"/>
    <cellStyle name="標準 3 2 4 2 5 2" xfId="1525" xr:uid="{00000000-0005-0000-0000-0000FB1D0000}"/>
    <cellStyle name="標準 3 2 4 2 5 2 2" xfId="10494" xr:uid="{00000000-0005-0000-0000-0000FC1D0000}"/>
    <cellStyle name="標準 3 2 4 2 5 2 2 2" xfId="23387" xr:uid="{00000000-0005-0000-0000-0000FD1D0000}"/>
    <cellStyle name="標準 3 2 4 2 5 2 2 3" xfId="30917" xr:uid="{00000000-0005-0000-0000-0000FE1D0000}"/>
    <cellStyle name="標準 3 2 4 2 5 2 3" xfId="14418" xr:uid="{00000000-0005-0000-0000-0000FF1D0000}"/>
    <cellStyle name="標準 3 2 4 2 5 2 3 2" xfId="27311" xr:uid="{00000000-0005-0000-0000-0000001E0000}"/>
    <cellStyle name="標準 3 2 4 2 5 2 3 3" xfId="30918" xr:uid="{00000000-0005-0000-0000-0000011E0000}"/>
    <cellStyle name="標準 3 2 4 2 5 2 4" xfId="6570" xr:uid="{00000000-0005-0000-0000-0000021E0000}"/>
    <cellStyle name="標準 3 2 4 2 5 2 4 2" xfId="30919" xr:uid="{00000000-0005-0000-0000-0000031E0000}"/>
    <cellStyle name="標準 3 2 4 2 5 2 5" xfId="19463" xr:uid="{00000000-0005-0000-0000-0000041E0000}"/>
    <cellStyle name="標準 3 2 4 2 5 2 6" xfId="30920" xr:uid="{00000000-0005-0000-0000-0000051E0000}"/>
    <cellStyle name="標準 3 2 4 2 5 3" xfId="5449" xr:uid="{00000000-0005-0000-0000-0000061E0000}"/>
    <cellStyle name="標準 3 2 4 2 5 3 2" xfId="9373" xr:uid="{00000000-0005-0000-0000-0000071E0000}"/>
    <cellStyle name="標準 3 2 4 2 5 3 2 2" xfId="22266" xr:uid="{00000000-0005-0000-0000-0000081E0000}"/>
    <cellStyle name="標準 3 2 4 2 5 3 2 3" xfId="30921" xr:uid="{00000000-0005-0000-0000-0000091E0000}"/>
    <cellStyle name="標準 3 2 4 2 5 3 3" xfId="13297" xr:uid="{00000000-0005-0000-0000-00000A1E0000}"/>
    <cellStyle name="標準 3 2 4 2 5 3 3 2" xfId="26190" xr:uid="{00000000-0005-0000-0000-00000B1E0000}"/>
    <cellStyle name="標準 3 2 4 2 5 3 3 3" xfId="30922" xr:uid="{00000000-0005-0000-0000-00000C1E0000}"/>
    <cellStyle name="標準 3 2 4 2 5 3 4" xfId="18342" xr:uid="{00000000-0005-0000-0000-00000D1E0000}"/>
    <cellStyle name="標準 3 2 4 2 5 3 4 2" xfId="30923" xr:uid="{00000000-0005-0000-0000-00000E1E0000}"/>
    <cellStyle name="標準 3 2 4 2 5 3 5" xfId="30924" xr:uid="{00000000-0005-0000-0000-00000F1E0000}"/>
    <cellStyle name="標準 3 2 4 2 5 4" xfId="3767" xr:uid="{00000000-0005-0000-0000-0000101E0000}"/>
    <cellStyle name="標準 3 2 4 2 5 4 2" xfId="16660" xr:uid="{00000000-0005-0000-0000-0000111E0000}"/>
    <cellStyle name="標準 3 2 4 2 5 4 3" xfId="30925" xr:uid="{00000000-0005-0000-0000-0000121E0000}"/>
    <cellStyle name="標準 3 2 4 2 5 5" xfId="7691" xr:uid="{00000000-0005-0000-0000-0000131E0000}"/>
    <cellStyle name="標準 3 2 4 2 5 5 2" xfId="20584" xr:uid="{00000000-0005-0000-0000-0000141E0000}"/>
    <cellStyle name="標準 3 2 4 2 5 5 3" xfId="30926" xr:uid="{00000000-0005-0000-0000-0000151E0000}"/>
    <cellStyle name="標準 3 2 4 2 5 6" xfId="11615" xr:uid="{00000000-0005-0000-0000-0000161E0000}"/>
    <cellStyle name="標準 3 2 4 2 5 6 2" xfId="24508" xr:uid="{00000000-0005-0000-0000-0000171E0000}"/>
    <cellStyle name="標準 3 2 4 2 5 6 3" xfId="30927" xr:uid="{00000000-0005-0000-0000-0000181E0000}"/>
    <cellStyle name="標準 3 2 4 2 5 7" xfId="2646" xr:uid="{00000000-0005-0000-0000-0000191E0000}"/>
    <cellStyle name="標準 3 2 4 2 5 7 2" xfId="30928" xr:uid="{00000000-0005-0000-0000-00001A1E0000}"/>
    <cellStyle name="標準 3 2 4 2 5 8" xfId="15539" xr:uid="{00000000-0005-0000-0000-00001B1E0000}"/>
    <cellStyle name="標準 3 2 4 2 5 9" xfId="30929" xr:uid="{00000000-0005-0000-0000-00001C1E0000}"/>
    <cellStyle name="標準 3 2 4 2 6" xfId="1215" xr:uid="{00000000-0005-0000-0000-00001D1E0000}"/>
    <cellStyle name="標準 3 2 4 2 6 2" xfId="6260" xr:uid="{00000000-0005-0000-0000-00001E1E0000}"/>
    <cellStyle name="標準 3 2 4 2 6 2 2" xfId="10184" xr:uid="{00000000-0005-0000-0000-00001F1E0000}"/>
    <cellStyle name="標準 3 2 4 2 6 2 2 2" xfId="23077" xr:uid="{00000000-0005-0000-0000-0000201E0000}"/>
    <cellStyle name="標準 3 2 4 2 6 2 2 3" xfId="30930" xr:uid="{00000000-0005-0000-0000-0000211E0000}"/>
    <cellStyle name="標準 3 2 4 2 6 2 3" xfId="14108" xr:uid="{00000000-0005-0000-0000-0000221E0000}"/>
    <cellStyle name="標準 3 2 4 2 6 2 3 2" xfId="27001" xr:uid="{00000000-0005-0000-0000-0000231E0000}"/>
    <cellStyle name="標準 3 2 4 2 6 2 3 3" xfId="30931" xr:uid="{00000000-0005-0000-0000-0000241E0000}"/>
    <cellStyle name="標準 3 2 4 2 6 2 4" xfId="19153" xr:uid="{00000000-0005-0000-0000-0000251E0000}"/>
    <cellStyle name="標準 3 2 4 2 6 2 4 2" xfId="30932" xr:uid="{00000000-0005-0000-0000-0000261E0000}"/>
    <cellStyle name="標準 3 2 4 2 6 2 5" xfId="30933" xr:uid="{00000000-0005-0000-0000-0000271E0000}"/>
    <cellStyle name="標準 3 2 4 2 6 3" xfId="8502" xr:uid="{00000000-0005-0000-0000-0000281E0000}"/>
    <cellStyle name="標準 3 2 4 2 6 3 2" xfId="21395" xr:uid="{00000000-0005-0000-0000-0000291E0000}"/>
    <cellStyle name="標準 3 2 4 2 6 3 3" xfId="30934" xr:uid="{00000000-0005-0000-0000-00002A1E0000}"/>
    <cellStyle name="標準 3 2 4 2 6 4" xfId="12426" xr:uid="{00000000-0005-0000-0000-00002B1E0000}"/>
    <cellStyle name="標準 3 2 4 2 6 4 2" xfId="25319" xr:uid="{00000000-0005-0000-0000-00002C1E0000}"/>
    <cellStyle name="標準 3 2 4 2 6 4 3" xfId="30935" xr:uid="{00000000-0005-0000-0000-00002D1E0000}"/>
    <cellStyle name="標準 3 2 4 2 6 5" xfId="4578" xr:uid="{00000000-0005-0000-0000-00002E1E0000}"/>
    <cellStyle name="標準 3 2 4 2 6 5 2" xfId="30936" xr:uid="{00000000-0005-0000-0000-00002F1E0000}"/>
    <cellStyle name="標準 3 2 4 2 6 6" xfId="17471" xr:uid="{00000000-0005-0000-0000-0000301E0000}"/>
    <cellStyle name="標準 3 2 4 2 6 7" xfId="30937" xr:uid="{00000000-0005-0000-0000-0000311E0000}"/>
    <cellStyle name="標準 3 2 4 2 7" xfId="5139" xr:uid="{00000000-0005-0000-0000-0000321E0000}"/>
    <cellStyle name="標準 3 2 4 2 7 2" xfId="9063" xr:uid="{00000000-0005-0000-0000-0000331E0000}"/>
    <cellStyle name="標準 3 2 4 2 7 2 2" xfId="21956" xr:uid="{00000000-0005-0000-0000-0000341E0000}"/>
    <cellStyle name="標準 3 2 4 2 7 2 3" xfId="30938" xr:uid="{00000000-0005-0000-0000-0000351E0000}"/>
    <cellStyle name="標準 3 2 4 2 7 3" xfId="12987" xr:uid="{00000000-0005-0000-0000-0000361E0000}"/>
    <cellStyle name="標準 3 2 4 2 7 3 2" xfId="25880" xr:uid="{00000000-0005-0000-0000-0000371E0000}"/>
    <cellStyle name="標準 3 2 4 2 7 3 3" xfId="30939" xr:uid="{00000000-0005-0000-0000-0000381E0000}"/>
    <cellStyle name="標準 3 2 4 2 7 4" xfId="18032" xr:uid="{00000000-0005-0000-0000-0000391E0000}"/>
    <cellStyle name="標準 3 2 4 2 7 4 2" xfId="30940" xr:uid="{00000000-0005-0000-0000-00003A1E0000}"/>
    <cellStyle name="標準 3 2 4 2 7 5" xfId="30941" xr:uid="{00000000-0005-0000-0000-00003B1E0000}"/>
    <cellStyle name="標準 3 2 4 2 8" xfId="3457" xr:uid="{00000000-0005-0000-0000-00003C1E0000}"/>
    <cellStyle name="標準 3 2 4 2 8 2" xfId="16350" xr:uid="{00000000-0005-0000-0000-00003D1E0000}"/>
    <cellStyle name="標準 3 2 4 2 8 3" xfId="30942" xr:uid="{00000000-0005-0000-0000-00003E1E0000}"/>
    <cellStyle name="標準 3 2 4 2 9" xfId="7381" xr:uid="{00000000-0005-0000-0000-00003F1E0000}"/>
    <cellStyle name="標準 3 2 4 2 9 2" xfId="20274" xr:uid="{00000000-0005-0000-0000-0000401E0000}"/>
    <cellStyle name="標準 3 2 4 2 9 3" xfId="30943" xr:uid="{00000000-0005-0000-0000-0000411E0000}"/>
    <cellStyle name="標準 3 2 4 3" xfId="129" xr:uid="{00000000-0005-0000-0000-0000421E0000}"/>
    <cellStyle name="標準 3 2 4 3 10" xfId="11340" xr:uid="{00000000-0005-0000-0000-0000431E0000}"/>
    <cellStyle name="標準 3 2 4 3 10 2" xfId="24233" xr:uid="{00000000-0005-0000-0000-0000441E0000}"/>
    <cellStyle name="標準 3 2 4 3 10 3" xfId="30944" xr:uid="{00000000-0005-0000-0000-0000451E0000}"/>
    <cellStyle name="標準 3 2 4 3 11" xfId="2371" xr:uid="{00000000-0005-0000-0000-0000461E0000}"/>
    <cellStyle name="標準 3 2 4 3 11 2" xfId="30945" xr:uid="{00000000-0005-0000-0000-0000471E0000}"/>
    <cellStyle name="標準 3 2 4 3 12" xfId="15264" xr:uid="{00000000-0005-0000-0000-0000481E0000}"/>
    <cellStyle name="標準 3 2 4 3 13" xfId="30946" xr:uid="{00000000-0005-0000-0000-0000491E0000}"/>
    <cellStyle name="標準 3 2 4 3 2" xfId="200" xr:uid="{00000000-0005-0000-0000-00004A1E0000}"/>
    <cellStyle name="標準 3 2 4 3 2 10" xfId="2442" xr:uid="{00000000-0005-0000-0000-00004B1E0000}"/>
    <cellStyle name="標準 3 2 4 3 2 10 2" xfId="30947" xr:uid="{00000000-0005-0000-0000-00004C1E0000}"/>
    <cellStyle name="標準 3 2 4 3 2 11" xfId="15335" xr:uid="{00000000-0005-0000-0000-00004D1E0000}"/>
    <cellStyle name="標準 3 2 4 3 2 12" xfId="30948" xr:uid="{00000000-0005-0000-0000-00004E1E0000}"/>
    <cellStyle name="標準 3 2 4 3 2 2" xfId="761" xr:uid="{00000000-0005-0000-0000-00004F1E0000}"/>
    <cellStyle name="標準 3 2 4 3 2 2 2" xfId="1882" xr:uid="{00000000-0005-0000-0000-0000501E0000}"/>
    <cellStyle name="標準 3 2 4 3 2 2 2 2" xfId="6927" xr:uid="{00000000-0005-0000-0000-0000511E0000}"/>
    <cellStyle name="標準 3 2 4 3 2 2 2 2 2" xfId="10851" xr:uid="{00000000-0005-0000-0000-0000521E0000}"/>
    <cellStyle name="標準 3 2 4 3 2 2 2 2 2 2" xfId="23744" xr:uid="{00000000-0005-0000-0000-0000531E0000}"/>
    <cellStyle name="標準 3 2 4 3 2 2 2 2 2 3" xfId="30949" xr:uid="{00000000-0005-0000-0000-0000541E0000}"/>
    <cellStyle name="標準 3 2 4 3 2 2 2 2 3" xfId="14775" xr:uid="{00000000-0005-0000-0000-0000551E0000}"/>
    <cellStyle name="標準 3 2 4 3 2 2 2 2 3 2" xfId="27668" xr:uid="{00000000-0005-0000-0000-0000561E0000}"/>
    <cellStyle name="標準 3 2 4 3 2 2 2 2 3 3" xfId="30950" xr:uid="{00000000-0005-0000-0000-0000571E0000}"/>
    <cellStyle name="標準 3 2 4 3 2 2 2 2 4" xfId="19820" xr:uid="{00000000-0005-0000-0000-0000581E0000}"/>
    <cellStyle name="標準 3 2 4 3 2 2 2 2 4 2" xfId="30951" xr:uid="{00000000-0005-0000-0000-0000591E0000}"/>
    <cellStyle name="標準 3 2 4 3 2 2 2 2 5" xfId="30952" xr:uid="{00000000-0005-0000-0000-00005A1E0000}"/>
    <cellStyle name="標準 3 2 4 3 2 2 2 3" xfId="8888" xr:uid="{00000000-0005-0000-0000-00005B1E0000}"/>
    <cellStyle name="標準 3 2 4 3 2 2 2 3 2" xfId="21781" xr:uid="{00000000-0005-0000-0000-00005C1E0000}"/>
    <cellStyle name="標準 3 2 4 3 2 2 2 3 3" xfId="30953" xr:uid="{00000000-0005-0000-0000-00005D1E0000}"/>
    <cellStyle name="標準 3 2 4 3 2 2 2 4" xfId="12812" xr:uid="{00000000-0005-0000-0000-00005E1E0000}"/>
    <cellStyle name="標準 3 2 4 3 2 2 2 4 2" xfId="25705" xr:uid="{00000000-0005-0000-0000-00005F1E0000}"/>
    <cellStyle name="標準 3 2 4 3 2 2 2 4 3" xfId="30954" xr:uid="{00000000-0005-0000-0000-0000601E0000}"/>
    <cellStyle name="標準 3 2 4 3 2 2 2 5" xfId="4964" xr:uid="{00000000-0005-0000-0000-0000611E0000}"/>
    <cellStyle name="標準 3 2 4 3 2 2 2 5 2" xfId="30955" xr:uid="{00000000-0005-0000-0000-0000621E0000}"/>
    <cellStyle name="標準 3 2 4 3 2 2 2 6" xfId="17857" xr:uid="{00000000-0005-0000-0000-0000631E0000}"/>
    <cellStyle name="標準 3 2 4 3 2 2 2 7" xfId="30956" xr:uid="{00000000-0005-0000-0000-0000641E0000}"/>
    <cellStyle name="標準 3 2 4 3 2 2 3" xfId="5806" xr:uid="{00000000-0005-0000-0000-0000651E0000}"/>
    <cellStyle name="標準 3 2 4 3 2 2 3 2" xfId="9730" xr:uid="{00000000-0005-0000-0000-0000661E0000}"/>
    <cellStyle name="標準 3 2 4 3 2 2 3 2 2" xfId="22623" xr:uid="{00000000-0005-0000-0000-0000671E0000}"/>
    <cellStyle name="標準 3 2 4 3 2 2 3 2 3" xfId="30957" xr:uid="{00000000-0005-0000-0000-0000681E0000}"/>
    <cellStyle name="標準 3 2 4 3 2 2 3 3" xfId="13654" xr:uid="{00000000-0005-0000-0000-0000691E0000}"/>
    <cellStyle name="標準 3 2 4 3 2 2 3 3 2" xfId="26547" xr:uid="{00000000-0005-0000-0000-00006A1E0000}"/>
    <cellStyle name="標準 3 2 4 3 2 2 3 3 3" xfId="30958" xr:uid="{00000000-0005-0000-0000-00006B1E0000}"/>
    <cellStyle name="標準 3 2 4 3 2 2 3 4" xfId="18699" xr:uid="{00000000-0005-0000-0000-00006C1E0000}"/>
    <cellStyle name="標準 3 2 4 3 2 2 3 4 2" xfId="30959" xr:uid="{00000000-0005-0000-0000-00006D1E0000}"/>
    <cellStyle name="標準 3 2 4 3 2 2 3 5" xfId="30960" xr:uid="{00000000-0005-0000-0000-00006E1E0000}"/>
    <cellStyle name="標準 3 2 4 3 2 2 4" xfId="4124" xr:uid="{00000000-0005-0000-0000-00006F1E0000}"/>
    <cellStyle name="標準 3 2 4 3 2 2 4 2" xfId="17017" xr:uid="{00000000-0005-0000-0000-0000701E0000}"/>
    <cellStyle name="標準 3 2 4 3 2 2 4 3" xfId="30961" xr:uid="{00000000-0005-0000-0000-0000711E0000}"/>
    <cellStyle name="標準 3 2 4 3 2 2 5" xfId="8048" xr:uid="{00000000-0005-0000-0000-0000721E0000}"/>
    <cellStyle name="標準 3 2 4 3 2 2 5 2" xfId="20941" xr:uid="{00000000-0005-0000-0000-0000731E0000}"/>
    <cellStyle name="標準 3 2 4 3 2 2 5 3" xfId="30962" xr:uid="{00000000-0005-0000-0000-0000741E0000}"/>
    <cellStyle name="標準 3 2 4 3 2 2 6" xfId="11972" xr:uid="{00000000-0005-0000-0000-0000751E0000}"/>
    <cellStyle name="標準 3 2 4 3 2 2 6 2" xfId="24865" xr:uid="{00000000-0005-0000-0000-0000761E0000}"/>
    <cellStyle name="標準 3 2 4 3 2 2 6 3" xfId="30963" xr:uid="{00000000-0005-0000-0000-0000771E0000}"/>
    <cellStyle name="標準 3 2 4 3 2 2 7" xfId="3003" xr:uid="{00000000-0005-0000-0000-0000781E0000}"/>
    <cellStyle name="標準 3 2 4 3 2 2 7 2" xfId="30964" xr:uid="{00000000-0005-0000-0000-0000791E0000}"/>
    <cellStyle name="標準 3 2 4 3 2 2 8" xfId="15896" xr:uid="{00000000-0005-0000-0000-00007A1E0000}"/>
    <cellStyle name="標準 3 2 4 3 2 2 9" xfId="30965" xr:uid="{00000000-0005-0000-0000-00007B1E0000}"/>
    <cellStyle name="標準 3 2 4 3 2 3" xfId="1041" xr:uid="{00000000-0005-0000-0000-00007C1E0000}"/>
    <cellStyle name="標準 3 2 4 3 2 3 2" xfId="2162" xr:uid="{00000000-0005-0000-0000-00007D1E0000}"/>
    <cellStyle name="標準 3 2 4 3 2 3 2 2" xfId="11131" xr:uid="{00000000-0005-0000-0000-00007E1E0000}"/>
    <cellStyle name="標準 3 2 4 3 2 3 2 2 2" xfId="24024" xr:uid="{00000000-0005-0000-0000-00007F1E0000}"/>
    <cellStyle name="標準 3 2 4 3 2 3 2 2 3" xfId="30966" xr:uid="{00000000-0005-0000-0000-0000801E0000}"/>
    <cellStyle name="標準 3 2 4 3 2 3 2 3" xfId="15055" xr:uid="{00000000-0005-0000-0000-0000811E0000}"/>
    <cellStyle name="標準 3 2 4 3 2 3 2 3 2" xfId="27948" xr:uid="{00000000-0005-0000-0000-0000821E0000}"/>
    <cellStyle name="標準 3 2 4 3 2 3 2 3 3" xfId="30967" xr:uid="{00000000-0005-0000-0000-0000831E0000}"/>
    <cellStyle name="標準 3 2 4 3 2 3 2 4" xfId="7207" xr:uid="{00000000-0005-0000-0000-0000841E0000}"/>
    <cellStyle name="標準 3 2 4 3 2 3 2 4 2" xfId="30968" xr:uid="{00000000-0005-0000-0000-0000851E0000}"/>
    <cellStyle name="標準 3 2 4 3 2 3 2 5" xfId="20100" xr:uid="{00000000-0005-0000-0000-0000861E0000}"/>
    <cellStyle name="標準 3 2 4 3 2 3 2 6" xfId="30969" xr:uid="{00000000-0005-0000-0000-0000871E0000}"/>
    <cellStyle name="標準 3 2 4 3 2 3 3" xfId="6086" xr:uid="{00000000-0005-0000-0000-0000881E0000}"/>
    <cellStyle name="標準 3 2 4 3 2 3 3 2" xfId="10010" xr:uid="{00000000-0005-0000-0000-0000891E0000}"/>
    <cellStyle name="標準 3 2 4 3 2 3 3 2 2" xfId="22903" xr:uid="{00000000-0005-0000-0000-00008A1E0000}"/>
    <cellStyle name="標準 3 2 4 3 2 3 3 2 3" xfId="30970" xr:uid="{00000000-0005-0000-0000-00008B1E0000}"/>
    <cellStyle name="標準 3 2 4 3 2 3 3 3" xfId="13934" xr:uid="{00000000-0005-0000-0000-00008C1E0000}"/>
    <cellStyle name="標準 3 2 4 3 2 3 3 3 2" xfId="26827" xr:uid="{00000000-0005-0000-0000-00008D1E0000}"/>
    <cellStyle name="標準 3 2 4 3 2 3 3 3 3" xfId="30971" xr:uid="{00000000-0005-0000-0000-00008E1E0000}"/>
    <cellStyle name="標準 3 2 4 3 2 3 3 4" xfId="18979" xr:uid="{00000000-0005-0000-0000-00008F1E0000}"/>
    <cellStyle name="標準 3 2 4 3 2 3 3 4 2" xfId="30972" xr:uid="{00000000-0005-0000-0000-0000901E0000}"/>
    <cellStyle name="標準 3 2 4 3 2 3 3 5" xfId="30973" xr:uid="{00000000-0005-0000-0000-0000911E0000}"/>
    <cellStyle name="標準 3 2 4 3 2 3 4" xfId="4404" xr:uid="{00000000-0005-0000-0000-0000921E0000}"/>
    <cellStyle name="標準 3 2 4 3 2 3 4 2" xfId="17297" xr:uid="{00000000-0005-0000-0000-0000931E0000}"/>
    <cellStyle name="標準 3 2 4 3 2 3 4 3" xfId="30974" xr:uid="{00000000-0005-0000-0000-0000941E0000}"/>
    <cellStyle name="標準 3 2 4 3 2 3 5" xfId="8328" xr:uid="{00000000-0005-0000-0000-0000951E0000}"/>
    <cellStyle name="標準 3 2 4 3 2 3 5 2" xfId="21221" xr:uid="{00000000-0005-0000-0000-0000961E0000}"/>
    <cellStyle name="標準 3 2 4 3 2 3 5 3" xfId="30975" xr:uid="{00000000-0005-0000-0000-0000971E0000}"/>
    <cellStyle name="標準 3 2 4 3 2 3 6" xfId="12252" xr:uid="{00000000-0005-0000-0000-0000981E0000}"/>
    <cellStyle name="標準 3 2 4 3 2 3 6 2" xfId="25145" xr:uid="{00000000-0005-0000-0000-0000991E0000}"/>
    <cellStyle name="標準 3 2 4 3 2 3 6 3" xfId="30976" xr:uid="{00000000-0005-0000-0000-00009A1E0000}"/>
    <cellStyle name="標準 3 2 4 3 2 3 7" xfId="3283" xr:uid="{00000000-0005-0000-0000-00009B1E0000}"/>
    <cellStyle name="標準 3 2 4 3 2 3 7 2" xfId="30977" xr:uid="{00000000-0005-0000-0000-00009C1E0000}"/>
    <cellStyle name="標準 3 2 4 3 2 3 8" xfId="16176" xr:uid="{00000000-0005-0000-0000-00009D1E0000}"/>
    <cellStyle name="標準 3 2 4 3 2 3 9" xfId="30978" xr:uid="{00000000-0005-0000-0000-00009E1E0000}"/>
    <cellStyle name="標準 3 2 4 3 2 4" xfId="481" xr:uid="{00000000-0005-0000-0000-00009F1E0000}"/>
    <cellStyle name="標準 3 2 4 3 2 4 2" xfId="1602" xr:uid="{00000000-0005-0000-0000-0000A01E0000}"/>
    <cellStyle name="標準 3 2 4 3 2 4 2 2" xfId="10571" xr:uid="{00000000-0005-0000-0000-0000A11E0000}"/>
    <cellStyle name="標準 3 2 4 3 2 4 2 2 2" xfId="23464" xr:uid="{00000000-0005-0000-0000-0000A21E0000}"/>
    <cellStyle name="標準 3 2 4 3 2 4 2 2 3" xfId="30979" xr:uid="{00000000-0005-0000-0000-0000A31E0000}"/>
    <cellStyle name="標準 3 2 4 3 2 4 2 3" xfId="14495" xr:uid="{00000000-0005-0000-0000-0000A41E0000}"/>
    <cellStyle name="標準 3 2 4 3 2 4 2 3 2" xfId="27388" xr:uid="{00000000-0005-0000-0000-0000A51E0000}"/>
    <cellStyle name="標準 3 2 4 3 2 4 2 3 3" xfId="30980" xr:uid="{00000000-0005-0000-0000-0000A61E0000}"/>
    <cellStyle name="標準 3 2 4 3 2 4 2 4" xfId="6647" xr:uid="{00000000-0005-0000-0000-0000A71E0000}"/>
    <cellStyle name="標準 3 2 4 3 2 4 2 4 2" xfId="30981" xr:uid="{00000000-0005-0000-0000-0000A81E0000}"/>
    <cellStyle name="標準 3 2 4 3 2 4 2 5" xfId="19540" xr:uid="{00000000-0005-0000-0000-0000A91E0000}"/>
    <cellStyle name="標準 3 2 4 3 2 4 2 6" xfId="30982" xr:uid="{00000000-0005-0000-0000-0000AA1E0000}"/>
    <cellStyle name="標準 3 2 4 3 2 4 3" xfId="5526" xr:uid="{00000000-0005-0000-0000-0000AB1E0000}"/>
    <cellStyle name="標準 3 2 4 3 2 4 3 2" xfId="9450" xr:uid="{00000000-0005-0000-0000-0000AC1E0000}"/>
    <cellStyle name="標準 3 2 4 3 2 4 3 2 2" xfId="22343" xr:uid="{00000000-0005-0000-0000-0000AD1E0000}"/>
    <cellStyle name="標準 3 2 4 3 2 4 3 2 3" xfId="30983" xr:uid="{00000000-0005-0000-0000-0000AE1E0000}"/>
    <cellStyle name="標準 3 2 4 3 2 4 3 3" xfId="13374" xr:uid="{00000000-0005-0000-0000-0000AF1E0000}"/>
    <cellStyle name="標準 3 2 4 3 2 4 3 3 2" xfId="26267" xr:uid="{00000000-0005-0000-0000-0000B01E0000}"/>
    <cellStyle name="標準 3 2 4 3 2 4 3 3 3" xfId="30984" xr:uid="{00000000-0005-0000-0000-0000B11E0000}"/>
    <cellStyle name="標準 3 2 4 3 2 4 3 4" xfId="18419" xr:uid="{00000000-0005-0000-0000-0000B21E0000}"/>
    <cellStyle name="標準 3 2 4 3 2 4 3 4 2" xfId="30985" xr:uid="{00000000-0005-0000-0000-0000B31E0000}"/>
    <cellStyle name="標準 3 2 4 3 2 4 3 5" xfId="30986" xr:uid="{00000000-0005-0000-0000-0000B41E0000}"/>
    <cellStyle name="標準 3 2 4 3 2 4 4" xfId="3844" xr:uid="{00000000-0005-0000-0000-0000B51E0000}"/>
    <cellStyle name="標準 3 2 4 3 2 4 4 2" xfId="16737" xr:uid="{00000000-0005-0000-0000-0000B61E0000}"/>
    <cellStyle name="標準 3 2 4 3 2 4 4 3" xfId="30987" xr:uid="{00000000-0005-0000-0000-0000B71E0000}"/>
    <cellStyle name="標準 3 2 4 3 2 4 5" xfId="7768" xr:uid="{00000000-0005-0000-0000-0000B81E0000}"/>
    <cellStyle name="標準 3 2 4 3 2 4 5 2" xfId="20661" xr:uid="{00000000-0005-0000-0000-0000B91E0000}"/>
    <cellStyle name="標準 3 2 4 3 2 4 5 3" xfId="30988" xr:uid="{00000000-0005-0000-0000-0000BA1E0000}"/>
    <cellStyle name="標準 3 2 4 3 2 4 6" xfId="11692" xr:uid="{00000000-0005-0000-0000-0000BB1E0000}"/>
    <cellStyle name="標準 3 2 4 3 2 4 6 2" xfId="24585" xr:uid="{00000000-0005-0000-0000-0000BC1E0000}"/>
    <cellStyle name="標準 3 2 4 3 2 4 6 3" xfId="30989" xr:uid="{00000000-0005-0000-0000-0000BD1E0000}"/>
    <cellStyle name="標準 3 2 4 3 2 4 7" xfId="2723" xr:uid="{00000000-0005-0000-0000-0000BE1E0000}"/>
    <cellStyle name="標準 3 2 4 3 2 4 7 2" xfId="30990" xr:uid="{00000000-0005-0000-0000-0000BF1E0000}"/>
    <cellStyle name="標準 3 2 4 3 2 4 8" xfId="15616" xr:uid="{00000000-0005-0000-0000-0000C01E0000}"/>
    <cellStyle name="標準 3 2 4 3 2 4 9" xfId="30991" xr:uid="{00000000-0005-0000-0000-0000C11E0000}"/>
    <cellStyle name="標準 3 2 4 3 2 5" xfId="1321" xr:uid="{00000000-0005-0000-0000-0000C21E0000}"/>
    <cellStyle name="標準 3 2 4 3 2 5 2" xfId="6366" xr:uid="{00000000-0005-0000-0000-0000C31E0000}"/>
    <cellStyle name="標準 3 2 4 3 2 5 2 2" xfId="10290" xr:uid="{00000000-0005-0000-0000-0000C41E0000}"/>
    <cellStyle name="標準 3 2 4 3 2 5 2 2 2" xfId="23183" xr:uid="{00000000-0005-0000-0000-0000C51E0000}"/>
    <cellStyle name="標準 3 2 4 3 2 5 2 2 3" xfId="30992" xr:uid="{00000000-0005-0000-0000-0000C61E0000}"/>
    <cellStyle name="標準 3 2 4 3 2 5 2 3" xfId="14214" xr:uid="{00000000-0005-0000-0000-0000C71E0000}"/>
    <cellStyle name="標準 3 2 4 3 2 5 2 3 2" xfId="27107" xr:uid="{00000000-0005-0000-0000-0000C81E0000}"/>
    <cellStyle name="標準 3 2 4 3 2 5 2 3 3" xfId="30993" xr:uid="{00000000-0005-0000-0000-0000C91E0000}"/>
    <cellStyle name="標準 3 2 4 3 2 5 2 4" xfId="19259" xr:uid="{00000000-0005-0000-0000-0000CA1E0000}"/>
    <cellStyle name="標準 3 2 4 3 2 5 2 4 2" xfId="30994" xr:uid="{00000000-0005-0000-0000-0000CB1E0000}"/>
    <cellStyle name="標準 3 2 4 3 2 5 2 5" xfId="30995" xr:uid="{00000000-0005-0000-0000-0000CC1E0000}"/>
    <cellStyle name="標準 3 2 4 3 2 5 3" xfId="8608" xr:uid="{00000000-0005-0000-0000-0000CD1E0000}"/>
    <cellStyle name="標準 3 2 4 3 2 5 3 2" xfId="21501" xr:uid="{00000000-0005-0000-0000-0000CE1E0000}"/>
    <cellStyle name="標準 3 2 4 3 2 5 3 3" xfId="30996" xr:uid="{00000000-0005-0000-0000-0000CF1E0000}"/>
    <cellStyle name="標準 3 2 4 3 2 5 4" xfId="12532" xr:uid="{00000000-0005-0000-0000-0000D01E0000}"/>
    <cellStyle name="標準 3 2 4 3 2 5 4 2" xfId="25425" xr:uid="{00000000-0005-0000-0000-0000D11E0000}"/>
    <cellStyle name="標準 3 2 4 3 2 5 4 3" xfId="30997" xr:uid="{00000000-0005-0000-0000-0000D21E0000}"/>
    <cellStyle name="標準 3 2 4 3 2 5 5" xfId="4684" xr:uid="{00000000-0005-0000-0000-0000D31E0000}"/>
    <cellStyle name="標準 3 2 4 3 2 5 5 2" xfId="30998" xr:uid="{00000000-0005-0000-0000-0000D41E0000}"/>
    <cellStyle name="標準 3 2 4 3 2 5 6" xfId="17577" xr:uid="{00000000-0005-0000-0000-0000D51E0000}"/>
    <cellStyle name="標準 3 2 4 3 2 5 7" xfId="30999" xr:uid="{00000000-0005-0000-0000-0000D61E0000}"/>
    <cellStyle name="標準 3 2 4 3 2 6" xfId="5245" xr:uid="{00000000-0005-0000-0000-0000D71E0000}"/>
    <cellStyle name="標準 3 2 4 3 2 6 2" xfId="9169" xr:uid="{00000000-0005-0000-0000-0000D81E0000}"/>
    <cellStyle name="標準 3 2 4 3 2 6 2 2" xfId="22062" xr:uid="{00000000-0005-0000-0000-0000D91E0000}"/>
    <cellStyle name="標準 3 2 4 3 2 6 2 3" xfId="31000" xr:uid="{00000000-0005-0000-0000-0000DA1E0000}"/>
    <cellStyle name="標準 3 2 4 3 2 6 3" xfId="13093" xr:uid="{00000000-0005-0000-0000-0000DB1E0000}"/>
    <cellStyle name="標準 3 2 4 3 2 6 3 2" xfId="25986" xr:uid="{00000000-0005-0000-0000-0000DC1E0000}"/>
    <cellStyle name="標準 3 2 4 3 2 6 3 3" xfId="31001" xr:uid="{00000000-0005-0000-0000-0000DD1E0000}"/>
    <cellStyle name="標準 3 2 4 3 2 6 4" xfId="18138" xr:uid="{00000000-0005-0000-0000-0000DE1E0000}"/>
    <cellStyle name="標準 3 2 4 3 2 6 4 2" xfId="31002" xr:uid="{00000000-0005-0000-0000-0000DF1E0000}"/>
    <cellStyle name="標準 3 2 4 3 2 6 5" xfId="31003" xr:uid="{00000000-0005-0000-0000-0000E01E0000}"/>
    <cellStyle name="標準 3 2 4 3 2 7" xfId="3563" xr:uid="{00000000-0005-0000-0000-0000E11E0000}"/>
    <cellStyle name="標準 3 2 4 3 2 7 2" xfId="16456" xr:uid="{00000000-0005-0000-0000-0000E21E0000}"/>
    <cellStyle name="標準 3 2 4 3 2 7 3" xfId="31004" xr:uid="{00000000-0005-0000-0000-0000E31E0000}"/>
    <cellStyle name="標準 3 2 4 3 2 8" xfId="7487" xr:uid="{00000000-0005-0000-0000-0000E41E0000}"/>
    <cellStyle name="標準 3 2 4 3 2 8 2" xfId="20380" xr:uid="{00000000-0005-0000-0000-0000E51E0000}"/>
    <cellStyle name="標準 3 2 4 3 2 8 3" xfId="31005" xr:uid="{00000000-0005-0000-0000-0000E61E0000}"/>
    <cellStyle name="標準 3 2 4 3 2 9" xfId="11411" xr:uid="{00000000-0005-0000-0000-0000E71E0000}"/>
    <cellStyle name="標準 3 2 4 3 2 9 2" xfId="24304" xr:uid="{00000000-0005-0000-0000-0000E81E0000}"/>
    <cellStyle name="標準 3 2 4 3 2 9 3" xfId="31006" xr:uid="{00000000-0005-0000-0000-0000E91E0000}"/>
    <cellStyle name="標準 3 2 4 3 3" xfId="690" xr:uid="{00000000-0005-0000-0000-0000EA1E0000}"/>
    <cellStyle name="標準 3 2 4 3 3 2" xfId="1811" xr:uid="{00000000-0005-0000-0000-0000EB1E0000}"/>
    <cellStyle name="標準 3 2 4 3 3 2 2" xfId="6856" xr:uid="{00000000-0005-0000-0000-0000EC1E0000}"/>
    <cellStyle name="標準 3 2 4 3 3 2 2 2" xfId="10780" xr:uid="{00000000-0005-0000-0000-0000ED1E0000}"/>
    <cellStyle name="標準 3 2 4 3 3 2 2 2 2" xfId="23673" xr:uid="{00000000-0005-0000-0000-0000EE1E0000}"/>
    <cellStyle name="標準 3 2 4 3 3 2 2 2 3" xfId="31007" xr:uid="{00000000-0005-0000-0000-0000EF1E0000}"/>
    <cellStyle name="標準 3 2 4 3 3 2 2 3" xfId="14704" xr:uid="{00000000-0005-0000-0000-0000F01E0000}"/>
    <cellStyle name="標準 3 2 4 3 3 2 2 3 2" xfId="27597" xr:uid="{00000000-0005-0000-0000-0000F11E0000}"/>
    <cellStyle name="標準 3 2 4 3 3 2 2 3 3" xfId="31008" xr:uid="{00000000-0005-0000-0000-0000F21E0000}"/>
    <cellStyle name="標準 3 2 4 3 3 2 2 4" xfId="19749" xr:uid="{00000000-0005-0000-0000-0000F31E0000}"/>
    <cellStyle name="標準 3 2 4 3 3 2 2 4 2" xfId="31009" xr:uid="{00000000-0005-0000-0000-0000F41E0000}"/>
    <cellStyle name="標準 3 2 4 3 3 2 2 5" xfId="31010" xr:uid="{00000000-0005-0000-0000-0000F51E0000}"/>
    <cellStyle name="標準 3 2 4 3 3 2 3" xfId="8817" xr:uid="{00000000-0005-0000-0000-0000F61E0000}"/>
    <cellStyle name="標準 3 2 4 3 3 2 3 2" xfId="21710" xr:uid="{00000000-0005-0000-0000-0000F71E0000}"/>
    <cellStyle name="標準 3 2 4 3 3 2 3 3" xfId="31011" xr:uid="{00000000-0005-0000-0000-0000F81E0000}"/>
    <cellStyle name="標準 3 2 4 3 3 2 4" xfId="12741" xr:uid="{00000000-0005-0000-0000-0000F91E0000}"/>
    <cellStyle name="標準 3 2 4 3 3 2 4 2" xfId="25634" xr:uid="{00000000-0005-0000-0000-0000FA1E0000}"/>
    <cellStyle name="標準 3 2 4 3 3 2 4 3" xfId="31012" xr:uid="{00000000-0005-0000-0000-0000FB1E0000}"/>
    <cellStyle name="標準 3 2 4 3 3 2 5" xfId="4893" xr:uid="{00000000-0005-0000-0000-0000FC1E0000}"/>
    <cellStyle name="標準 3 2 4 3 3 2 5 2" xfId="31013" xr:uid="{00000000-0005-0000-0000-0000FD1E0000}"/>
    <cellStyle name="標準 3 2 4 3 3 2 6" xfId="17786" xr:uid="{00000000-0005-0000-0000-0000FE1E0000}"/>
    <cellStyle name="標準 3 2 4 3 3 2 7" xfId="31014" xr:uid="{00000000-0005-0000-0000-0000FF1E0000}"/>
    <cellStyle name="標準 3 2 4 3 3 3" xfId="5735" xr:uid="{00000000-0005-0000-0000-0000001F0000}"/>
    <cellStyle name="標準 3 2 4 3 3 3 2" xfId="9659" xr:uid="{00000000-0005-0000-0000-0000011F0000}"/>
    <cellStyle name="標準 3 2 4 3 3 3 2 2" xfId="22552" xr:uid="{00000000-0005-0000-0000-0000021F0000}"/>
    <cellStyle name="標準 3 2 4 3 3 3 2 3" xfId="31015" xr:uid="{00000000-0005-0000-0000-0000031F0000}"/>
    <cellStyle name="標準 3 2 4 3 3 3 3" xfId="13583" xr:uid="{00000000-0005-0000-0000-0000041F0000}"/>
    <cellStyle name="標準 3 2 4 3 3 3 3 2" xfId="26476" xr:uid="{00000000-0005-0000-0000-0000051F0000}"/>
    <cellStyle name="標準 3 2 4 3 3 3 3 3" xfId="31016" xr:uid="{00000000-0005-0000-0000-0000061F0000}"/>
    <cellStyle name="標準 3 2 4 3 3 3 4" xfId="18628" xr:uid="{00000000-0005-0000-0000-0000071F0000}"/>
    <cellStyle name="標準 3 2 4 3 3 3 4 2" xfId="31017" xr:uid="{00000000-0005-0000-0000-0000081F0000}"/>
    <cellStyle name="標準 3 2 4 3 3 3 5" xfId="31018" xr:uid="{00000000-0005-0000-0000-0000091F0000}"/>
    <cellStyle name="標準 3 2 4 3 3 4" xfId="4053" xr:uid="{00000000-0005-0000-0000-00000A1F0000}"/>
    <cellStyle name="標準 3 2 4 3 3 4 2" xfId="16946" xr:uid="{00000000-0005-0000-0000-00000B1F0000}"/>
    <cellStyle name="標準 3 2 4 3 3 4 3" xfId="31019" xr:uid="{00000000-0005-0000-0000-00000C1F0000}"/>
    <cellStyle name="標準 3 2 4 3 3 5" xfId="7977" xr:uid="{00000000-0005-0000-0000-00000D1F0000}"/>
    <cellStyle name="標準 3 2 4 3 3 5 2" xfId="20870" xr:uid="{00000000-0005-0000-0000-00000E1F0000}"/>
    <cellStyle name="標準 3 2 4 3 3 5 3" xfId="31020" xr:uid="{00000000-0005-0000-0000-00000F1F0000}"/>
    <cellStyle name="標準 3 2 4 3 3 6" xfId="11901" xr:uid="{00000000-0005-0000-0000-0000101F0000}"/>
    <cellStyle name="標準 3 2 4 3 3 6 2" xfId="24794" xr:uid="{00000000-0005-0000-0000-0000111F0000}"/>
    <cellStyle name="標準 3 2 4 3 3 6 3" xfId="31021" xr:uid="{00000000-0005-0000-0000-0000121F0000}"/>
    <cellStyle name="標準 3 2 4 3 3 7" xfId="2932" xr:uid="{00000000-0005-0000-0000-0000131F0000}"/>
    <cellStyle name="標準 3 2 4 3 3 7 2" xfId="31022" xr:uid="{00000000-0005-0000-0000-0000141F0000}"/>
    <cellStyle name="標準 3 2 4 3 3 8" xfId="15825" xr:uid="{00000000-0005-0000-0000-0000151F0000}"/>
    <cellStyle name="標準 3 2 4 3 3 9" xfId="31023" xr:uid="{00000000-0005-0000-0000-0000161F0000}"/>
    <cellStyle name="標準 3 2 4 3 4" xfId="970" xr:uid="{00000000-0005-0000-0000-0000171F0000}"/>
    <cellStyle name="標準 3 2 4 3 4 2" xfId="2091" xr:uid="{00000000-0005-0000-0000-0000181F0000}"/>
    <cellStyle name="標準 3 2 4 3 4 2 2" xfId="11060" xr:uid="{00000000-0005-0000-0000-0000191F0000}"/>
    <cellStyle name="標準 3 2 4 3 4 2 2 2" xfId="23953" xr:uid="{00000000-0005-0000-0000-00001A1F0000}"/>
    <cellStyle name="標準 3 2 4 3 4 2 2 3" xfId="31024" xr:uid="{00000000-0005-0000-0000-00001B1F0000}"/>
    <cellStyle name="標準 3 2 4 3 4 2 3" xfId="14984" xr:uid="{00000000-0005-0000-0000-00001C1F0000}"/>
    <cellStyle name="標準 3 2 4 3 4 2 3 2" xfId="27877" xr:uid="{00000000-0005-0000-0000-00001D1F0000}"/>
    <cellStyle name="標準 3 2 4 3 4 2 3 3" xfId="31025" xr:uid="{00000000-0005-0000-0000-00001E1F0000}"/>
    <cellStyle name="標準 3 2 4 3 4 2 4" xfId="7136" xr:uid="{00000000-0005-0000-0000-00001F1F0000}"/>
    <cellStyle name="標準 3 2 4 3 4 2 4 2" xfId="31026" xr:uid="{00000000-0005-0000-0000-0000201F0000}"/>
    <cellStyle name="標準 3 2 4 3 4 2 5" xfId="20029" xr:uid="{00000000-0005-0000-0000-0000211F0000}"/>
    <cellStyle name="標準 3 2 4 3 4 2 6" xfId="31027" xr:uid="{00000000-0005-0000-0000-0000221F0000}"/>
    <cellStyle name="標準 3 2 4 3 4 3" xfId="6015" xr:uid="{00000000-0005-0000-0000-0000231F0000}"/>
    <cellStyle name="標準 3 2 4 3 4 3 2" xfId="9939" xr:uid="{00000000-0005-0000-0000-0000241F0000}"/>
    <cellStyle name="標準 3 2 4 3 4 3 2 2" xfId="22832" xr:uid="{00000000-0005-0000-0000-0000251F0000}"/>
    <cellStyle name="標準 3 2 4 3 4 3 2 3" xfId="31028" xr:uid="{00000000-0005-0000-0000-0000261F0000}"/>
    <cellStyle name="標準 3 2 4 3 4 3 3" xfId="13863" xr:uid="{00000000-0005-0000-0000-0000271F0000}"/>
    <cellStyle name="標準 3 2 4 3 4 3 3 2" xfId="26756" xr:uid="{00000000-0005-0000-0000-0000281F0000}"/>
    <cellStyle name="標準 3 2 4 3 4 3 3 3" xfId="31029" xr:uid="{00000000-0005-0000-0000-0000291F0000}"/>
    <cellStyle name="標準 3 2 4 3 4 3 4" xfId="18908" xr:uid="{00000000-0005-0000-0000-00002A1F0000}"/>
    <cellStyle name="標準 3 2 4 3 4 3 4 2" xfId="31030" xr:uid="{00000000-0005-0000-0000-00002B1F0000}"/>
    <cellStyle name="標準 3 2 4 3 4 3 5" xfId="31031" xr:uid="{00000000-0005-0000-0000-00002C1F0000}"/>
    <cellStyle name="標準 3 2 4 3 4 4" xfId="4333" xr:uid="{00000000-0005-0000-0000-00002D1F0000}"/>
    <cellStyle name="標準 3 2 4 3 4 4 2" xfId="17226" xr:uid="{00000000-0005-0000-0000-00002E1F0000}"/>
    <cellStyle name="標準 3 2 4 3 4 4 3" xfId="31032" xr:uid="{00000000-0005-0000-0000-00002F1F0000}"/>
    <cellStyle name="標準 3 2 4 3 4 5" xfId="8257" xr:uid="{00000000-0005-0000-0000-0000301F0000}"/>
    <cellStyle name="標準 3 2 4 3 4 5 2" xfId="21150" xr:uid="{00000000-0005-0000-0000-0000311F0000}"/>
    <cellStyle name="標準 3 2 4 3 4 5 3" xfId="31033" xr:uid="{00000000-0005-0000-0000-0000321F0000}"/>
    <cellStyle name="標準 3 2 4 3 4 6" xfId="12181" xr:uid="{00000000-0005-0000-0000-0000331F0000}"/>
    <cellStyle name="標準 3 2 4 3 4 6 2" xfId="25074" xr:uid="{00000000-0005-0000-0000-0000341F0000}"/>
    <cellStyle name="標準 3 2 4 3 4 6 3" xfId="31034" xr:uid="{00000000-0005-0000-0000-0000351F0000}"/>
    <cellStyle name="標準 3 2 4 3 4 7" xfId="3212" xr:uid="{00000000-0005-0000-0000-0000361F0000}"/>
    <cellStyle name="標準 3 2 4 3 4 7 2" xfId="31035" xr:uid="{00000000-0005-0000-0000-0000371F0000}"/>
    <cellStyle name="標準 3 2 4 3 4 8" xfId="16105" xr:uid="{00000000-0005-0000-0000-0000381F0000}"/>
    <cellStyle name="標準 3 2 4 3 4 9" xfId="31036" xr:uid="{00000000-0005-0000-0000-0000391F0000}"/>
    <cellStyle name="標準 3 2 4 3 5" xfId="439" xr:uid="{00000000-0005-0000-0000-00003A1F0000}"/>
    <cellStyle name="標準 3 2 4 3 5 2" xfId="1560" xr:uid="{00000000-0005-0000-0000-00003B1F0000}"/>
    <cellStyle name="標準 3 2 4 3 5 2 2" xfId="10529" xr:uid="{00000000-0005-0000-0000-00003C1F0000}"/>
    <cellStyle name="標準 3 2 4 3 5 2 2 2" xfId="23422" xr:uid="{00000000-0005-0000-0000-00003D1F0000}"/>
    <cellStyle name="標準 3 2 4 3 5 2 2 3" xfId="31037" xr:uid="{00000000-0005-0000-0000-00003E1F0000}"/>
    <cellStyle name="標準 3 2 4 3 5 2 3" xfId="14453" xr:uid="{00000000-0005-0000-0000-00003F1F0000}"/>
    <cellStyle name="標準 3 2 4 3 5 2 3 2" xfId="27346" xr:uid="{00000000-0005-0000-0000-0000401F0000}"/>
    <cellStyle name="標準 3 2 4 3 5 2 3 3" xfId="31038" xr:uid="{00000000-0005-0000-0000-0000411F0000}"/>
    <cellStyle name="標準 3 2 4 3 5 2 4" xfId="6605" xr:uid="{00000000-0005-0000-0000-0000421F0000}"/>
    <cellStyle name="標準 3 2 4 3 5 2 4 2" xfId="31039" xr:uid="{00000000-0005-0000-0000-0000431F0000}"/>
    <cellStyle name="標準 3 2 4 3 5 2 5" xfId="19498" xr:uid="{00000000-0005-0000-0000-0000441F0000}"/>
    <cellStyle name="標準 3 2 4 3 5 2 6" xfId="31040" xr:uid="{00000000-0005-0000-0000-0000451F0000}"/>
    <cellStyle name="標準 3 2 4 3 5 3" xfId="5484" xr:uid="{00000000-0005-0000-0000-0000461F0000}"/>
    <cellStyle name="標準 3 2 4 3 5 3 2" xfId="9408" xr:uid="{00000000-0005-0000-0000-0000471F0000}"/>
    <cellStyle name="標準 3 2 4 3 5 3 2 2" xfId="22301" xr:uid="{00000000-0005-0000-0000-0000481F0000}"/>
    <cellStyle name="標準 3 2 4 3 5 3 2 3" xfId="31041" xr:uid="{00000000-0005-0000-0000-0000491F0000}"/>
    <cellStyle name="標準 3 2 4 3 5 3 3" xfId="13332" xr:uid="{00000000-0005-0000-0000-00004A1F0000}"/>
    <cellStyle name="標準 3 2 4 3 5 3 3 2" xfId="26225" xr:uid="{00000000-0005-0000-0000-00004B1F0000}"/>
    <cellStyle name="標準 3 2 4 3 5 3 3 3" xfId="31042" xr:uid="{00000000-0005-0000-0000-00004C1F0000}"/>
    <cellStyle name="標準 3 2 4 3 5 3 4" xfId="18377" xr:uid="{00000000-0005-0000-0000-00004D1F0000}"/>
    <cellStyle name="標準 3 2 4 3 5 3 4 2" xfId="31043" xr:uid="{00000000-0005-0000-0000-00004E1F0000}"/>
    <cellStyle name="標準 3 2 4 3 5 3 5" xfId="31044" xr:uid="{00000000-0005-0000-0000-00004F1F0000}"/>
    <cellStyle name="標準 3 2 4 3 5 4" xfId="3802" xr:uid="{00000000-0005-0000-0000-0000501F0000}"/>
    <cellStyle name="標準 3 2 4 3 5 4 2" xfId="16695" xr:uid="{00000000-0005-0000-0000-0000511F0000}"/>
    <cellStyle name="標準 3 2 4 3 5 4 3" xfId="31045" xr:uid="{00000000-0005-0000-0000-0000521F0000}"/>
    <cellStyle name="標準 3 2 4 3 5 5" xfId="7726" xr:uid="{00000000-0005-0000-0000-0000531F0000}"/>
    <cellStyle name="標準 3 2 4 3 5 5 2" xfId="20619" xr:uid="{00000000-0005-0000-0000-0000541F0000}"/>
    <cellStyle name="標準 3 2 4 3 5 5 3" xfId="31046" xr:uid="{00000000-0005-0000-0000-0000551F0000}"/>
    <cellStyle name="標準 3 2 4 3 5 6" xfId="11650" xr:uid="{00000000-0005-0000-0000-0000561F0000}"/>
    <cellStyle name="標準 3 2 4 3 5 6 2" xfId="24543" xr:uid="{00000000-0005-0000-0000-0000571F0000}"/>
    <cellStyle name="標準 3 2 4 3 5 6 3" xfId="31047" xr:uid="{00000000-0005-0000-0000-0000581F0000}"/>
    <cellStyle name="標準 3 2 4 3 5 7" xfId="2681" xr:uid="{00000000-0005-0000-0000-0000591F0000}"/>
    <cellStyle name="標準 3 2 4 3 5 7 2" xfId="31048" xr:uid="{00000000-0005-0000-0000-00005A1F0000}"/>
    <cellStyle name="標準 3 2 4 3 5 8" xfId="15574" xr:uid="{00000000-0005-0000-0000-00005B1F0000}"/>
    <cellStyle name="標準 3 2 4 3 5 9" xfId="31049" xr:uid="{00000000-0005-0000-0000-00005C1F0000}"/>
    <cellStyle name="標準 3 2 4 3 6" xfId="1250" xr:uid="{00000000-0005-0000-0000-00005D1F0000}"/>
    <cellStyle name="標準 3 2 4 3 6 2" xfId="6295" xr:uid="{00000000-0005-0000-0000-00005E1F0000}"/>
    <cellStyle name="標準 3 2 4 3 6 2 2" xfId="10219" xr:uid="{00000000-0005-0000-0000-00005F1F0000}"/>
    <cellStyle name="標準 3 2 4 3 6 2 2 2" xfId="23112" xr:uid="{00000000-0005-0000-0000-0000601F0000}"/>
    <cellStyle name="標準 3 2 4 3 6 2 2 3" xfId="31050" xr:uid="{00000000-0005-0000-0000-0000611F0000}"/>
    <cellStyle name="標準 3 2 4 3 6 2 3" xfId="14143" xr:uid="{00000000-0005-0000-0000-0000621F0000}"/>
    <cellStyle name="標準 3 2 4 3 6 2 3 2" xfId="27036" xr:uid="{00000000-0005-0000-0000-0000631F0000}"/>
    <cellStyle name="標準 3 2 4 3 6 2 3 3" xfId="31051" xr:uid="{00000000-0005-0000-0000-0000641F0000}"/>
    <cellStyle name="標準 3 2 4 3 6 2 4" xfId="19188" xr:uid="{00000000-0005-0000-0000-0000651F0000}"/>
    <cellStyle name="標準 3 2 4 3 6 2 4 2" xfId="31052" xr:uid="{00000000-0005-0000-0000-0000661F0000}"/>
    <cellStyle name="標準 3 2 4 3 6 2 5" xfId="31053" xr:uid="{00000000-0005-0000-0000-0000671F0000}"/>
    <cellStyle name="標準 3 2 4 3 6 3" xfId="8537" xr:uid="{00000000-0005-0000-0000-0000681F0000}"/>
    <cellStyle name="標準 3 2 4 3 6 3 2" xfId="21430" xr:uid="{00000000-0005-0000-0000-0000691F0000}"/>
    <cellStyle name="標準 3 2 4 3 6 3 3" xfId="31054" xr:uid="{00000000-0005-0000-0000-00006A1F0000}"/>
    <cellStyle name="標準 3 2 4 3 6 4" xfId="12461" xr:uid="{00000000-0005-0000-0000-00006B1F0000}"/>
    <cellStyle name="標準 3 2 4 3 6 4 2" xfId="25354" xr:uid="{00000000-0005-0000-0000-00006C1F0000}"/>
    <cellStyle name="標準 3 2 4 3 6 4 3" xfId="31055" xr:uid="{00000000-0005-0000-0000-00006D1F0000}"/>
    <cellStyle name="標準 3 2 4 3 6 5" xfId="4613" xr:uid="{00000000-0005-0000-0000-00006E1F0000}"/>
    <cellStyle name="標準 3 2 4 3 6 5 2" xfId="31056" xr:uid="{00000000-0005-0000-0000-00006F1F0000}"/>
    <cellStyle name="標準 3 2 4 3 6 6" xfId="17506" xr:uid="{00000000-0005-0000-0000-0000701F0000}"/>
    <cellStyle name="標準 3 2 4 3 6 7" xfId="31057" xr:uid="{00000000-0005-0000-0000-0000711F0000}"/>
    <cellStyle name="標準 3 2 4 3 7" xfId="5174" xr:uid="{00000000-0005-0000-0000-0000721F0000}"/>
    <cellStyle name="標準 3 2 4 3 7 2" xfId="9098" xr:uid="{00000000-0005-0000-0000-0000731F0000}"/>
    <cellStyle name="標準 3 2 4 3 7 2 2" xfId="21991" xr:uid="{00000000-0005-0000-0000-0000741F0000}"/>
    <cellStyle name="標準 3 2 4 3 7 2 3" xfId="31058" xr:uid="{00000000-0005-0000-0000-0000751F0000}"/>
    <cellStyle name="標準 3 2 4 3 7 3" xfId="13022" xr:uid="{00000000-0005-0000-0000-0000761F0000}"/>
    <cellStyle name="標準 3 2 4 3 7 3 2" xfId="25915" xr:uid="{00000000-0005-0000-0000-0000771F0000}"/>
    <cellStyle name="標準 3 2 4 3 7 3 3" xfId="31059" xr:uid="{00000000-0005-0000-0000-0000781F0000}"/>
    <cellStyle name="標準 3 2 4 3 7 4" xfId="18067" xr:uid="{00000000-0005-0000-0000-0000791F0000}"/>
    <cellStyle name="標準 3 2 4 3 7 4 2" xfId="31060" xr:uid="{00000000-0005-0000-0000-00007A1F0000}"/>
    <cellStyle name="標準 3 2 4 3 7 5" xfId="31061" xr:uid="{00000000-0005-0000-0000-00007B1F0000}"/>
    <cellStyle name="標準 3 2 4 3 8" xfId="3492" xr:uid="{00000000-0005-0000-0000-00007C1F0000}"/>
    <cellStyle name="標準 3 2 4 3 8 2" xfId="16385" xr:uid="{00000000-0005-0000-0000-00007D1F0000}"/>
    <cellStyle name="標準 3 2 4 3 8 3" xfId="31062" xr:uid="{00000000-0005-0000-0000-00007E1F0000}"/>
    <cellStyle name="標準 3 2 4 3 9" xfId="7416" xr:uid="{00000000-0005-0000-0000-00007F1F0000}"/>
    <cellStyle name="標準 3 2 4 3 9 2" xfId="20309" xr:uid="{00000000-0005-0000-0000-0000801F0000}"/>
    <cellStyle name="標準 3 2 4 3 9 3" xfId="31063" xr:uid="{00000000-0005-0000-0000-0000811F0000}"/>
    <cellStyle name="標準 3 2 4 4" xfId="64" xr:uid="{00000000-0005-0000-0000-0000821F0000}"/>
    <cellStyle name="標準 3 2 4 4 10" xfId="11275" xr:uid="{00000000-0005-0000-0000-0000831F0000}"/>
    <cellStyle name="標準 3 2 4 4 10 2" xfId="24168" xr:uid="{00000000-0005-0000-0000-0000841F0000}"/>
    <cellStyle name="標準 3 2 4 4 10 3" xfId="31064" xr:uid="{00000000-0005-0000-0000-0000851F0000}"/>
    <cellStyle name="標準 3 2 4 4 11" xfId="2306" xr:uid="{00000000-0005-0000-0000-0000861F0000}"/>
    <cellStyle name="標準 3 2 4 4 11 2" xfId="31065" xr:uid="{00000000-0005-0000-0000-0000871F0000}"/>
    <cellStyle name="標準 3 2 4 4 12" xfId="15199" xr:uid="{00000000-0005-0000-0000-0000881F0000}"/>
    <cellStyle name="標準 3 2 4 4 13" xfId="31066" xr:uid="{00000000-0005-0000-0000-0000891F0000}"/>
    <cellStyle name="標準 3 2 4 4 2" xfId="201" xr:uid="{00000000-0005-0000-0000-00008A1F0000}"/>
    <cellStyle name="標準 3 2 4 4 2 10" xfId="2443" xr:uid="{00000000-0005-0000-0000-00008B1F0000}"/>
    <cellStyle name="標準 3 2 4 4 2 10 2" xfId="31067" xr:uid="{00000000-0005-0000-0000-00008C1F0000}"/>
    <cellStyle name="標準 3 2 4 4 2 11" xfId="15336" xr:uid="{00000000-0005-0000-0000-00008D1F0000}"/>
    <cellStyle name="標準 3 2 4 4 2 12" xfId="31068" xr:uid="{00000000-0005-0000-0000-00008E1F0000}"/>
    <cellStyle name="標準 3 2 4 4 2 2" xfId="762" xr:uid="{00000000-0005-0000-0000-00008F1F0000}"/>
    <cellStyle name="標準 3 2 4 4 2 2 2" xfId="1883" xr:uid="{00000000-0005-0000-0000-0000901F0000}"/>
    <cellStyle name="標準 3 2 4 4 2 2 2 2" xfId="6928" xr:uid="{00000000-0005-0000-0000-0000911F0000}"/>
    <cellStyle name="標準 3 2 4 4 2 2 2 2 2" xfId="10852" xr:uid="{00000000-0005-0000-0000-0000921F0000}"/>
    <cellStyle name="標準 3 2 4 4 2 2 2 2 2 2" xfId="23745" xr:uid="{00000000-0005-0000-0000-0000931F0000}"/>
    <cellStyle name="標準 3 2 4 4 2 2 2 2 2 3" xfId="31069" xr:uid="{00000000-0005-0000-0000-0000941F0000}"/>
    <cellStyle name="標準 3 2 4 4 2 2 2 2 3" xfId="14776" xr:uid="{00000000-0005-0000-0000-0000951F0000}"/>
    <cellStyle name="標準 3 2 4 4 2 2 2 2 3 2" xfId="27669" xr:uid="{00000000-0005-0000-0000-0000961F0000}"/>
    <cellStyle name="標準 3 2 4 4 2 2 2 2 3 3" xfId="31070" xr:uid="{00000000-0005-0000-0000-0000971F0000}"/>
    <cellStyle name="標準 3 2 4 4 2 2 2 2 4" xfId="19821" xr:uid="{00000000-0005-0000-0000-0000981F0000}"/>
    <cellStyle name="標準 3 2 4 4 2 2 2 2 4 2" xfId="31071" xr:uid="{00000000-0005-0000-0000-0000991F0000}"/>
    <cellStyle name="標準 3 2 4 4 2 2 2 2 5" xfId="31072" xr:uid="{00000000-0005-0000-0000-00009A1F0000}"/>
    <cellStyle name="標準 3 2 4 4 2 2 2 3" xfId="8889" xr:uid="{00000000-0005-0000-0000-00009B1F0000}"/>
    <cellStyle name="標準 3 2 4 4 2 2 2 3 2" xfId="21782" xr:uid="{00000000-0005-0000-0000-00009C1F0000}"/>
    <cellStyle name="標準 3 2 4 4 2 2 2 3 3" xfId="31073" xr:uid="{00000000-0005-0000-0000-00009D1F0000}"/>
    <cellStyle name="標準 3 2 4 4 2 2 2 4" xfId="12813" xr:uid="{00000000-0005-0000-0000-00009E1F0000}"/>
    <cellStyle name="標準 3 2 4 4 2 2 2 4 2" xfId="25706" xr:uid="{00000000-0005-0000-0000-00009F1F0000}"/>
    <cellStyle name="標準 3 2 4 4 2 2 2 4 3" xfId="31074" xr:uid="{00000000-0005-0000-0000-0000A01F0000}"/>
    <cellStyle name="標準 3 2 4 4 2 2 2 5" xfId="4965" xr:uid="{00000000-0005-0000-0000-0000A11F0000}"/>
    <cellStyle name="標準 3 2 4 4 2 2 2 5 2" xfId="31075" xr:uid="{00000000-0005-0000-0000-0000A21F0000}"/>
    <cellStyle name="標準 3 2 4 4 2 2 2 6" xfId="17858" xr:uid="{00000000-0005-0000-0000-0000A31F0000}"/>
    <cellStyle name="標準 3 2 4 4 2 2 2 7" xfId="31076" xr:uid="{00000000-0005-0000-0000-0000A41F0000}"/>
    <cellStyle name="標準 3 2 4 4 2 2 3" xfId="5807" xr:uid="{00000000-0005-0000-0000-0000A51F0000}"/>
    <cellStyle name="標準 3 2 4 4 2 2 3 2" xfId="9731" xr:uid="{00000000-0005-0000-0000-0000A61F0000}"/>
    <cellStyle name="標準 3 2 4 4 2 2 3 2 2" xfId="22624" xr:uid="{00000000-0005-0000-0000-0000A71F0000}"/>
    <cellStyle name="標準 3 2 4 4 2 2 3 2 3" xfId="31077" xr:uid="{00000000-0005-0000-0000-0000A81F0000}"/>
    <cellStyle name="標準 3 2 4 4 2 2 3 3" xfId="13655" xr:uid="{00000000-0005-0000-0000-0000A91F0000}"/>
    <cellStyle name="標準 3 2 4 4 2 2 3 3 2" xfId="26548" xr:uid="{00000000-0005-0000-0000-0000AA1F0000}"/>
    <cellStyle name="標準 3 2 4 4 2 2 3 3 3" xfId="31078" xr:uid="{00000000-0005-0000-0000-0000AB1F0000}"/>
    <cellStyle name="標準 3 2 4 4 2 2 3 4" xfId="18700" xr:uid="{00000000-0005-0000-0000-0000AC1F0000}"/>
    <cellStyle name="標準 3 2 4 4 2 2 3 4 2" xfId="31079" xr:uid="{00000000-0005-0000-0000-0000AD1F0000}"/>
    <cellStyle name="標準 3 2 4 4 2 2 3 5" xfId="31080" xr:uid="{00000000-0005-0000-0000-0000AE1F0000}"/>
    <cellStyle name="標準 3 2 4 4 2 2 4" xfId="4125" xr:uid="{00000000-0005-0000-0000-0000AF1F0000}"/>
    <cellStyle name="標準 3 2 4 4 2 2 4 2" xfId="17018" xr:uid="{00000000-0005-0000-0000-0000B01F0000}"/>
    <cellStyle name="標準 3 2 4 4 2 2 4 3" xfId="31081" xr:uid="{00000000-0005-0000-0000-0000B11F0000}"/>
    <cellStyle name="標準 3 2 4 4 2 2 5" xfId="8049" xr:uid="{00000000-0005-0000-0000-0000B21F0000}"/>
    <cellStyle name="標準 3 2 4 4 2 2 5 2" xfId="20942" xr:uid="{00000000-0005-0000-0000-0000B31F0000}"/>
    <cellStyle name="標準 3 2 4 4 2 2 5 3" xfId="31082" xr:uid="{00000000-0005-0000-0000-0000B41F0000}"/>
    <cellStyle name="標準 3 2 4 4 2 2 6" xfId="11973" xr:uid="{00000000-0005-0000-0000-0000B51F0000}"/>
    <cellStyle name="標準 3 2 4 4 2 2 6 2" xfId="24866" xr:uid="{00000000-0005-0000-0000-0000B61F0000}"/>
    <cellStyle name="標準 3 2 4 4 2 2 6 3" xfId="31083" xr:uid="{00000000-0005-0000-0000-0000B71F0000}"/>
    <cellStyle name="標準 3 2 4 4 2 2 7" xfId="3004" xr:uid="{00000000-0005-0000-0000-0000B81F0000}"/>
    <cellStyle name="標準 3 2 4 4 2 2 7 2" xfId="31084" xr:uid="{00000000-0005-0000-0000-0000B91F0000}"/>
    <cellStyle name="標準 3 2 4 4 2 2 8" xfId="15897" xr:uid="{00000000-0005-0000-0000-0000BA1F0000}"/>
    <cellStyle name="標準 3 2 4 4 2 2 9" xfId="31085" xr:uid="{00000000-0005-0000-0000-0000BB1F0000}"/>
    <cellStyle name="標準 3 2 4 4 2 3" xfId="1042" xr:uid="{00000000-0005-0000-0000-0000BC1F0000}"/>
    <cellStyle name="標準 3 2 4 4 2 3 2" xfId="2163" xr:uid="{00000000-0005-0000-0000-0000BD1F0000}"/>
    <cellStyle name="標準 3 2 4 4 2 3 2 2" xfId="11132" xr:uid="{00000000-0005-0000-0000-0000BE1F0000}"/>
    <cellStyle name="標準 3 2 4 4 2 3 2 2 2" xfId="24025" xr:uid="{00000000-0005-0000-0000-0000BF1F0000}"/>
    <cellStyle name="標準 3 2 4 4 2 3 2 2 3" xfId="31086" xr:uid="{00000000-0005-0000-0000-0000C01F0000}"/>
    <cellStyle name="標準 3 2 4 4 2 3 2 3" xfId="15056" xr:uid="{00000000-0005-0000-0000-0000C11F0000}"/>
    <cellStyle name="標準 3 2 4 4 2 3 2 3 2" xfId="27949" xr:uid="{00000000-0005-0000-0000-0000C21F0000}"/>
    <cellStyle name="標準 3 2 4 4 2 3 2 3 3" xfId="31087" xr:uid="{00000000-0005-0000-0000-0000C31F0000}"/>
    <cellStyle name="標準 3 2 4 4 2 3 2 4" xfId="7208" xr:uid="{00000000-0005-0000-0000-0000C41F0000}"/>
    <cellStyle name="標準 3 2 4 4 2 3 2 4 2" xfId="31088" xr:uid="{00000000-0005-0000-0000-0000C51F0000}"/>
    <cellStyle name="標準 3 2 4 4 2 3 2 5" xfId="20101" xr:uid="{00000000-0005-0000-0000-0000C61F0000}"/>
    <cellStyle name="標準 3 2 4 4 2 3 2 6" xfId="31089" xr:uid="{00000000-0005-0000-0000-0000C71F0000}"/>
    <cellStyle name="標準 3 2 4 4 2 3 3" xfId="6087" xr:uid="{00000000-0005-0000-0000-0000C81F0000}"/>
    <cellStyle name="標準 3 2 4 4 2 3 3 2" xfId="10011" xr:uid="{00000000-0005-0000-0000-0000C91F0000}"/>
    <cellStyle name="標準 3 2 4 4 2 3 3 2 2" xfId="22904" xr:uid="{00000000-0005-0000-0000-0000CA1F0000}"/>
    <cellStyle name="標準 3 2 4 4 2 3 3 2 3" xfId="31090" xr:uid="{00000000-0005-0000-0000-0000CB1F0000}"/>
    <cellStyle name="標準 3 2 4 4 2 3 3 3" xfId="13935" xr:uid="{00000000-0005-0000-0000-0000CC1F0000}"/>
    <cellStyle name="標準 3 2 4 4 2 3 3 3 2" xfId="26828" xr:uid="{00000000-0005-0000-0000-0000CD1F0000}"/>
    <cellStyle name="標準 3 2 4 4 2 3 3 3 3" xfId="31091" xr:uid="{00000000-0005-0000-0000-0000CE1F0000}"/>
    <cellStyle name="標準 3 2 4 4 2 3 3 4" xfId="18980" xr:uid="{00000000-0005-0000-0000-0000CF1F0000}"/>
    <cellStyle name="標準 3 2 4 4 2 3 3 4 2" xfId="31092" xr:uid="{00000000-0005-0000-0000-0000D01F0000}"/>
    <cellStyle name="標準 3 2 4 4 2 3 3 5" xfId="31093" xr:uid="{00000000-0005-0000-0000-0000D11F0000}"/>
    <cellStyle name="標準 3 2 4 4 2 3 4" xfId="4405" xr:uid="{00000000-0005-0000-0000-0000D21F0000}"/>
    <cellStyle name="標準 3 2 4 4 2 3 4 2" xfId="17298" xr:uid="{00000000-0005-0000-0000-0000D31F0000}"/>
    <cellStyle name="標準 3 2 4 4 2 3 4 3" xfId="31094" xr:uid="{00000000-0005-0000-0000-0000D41F0000}"/>
    <cellStyle name="標準 3 2 4 4 2 3 5" xfId="8329" xr:uid="{00000000-0005-0000-0000-0000D51F0000}"/>
    <cellStyle name="標準 3 2 4 4 2 3 5 2" xfId="21222" xr:uid="{00000000-0005-0000-0000-0000D61F0000}"/>
    <cellStyle name="標準 3 2 4 4 2 3 5 3" xfId="31095" xr:uid="{00000000-0005-0000-0000-0000D71F0000}"/>
    <cellStyle name="標準 3 2 4 4 2 3 6" xfId="12253" xr:uid="{00000000-0005-0000-0000-0000D81F0000}"/>
    <cellStyle name="標準 3 2 4 4 2 3 6 2" xfId="25146" xr:uid="{00000000-0005-0000-0000-0000D91F0000}"/>
    <cellStyle name="標準 3 2 4 4 2 3 6 3" xfId="31096" xr:uid="{00000000-0005-0000-0000-0000DA1F0000}"/>
    <cellStyle name="標準 3 2 4 4 2 3 7" xfId="3284" xr:uid="{00000000-0005-0000-0000-0000DB1F0000}"/>
    <cellStyle name="標準 3 2 4 4 2 3 7 2" xfId="31097" xr:uid="{00000000-0005-0000-0000-0000DC1F0000}"/>
    <cellStyle name="標準 3 2 4 4 2 3 8" xfId="16177" xr:uid="{00000000-0005-0000-0000-0000DD1F0000}"/>
    <cellStyle name="標準 3 2 4 4 2 3 9" xfId="31098" xr:uid="{00000000-0005-0000-0000-0000DE1F0000}"/>
    <cellStyle name="標準 3 2 4 4 2 4" xfId="482" xr:uid="{00000000-0005-0000-0000-0000DF1F0000}"/>
    <cellStyle name="標準 3 2 4 4 2 4 2" xfId="1603" xr:uid="{00000000-0005-0000-0000-0000E01F0000}"/>
    <cellStyle name="標準 3 2 4 4 2 4 2 2" xfId="10572" xr:uid="{00000000-0005-0000-0000-0000E11F0000}"/>
    <cellStyle name="標準 3 2 4 4 2 4 2 2 2" xfId="23465" xr:uid="{00000000-0005-0000-0000-0000E21F0000}"/>
    <cellStyle name="標準 3 2 4 4 2 4 2 2 3" xfId="31099" xr:uid="{00000000-0005-0000-0000-0000E31F0000}"/>
    <cellStyle name="標準 3 2 4 4 2 4 2 3" xfId="14496" xr:uid="{00000000-0005-0000-0000-0000E41F0000}"/>
    <cellStyle name="標準 3 2 4 4 2 4 2 3 2" xfId="27389" xr:uid="{00000000-0005-0000-0000-0000E51F0000}"/>
    <cellStyle name="標準 3 2 4 4 2 4 2 3 3" xfId="31100" xr:uid="{00000000-0005-0000-0000-0000E61F0000}"/>
    <cellStyle name="標準 3 2 4 4 2 4 2 4" xfId="6648" xr:uid="{00000000-0005-0000-0000-0000E71F0000}"/>
    <cellStyle name="標準 3 2 4 4 2 4 2 4 2" xfId="31101" xr:uid="{00000000-0005-0000-0000-0000E81F0000}"/>
    <cellStyle name="標準 3 2 4 4 2 4 2 5" xfId="19541" xr:uid="{00000000-0005-0000-0000-0000E91F0000}"/>
    <cellStyle name="標準 3 2 4 4 2 4 2 6" xfId="31102" xr:uid="{00000000-0005-0000-0000-0000EA1F0000}"/>
    <cellStyle name="標準 3 2 4 4 2 4 3" xfId="5527" xr:uid="{00000000-0005-0000-0000-0000EB1F0000}"/>
    <cellStyle name="標準 3 2 4 4 2 4 3 2" xfId="9451" xr:uid="{00000000-0005-0000-0000-0000EC1F0000}"/>
    <cellStyle name="標準 3 2 4 4 2 4 3 2 2" xfId="22344" xr:uid="{00000000-0005-0000-0000-0000ED1F0000}"/>
    <cellStyle name="標準 3 2 4 4 2 4 3 2 3" xfId="31103" xr:uid="{00000000-0005-0000-0000-0000EE1F0000}"/>
    <cellStyle name="標準 3 2 4 4 2 4 3 3" xfId="13375" xr:uid="{00000000-0005-0000-0000-0000EF1F0000}"/>
    <cellStyle name="標準 3 2 4 4 2 4 3 3 2" xfId="26268" xr:uid="{00000000-0005-0000-0000-0000F01F0000}"/>
    <cellStyle name="標準 3 2 4 4 2 4 3 3 3" xfId="31104" xr:uid="{00000000-0005-0000-0000-0000F11F0000}"/>
    <cellStyle name="標準 3 2 4 4 2 4 3 4" xfId="18420" xr:uid="{00000000-0005-0000-0000-0000F21F0000}"/>
    <cellStyle name="標準 3 2 4 4 2 4 3 4 2" xfId="31105" xr:uid="{00000000-0005-0000-0000-0000F31F0000}"/>
    <cellStyle name="標準 3 2 4 4 2 4 3 5" xfId="31106" xr:uid="{00000000-0005-0000-0000-0000F41F0000}"/>
    <cellStyle name="標準 3 2 4 4 2 4 4" xfId="3845" xr:uid="{00000000-0005-0000-0000-0000F51F0000}"/>
    <cellStyle name="標準 3 2 4 4 2 4 4 2" xfId="16738" xr:uid="{00000000-0005-0000-0000-0000F61F0000}"/>
    <cellStyle name="標準 3 2 4 4 2 4 4 3" xfId="31107" xr:uid="{00000000-0005-0000-0000-0000F71F0000}"/>
    <cellStyle name="標準 3 2 4 4 2 4 5" xfId="7769" xr:uid="{00000000-0005-0000-0000-0000F81F0000}"/>
    <cellStyle name="標準 3 2 4 4 2 4 5 2" xfId="20662" xr:uid="{00000000-0005-0000-0000-0000F91F0000}"/>
    <cellStyle name="標準 3 2 4 4 2 4 5 3" xfId="31108" xr:uid="{00000000-0005-0000-0000-0000FA1F0000}"/>
    <cellStyle name="標準 3 2 4 4 2 4 6" xfId="11693" xr:uid="{00000000-0005-0000-0000-0000FB1F0000}"/>
    <cellStyle name="標準 3 2 4 4 2 4 6 2" xfId="24586" xr:uid="{00000000-0005-0000-0000-0000FC1F0000}"/>
    <cellStyle name="標準 3 2 4 4 2 4 6 3" xfId="31109" xr:uid="{00000000-0005-0000-0000-0000FD1F0000}"/>
    <cellStyle name="標準 3 2 4 4 2 4 7" xfId="2724" xr:uid="{00000000-0005-0000-0000-0000FE1F0000}"/>
    <cellStyle name="標準 3 2 4 4 2 4 7 2" xfId="31110" xr:uid="{00000000-0005-0000-0000-0000FF1F0000}"/>
    <cellStyle name="標準 3 2 4 4 2 4 8" xfId="15617" xr:uid="{00000000-0005-0000-0000-000000200000}"/>
    <cellStyle name="標準 3 2 4 4 2 4 9" xfId="31111" xr:uid="{00000000-0005-0000-0000-000001200000}"/>
    <cellStyle name="標準 3 2 4 4 2 5" xfId="1322" xr:uid="{00000000-0005-0000-0000-000002200000}"/>
    <cellStyle name="標準 3 2 4 4 2 5 2" xfId="6367" xr:uid="{00000000-0005-0000-0000-000003200000}"/>
    <cellStyle name="標準 3 2 4 4 2 5 2 2" xfId="10291" xr:uid="{00000000-0005-0000-0000-000004200000}"/>
    <cellStyle name="標準 3 2 4 4 2 5 2 2 2" xfId="23184" xr:uid="{00000000-0005-0000-0000-000005200000}"/>
    <cellStyle name="標準 3 2 4 4 2 5 2 2 3" xfId="31112" xr:uid="{00000000-0005-0000-0000-000006200000}"/>
    <cellStyle name="標準 3 2 4 4 2 5 2 3" xfId="14215" xr:uid="{00000000-0005-0000-0000-000007200000}"/>
    <cellStyle name="標準 3 2 4 4 2 5 2 3 2" xfId="27108" xr:uid="{00000000-0005-0000-0000-000008200000}"/>
    <cellStyle name="標準 3 2 4 4 2 5 2 3 3" xfId="31113" xr:uid="{00000000-0005-0000-0000-000009200000}"/>
    <cellStyle name="標準 3 2 4 4 2 5 2 4" xfId="19260" xr:uid="{00000000-0005-0000-0000-00000A200000}"/>
    <cellStyle name="標準 3 2 4 4 2 5 2 4 2" xfId="31114" xr:uid="{00000000-0005-0000-0000-00000B200000}"/>
    <cellStyle name="標準 3 2 4 4 2 5 2 5" xfId="31115" xr:uid="{00000000-0005-0000-0000-00000C200000}"/>
    <cellStyle name="標準 3 2 4 4 2 5 3" xfId="8609" xr:uid="{00000000-0005-0000-0000-00000D200000}"/>
    <cellStyle name="標準 3 2 4 4 2 5 3 2" xfId="21502" xr:uid="{00000000-0005-0000-0000-00000E200000}"/>
    <cellStyle name="標準 3 2 4 4 2 5 3 3" xfId="31116" xr:uid="{00000000-0005-0000-0000-00000F200000}"/>
    <cellStyle name="標準 3 2 4 4 2 5 4" xfId="12533" xr:uid="{00000000-0005-0000-0000-000010200000}"/>
    <cellStyle name="標準 3 2 4 4 2 5 4 2" xfId="25426" xr:uid="{00000000-0005-0000-0000-000011200000}"/>
    <cellStyle name="標準 3 2 4 4 2 5 4 3" xfId="31117" xr:uid="{00000000-0005-0000-0000-000012200000}"/>
    <cellStyle name="標準 3 2 4 4 2 5 5" xfId="4685" xr:uid="{00000000-0005-0000-0000-000013200000}"/>
    <cellStyle name="標準 3 2 4 4 2 5 5 2" xfId="31118" xr:uid="{00000000-0005-0000-0000-000014200000}"/>
    <cellStyle name="標準 3 2 4 4 2 5 6" xfId="17578" xr:uid="{00000000-0005-0000-0000-000015200000}"/>
    <cellStyle name="標準 3 2 4 4 2 5 7" xfId="31119" xr:uid="{00000000-0005-0000-0000-000016200000}"/>
    <cellStyle name="標準 3 2 4 4 2 6" xfId="5246" xr:uid="{00000000-0005-0000-0000-000017200000}"/>
    <cellStyle name="標準 3 2 4 4 2 6 2" xfId="9170" xr:uid="{00000000-0005-0000-0000-000018200000}"/>
    <cellStyle name="標準 3 2 4 4 2 6 2 2" xfId="22063" xr:uid="{00000000-0005-0000-0000-000019200000}"/>
    <cellStyle name="標準 3 2 4 4 2 6 2 3" xfId="31120" xr:uid="{00000000-0005-0000-0000-00001A200000}"/>
    <cellStyle name="標準 3 2 4 4 2 6 3" xfId="13094" xr:uid="{00000000-0005-0000-0000-00001B200000}"/>
    <cellStyle name="標準 3 2 4 4 2 6 3 2" xfId="25987" xr:uid="{00000000-0005-0000-0000-00001C200000}"/>
    <cellStyle name="標準 3 2 4 4 2 6 3 3" xfId="31121" xr:uid="{00000000-0005-0000-0000-00001D200000}"/>
    <cellStyle name="標準 3 2 4 4 2 6 4" xfId="18139" xr:uid="{00000000-0005-0000-0000-00001E200000}"/>
    <cellStyle name="標準 3 2 4 4 2 6 4 2" xfId="31122" xr:uid="{00000000-0005-0000-0000-00001F200000}"/>
    <cellStyle name="標準 3 2 4 4 2 6 5" xfId="31123" xr:uid="{00000000-0005-0000-0000-000020200000}"/>
    <cellStyle name="標準 3 2 4 4 2 7" xfId="3564" xr:uid="{00000000-0005-0000-0000-000021200000}"/>
    <cellStyle name="標準 3 2 4 4 2 7 2" xfId="16457" xr:uid="{00000000-0005-0000-0000-000022200000}"/>
    <cellStyle name="標準 3 2 4 4 2 7 3" xfId="31124" xr:uid="{00000000-0005-0000-0000-000023200000}"/>
    <cellStyle name="標準 3 2 4 4 2 8" xfId="7488" xr:uid="{00000000-0005-0000-0000-000024200000}"/>
    <cellStyle name="標準 3 2 4 4 2 8 2" xfId="20381" xr:uid="{00000000-0005-0000-0000-000025200000}"/>
    <cellStyle name="標準 3 2 4 4 2 8 3" xfId="31125" xr:uid="{00000000-0005-0000-0000-000026200000}"/>
    <cellStyle name="標準 3 2 4 4 2 9" xfId="11412" xr:uid="{00000000-0005-0000-0000-000027200000}"/>
    <cellStyle name="標準 3 2 4 4 2 9 2" xfId="24305" xr:uid="{00000000-0005-0000-0000-000028200000}"/>
    <cellStyle name="標準 3 2 4 4 2 9 3" xfId="31126" xr:uid="{00000000-0005-0000-0000-000029200000}"/>
    <cellStyle name="標準 3 2 4 4 3" xfId="625" xr:uid="{00000000-0005-0000-0000-00002A200000}"/>
    <cellStyle name="標準 3 2 4 4 3 2" xfId="1746" xr:uid="{00000000-0005-0000-0000-00002B200000}"/>
    <cellStyle name="標準 3 2 4 4 3 2 2" xfId="6791" xr:uid="{00000000-0005-0000-0000-00002C200000}"/>
    <cellStyle name="標準 3 2 4 4 3 2 2 2" xfId="10715" xr:uid="{00000000-0005-0000-0000-00002D200000}"/>
    <cellStyle name="標準 3 2 4 4 3 2 2 2 2" xfId="23608" xr:uid="{00000000-0005-0000-0000-00002E200000}"/>
    <cellStyle name="標準 3 2 4 4 3 2 2 2 3" xfId="31127" xr:uid="{00000000-0005-0000-0000-00002F200000}"/>
    <cellStyle name="標準 3 2 4 4 3 2 2 3" xfId="14639" xr:uid="{00000000-0005-0000-0000-000030200000}"/>
    <cellStyle name="標準 3 2 4 4 3 2 2 3 2" xfId="27532" xr:uid="{00000000-0005-0000-0000-000031200000}"/>
    <cellStyle name="標準 3 2 4 4 3 2 2 3 3" xfId="31128" xr:uid="{00000000-0005-0000-0000-000032200000}"/>
    <cellStyle name="標準 3 2 4 4 3 2 2 4" xfId="19684" xr:uid="{00000000-0005-0000-0000-000033200000}"/>
    <cellStyle name="標準 3 2 4 4 3 2 2 4 2" xfId="31129" xr:uid="{00000000-0005-0000-0000-000034200000}"/>
    <cellStyle name="標準 3 2 4 4 3 2 2 5" xfId="31130" xr:uid="{00000000-0005-0000-0000-000035200000}"/>
    <cellStyle name="標準 3 2 4 4 3 2 3" xfId="8752" xr:uid="{00000000-0005-0000-0000-000036200000}"/>
    <cellStyle name="標準 3 2 4 4 3 2 3 2" xfId="21645" xr:uid="{00000000-0005-0000-0000-000037200000}"/>
    <cellStyle name="標準 3 2 4 4 3 2 3 3" xfId="31131" xr:uid="{00000000-0005-0000-0000-000038200000}"/>
    <cellStyle name="標準 3 2 4 4 3 2 4" xfId="12676" xr:uid="{00000000-0005-0000-0000-000039200000}"/>
    <cellStyle name="標準 3 2 4 4 3 2 4 2" xfId="25569" xr:uid="{00000000-0005-0000-0000-00003A200000}"/>
    <cellStyle name="標準 3 2 4 4 3 2 4 3" xfId="31132" xr:uid="{00000000-0005-0000-0000-00003B200000}"/>
    <cellStyle name="標準 3 2 4 4 3 2 5" xfId="4828" xr:uid="{00000000-0005-0000-0000-00003C200000}"/>
    <cellStyle name="標準 3 2 4 4 3 2 5 2" xfId="31133" xr:uid="{00000000-0005-0000-0000-00003D200000}"/>
    <cellStyle name="標準 3 2 4 4 3 2 6" xfId="17721" xr:uid="{00000000-0005-0000-0000-00003E200000}"/>
    <cellStyle name="標準 3 2 4 4 3 2 7" xfId="31134" xr:uid="{00000000-0005-0000-0000-00003F200000}"/>
    <cellStyle name="標準 3 2 4 4 3 3" xfId="5670" xr:uid="{00000000-0005-0000-0000-000040200000}"/>
    <cellStyle name="標準 3 2 4 4 3 3 2" xfId="9594" xr:uid="{00000000-0005-0000-0000-000041200000}"/>
    <cellStyle name="標準 3 2 4 4 3 3 2 2" xfId="22487" xr:uid="{00000000-0005-0000-0000-000042200000}"/>
    <cellStyle name="標準 3 2 4 4 3 3 2 3" xfId="31135" xr:uid="{00000000-0005-0000-0000-000043200000}"/>
    <cellStyle name="標準 3 2 4 4 3 3 3" xfId="13518" xr:uid="{00000000-0005-0000-0000-000044200000}"/>
    <cellStyle name="標準 3 2 4 4 3 3 3 2" xfId="26411" xr:uid="{00000000-0005-0000-0000-000045200000}"/>
    <cellStyle name="標準 3 2 4 4 3 3 3 3" xfId="31136" xr:uid="{00000000-0005-0000-0000-000046200000}"/>
    <cellStyle name="標準 3 2 4 4 3 3 4" xfId="18563" xr:uid="{00000000-0005-0000-0000-000047200000}"/>
    <cellStyle name="標準 3 2 4 4 3 3 4 2" xfId="31137" xr:uid="{00000000-0005-0000-0000-000048200000}"/>
    <cellStyle name="標準 3 2 4 4 3 3 5" xfId="31138" xr:uid="{00000000-0005-0000-0000-000049200000}"/>
    <cellStyle name="標準 3 2 4 4 3 4" xfId="3988" xr:uid="{00000000-0005-0000-0000-00004A200000}"/>
    <cellStyle name="標準 3 2 4 4 3 4 2" xfId="16881" xr:uid="{00000000-0005-0000-0000-00004B200000}"/>
    <cellStyle name="標準 3 2 4 4 3 4 3" xfId="31139" xr:uid="{00000000-0005-0000-0000-00004C200000}"/>
    <cellStyle name="標準 3 2 4 4 3 5" xfId="7912" xr:uid="{00000000-0005-0000-0000-00004D200000}"/>
    <cellStyle name="標準 3 2 4 4 3 5 2" xfId="20805" xr:uid="{00000000-0005-0000-0000-00004E200000}"/>
    <cellStyle name="標準 3 2 4 4 3 5 3" xfId="31140" xr:uid="{00000000-0005-0000-0000-00004F200000}"/>
    <cellStyle name="標準 3 2 4 4 3 6" xfId="11836" xr:uid="{00000000-0005-0000-0000-000050200000}"/>
    <cellStyle name="標準 3 2 4 4 3 6 2" xfId="24729" xr:uid="{00000000-0005-0000-0000-000051200000}"/>
    <cellStyle name="標準 3 2 4 4 3 6 3" xfId="31141" xr:uid="{00000000-0005-0000-0000-000052200000}"/>
    <cellStyle name="標準 3 2 4 4 3 7" xfId="2867" xr:uid="{00000000-0005-0000-0000-000053200000}"/>
    <cellStyle name="標準 3 2 4 4 3 7 2" xfId="31142" xr:uid="{00000000-0005-0000-0000-000054200000}"/>
    <cellStyle name="標準 3 2 4 4 3 8" xfId="15760" xr:uid="{00000000-0005-0000-0000-000055200000}"/>
    <cellStyle name="標準 3 2 4 4 3 9" xfId="31143" xr:uid="{00000000-0005-0000-0000-000056200000}"/>
    <cellStyle name="標準 3 2 4 4 4" xfId="905" xr:uid="{00000000-0005-0000-0000-000057200000}"/>
    <cellStyle name="標準 3 2 4 4 4 2" xfId="2026" xr:uid="{00000000-0005-0000-0000-000058200000}"/>
    <cellStyle name="標準 3 2 4 4 4 2 2" xfId="10995" xr:uid="{00000000-0005-0000-0000-000059200000}"/>
    <cellStyle name="標準 3 2 4 4 4 2 2 2" xfId="23888" xr:uid="{00000000-0005-0000-0000-00005A200000}"/>
    <cellStyle name="標準 3 2 4 4 4 2 2 3" xfId="31144" xr:uid="{00000000-0005-0000-0000-00005B200000}"/>
    <cellStyle name="標準 3 2 4 4 4 2 3" xfId="14919" xr:uid="{00000000-0005-0000-0000-00005C200000}"/>
    <cellStyle name="標準 3 2 4 4 4 2 3 2" xfId="27812" xr:uid="{00000000-0005-0000-0000-00005D200000}"/>
    <cellStyle name="標準 3 2 4 4 4 2 3 3" xfId="31145" xr:uid="{00000000-0005-0000-0000-00005E200000}"/>
    <cellStyle name="標準 3 2 4 4 4 2 4" xfId="7071" xr:uid="{00000000-0005-0000-0000-00005F200000}"/>
    <cellStyle name="標準 3 2 4 4 4 2 4 2" xfId="31146" xr:uid="{00000000-0005-0000-0000-000060200000}"/>
    <cellStyle name="標準 3 2 4 4 4 2 5" xfId="19964" xr:uid="{00000000-0005-0000-0000-000061200000}"/>
    <cellStyle name="標準 3 2 4 4 4 2 6" xfId="31147" xr:uid="{00000000-0005-0000-0000-000062200000}"/>
    <cellStyle name="標準 3 2 4 4 4 3" xfId="5950" xr:uid="{00000000-0005-0000-0000-000063200000}"/>
    <cellStyle name="標準 3 2 4 4 4 3 2" xfId="9874" xr:uid="{00000000-0005-0000-0000-000064200000}"/>
    <cellStyle name="標準 3 2 4 4 4 3 2 2" xfId="22767" xr:uid="{00000000-0005-0000-0000-000065200000}"/>
    <cellStyle name="標準 3 2 4 4 4 3 2 3" xfId="31148" xr:uid="{00000000-0005-0000-0000-000066200000}"/>
    <cellStyle name="標準 3 2 4 4 4 3 3" xfId="13798" xr:uid="{00000000-0005-0000-0000-000067200000}"/>
    <cellStyle name="標準 3 2 4 4 4 3 3 2" xfId="26691" xr:uid="{00000000-0005-0000-0000-000068200000}"/>
    <cellStyle name="標準 3 2 4 4 4 3 3 3" xfId="31149" xr:uid="{00000000-0005-0000-0000-000069200000}"/>
    <cellStyle name="標準 3 2 4 4 4 3 4" xfId="18843" xr:uid="{00000000-0005-0000-0000-00006A200000}"/>
    <cellStyle name="標準 3 2 4 4 4 3 4 2" xfId="31150" xr:uid="{00000000-0005-0000-0000-00006B200000}"/>
    <cellStyle name="標準 3 2 4 4 4 3 5" xfId="31151" xr:uid="{00000000-0005-0000-0000-00006C200000}"/>
    <cellStyle name="標準 3 2 4 4 4 4" xfId="4268" xr:uid="{00000000-0005-0000-0000-00006D200000}"/>
    <cellStyle name="標準 3 2 4 4 4 4 2" xfId="17161" xr:uid="{00000000-0005-0000-0000-00006E200000}"/>
    <cellStyle name="標準 3 2 4 4 4 4 3" xfId="31152" xr:uid="{00000000-0005-0000-0000-00006F200000}"/>
    <cellStyle name="標準 3 2 4 4 4 5" xfId="8192" xr:uid="{00000000-0005-0000-0000-000070200000}"/>
    <cellStyle name="標準 3 2 4 4 4 5 2" xfId="21085" xr:uid="{00000000-0005-0000-0000-000071200000}"/>
    <cellStyle name="標準 3 2 4 4 4 5 3" xfId="31153" xr:uid="{00000000-0005-0000-0000-000072200000}"/>
    <cellStyle name="標準 3 2 4 4 4 6" xfId="12116" xr:uid="{00000000-0005-0000-0000-000073200000}"/>
    <cellStyle name="標準 3 2 4 4 4 6 2" xfId="25009" xr:uid="{00000000-0005-0000-0000-000074200000}"/>
    <cellStyle name="標準 3 2 4 4 4 6 3" xfId="31154" xr:uid="{00000000-0005-0000-0000-000075200000}"/>
    <cellStyle name="標準 3 2 4 4 4 7" xfId="3147" xr:uid="{00000000-0005-0000-0000-000076200000}"/>
    <cellStyle name="標準 3 2 4 4 4 7 2" xfId="31155" xr:uid="{00000000-0005-0000-0000-000077200000}"/>
    <cellStyle name="標準 3 2 4 4 4 8" xfId="16040" xr:uid="{00000000-0005-0000-0000-000078200000}"/>
    <cellStyle name="標準 3 2 4 4 4 9" xfId="31156" xr:uid="{00000000-0005-0000-0000-000079200000}"/>
    <cellStyle name="標準 3 2 4 4 5" xfId="374" xr:uid="{00000000-0005-0000-0000-00007A200000}"/>
    <cellStyle name="標準 3 2 4 4 5 2" xfId="1495" xr:uid="{00000000-0005-0000-0000-00007B200000}"/>
    <cellStyle name="標準 3 2 4 4 5 2 2" xfId="10464" xr:uid="{00000000-0005-0000-0000-00007C200000}"/>
    <cellStyle name="標準 3 2 4 4 5 2 2 2" xfId="23357" xr:uid="{00000000-0005-0000-0000-00007D200000}"/>
    <cellStyle name="標準 3 2 4 4 5 2 2 3" xfId="31157" xr:uid="{00000000-0005-0000-0000-00007E200000}"/>
    <cellStyle name="標準 3 2 4 4 5 2 3" xfId="14388" xr:uid="{00000000-0005-0000-0000-00007F200000}"/>
    <cellStyle name="標準 3 2 4 4 5 2 3 2" xfId="27281" xr:uid="{00000000-0005-0000-0000-000080200000}"/>
    <cellStyle name="標準 3 2 4 4 5 2 3 3" xfId="31158" xr:uid="{00000000-0005-0000-0000-000081200000}"/>
    <cellStyle name="標準 3 2 4 4 5 2 4" xfId="6540" xr:uid="{00000000-0005-0000-0000-000082200000}"/>
    <cellStyle name="標準 3 2 4 4 5 2 4 2" xfId="31159" xr:uid="{00000000-0005-0000-0000-000083200000}"/>
    <cellStyle name="標準 3 2 4 4 5 2 5" xfId="19433" xr:uid="{00000000-0005-0000-0000-000084200000}"/>
    <cellStyle name="標準 3 2 4 4 5 2 6" xfId="31160" xr:uid="{00000000-0005-0000-0000-000085200000}"/>
    <cellStyle name="標準 3 2 4 4 5 3" xfId="5419" xr:uid="{00000000-0005-0000-0000-000086200000}"/>
    <cellStyle name="標準 3 2 4 4 5 3 2" xfId="9343" xr:uid="{00000000-0005-0000-0000-000087200000}"/>
    <cellStyle name="標準 3 2 4 4 5 3 2 2" xfId="22236" xr:uid="{00000000-0005-0000-0000-000088200000}"/>
    <cellStyle name="標準 3 2 4 4 5 3 2 3" xfId="31161" xr:uid="{00000000-0005-0000-0000-000089200000}"/>
    <cellStyle name="標準 3 2 4 4 5 3 3" xfId="13267" xr:uid="{00000000-0005-0000-0000-00008A200000}"/>
    <cellStyle name="標準 3 2 4 4 5 3 3 2" xfId="26160" xr:uid="{00000000-0005-0000-0000-00008B200000}"/>
    <cellStyle name="標準 3 2 4 4 5 3 3 3" xfId="31162" xr:uid="{00000000-0005-0000-0000-00008C200000}"/>
    <cellStyle name="標準 3 2 4 4 5 3 4" xfId="18312" xr:uid="{00000000-0005-0000-0000-00008D200000}"/>
    <cellStyle name="標準 3 2 4 4 5 3 4 2" xfId="31163" xr:uid="{00000000-0005-0000-0000-00008E200000}"/>
    <cellStyle name="標準 3 2 4 4 5 3 5" xfId="31164" xr:uid="{00000000-0005-0000-0000-00008F200000}"/>
    <cellStyle name="標準 3 2 4 4 5 4" xfId="3737" xr:uid="{00000000-0005-0000-0000-000090200000}"/>
    <cellStyle name="標準 3 2 4 4 5 4 2" xfId="16630" xr:uid="{00000000-0005-0000-0000-000091200000}"/>
    <cellStyle name="標準 3 2 4 4 5 4 3" xfId="31165" xr:uid="{00000000-0005-0000-0000-000092200000}"/>
    <cellStyle name="標準 3 2 4 4 5 5" xfId="7661" xr:uid="{00000000-0005-0000-0000-000093200000}"/>
    <cellStyle name="標準 3 2 4 4 5 5 2" xfId="20554" xr:uid="{00000000-0005-0000-0000-000094200000}"/>
    <cellStyle name="標準 3 2 4 4 5 5 3" xfId="31166" xr:uid="{00000000-0005-0000-0000-000095200000}"/>
    <cellStyle name="標準 3 2 4 4 5 6" xfId="11585" xr:uid="{00000000-0005-0000-0000-000096200000}"/>
    <cellStyle name="標準 3 2 4 4 5 6 2" xfId="24478" xr:uid="{00000000-0005-0000-0000-000097200000}"/>
    <cellStyle name="標準 3 2 4 4 5 6 3" xfId="31167" xr:uid="{00000000-0005-0000-0000-000098200000}"/>
    <cellStyle name="標準 3 2 4 4 5 7" xfId="2616" xr:uid="{00000000-0005-0000-0000-000099200000}"/>
    <cellStyle name="標準 3 2 4 4 5 7 2" xfId="31168" xr:uid="{00000000-0005-0000-0000-00009A200000}"/>
    <cellStyle name="標準 3 2 4 4 5 8" xfId="15509" xr:uid="{00000000-0005-0000-0000-00009B200000}"/>
    <cellStyle name="標準 3 2 4 4 5 9" xfId="31169" xr:uid="{00000000-0005-0000-0000-00009C200000}"/>
    <cellStyle name="標準 3 2 4 4 6" xfId="1185" xr:uid="{00000000-0005-0000-0000-00009D200000}"/>
    <cellStyle name="標準 3 2 4 4 6 2" xfId="6230" xr:uid="{00000000-0005-0000-0000-00009E200000}"/>
    <cellStyle name="標準 3 2 4 4 6 2 2" xfId="10154" xr:uid="{00000000-0005-0000-0000-00009F200000}"/>
    <cellStyle name="標準 3 2 4 4 6 2 2 2" xfId="23047" xr:uid="{00000000-0005-0000-0000-0000A0200000}"/>
    <cellStyle name="標準 3 2 4 4 6 2 2 3" xfId="31170" xr:uid="{00000000-0005-0000-0000-0000A1200000}"/>
    <cellStyle name="標準 3 2 4 4 6 2 3" xfId="14078" xr:uid="{00000000-0005-0000-0000-0000A2200000}"/>
    <cellStyle name="標準 3 2 4 4 6 2 3 2" xfId="26971" xr:uid="{00000000-0005-0000-0000-0000A3200000}"/>
    <cellStyle name="標準 3 2 4 4 6 2 3 3" xfId="31171" xr:uid="{00000000-0005-0000-0000-0000A4200000}"/>
    <cellStyle name="標準 3 2 4 4 6 2 4" xfId="19123" xr:uid="{00000000-0005-0000-0000-0000A5200000}"/>
    <cellStyle name="標準 3 2 4 4 6 2 4 2" xfId="31172" xr:uid="{00000000-0005-0000-0000-0000A6200000}"/>
    <cellStyle name="標準 3 2 4 4 6 2 5" xfId="31173" xr:uid="{00000000-0005-0000-0000-0000A7200000}"/>
    <cellStyle name="標準 3 2 4 4 6 3" xfId="8472" xr:uid="{00000000-0005-0000-0000-0000A8200000}"/>
    <cellStyle name="標準 3 2 4 4 6 3 2" xfId="21365" xr:uid="{00000000-0005-0000-0000-0000A9200000}"/>
    <cellStyle name="標準 3 2 4 4 6 3 3" xfId="31174" xr:uid="{00000000-0005-0000-0000-0000AA200000}"/>
    <cellStyle name="標準 3 2 4 4 6 4" xfId="12396" xr:uid="{00000000-0005-0000-0000-0000AB200000}"/>
    <cellStyle name="標準 3 2 4 4 6 4 2" xfId="25289" xr:uid="{00000000-0005-0000-0000-0000AC200000}"/>
    <cellStyle name="標準 3 2 4 4 6 4 3" xfId="31175" xr:uid="{00000000-0005-0000-0000-0000AD200000}"/>
    <cellStyle name="標準 3 2 4 4 6 5" xfId="4548" xr:uid="{00000000-0005-0000-0000-0000AE200000}"/>
    <cellStyle name="標準 3 2 4 4 6 5 2" xfId="31176" xr:uid="{00000000-0005-0000-0000-0000AF200000}"/>
    <cellStyle name="標準 3 2 4 4 6 6" xfId="17441" xr:uid="{00000000-0005-0000-0000-0000B0200000}"/>
    <cellStyle name="標準 3 2 4 4 6 7" xfId="31177" xr:uid="{00000000-0005-0000-0000-0000B1200000}"/>
    <cellStyle name="標準 3 2 4 4 7" xfId="5109" xr:uid="{00000000-0005-0000-0000-0000B2200000}"/>
    <cellStyle name="標準 3 2 4 4 7 2" xfId="9033" xr:uid="{00000000-0005-0000-0000-0000B3200000}"/>
    <cellStyle name="標準 3 2 4 4 7 2 2" xfId="21926" xr:uid="{00000000-0005-0000-0000-0000B4200000}"/>
    <cellStyle name="標準 3 2 4 4 7 2 3" xfId="31178" xr:uid="{00000000-0005-0000-0000-0000B5200000}"/>
    <cellStyle name="標準 3 2 4 4 7 3" xfId="12957" xr:uid="{00000000-0005-0000-0000-0000B6200000}"/>
    <cellStyle name="標準 3 2 4 4 7 3 2" xfId="25850" xr:uid="{00000000-0005-0000-0000-0000B7200000}"/>
    <cellStyle name="標準 3 2 4 4 7 3 3" xfId="31179" xr:uid="{00000000-0005-0000-0000-0000B8200000}"/>
    <cellStyle name="標準 3 2 4 4 7 4" xfId="18002" xr:uid="{00000000-0005-0000-0000-0000B9200000}"/>
    <cellStyle name="標準 3 2 4 4 7 4 2" xfId="31180" xr:uid="{00000000-0005-0000-0000-0000BA200000}"/>
    <cellStyle name="標準 3 2 4 4 7 5" xfId="31181" xr:uid="{00000000-0005-0000-0000-0000BB200000}"/>
    <cellStyle name="標準 3 2 4 4 8" xfId="3427" xr:uid="{00000000-0005-0000-0000-0000BC200000}"/>
    <cellStyle name="標準 3 2 4 4 8 2" xfId="16320" xr:uid="{00000000-0005-0000-0000-0000BD200000}"/>
    <cellStyle name="標準 3 2 4 4 8 3" xfId="31182" xr:uid="{00000000-0005-0000-0000-0000BE200000}"/>
    <cellStyle name="標準 3 2 4 4 9" xfId="7351" xr:uid="{00000000-0005-0000-0000-0000BF200000}"/>
    <cellStyle name="標準 3 2 4 4 9 2" xfId="20244" xr:uid="{00000000-0005-0000-0000-0000C0200000}"/>
    <cellStyle name="標準 3 2 4 4 9 3" xfId="31183" xr:uid="{00000000-0005-0000-0000-0000C1200000}"/>
    <cellStyle name="標準 3 2 4 5" xfId="169" xr:uid="{00000000-0005-0000-0000-0000C2200000}"/>
    <cellStyle name="標準 3 2 4 5 10" xfId="2411" xr:uid="{00000000-0005-0000-0000-0000C3200000}"/>
    <cellStyle name="標準 3 2 4 5 10 2" xfId="31184" xr:uid="{00000000-0005-0000-0000-0000C4200000}"/>
    <cellStyle name="標準 3 2 4 5 11" xfId="15304" xr:uid="{00000000-0005-0000-0000-0000C5200000}"/>
    <cellStyle name="標準 3 2 4 5 12" xfId="31185" xr:uid="{00000000-0005-0000-0000-0000C6200000}"/>
    <cellStyle name="標準 3 2 4 5 2" xfId="730" xr:uid="{00000000-0005-0000-0000-0000C7200000}"/>
    <cellStyle name="標準 3 2 4 5 2 2" xfId="1851" xr:uid="{00000000-0005-0000-0000-0000C8200000}"/>
    <cellStyle name="標準 3 2 4 5 2 2 2" xfId="6896" xr:uid="{00000000-0005-0000-0000-0000C9200000}"/>
    <cellStyle name="標準 3 2 4 5 2 2 2 2" xfId="10820" xr:uid="{00000000-0005-0000-0000-0000CA200000}"/>
    <cellStyle name="標準 3 2 4 5 2 2 2 2 2" xfId="23713" xr:uid="{00000000-0005-0000-0000-0000CB200000}"/>
    <cellStyle name="標準 3 2 4 5 2 2 2 2 3" xfId="31186" xr:uid="{00000000-0005-0000-0000-0000CC200000}"/>
    <cellStyle name="標準 3 2 4 5 2 2 2 3" xfId="14744" xr:uid="{00000000-0005-0000-0000-0000CD200000}"/>
    <cellStyle name="標準 3 2 4 5 2 2 2 3 2" xfId="27637" xr:uid="{00000000-0005-0000-0000-0000CE200000}"/>
    <cellStyle name="標準 3 2 4 5 2 2 2 3 3" xfId="31187" xr:uid="{00000000-0005-0000-0000-0000CF200000}"/>
    <cellStyle name="標準 3 2 4 5 2 2 2 4" xfId="19789" xr:uid="{00000000-0005-0000-0000-0000D0200000}"/>
    <cellStyle name="標準 3 2 4 5 2 2 2 4 2" xfId="31188" xr:uid="{00000000-0005-0000-0000-0000D1200000}"/>
    <cellStyle name="標準 3 2 4 5 2 2 2 5" xfId="31189" xr:uid="{00000000-0005-0000-0000-0000D2200000}"/>
    <cellStyle name="標準 3 2 4 5 2 2 3" xfId="8857" xr:uid="{00000000-0005-0000-0000-0000D3200000}"/>
    <cellStyle name="標準 3 2 4 5 2 2 3 2" xfId="21750" xr:uid="{00000000-0005-0000-0000-0000D4200000}"/>
    <cellStyle name="標準 3 2 4 5 2 2 3 3" xfId="31190" xr:uid="{00000000-0005-0000-0000-0000D5200000}"/>
    <cellStyle name="標準 3 2 4 5 2 2 4" xfId="12781" xr:uid="{00000000-0005-0000-0000-0000D6200000}"/>
    <cellStyle name="標準 3 2 4 5 2 2 4 2" xfId="25674" xr:uid="{00000000-0005-0000-0000-0000D7200000}"/>
    <cellStyle name="標準 3 2 4 5 2 2 4 3" xfId="31191" xr:uid="{00000000-0005-0000-0000-0000D8200000}"/>
    <cellStyle name="標準 3 2 4 5 2 2 5" xfId="4933" xr:uid="{00000000-0005-0000-0000-0000D9200000}"/>
    <cellStyle name="標準 3 2 4 5 2 2 5 2" xfId="31192" xr:uid="{00000000-0005-0000-0000-0000DA200000}"/>
    <cellStyle name="標準 3 2 4 5 2 2 6" xfId="17826" xr:uid="{00000000-0005-0000-0000-0000DB200000}"/>
    <cellStyle name="標準 3 2 4 5 2 2 7" xfId="31193" xr:uid="{00000000-0005-0000-0000-0000DC200000}"/>
    <cellStyle name="標準 3 2 4 5 2 3" xfId="5775" xr:uid="{00000000-0005-0000-0000-0000DD200000}"/>
    <cellStyle name="標準 3 2 4 5 2 3 2" xfId="9699" xr:uid="{00000000-0005-0000-0000-0000DE200000}"/>
    <cellStyle name="標準 3 2 4 5 2 3 2 2" xfId="22592" xr:uid="{00000000-0005-0000-0000-0000DF200000}"/>
    <cellStyle name="標準 3 2 4 5 2 3 2 3" xfId="31194" xr:uid="{00000000-0005-0000-0000-0000E0200000}"/>
    <cellStyle name="標準 3 2 4 5 2 3 3" xfId="13623" xr:uid="{00000000-0005-0000-0000-0000E1200000}"/>
    <cellStyle name="標準 3 2 4 5 2 3 3 2" xfId="26516" xr:uid="{00000000-0005-0000-0000-0000E2200000}"/>
    <cellStyle name="標準 3 2 4 5 2 3 3 3" xfId="31195" xr:uid="{00000000-0005-0000-0000-0000E3200000}"/>
    <cellStyle name="標準 3 2 4 5 2 3 4" xfId="18668" xr:uid="{00000000-0005-0000-0000-0000E4200000}"/>
    <cellStyle name="標準 3 2 4 5 2 3 4 2" xfId="31196" xr:uid="{00000000-0005-0000-0000-0000E5200000}"/>
    <cellStyle name="標準 3 2 4 5 2 3 5" xfId="31197" xr:uid="{00000000-0005-0000-0000-0000E6200000}"/>
    <cellStyle name="標準 3 2 4 5 2 4" xfId="4093" xr:uid="{00000000-0005-0000-0000-0000E7200000}"/>
    <cellStyle name="標準 3 2 4 5 2 4 2" xfId="16986" xr:uid="{00000000-0005-0000-0000-0000E8200000}"/>
    <cellStyle name="標準 3 2 4 5 2 4 3" xfId="31198" xr:uid="{00000000-0005-0000-0000-0000E9200000}"/>
    <cellStyle name="標準 3 2 4 5 2 5" xfId="8017" xr:uid="{00000000-0005-0000-0000-0000EA200000}"/>
    <cellStyle name="標準 3 2 4 5 2 5 2" xfId="20910" xr:uid="{00000000-0005-0000-0000-0000EB200000}"/>
    <cellStyle name="標準 3 2 4 5 2 5 3" xfId="31199" xr:uid="{00000000-0005-0000-0000-0000EC200000}"/>
    <cellStyle name="標準 3 2 4 5 2 6" xfId="11941" xr:uid="{00000000-0005-0000-0000-0000ED200000}"/>
    <cellStyle name="標準 3 2 4 5 2 6 2" xfId="24834" xr:uid="{00000000-0005-0000-0000-0000EE200000}"/>
    <cellStyle name="標準 3 2 4 5 2 6 3" xfId="31200" xr:uid="{00000000-0005-0000-0000-0000EF200000}"/>
    <cellStyle name="標準 3 2 4 5 2 7" xfId="2972" xr:uid="{00000000-0005-0000-0000-0000F0200000}"/>
    <cellStyle name="標準 3 2 4 5 2 7 2" xfId="31201" xr:uid="{00000000-0005-0000-0000-0000F1200000}"/>
    <cellStyle name="標準 3 2 4 5 2 8" xfId="15865" xr:uid="{00000000-0005-0000-0000-0000F2200000}"/>
    <cellStyle name="標準 3 2 4 5 2 9" xfId="31202" xr:uid="{00000000-0005-0000-0000-0000F3200000}"/>
    <cellStyle name="標準 3 2 4 5 3" xfId="1010" xr:uid="{00000000-0005-0000-0000-0000F4200000}"/>
    <cellStyle name="標準 3 2 4 5 3 2" xfId="2131" xr:uid="{00000000-0005-0000-0000-0000F5200000}"/>
    <cellStyle name="標準 3 2 4 5 3 2 2" xfId="11100" xr:uid="{00000000-0005-0000-0000-0000F6200000}"/>
    <cellStyle name="標準 3 2 4 5 3 2 2 2" xfId="23993" xr:uid="{00000000-0005-0000-0000-0000F7200000}"/>
    <cellStyle name="標準 3 2 4 5 3 2 2 3" xfId="31203" xr:uid="{00000000-0005-0000-0000-0000F8200000}"/>
    <cellStyle name="標準 3 2 4 5 3 2 3" xfId="15024" xr:uid="{00000000-0005-0000-0000-0000F9200000}"/>
    <cellStyle name="標準 3 2 4 5 3 2 3 2" xfId="27917" xr:uid="{00000000-0005-0000-0000-0000FA200000}"/>
    <cellStyle name="標準 3 2 4 5 3 2 3 3" xfId="31204" xr:uid="{00000000-0005-0000-0000-0000FB200000}"/>
    <cellStyle name="標準 3 2 4 5 3 2 4" xfId="7176" xr:uid="{00000000-0005-0000-0000-0000FC200000}"/>
    <cellStyle name="標準 3 2 4 5 3 2 4 2" xfId="31205" xr:uid="{00000000-0005-0000-0000-0000FD200000}"/>
    <cellStyle name="標準 3 2 4 5 3 2 5" xfId="20069" xr:uid="{00000000-0005-0000-0000-0000FE200000}"/>
    <cellStyle name="標準 3 2 4 5 3 2 6" xfId="31206" xr:uid="{00000000-0005-0000-0000-0000FF200000}"/>
    <cellStyle name="標準 3 2 4 5 3 3" xfId="6055" xr:uid="{00000000-0005-0000-0000-000000210000}"/>
    <cellStyle name="標準 3 2 4 5 3 3 2" xfId="9979" xr:uid="{00000000-0005-0000-0000-000001210000}"/>
    <cellStyle name="標準 3 2 4 5 3 3 2 2" xfId="22872" xr:uid="{00000000-0005-0000-0000-000002210000}"/>
    <cellStyle name="標準 3 2 4 5 3 3 2 3" xfId="31207" xr:uid="{00000000-0005-0000-0000-000003210000}"/>
    <cellStyle name="標準 3 2 4 5 3 3 3" xfId="13903" xr:uid="{00000000-0005-0000-0000-000004210000}"/>
    <cellStyle name="標準 3 2 4 5 3 3 3 2" xfId="26796" xr:uid="{00000000-0005-0000-0000-000005210000}"/>
    <cellStyle name="標準 3 2 4 5 3 3 3 3" xfId="31208" xr:uid="{00000000-0005-0000-0000-000006210000}"/>
    <cellStyle name="標準 3 2 4 5 3 3 4" xfId="18948" xr:uid="{00000000-0005-0000-0000-000007210000}"/>
    <cellStyle name="標準 3 2 4 5 3 3 4 2" xfId="31209" xr:uid="{00000000-0005-0000-0000-000008210000}"/>
    <cellStyle name="標準 3 2 4 5 3 3 5" xfId="31210" xr:uid="{00000000-0005-0000-0000-000009210000}"/>
    <cellStyle name="標準 3 2 4 5 3 4" xfId="4373" xr:uid="{00000000-0005-0000-0000-00000A210000}"/>
    <cellStyle name="標準 3 2 4 5 3 4 2" xfId="17266" xr:uid="{00000000-0005-0000-0000-00000B210000}"/>
    <cellStyle name="標準 3 2 4 5 3 4 3" xfId="31211" xr:uid="{00000000-0005-0000-0000-00000C210000}"/>
    <cellStyle name="標準 3 2 4 5 3 5" xfId="8297" xr:uid="{00000000-0005-0000-0000-00000D210000}"/>
    <cellStyle name="標準 3 2 4 5 3 5 2" xfId="21190" xr:uid="{00000000-0005-0000-0000-00000E210000}"/>
    <cellStyle name="標準 3 2 4 5 3 5 3" xfId="31212" xr:uid="{00000000-0005-0000-0000-00000F210000}"/>
    <cellStyle name="標準 3 2 4 5 3 6" xfId="12221" xr:uid="{00000000-0005-0000-0000-000010210000}"/>
    <cellStyle name="標準 3 2 4 5 3 6 2" xfId="25114" xr:uid="{00000000-0005-0000-0000-000011210000}"/>
    <cellStyle name="標準 3 2 4 5 3 6 3" xfId="31213" xr:uid="{00000000-0005-0000-0000-000012210000}"/>
    <cellStyle name="標準 3 2 4 5 3 7" xfId="3252" xr:uid="{00000000-0005-0000-0000-000013210000}"/>
    <cellStyle name="標準 3 2 4 5 3 7 2" xfId="31214" xr:uid="{00000000-0005-0000-0000-000014210000}"/>
    <cellStyle name="標準 3 2 4 5 3 8" xfId="16145" xr:uid="{00000000-0005-0000-0000-000015210000}"/>
    <cellStyle name="標準 3 2 4 5 3 9" xfId="31215" xr:uid="{00000000-0005-0000-0000-000016210000}"/>
    <cellStyle name="標準 3 2 4 5 4" xfId="339" xr:uid="{00000000-0005-0000-0000-000017210000}"/>
    <cellStyle name="標準 3 2 4 5 4 2" xfId="1460" xr:uid="{00000000-0005-0000-0000-000018210000}"/>
    <cellStyle name="標準 3 2 4 5 4 2 2" xfId="10429" xr:uid="{00000000-0005-0000-0000-000019210000}"/>
    <cellStyle name="標準 3 2 4 5 4 2 2 2" xfId="23322" xr:uid="{00000000-0005-0000-0000-00001A210000}"/>
    <cellStyle name="標準 3 2 4 5 4 2 2 3" xfId="31216" xr:uid="{00000000-0005-0000-0000-00001B210000}"/>
    <cellStyle name="標準 3 2 4 5 4 2 3" xfId="14353" xr:uid="{00000000-0005-0000-0000-00001C210000}"/>
    <cellStyle name="標準 3 2 4 5 4 2 3 2" xfId="27246" xr:uid="{00000000-0005-0000-0000-00001D210000}"/>
    <cellStyle name="標準 3 2 4 5 4 2 3 3" xfId="31217" xr:uid="{00000000-0005-0000-0000-00001E210000}"/>
    <cellStyle name="標準 3 2 4 5 4 2 4" xfId="6505" xr:uid="{00000000-0005-0000-0000-00001F210000}"/>
    <cellStyle name="標準 3 2 4 5 4 2 4 2" xfId="31218" xr:uid="{00000000-0005-0000-0000-000020210000}"/>
    <cellStyle name="標準 3 2 4 5 4 2 5" xfId="19398" xr:uid="{00000000-0005-0000-0000-000021210000}"/>
    <cellStyle name="標準 3 2 4 5 4 2 6" xfId="31219" xr:uid="{00000000-0005-0000-0000-000022210000}"/>
    <cellStyle name="標準 3 2 4 5 4 3" xfId="5384" xr:uid="{00000000-0005-0000-0000-000023210000}"/>
    <cellStyle name="標準 3 2 4 5 4 3 2" xfId="9308" xr:uid="{00000000-0005-0000-0000-000024210000}"/>
    <cellStyle name="標準 3 2 4 5 4 3 2 2" xfId="22201" xr:uid="{00000000-0005-0000-0000-000025210000}"/>
    <cellStyle name="標準 3 2 4 5 4 3 2 3" xfId="31220" xr:uid="{00000000-0005-0000-0000-000026210000}"/>
    <cellStyle name="標準 3 2 4 5 4 3 3" xfId="13232" xr:uid="{00000000-0005-0000-0000-000027210000}"/>
    <cellStyle name="標準 3 2 4 5 4 3 3 2" xfId="26125" xr:uid="{00000000-0005-0000-0000-000028210000}"/>
    <cellStyle name="標準 3 2 4 5 4 3 3 3" xfId="31221" xr:uid="{00000000-0005-0000-0000-000029210000}"/>
    <cellStyle name="標準 3 2 4 5 4 3 4" xfId="18277" xr:uid="{00000000-0005-0000-0000-00002A210000}"/>
    <cellStyle name="標準 3 2 4 5 4 3 4 2" xfId="31222" xr:uid="{00000000-0005-0000-0000-00002B210000}"/>
    <cellStyle name="標準 3 2 4 5 4 3 5" xfId="31223" xr:uid="{00000000-0005-0000-0000-00002C210000}"/>
    <cellStyle name="標準 3 2 4 5 4 4" xfId="3702" xr:uid="{00000000-0005-0000-0000-00002D210000}"/>
    <cellStyle name="標準 3 2 4 5 4 4 2" xfId="16595" xr:uid="{00000000-0005-0000-0000-00002E210000}"/>
    <cellStyle name="標準 3 2 4 5 4 4 3" xfId="31224" xr:uid="{00000000-0005-0000-0000-00002F210000}"/>
    <cellStyle name="標準 3 2 4 5 4 5" xfId="7626" xr:uid="{00000000-0005-0000-0000-000030210000}"/>
    <cellStyle name="標準 3 2 4 5 4 5 2" xfId="20519" xr:uid="{00000000-0005-0000-0000-000031210000}"/>
    <cellStyle name="標準 3 2 4 5 4 5 3" xfId="31225" xr:uid="{00000000-0005-0000-0000-000032210000}"/>
    <cellStyle name="標準 3 2 4 5 4 6" xfId="11550" xr:uid="{00000000-0005-0000-0000-000033210000}"/>
    <cellStyle name="標準 3 2 4 5 4 6 2" xfId="24443" xr:uid="{00000000-0005-0000-0000-000034210000}"/>
    <cellStyle name="標準 3 2 4 5 4 6 3" xfId="31226" xr:uid="{00000000-0005-0000-0000-000035210000}"/>
    <cellStyle name="標準 3 2 4 5 4 7" xfId="2581" xr:uid="{00000000-0005-0000-0000-000036210000}"/>
    <cellStyle name="標準 3 2 4 5 4 7 2" xfId="31227" xr:uid="{00000000-0005-0000-0000-000037210000}"/>
    <cellStyle name="標準 3 2 4 5 4 8" xfId="15474" xr:uid="{00000000-0005-0000-0000-000038210000}"/>
    <cellStyle name="標準 3 2 4 5 4 9" xfId="31228" xr:uid="{00000000-0005-0000-0000-000039210000}"/>
    <cellStyle name="標準 3 2 4 5 5" xfId="1290" xr:uid="{00000000-0005-0000-0000-00003A210000}"/>
    <cellStyle name="標準 3 2 4 5 5 2" xfId="6335" xr:uid="{00000000-0005-0000-0000-00003B210000}"/>
    <cellStyle name="標準 3 2 4 5 5 2 2" xfId="10259" xr:uid="{00000000-0005-0000-0000-00003C210000}"/>
    <cellStyle name="標準 3 2 4 5 5 2 2 2" xfId="23152" xr:uid="{00000000-0005-0000-0000-00003D210000}"/>
    <cellStyle name="標準 3 2 4 5 5 2 2 3" xfId="31229" xr:uid="{00000000-0005-0000-0000-00003E210000}"/>
    <cellStyle name="標準 3 2 4 5 5 2 3" xfId="14183" xr:uid="{00000000-0005-0000-0000-00003F210000}"/>
    <cellStyle name="標準 3 2 4 5 5 2 3 2" xfId="27076" xr:uid="{00000000-0005-0000-0000-000040210000}"/>
    <cellStyle name="標準 3 2 4 5 5 2 3 3" xfId="31230" xr:uid="{00000000-0005-0000-0000-000041210000}"/>
    <cellStyle name="標準 3 2 4 5 5 2 4" xfId="19228" xr:uid="{00000000-0005-0000-0000-000042210000}"/>
    <cellStyle name="標準 3 2 4 5 5 2 4 2" xfId="31231" xr:uid="{00000000-0005-0000-0000-000043210000}"/>
    <cellStyle name="標準 3 2 4 5 5 2 5" xfId="31232" xr:uid="{00000000-0005-0000-0000-000044210000}"/>
    <cellStyle name="標準 3 2 4 5 5 3" xfId="8577" xr:uid="{00000000-0005-0000-0000-000045210000}"/>
    <cellStyle name="標準 3 2 4 5 5 3 2" xfId="21470" xr:uid="{00000000-0005-0000-0000-000046210000}"/>
    <cellStyle name="標準 3 2 4 5 5 3 3" xfId="31233" xr:uid="{00000000-0005-0000-0000-000047210000}"/>
    <cellStyle name="標準 3 2 4 5 5 4" xfId="12501" xr:uid="{00000000-0005-0000-0000-000048210000}"/>
    <cellStyle name="標準 3 2 4 5 5 4 2" xfId="25394" xr:uid="{00000000-0005-0000-0000-000049210000}"/>
    <cellStyle name="標準 3 2 4 5 5 4 3" xfId="31234" xr:uid="{00000000-0005-0000-0000-00004A210000}"/>
    <cellStyle name="標準 3 2 4 5 5 5" xfId="4653" xr:uid="{00000000-0005-0000-0000-00004B210000}"/>
    <cellStyle name="標準 3 2 4 5 5 5 2" xfId="31235" xr:uid="{00000000-0005-0000-0000-00004C210000}"/>
    <cellStyle name="標準 3 2 4 5 5 6" xfId="17546" xr:uid="{00000000-0005-0000-0000-00004D210000}"/>
    <cellStyle name="標準 3 2 4 5 5 7" xfId="31236" xr:uid="{00000000-0005-0000-0000-00004E210000}"/>
    <cellStyle name="標準 3 2 4 5 6" xfId="5214" xr:uid="{00000000-0005-0000-0000-00004F210000}"/>
    <cellStyle name="標準 3 2 4 5 6 2" xfId="9138" xr:uid="{00000000-0005-0000-0000-000050210000}"/>
    <cellStyle name="標準 3 2 4 5 6 2 2" xfId="22031" xr:uid="{00000000-0005-0000-0000-000051210000}"/>
    <cellStyle name="標準 3 2 4 5 6 2 3" xfId="31237" xr:uid="{00000000-0005-0000-0000-000052210000}"/>
    <cellStyle name="標準 3 2 4 5 6 3" xfId="13062" xr:uid="{00000000-0005-0000-0000-000053210000}"/>
    <cellStyle name="標準 3 2 4 5 6 3 2" xfId="25955" xr:uid="{00000000-0005-0000-0000-000054210000}"/>
    <cellStyle name="標準 3 2 4 5 6 3 3" xfId="31238" xr:uid="{00000000-0005-0000-0000-000055210000}"/>
    <cellStyle name="標準 3 2 4 5 6 4" xfId="18107" xr:uid="{00000000-0005-0000-0000-000056210000}"/>
    <cellStyle name="標準 3 2 4 5 6 4 2" xfId="31239" xr:uid="{00000000-0005-0000-0000-000057210000}"/>
    <cellStyle name="標準 3 2 4 5 6 5" xfId="31240" xr:uid="{00000000-0005-0000-0000-000058210000}"/>
    <cellStyle name="標準 3 2 4 5 7" xfId="3532" xr:uid="{00000000-0005-0000-0000-000059210000}"/>
    <cellStyle name="標準 3 2 4 5 7 2" xfId="16425" xr:uid="{00000000-0005-0000-0000-00005A210000}"/>
    <cellStyle name="標準 3 2 4 5 7 3" xfId="31241" xr:uid="{00000000-0005-0000-0000-00005B210000}"/>
    <cellStyle name="標準 3 2 4 5 8" xfId="7456" xr:uid="{00000000-0005-0000-0000-00005C210000}"/>
    <cellStyle name="標準 3 2 4 5 8 2" xfId="20349" xr:uid="{00000000-0005-0000-0000-00005D210000}"/>
    <cellStyle name="標準 3 2 4 5 8 3" xfId="31242" xr:uid="{00000000-0005-0000-0000-00005E210000}"/>
    <cellStyle name="標準 3 2 4 5 9" xfId="11380" xr:uid="{00000000-0005-0000-0000-00005F210000}"/>
    <cellStyle name="標準 3 2 4 5 9 2" xfId="24273" xr:uid="{00000000-0005-0000-0000-000060210000}"/>
    <cellStyle name="標準 3 2 4 5 9 3" xfId="31243" xr:uid="{00000000-0005-0000-0000-000061210000}"/>
    <cellStyle name="標準 3 2 4 6" xfId="590" xr:uid="{00000000-0005-0000-0000-000062210000}"/>
    <cellStyle name="標準 3 2 4 6 2" xfId="1711" xr:uid="{00000000-0005-0000-0000-000063210000}"/>
    <cellStyle name="標準 3 2 4 6 2 2" xfId="6756" xr:uid="{00000000-0005-0000-0000-000064210000}"/>
    <cellStyle name="標準 3 2 4 6 2 2 2" xfId="10680" xr:uid="{00000000-0005-0000-0000-000065210000}"/>
    <cellStyle name="標準 3 2 4 6 2 2 2 2" xfId="23573" xr:uid="{00000000-0005-0000-0000-000066210000}"/>
    <cellStyle name="標準 3 2 4 6 2 2 2 3" xfId="31244" xr:uid="{00000000-0005-0000-0000-000067210000}"/>
    <cellStyle name="標準 3 2 4 6 2 2 3" xfId="14604" xr:uid="{00000000-0005-0000-0000-000068210000}"/>
    <cellStyle name="標準 3 2 4 6 2 2 3 2" xfId="27497" xr:uid="{00000000-0005-0000-0000-000069210000}"/>
    <cellStyle name="標準 3 2 4 6 2 2 3 3" xfId="31245" xr:uid="{00000000-0005-0000-0000-00006A210000}"/>
    <cellStyle name="標準 3 2 4 6 2 2 4" xfId="19649" xr:uid="{00000000-0005-0000-0000-00006B210000}"/>
    <cellStyle name="標準 3 2 4 6 2 2 4 2" xfId="31246" xr:uid="{00000000-0005-0000-0000-00006C210000}"/>
    <cellStyle name="標準 3 2 4 6 2 2 5" xfId="31247" xr:uid="{00000000-0005-0000-0000-00006D210000}"/>
    <cellStyle name="標準 3 2 4 6 2 3" xfId="8717" xr:uid="{00000000-0005-0000-0000-00006E210000}"/>
    <cellStyle name="標準 3 2 4 6 2 3 2" xfId="21610" xr:uid="{00000000-0005-0000-0000-00006F210000}"/>
    <cellStyle name="標準 3 2 4 6 2 3 3" xfId="31248" xr:uid="{00000000-0005-0000-0000-000070210000}"/>
    <cellStyle name="標準 3 2 4 6 2 4" xfId="12641" xr:uid="{00000000-0005-0000-0000-000071210000}"/>
    <cellStyle name="標準 3 2 4 6 2 4 2" xfId="25534" xr:uid="{00000000-0005-0000-0000-000072210000}"/>
    <cellStyle name="標準 3 2 4 6 2 4 3" xfId="31249" xr:uid="{00000000-0005-0000-0000-000073210000}"/>
    <cellStyle name="標準 3 2 4 6 2 5" xfId="4793" xr:uid="{00000000-0005-0000-0000-000074210000}"/>
    <cellStyle name="標準 3 2 4 6 2 5 2" xfId="31250" xr:uid="{00000000-0005-0000-0000-000075210000}"/>
    <cellStyle name="標準 3 2 4 6 2 6" xfId="17686" xr:uid="{00000000-0005-0000-0000-000076210000}"/>
    <cellStyle name="標準 3 2 4 6 2 7" xfId="31251" xr:uid="{00000000-0005-0000-0000-000077210000}"/>
    <cellStyle name="標準 3 2 4 6 3" xfId="5635" xr:uid="{00000000-0005-0000-0000-000078210000}"/>
    <cellStyle name="標準 3 2 4 6 3 2" xfId="9559" xr:uid="{00000000-0005-0000-0000-000079210000}"/>
    <cellStyle name="標準 3 2 4 6 3 2 2" xfId="22452" xr:uid="{00000000-0005-0000-0000-00007A210000}"/>
    <cellStyle name="標準 3 2 4 6 3 2 3" xfId="31252" xr:uid="{00000000-0005-0000-0000-00007B210000}"/>
    <cellStyle name="標準 3 2 4 6 3 3" xfId="13483" xr:uid="{00000000-0005-0000-0000-00007C210000}"/>
    <cellStyle name="標準 3 2 4 6 3 3 2" xfId="26376" xr:uid="{00000000-0005-0000-0000-00007D210000}"/>
    <cellStyle name="標準 3 2 4 6 3 3 3" xfId="31253" xr:uid="{00000000-0005-0000-0000-00007E210000}"/>
    <cellStyle name="標準 3 2 4 6 3 4" xfId="18528" xr:uid="{00000000-0005-0000-0000-00007F210000}"/>
    <cellStyle name="標準 3 2 4 6 3 4 2" xfId="31254" xr:uid="{00000000-0005-0000-0000-000080210000}"/>
    <cellStyle name="標準 3 2 4 6 3 5" xfId="31255" xr:uid="{00000000-0005-0000-0000-000081210000}"/>
    <cellStyle name="標準 3 2 4 6 4" xfId="3953" xr:uid="{00000000-0005-0000-0000-000082210000}"/>
    <cellStyle name="標準 3 2 4 6 4 2" xfId="16846" xr:uid="{00000000-0005-0000-0000-000083210000}"/>
    <cellStyle name="標準 3 2 4 6 4 3" xfId="31256" xr:uid="{00000000-0005-0000-0000-000084210000}"/>
    <cellStyle name="標準 3 2 4 6 5" xfId="7877" xr:uid="{00000000-0005-0000-0000-000085210000}"/>
    <cellStyle name="標準 3 2 4 6 5 2" xfId="20770" xr:uid="{00000000-0005-0000-0000-000086210000}"/>
    <cellStyle name="標準 3 2 4 6 5 3" xfId="31257" xr:uid="{00000000-0005-0000-0000-000087210000}"/>
    <cellStyle name="標準 3 2 4 6 6" xfId="11801" xr:uid="{00000000-0005-0000-0000-000088210000}"/>
    <cellStyle name="標準 3 2 4 6 6 2" xfId="24694" xr:uid="{00000000-0005-0000-0000-000089210000}"/>
    <cellStyle name="標準 3 2 4 6 6 3" xfId="31258" xr:uid="{00000000-0005-0000-0000-00008A210000}"/>
    <cellStyle name="標準 3 2 4 6 7" xfId="2832" xr:uid="{00000000-0005-0000-0000-00008B210000}"/>
    <cellStyle name="標準 3 2 4 6 7 2" xfId="31259" xr:uid="{00000000-0005-0000-0000-00008C210000}"/>
    <cellStyle name="標準 3 2 4 6 8" xfId="15725" xr:uid="{00000000-0005-0000-0000-00008D210000}"/>
    <cellStyle name="標準 3 2 4 6 9" xfId="31260" xr:uid="{00000000-0005-0000-0000-00008E210000}"/>
    <cellStyle name="標準 3 2 4 7" xfId="870" xr:uid="{00000000-0005-0000-0000-00008F210000}"/>
    <cellStyle name="標準 3 2 4 7 2" xfId="1991" xr:uid="{00000000-0005-0000-0000-000090210000}"/>
    <cellStyle name="標準 3 2 4 7 2 2" xfId="10960" xr:uid="{00000000-0005-0000-0000-000091210000}"/>
    <cellStyle name="標準 3 2 4 7 2 2 2" xfId="23853" xr:uid="{00000000-0005-0000-0000-000092210000}"/>
    <cellStyle name="標準 3 2 4 7 2 2 3" xfId="31261" xr:uid="{00000000-0005-0000-0000-000093210000}"/>
    <cellStyle name="標準 3 2 4 7 2 3" xfId="14884" xr:uid="{00000000-0005-0000-0000-000094210000}"/>
    <cellStyle name="標準 3 2 4 7 2 3 2" xfId="27777" xr:uid="{00000000-0005-0000-0000-000095210000}"/>
    <cellStyle name="標準 3 2 4 7 2 3 3" xfId="31262" xr:uid="{00000000-0005-0000-0000-000096210000}"/>
    <cellStyle name="標準 3 2 4 7 2 4" xfId="7036" xr:uid="{00000000-0005-0000-0000-000097210000}"/>
    <cellStyle name="標準 3 2 4 7 2 4 2" xfId="31263" xr:uid="{00000000-0005-0000-0000-000098210000}"/>
    <cellStyle name="標準 3 2 4 7 2 5" xfId="19929" xr:uid="{00000000-0005-0000-0000-000099210000}"/>
    <cellStyle name="標準 3 2 4 7 2 6" xfId="31264" xr:uid="{00000000-0005-0000-0000-00009A210000}"/>
    <cellStyle name="標準 3 2 4 7 3" xfId="5915" xr:uid="{00000000-0005-0000-0000-00009B210000}"/>
    <cellStyle name="標準 3 2 4 7 3 2" xfId="9839" xr:uid="{00000000-0005-0000-0000-00009C210000}"/>
    <cellStyle name="標準 3 2 4 7 3 2 2" xfId="22732" xr:uid="{00000000-0005-0000-0000-00009D210000}"/>
    <cellStyle name="標準 3 2 4 7 3 2 3" xfId="31265" xr:uid="{00000000-0005-0000-0000-00009E210000}"/>
    <cellStyle name="標準 3 2 4 7 3 3" xfId="13763" xr:uid="{00000000-0005-0000-0000-00009F210000}"/>
    <cellStyle name="標準 3 2 4 7 3 3 2" xfId="26656" xr:uid="{00000000-0005-0000-0000-0000A0210000}"/>
    <cellStyle name="標準 3 2 4 7 3 3 3" xfId="31266" xr:uid="{00000000-0005-0000-0000-0000A1210000}"/>
    <cellStyle name="標準 3 2 4 7 3 4" xfId="18808" xr:uid="{00000000-0005-0000-0000-0000A2210000}"/>
    <cellStyle name="標準 3 2 4 7 3 4 2" xfId="31267" xr:uid="{00000000-0005-0000-0000-0000A3210000}"/>
    <cellStyle name="標準 3 2 4 7 3 5" xfId="31268" xr:uid="{00000000-0005-0000-0000-0000A4210000}"/>
    <cellStyle name="標準 3 2 4 7 4" xfId="4233" xr:uid="{00000000-0005-0000-0000-0000A5210000}"/>
    <cellStyle name="標準 3 2 4 7 4 2" xfId="17126" xr:uid="{00000000-0005-0000-0000-0000A6210000}"/>
    <cellStyle name="標準 3 2 4 7 4 3" xfId="31269" xr:uid="{00000000-0005-0000-0000-0000A7210000}"/>
    <cellStyle name="標準 3 2 4 7 5" xfId="8157" xr:uid="{00000000-0005-0000-0000-0000A8210000}"/>
    <cellStyle name="標準 3 2 4 7 5 2" xfId="21050" xr:uid="{00000000-0005-0000-0000-0000A9210000}"/>
    <cellStyle name="標準 3 2 4 7 5 3" xfId="31270" xr:uid="{00000000-0005-0000-0000-0000AA210000}"/>
    <cellStyle name="標準 3 2 4 7 6" xfId="12081" xr:uid="{00000000-0005-0000-0000-0000AB210000}"/>
    <cellStyle name="標準 3 2 4 7 6 2" xfId="24974" xr:uid="{00000000-0005-0000-0000-0000AC210000}"/>
    <cellStyle name="標準 3 2 4 7 6 3" xfId="31271" xr:uid="{00000000-0005-0000-0000-0000AD210000}"/>
    <cellStyle name="標準 3 2 4 7 7" xfId="3112" xr:uid="{00000000-0005-0000-0000-0000AE210000}"/>
    <cellStyle name="標準 3 2 4 7 7 2" xfId="31272" xr:uid="{00000000-0005-0000-0000-0000AF210000}"/>
    <cellStyle name="標準 3 2 4 7 8" xfId="16005" xr:uid="{00000000-0005-0000-0000-0000B0210000}"/>
    <cellStyle name="標準 3 2 4 7 9" xfId="31273" xr:uid="{00000000-0005-0000-0000-0000B1210000}"/>
    <cellStyle name="標準 3 2 4 8" xfId="309" xr:uid="{00000000-0005-0000-0000-0000B2210000}"/>
    <cellStyle name="標準 3 2 4 8 2" xfId="1430" xr:uid="{00000000-0005-0000-0000-0000B3210000}"/>
    <cellStyle name="標準 3 2 4 8 2 2" xfId="10399" xr:uid="{00000000-0005-0000-0000-0000B4210000}"/>
    <cellStyle name="標準 3 2 4 8 2 2 2" xfId="23292" xr:uid="{00000000-0005-0000-0000-0000B5210000}"/>
    <cellStyle name="標準 3 2 4 8 2 2 3" xfId="31274" xr:uid="{00000000-0005-0000-0000-0000B6210000}"/>
    <cellStyle name="標準 3 2 4 8 2 3" xfId="14323" xr:uid="{00000000-0005-0000-0000-0000B7210000}"/>
    <cellStyle name="標準 3 2 4 8 2 3 2" xfId="27216" xr:uid="{00000000-0005-0000-0000-0000B8210000}"/>
    <cellStyle name="標準 3 2 4 8 2 3 3" xfId="31275" xr:uid="{00000000-0005-0000-0000-0000B9210000}"/>
    <cellStyle name="標準 3 2 4 8 2 4" xfId="6475" xr:uid="{00000000-0005-0000-0000-0000BA210000}"/>
    <cellStyle name="標準 3 2 4 8 2 4 2" xfId="31276" xr:uid="{00000000-0005-0000-0000-0000BB210000}"/>
    <cellStyle name="標準 3 2 4 8 2 5" xfId="19368" xr:uid="{00000000-0005-0000-0000-0000BC210000}"/>
    <cellStyle name="標準 3 2 4 8 2 6" xfId="31277" xr:uid="{00000000-0005-0000-0000-0000BD210000}"/>
    <cellStyle name="標準 3 2 4 8 3" xfId="5354" xr:uid="{00000000-0005-0000-0000-0000BE210000}"/>
    <cellStyle name="標準 3 2 4 8 3 2" xfId="9278" xr:uid="{00000000-0005-0000-0000-0000BF210000}"/>
    <cellStyle name="標準 3 2 4 8 3 2 2" xfId="22171" xr:uid="{00000000-0005-0000-0000-0000C0210000}"/>
    <cellStyle name="標準 3 2 4 8 3 2 3" xfId="31278" xr:uid="{00000000-0005-0000-0000-0000C1210000}"/>
    <cellStyle name="標準 3 2 4 8 3 3" xfId="13202" xr:uid="{00000000-0005-0000-0000-0000C2210000}"/>
    <cellStyle name="標準 3 2 4 8 3 3 2" xfId="26095" xr:uid="{00000000-0005-0000-0000-0000C3210000}"/>
    <cellStyle name="標準 3 2 4 8 3 3 3" xfId="31279" xr:uid="{00000000-0005-0000-0000-0000C4210000}"/>
    <cellStyle name="標準 3 2 4 8 3 4" xfId="18247" xr:uid="{00000000-0005-0000-0000-0000C5210000}"/>
    <cellStyle name="標準 3 2 4 8 3 4 2" xfId="31280" xr:uid="{00000000-0005-0000-0000-0000C6210000}"/>
    <cellStyle name="標準 3 2 4 8 3 5" xfId="31281" xr:uid="{00000000-0005-0000-0000-0000C7210000}"/>
    <cellStyle name="標準 3 2 4 8 4" xfId="3672" xr:uid="{00000000-0005-0000-0000-0000C8210000}"/>
    <cellStyle name="標準 3 2 4 8 4 2" xfId="16565" xr:uid="{00000000-0005-0000-0000-0000C9210000}"/>
    <cellStyle name="標準 3 2 4 8 4 3" xfId="31282" xr:uid="{00000000-0005-0000-0000-0000CA210000}"/>
    <cellStyle name="標準 3 2 4 8 5" xfId="7596" xr:uid="{00000000-0005-0000-0000-0000CB210000}"/>
    <cellStyle name="標準 3 2 4 8 5 2" xfId="20489" xr:uid="{00000000-0005-0000-0000-0000CC210000}"/>
    <cellStyle name="標準 3 2 4 8 5 3" xfId="31283" xr:uid="{00000000-0005-0000-0000-0000CD210000}"/>
    <cellStyle name="標準 3 2 4 8 6" xfId="11520" xr:uid="{00000000-0005-0000-0000-0000CE210000}"/>
    <cellStyle name="標準 3 2 4 8 6 2" xfId="24413" xr:uid="{00000000-0005-0000-0000-0000CF210000}"/>
    <cellStyle name="標準 3 2 4 8 6 3" xfId="31284" xr:uid="{00000000-0005-0000-0000-0000D0210000}"/>
    <cellStyle name="標準 3 2 4 8 7" xfId="2551" xr:uid="{00000000-0005-0000-0000-0000D1210000}"/>
    <cellStyle name="標準 3 2 4 8 7 2" xfId="31285" xr:uid="{00000000-0005-0000-0000-0000D2210000}"/>
    <cellStyle name="標準 3 2 4 8 8" xfId="15444" xr:uid="{00000000-0005-0000-0000-0000D3210000}"/>
    <cellStyle name="標準 3 2 4 8 9" xfId="31286" xr:uid="{00000000-0005-0000-0000-0000D4210000}"/>
    <cellStyle name="標準 3 2 4 9" xfId="1150" xr:uid="{00000000-0005-0000-0000-0000D5210000}"/>
    <cellStyle name="標準 3 2 4 9 2" xfId="6195" xr:uid="{00000000-0005-0000-0000-0000D6210000}"/>
    <cellStyle name="標準 3 2 4 9 2 2" xfId="10119" xr:uid="{00000000-0005-0000-0000-0000D7210000}"/>
    <cellStyle name="標準 3 2 4 9 2 2 2" xfId="23012" xr:uid="{00000000-0005-0000-0000-0000D8210000}"/>
    <cellStyle name="標準 3 2 4 9 2 2 3" xfId="31287" xr:uid="{00000000-0005-0000-0000-0000D9210000}"/>
    <cellStyle name="標準 3 2 4 9 2 3" xfId="14043" xr:uid="{00000000-0005-0000-0000-0000DA210000}"/>
    <cellStyle name="標準 3 2 4 9 2 3 2" xfId="26936" xr:uid="{00000000-0005-0000-0000-0000DB210000}"/>
    <cellStyle name="標準 3 2 4 9 2 3 3" xfId="31288" xr:uid="{00000000-0005-0000-0000-0000DC210000}"/>
    <cellStyle name="標準 3 2 4 9 2 4" xfId="19088" xr:uid="{00000000-0005-0000-0000-0000DD210000}"/>
    <cellStyle name="標準 3 2 4 9 2 4 2" xfId="31289" xr:uid="{00000000-0005-0000-0000-0000DE210000}"/>
    <cellStyle name="標準 3 2 4 9 2 5" xfId="31290" xr:uid="{00000000-0005-0000-0000-0000DF210000}"/>
    <cellStyle name="標準 3 2 4 9 3" xfId="8437" xr:uid="{00000000-0005-0000-0000-0000E0210000}"/>
    <cellStyle name="標準 3 2 4 9 3 2" xfId="21330" xr:uid="{00000000-0005-0000-0000-0000E1210000}"/>
    <cellStyle name="標準 3 2 4 9 3 3" xfId="31291" xr:uid="{00000000-0005-0000-0000-0000E2210000}"/>
    <cellStyle name="標準 3 2 4 9 4" xfId="12361" xr:uid="{00000000-0005-0000-0000-0000E3210000}"/>
    <cellStyle name="標準 3 2 4 9 4 2" xfId="25254" xr:uid="{00000000-0005-0000-0000-0000E4210000}"/>
    <cellStyle name="標準 3 2 4 9 4 3" xfId="31292" xr:uid="{00000000-0005-0000-0000-0000E5210000}"/>
    <cellStyle name="標準 3 2 4 9 5" xfId="4513" xr:uid="{00000000-0005-0000-0000-0000E6210000}"/>
    <cellStyle name="標準 3 2 4 9 5 2" xfId="31293" xr:uid="{00000000-0005-0000-0000-0000E7210000}"/>
    <cellStyle name="標準 3 2 4 9 6" xfId="17406" xr:uid="{00000000-0005-0000-0000-0000E8210000}"/>
    <cellStyle name="標準 3 2 4 9 7" xfId="31294" xr:uid="{00000000-0005-0000-0000-0000E9210000}"/>
    <cellStyle name="標準 3 2 5" xfId="45" xr:uid="{00000000-0005-0000-0000-0000EA210000}"/>
    <cellStyle name="標準 3 2 5 10" xfId="3408" xr:uid="{00000000-0005-0000-0000-0000EB210000}"/>
    <cellStyle name="標準 3 2 5 10 2" xfId="16301" xr:uid="{00000000-0005-0000-0000-0000EC210000}"/>
    <cellStyle name="標準 3 2 5 10 3" xfId="31295" xr:uid="{00000000-0005-0000-0000-0000ED210000}"/>
    <cellStyle name="標準 3 2 5 11" xfId="7332" xr:uid="{00000000-0005-0000-0000-0000EE210000}"/>
    <cellStyle name="標準 3 2 5 11 2" xfId="20225" xr:uid="{00000000-0005-0000-0000-0000EF210000}"/>
    <cellStyle name="標準 3 2 5 11 3" xfId="31296" xr:uid="{00000000-0005-0000-0000-0000F0210000}"/>
    <cellStyle name="標準 3 2 5 12" xfId="11256" xr:uid="{00000000-0005-0000-0000-0000F1210000}"/>
    <cellStyle name="標準 3 2 5 12 2" xfId="24149" xr:uid="{00000000-0005-0000-0000-0000F2210000}"/>
    <cellStyle name="標準 3 2 5 12 3" xfId="31297" xr:uid="{00000000-0005-0000-0000-0000F3210000}"/>
    <cellStyle name="標準 3 2 5 13" xfId="2287" xr:uid="{00000000-0005-0000-0000-0000F4210000}"/>
    <cellStyle name="標準 3 2 5 13 2" xfId="31298" xr:uid="{00000000-0005-0000-0000-0000F5210000}"/>
    <cellStyle name="標準 3 2 5 14" xfId="15180" xr:uid="{00000000-0005-0000-0000-0000F6210000}"/>
    <cellStyle name="標準 3 2 5 15" xfId="31299" xr:uid="{00000000-0005-0000-0000-0000F7210000}"/>
    <cellStyle name="標準 3 2 5 2" xfId="145" xr:uid="{00000000-0005-0000-0000-0000F8210000}"/>
    <cellStyle name="標準 3 2 5 2 10" xfId="11356" xr:uid="{00000000-0005-0000-0000-0000F9210000}"/>
    <cellStyle name="標準 3 2 5 2 10 2" xfId="24249" xr:uid="{00000000-0005-0000-0000-0000FA210000}"/>
    <cellStyle name="標準 3 2 5 2 10 3" xfId="31300" xr:uid="{00000000-0005-0000-0000-0000FB210000}"/>
    <cellStyle name="標準 3 2 5 2 11" xfId="2387" xr:uid="{00000000-0005-0000-0000-0000FC210000}"/>
    <cellStyle name="標準 3 2 5 2 11 2" xfId="31301" xr:uid="{00000000-0005-0000-0000-0000FD210000}"/>
    <cellStyle name="標準 3 2 5 2 12" xfId="15280" xr:uid="{00000000-0005-0000-0000-0000FE210000}"/>
    <cellStyle name="標準 3 2 5 2 13" xfId="31302" xr:uid="{00000000-0005-0000-0000-0000FF210000}"/>
    <cellStyle name="標準 3 2 5 2 2" xfId="203" xr:uid="{00000000-0005-0000-0000-000000220000}"/>
    <cellStyle name="標準 3 2 5 2 2 10" xfId="2445" xr:uid="{00000000-0005-0000-0000-000001220000}"/>
    <cellStyle name="標準 3 2 5 2 2 10 2" xfId="31303" xr:uid="{00000000-0005-0000-0000-000002220000}"/>
    <cellStyle name="標準 3 2 5 2 2 11" xfId="15338" xr:uid="{00000000-0005-0000-0000-000003220000}"/>
    <cellStyle name="標準 3 2 5 2 2 12" xfId="31304" xr:uid="{00000000-0005-0000-0000-000004220000}"/>
    <cellStyle name="標準 3 2 5 2 2 2" xfId="764" xr:uid="{00000000-0005-0000-0000-000005220000}"/>
    <cellStyle name="標準 3 2 5 2 2 2 2" xfId="1885" xr:uid="{00000000-0005-0000-0000-000006220000}"/>
    <cellStyle name="標準 3 2 5 2 2 2 2 2" xfId="6930" xr:uid="{00000000-0005-0000-0000-000007220000}"/>
    <cellStyle name="標準 3 2 5 2 2 2 2 2 2" xfId="10854" xr:uid="{00000000-0005-0000-0000-000008220000}"/>
    <cellStyle name="標準 3 2 5 2 2 2 2 2 2 2" xfId="23747" xr:uid="{00000000-0005-0000-0000-000009220000}"/>
    <cellStyle name="標準 3 2 5 2 2 2 2 2 2 3" xfId="31305" xr:uid="{00000000-0005-0000-0000-00000A220000}"/>
    <cellStyle name="標準 3 2 5 2 2 2 2 2 3" xfId="14778" xr:uid="{00000000-0005-0000-0000-00000B220000}"/>
    <cellStyle name="標準 3 2 5 2 2 2 2 2 3 2" xfId="27671" xr:uid="{00000000-0005-0000-0000-00000C220000}"/>
    <cellStyle name="標準 3 2 5 2 2 2 2 2 3 3" xfId="31306" xr:uid="{00000000-0005-0000-0000-00000D220000}"/>
    <cellStyle name="標準 3 2 5 2 2 2 2 2 4" xfId="19823" xr:uid="{00000000-0005-0000-0000-00000E220000}"/>
    <cellStyle name="標準 3 2 5 2 2 2 2 2 4 2" xfId="31307" xr:uid="{00000000-0005-0000-0000-00000F220000}"/>
    <cellStyle name="標準 3 2 5 2 2 2 2 2 5" xfId="31308" xr:uid="{00000000-0005-0000-0000-000010220000}"/>
    <cellStyle name="標準 3 2 5 2 2 2 2 3" xfId="8891" xr:uid="{00000000-0005-0000-0000-000011220000}"/>
    <cellStyle name="標準 3 2 5 2 2 2 2 3 2" xfId="21784" xr:uid="{00000000-0005-0000-0000-000012220000}"/>
    <cellStyle name="標準 3 2 5 2 2 2 2 3 3" xfId="31309" xr:uid="{00000000-0005-0000-0000-000013220000}"/>
    <cellStyle name="標準 3 2 5 2 2 2 2 4" xfId="12815" xr:uid="{00000000-0005-0000-0000-000014220000}"/>
    <cellStyle name="標準 3 2 5 2 2 2 2 4 2" xfId="25708" xr:uid="{00000000-0005-0000-0000-000015220000}"/>
    <cellStyle name="標準 3 2 5 2 2 2 2 4 3" xfId="31310" xr:uid="{00000000-0005-0000-0000-000016220000}"/>
    <cellStyle name="標準 3 2 5 2 2 2 2 5" xfId="4967" xr:uid="{00000000-0005-0000-0000-000017220000}"/>
    <cellStyle name="標準 3 2 5 2 2 2 2 5 2" xfId="31311" xr:uid="{00000000-0005-0000-0000-000018220000}"/>
    <cellStyle name="標準 3 2 5 2 2 2 2 6" xfId="17860" xr:uid="{00000000-0005-0000-0000-000019220000}"/>
    <cellStyle name="標準 3 2 5 2 2 2 2 7" xfId="31312" xr:uid="{00000000-0005-0000-0000-00001A220000}"/>
    <cellStyle name="標準 3 2 5 2 2 2 3" xfId="5809" xr:uid="{00000000-0005-0000-0000-00001B220000}"/>
    <cellStyle name="標準 3 2 5 2 2 2 3 2" xfId="9733" xr:uid="{00000000-0005-0000-0000-00001C220000}"/>
    <cellStyle name="標準 3 2 5 2 2 2 3 2 2" xfId="22626" xr:uid="{00000000-0005-0000-0000-00001D220000}"/>
    <cellStyle name="標準 3 2 5 2 2 2 3 2 3" xfId="31313" xr:uid="{00000000-0005-0000-0000-00001E220000}"/>
    <cellStyle name="標準 3 2 5 2 2 2 3 3" xfId="13657" xr:uid="{00000000-0005-0000-0000-00001F220000}"/>
    <cellStyle name="標準 3 2 5 2 2 2 3 3 2" xfId="26550" xr:uid="{00000000-0005-0000-0000-000020220000}"/>
    <cellStyle name="標準 3 2 5 2 2 2 3 3 3" xfId="31314" xr:uid="{00000000-0005-0000-0000-000021220000}"/>
    <cellStyle name="標準 3 2 5 2 2 2 3 4" xfId="18702" xr:uid="{00000000-0005-0000-0000-000022220000}"/>
    <cellStyle name="標準 3 2 5 2 2 2 3 4 2" xfId="31315" xr:uid="{00000000-0005-0000-0000-000023220000}"/>
    <cellStyle name="標準 3 2 5 2 2 2 3 5" xfId="31316" xr:uid="{00000000-0005-0000-0000-000024220000}"/>
    <cellStyle name="標準 3 2 5 2 2 2 4" xfId="4127" xr:uid="{00000000-0005-0000-0000-000025220000}"/>
    <cellStyle name="標準 3 2 5 2 2 2 4 2" xfId="17020" xr:uid="{00000000-0005-0000-0000-000026220000}"/>
    <cellStyle name="標準 3 2 5 2 2 2 4 3" xfId="31317" xr:uid="{00000000-0005-0000-0000-000027220000}"/>
    <cellStyle name="標準 3 2 5 2 2 2 5" xfId="8051" xr:uid="{00000000-0005-0000-0000-000028220000}"/>
    <cellStyle name="標準 3 2 5 2 2 2 5 2" xfId="20944" xr:uid="{00000000-0005-0000-0000-000029220000}"/>
    <cellStyle name="標準 3 2 5 2 2 2 5 3" xfId="31318" xr:uid="{00000000-0005-0000-0000-00002A220000}"/>
    <cellStyle name="標準 3 2 5 2 2 2 6" xfId="11975" xr:uid="{00000000-0005-0000-0000-00002B220000}"/>
    <cellStyle name="標準 3 2 5 2 2 2 6 2" xfId="24868" xr:uid="{00000000-0005-0000-0000-00002C220000}"/>
    <cellStyle name="標準 3 2 5 2 2 2 6 3" xfId="31319" xr:uid="{00000000-0005-0000-0000-00002D220000}"/>
    <cellStyle name="標準 3 2 5 2 2 2 7" xfId="3006" xr:uid="{00000000-0005-0000-0000-00002E220000}"/>
    <cellStyle name="標準 3 2 5 2 2 2 7 2" xfId="31320" xr:uid="{00000000-0005-0000-0000-00002F220000}"/>
    <cellStyle name="標準 3 2 5 2 2 2 8" xfId="15899" xr:uid="{00000000-0005-0000-0000-000030220000}"/>
    <cellStyle name="標準 3 2 5 2 2 2 9" xfId="31321" xr:uid="{00000000-0005-0000-0000-000031220000}"/>
    <cellStyle name="標準 3 2 5 2 2 3" xfId="1044" xr:uid="{00000000-0005-0000-0000-000032220000}"/>
    <cellStyle name="標準 3 2 5 2 2 3 2" xfId="2165" xr:uid="{00000000-0005-0000-0000-000033220000}"/>
    <cellStyle name="標準 3 2 5 2 2 3 2 2" xfId="11134" xr:uid="{00000000-0005-0000-0000-000034220000}"/>
    <cellStyle name="標準 3 2 5 2 2 3 2 2 2" xfId="24027" xr:uid="{00000000-0005-0000-0000-000035220000}"/>
    <cellStyle name="標準 3 2 5 2 2 3 2 2 3" xfId="31322" xr:uid="{00000000-0005-0000-0000-000036220000}"/>
    <cellStyle name="標準 3 2 5 2 2 3 2 3" xfId="15058" xr:uid="{00000000-0005-0000-0000-000037220000}"/>
    <cellStyle name="標準 3 2 5 2 2 3 2 3 2" xfId="27951" xr:uid="{00000000-0005-0000-0000-000038220000}"/>
    <cellStyle name="標準 3 2 5 2 2 3 2 3 3" xfId="31323" xr:uid="{00000000-0005-0000-0000-000039220000}"/>
    <cellStyle name="標準 3 2 5 2 2 3 2 4" xfId="7210" xr:uid="{00000000-0005-0000-0000-00003A220000}"/>
    <cellStyle name="標準 3 2 5 2 2 3 2 4 2" xfId="31324" xr:uid="{00000000-0005-0000-0000-00003B220000}"/>
    <cellStyle name="標準 3 2 5 2 2 3 2 5" xfId="20103" xr:uid="{00000000-0005-0000-0000-00003C220000}"/>
    <cellStyle name="標準 3 2 5 2 2 3 2 6" xfId="31325" xr:uid="{00000000-0005-0000-0000-00003D220000}"/>
    <cellStyle name="標準 3 2 5 2 2 3 3" xfId="6089" xr:uid="{00000000-0005-0000-0000-00003E220000}"/>
    <cellStyle name="標準 3 2 5 2 2 3 3 2" xfId="10013" xr:uid="{00000000-0005-0000-0000-00003F220000}"/>
    <cellStyle name="標準 3 2 5 2 2 3 3 2 2" xfId="22906" xr:uid="{00000000-0005-0000-0000-000040220000}"/>
    <cellStyle name="標準 3 2 5 2 2 3 3 2 3" xfId="31326" xr:uid="{00000000-0005-0000-0000-000041220000}"/>
    <cellStyle name="標準 3 2 5 2 2 3 3 3" xfId="13937" xr:uid="{00000000-0005-0000-0000-000042220000}"/>
    <cellStyle name="標準 3 2 5 2 2 3 3 3 2" xfId="26830" xr:uid="{00000000-0005-0000-0000-000043220000}"/>
    <cellStyle name="標準 3 2 5 2 2 3 3 3 3" xfId="31327" xr:uid="{00000000-0005-0000-0000-000044220000}"/>
    <cellStyle name="標準 3 2 5 2 2 3 3 4" xfId="18982" xr:uid="{00000000-0005-0000-0000-000045220000}"/>
    <cellStyle name="標準 3 2 5 2 2 3 3 4 2" xfId="31328" xr:uid="{00000000-0005-0000-0000-000046220000}"/>
    <cellStyle name="標準 3 2 5 2 2 3 3 5" xfId="31329" xr:uid="{00000000-0005-0000-0000-000047220000}"/>
    <cellStyle name="標準 3 2 5 2 2 3 4" xfId="4407" xr:uid="{00000000-0005-0000-0000-000048220000}"/>
    <cellStyle name="標準 3 2 5 2 2 3 4 2" xfId="17300" xr:uid="{00000000-0005-0000-0000-000049220000}"/>
    <cellStyle name="標準 3 2 5 2 2 3 4 3" xfId="31330" xr:uid="{00000000-0005-0000-0000-00004A220000}"/>
    <cellStyle name="標準 3 2 5 2 2 3 5" xfId="8331" xr:uid="{00000000-0005-0000-0000-00004B220000}"/>
    <cellStyle name="標準 3 2 5 2 2 3 5 2" xfId="21224" xr:uid="{00000000-0005-0000-0000-00004C220000}"/>
    <cellStyle name="標準 3 2 5 2 2 3 5 3" xfId="31331" xr:uid="{00000000-0005-0000-0000-00004D220000}"/>
    <cellStyle name="標準 3 2 5 2 2 3 6" xfId="12255" xr:uid="{00000000-0005-0000-0000-00004E220000}"/>
    <cellStyle name="標準 3 2 5 2 2 3 6 2" xfId="25148" xr:uid="{00000000-0005-0000-0000-00004F220000}"/>
    <cellStyle name="標準 3 2 5 2 2 3 6 3" xfId="31332" xr:uid="{00000000-0005-0000-0000-000050220000}"/>
    <cellStyle name="標準 3 2 5 2 2 3 7" xfId="3286" xr:uid="{00000000-0005-0000-0000-000051220000}"/>
    <cellStyle name="標準 3 2 5 2 2 3 7 2" xfId="31333" xr:uid="{00000000-0005-0000-0000-000052220000}"/>
    <cellStyle name="標準 3 2 5 2 2 3 8" xfId="16179" xr:uid="{00000000-0005-0000-0000-000053220000}"/>
    <cellStyle name="標準 3 2 5 2 2 3 9" xfId="31334" xr:uid="{00000000-0005-0000-0000-000054220000}"/>
    <cellStyle name="標準 3 2 5 2 2 4" xfId="483" xr:uid="{00000000-0005-0000-0000-000055220000}"/>
    <cellStyle name="標準 3 2 5 2 2 4 2" xfId="1604" xr:uid="{00000000-0005-0000-0000-000056220000}"/>
    <cellStyle name="標準 3 2 5 2 2 4 2 2" xfId="10573" xr:uid="{00000000-0005-0000-0000-000057220000}"/>
    <cellStyle name="標準 3 2 5 2 2 4 2 2 2" xfId="23466" xr:uid="{00000000-0005-0000-0000-000058220000}"/>
    <cellStyle name="標準 3 2 5 2 2 4 2 2 3" xfId="31335" xr:uid="{00000000-0005-0000-0000-000059220000}"/>
    <cellStyle name="標準 3 2 5 2 2 4 2 3" xfId="14497" xr:uid="{00000000-0005-0000-0000-00005A220000}"/>
    <cellStyle name="標準 3 2 5 2 2 4 2 3 2" xfId="27390" xr:uid="{00000000-0005-0000-0000-00005B220000}"/>
    <cellStyle name="標準 3 2 5 2 2 4 2 3 3" xfId="31336" xr:uid="{00000000-0005-0000-0000-00005C220000}"/>
    <cellStyle name="標準 3 2 5 2 2 4 2 4" xfId="6649" xr:uid="{00000000-0005-0000-0000-00005D220000}"/>
    <cellStyle name="標準 3 2 5 2 2 4 2 4 2" xfId="31337" xr:uid="{00000000-0005-0000-0000-00005E220000}"/>
    <cellStyle name="標準 3 2 5 2 2 4 2 5" xfId="19542" xr:uid="{00000000-0005-0000-0000-00005F220000}"/>
    <cellStyle name="標準 3 2 5 2 2 4 2 6" xfId="31338" xr:uid="{00000000-0005-0000-0000-000060220000}"/>
    <cellStyle name="標準 3 2 5 2 2 4 3" xfId="5528" xr:uid="{00000000-0005-0000-0000-000061220000}"/>
    <cellStyle name="標準 3 2 5 2 2 4 3 2" xfId="9452" xr:uid="{00000000-0005-0000-0000-000062220000}"/>
    <cellStyle name="標準 3 2 5 2 2 4 3 2 2" xfId="22345" xr:uid="{00000000-0005-0000-0000-000063220000}"/>
    <cellStyle name="標準 3 2 5 2 2 4 3 2 3" xfId="31339" xr:uid="{00000000-0005-0000-0000-000064220000}"/>
    <cellStyle name="標準 3 2 5 2 2 4 3 3" xfId="13376" xr:uid="{00000000-0005-0000-0000-000065220000}"/>
    <cellStyle name="標準 3 2 5 2 2 4 3 3 2" xfId="26269" xr:uid="{00000000-0005-0000-0000-000066220000}"/>
    <cellStyle name="標準 3 2 5 2 2 4 3 3 3" xfId="31340" xr:uid="{00000000-0005-0000-0000-000067220000}"/>
    <cellStyle name="標準 3 2 5 2 2 4 3 4" xfId="18421" xr:uid="{00000000-0005-0000-0000-000068220000}"/>
    <cellStyle name="標準 3 2 5 2 2 4 3 4 2" xfId="31341" xr:uid="{00000000-0005-0000-0000-000069220000}"/>
    <cellStyle name="標準 3 2 5 2 2 4 3 5" xfId="31342" xr:uid="{00000000-0005-0000-0000-00006A220000}"/>
    <cellStyle name="標準 3 2 5 2 2 4 4" xfId="3846" xr:uid="{00000000-0005-0000-0000-00006B220000}"/>
    <cellStyle name="標準 3 2 5 2 2 4 4 2" xfId="16739" xr:uid="{00000000-0005-0000-0000-00006C220000}"/>
    <cellStyle name="標準 3 2 5 2 2 4 4 3" xfId="31343" xr:uid="{00000000-0005-0000-0000-00006D220000}"/>
    <cellStyle name="標準 3 2 5 2 2 4 5" xfId="7770" xr:uid="{00000000-0005-0000-0000-00006E220000}"/>
    <cellStyle name="標準 3 2 5 2 2 4 5 2" xfId="20663" xr:uid="{00000000-0005-0000-0000-00006F220000}"/>
    <cellStyle name="標準 3 2 5 2 2 4 5 3" xfId="31344" xr:uid="{00000000-0005-0000-0000-000070220000}"/>
    <cellStyle name="標準 3 2 5 2 2 4 6" xfId="11694" xr:uid="{00000000-0005-0000-0000-000071220000}"/>
    <cellStyle name="標準 3 2 5 2 2 4 6 2" xfId="24587" xr:uid="{00000000-0005-0000-0000-000072220000}"/>
    <cellStyle name="標準 3 2 5 2 2 4 6 3" xfId="31345" xr:uid="{00000000-0005-0000-0000-000073220000}"/>
    <cellStyle name="標準 3 2 5 2 2 4 7" xfId="2725" xr:uid="{00000000-0005-0000-0000-000074220000}"/>
    <cellStyle name="標準 3 2 5 2 2 4 7 2" xfId="31346" xr:uid="{00000000-0005-0000-0000-000075220000}"/>
    <cellStyle name="標準 3 2 5 2 2 4 8" xfId="15618" xr:uid="{00000000-0005-0000-0000-000076220000}"/>
    <cellStyle name="標準 3 2 5 2 2 4 9" xfId="31347" xr:uid="{00000000-0005-0000-0000-000077220000}"/>
    <cellStyle name="標準 3 2 5 2 2 5" xfId="1324" xr:uid="{00000000-0005-0000-0000-000078220000}"/>
    <cellStyle name="標準 3 2 5 2 2 5 2" xfId="6369" xr:uid="{00000000-0005-0000-0000-000079220000}"/>
    <cellStyle name="標準 3 2 5 2 2 5 2 2" xfId="10293" xr:uid="{00000000-0005-0000-0000-00007A220000}"/>
    <cellStyle name="標準 3 2 5 2 2 5 2 2 2" xfId="23186" xr:uid="{00000000-0005-0000-0000-00007B220000}"/>
    <cellStyle name="標準 3 2 5 2 2 5 2 2 3" xfId="31348" xr:uid="{00000000-0005-0000-0000-00007C220000}"/>
    <cellStyle name="標準 3 2 5 2 2 5 2 3" xfId="14217" xr:uid="{00000000-0005-0000-0000-00007D220000}"/>
    <cellStyle name="標準 3 2 5 2 2 5 2 3 2" xfId="27110" xr:uid="{00000000-0005-0000-0000-00007E220000}"/>
    <cellStyle name="標準 3 2 5 2 2 5 2 3 3" xfId="31349" xr:uid="{00000000-0005-0000-0000-00007F220000}"/>
    <cellStyle name="標準 3 2 5 2 2 5 2 4" xfId="19262" xr:uid="{00000000-0005-0000-0000-000080220000}"/>
    <cellStyle name="標準 3 2 5 2 2 5 2 4 2" xfId="31350" xr:uid="{00000000-0005-0000-0000-000081220000}"/>
    <cellStyle name="標準 3 2 5 2 2 5 2 5" xfId="31351" xr:uid="{00000000-0005-0000-0000-000082220000}"/>
    <cellStyle name="標準 3 2 5 2 2 5 3" xfId="8611" xr:uid="{00000000-0005-0000-0000-000083220000}"/>
    <cellStyle name="標準 3 2 5 2 2 5 3 2" xfId="21504" xr:uid="{00000000-0005-0000-0000-000084220000}"/>
    <cellStyle name="標準 3 2 5 2 2 5 3 3" xfId="31352" xr:uid="{00000000-0005-0000-0000-000085220000}"/>
    <cellStyle name="標準 3 2 5 2 2 5 4" xfId="12535" xr:uid="{00000000-0005-0000-0000-000086220000}"/>
    <cellStyle name="標準 3 2 5 2 2 5 4 2" xfId="25428" xr:uid="{00000000-0005-0000-0000-000087220000}"/>
    <cellStyle name="標準 3 2 5 2 2 5 4 3" xfId="31353" xr:uid="{00000000-0005-0000-0000-000088220000}"/>
    <cellStyle name="標準 3 2 5 2 2 5 5" xfId="4687" xr:uid="{00000000-0005-0000-0000-000089220000}"/>
    <cellStyle name="標準 3 2 5 2 2 5 5 2" xfId="31354" xr:uid="{00000000-0005-0000-0000-00008A220000}"/>
    <cellStyle name="標準 3 2 5 2 2 5 6" xfId="17580" xr:uid="{00000000-0005-0000-0000-00008B220000}"/>
    <cellStyle name="標準 3 2 5 2 2 5 7" xfId="31355" xr:uid="{00000000-0005-0000-0000-00008C220000}"/>
    <cellStyle name="標準 3 2 5 2 2 6" xfId="5248" xr:uid="{00000000-0005-0000-0000-00008D220000}"/>
    <cellStyle name="標準 3 2 5 2 2 6 2" xfId="9172" xr:uid="{00000000-0005-0000-0000-00008E220000}"/>
    <cellStyle name="標準 3 2 5 2 2 6 2 2" xfId="22065" xr:uid="{00000000-0005-0000-0000-00008F220000}"/>
    <cellStyle name="標準 3 2 5 2 2 6 2 3" xfId="31356" xr:uid="{00000000-0005-0000-0000-000090220000}"/>
    <cellStyle name="標準 3 2 5 2 2 6 3" xfId="13096" xr:uid="{00000000-0005-0000-0000-000091220000}"/>
    <cellStyle name="標準 3 2 5 2 2 6 3 2" xfId="25989" xr:uid="{00000000-0005-0000-0000-000092220000}"/>
    <cellStyle name="標準 3 2 5 2 2 6 3 3" xfId="31357" xr:uid="{00000000-0005-0000-0000-000093220000}"/>
    <cellStyle name="標準 3 2 5 2 2 6 4" xfId="18141" xr:uid="{00000000-0005-0000-0000-000094220000}"/>
    <cellStyle name="標準 3 2 5 2 2 6 4 2" xfId="31358" xr:uid="{00000000-0005-0000-0000-000095220000}"/>
    <cellStyle name="標準 3 2 5 2 2 6 5" xfId="31359" xr:uid="{00000000-0005-0000-0000-000096220000}"/>
    <cellStyle name="標準 3 2 5 2 2 7" xfId="3566" xr:uid="{00000000-0005-0000-0000-000097220000}"/>
    <cellStyle name="標準 3 2 5 2 2 7 2" xfId="16459" xr:uid="{00000000-0005-0000-0000-000098220000}"/>
    <cellStyle name="標準 3 2 5 2 2 7 3" xfId="31360" xr:uid="{00000000-0005-0000-0000-000099220000}"/>
    <cellStyle name="標準 3 2 5 2 2 8" xfId="7490" xr:uid="{00000000-0005-0000-0000-00009A220000}"/>
    <cellStyle name="標準 3 2 5 2 2 8 2" xfId="20383" xr:uid="{00000000-0005-0000-0000-00009B220000}"/>
    <cellStyle name="標準 3 2 5 2 2 8 3" xfId="31361" xr:uid="{00000000-0005-0000-0000-00009C220000}"/>
    <cellStyle name="標準 3 2 5 2 2 9" xfId="11414" xr:uid="{00000000-0005-0000-0000-00009D220000}"/>
    <cellStyle name="標準 3 2 5 2 2 9 2" xfId="24307" xr:uid="{00000000-0005-0000-0000-00009E220000}"/>
    <cellStyle name="標準 3 2 5 2 2 9 3" xfId="31362" xr:uid="{00000000-0005-0000-0000-00009F220000}"/>
    <cellStyle name="標準 3 2 5 2 3" xfId="706" xr:uid="{00000000-0005-0000-0000-0000A0220000}"/>
    <cellStyle name="標準 3 2 5 2 3 2" xfId="1827" xr:uid="{00000000-0005-0000-0000-0000A1220000}"/>
    <cellStyle name="標準 3 2 5 2 3 2 2" xfId="6872" xr:uid="{00000000-0005-0000-0000-0000A2220000}"/>
    <cellStyle name="標準 3 2 5 2 3 2 2 2" xfId="10796" xr:uid="{00000000-0005-0000-0000-0000A3220000}"/>
    <cellStyle name="標準 3 2 5 2 3 2 2 2 2" xfId="23689" xr:uid="{00000000-0005-0000-0000-0000A4220000}"/>
    <cellStyle name="標準 3 2 5 2 3 2 2 2 3" xfId="31363" xr:uid="{00000000-0005-0000-0000-0000A5220000}"/>
    <cellStyle name="標準 3 2 5 2 3 2 2 3" xfId="14720" xr:uid="{00000000-0005-0000-0000-0000A6220000}"/>
    <cellStyle name="標準 3 2 5 2 3 2 2 3 2" xfId="27613" xr:uid="{00000000-0005-0000-0000-0000A7220000}"/>
    <cellStyle name="標準 3 2 5 2 3 2 2 3 3" xfId="31364" xr:uid="{00000000-0005-0000-0000-0000A8220000}"/>
    <cellStyle name="標準 3 2 5 2 3 2 2 4" xfId="19765" xr:uid="{00000000-0005-0000-0000-0000A9220000}"/>
    <cellStyle name="標準 3 2 5 2 3 2 2 4 2" xfId="31365" xr:uid="{00000000-0005-0000-0000-0000AA220000}"/>
    <cellStyle name="標準 3 2 5 2 3 2 2 5" xfId="31366" xr:uid="{00000000-0005-0000-0000-0000AB220000}"/>
    <cellStyle name="標準 3 2 5 2 3 2 3" xfId="8833" xr:uid="{00000000-0005-0000-0000-0000AC220000}"/>
    <cellStyle name="標準 3 2 5 2 3 2 3 2" xfId="21726" xr:uid="{00000000-0005-0000-0000-0000AD220000}"/>
    <cellStyle name="標準 3 2 5 2 3 2 3 3" xfId="31367" xr:uid="{00000000-0005-0000-0000-0000AE220000}"/>
    <cellStyle name="標準 3 2 5 2 3 2 4" xfId="12757" xr:uid="{00000000-0005-0000-0000-0000AF220000}"/>
    <cellStyle name="標準 3 2 5 2 3 2 4 2" xfId="25650" xr:uid="{00000000-0005-0000-0000-0000B0220000}"/>
    <cellStyle name="標準 3 2 5 2 3 2 4 3" xfId="31368" xr:uid="{00000000-0005-0000-0000-0000B1220000}"/>
    <cellStyle name="標準 3 2 5 2 3 2 5" xfId="4909" xr:uid="{00000000-0005-0000-0000-0000B2220000}"/>
    <cellStyle name="標準 3 2 5 2 3 2 5 2" xfId="31369" xr:uid="{00000000-0005-0000-0000-0000B3220000}"/>
    <cellStyle name="標準 3 2 5 2 3 2 6" xfId="17802" xr:uid="{00000000-0005-0000-0000-0000B4220000}"/>
    <cellStyle name="標準 3 2 5 2 3 2 7" xfId="31370" xr:uid="{00000000-0005-0000-0000-0000B5220000}"/>
    <cellStyle name="標準 3 2 5 2 3 3" xfId="5751" xr:uid="{00000000-0005-0000-0000-0000B6220000}"/>
    <cellStyle name="標準 3 2 5 2 3 3 2" xfId="9675" xr:uid="{00000000-0005-0000-0000-0000B7220000}"/>
    <cellStyle name="標準 3 2 5 2 3 3 2 2" xfId="22568" xr:uid="{00000000-0005-0000-0000-0000B8220000}"/>
    <cellStyle name="標準 3 2 5 2 3 3 2 3" xfId="31371" xr:uid="{00000000-0005-0000-0000-0000B9220000}"/>
    <cellStyle name="標準 3 2 5 2 3 3 3" xfId="13599" xr:uid="{00000000-0005-0000-0000-0000BA220000}"/>
    <cellStyle name="標準 3 2 5 2 3 3 3 2" xfId="26492" xr:uid="{00000000-0005-0000-0000-0000BB220000}"/>
    <cellStyle name="標準 3 2 5 2 3 3 3 3" xfId="31372" xr:uid="{00000000-0005-0000-0000-0000BC220000}"/>
    <cellStyle name="標準 3 2 5 2 3 3 4" xfId="18644" xr:uid="{00000000-0005-0000-0000-0000BD220000}"/>
    <cellStyle name="標準 3 2 5 2 3 3 4 2" xfId="31373" xr:uid="{00000000-0005-0000-0000-0000BE220000}"/>
    <cellStyle name="標準 3 2 5 2 3 3 5" xfId="31374" xr:uid="{00000000-0005-0000-0000-0000BF220000}"/>
    <cellStyle name="標準 3 2 5 2 3 4" xfId="4069" xr:uid="{00000000-0005-0000-0000-0000C0220000}"/>
    <cellStyle name="標準 3 2 5 2 3 4 2" xfId="16962" xr:uid="{00000000-0005-0000-0000-0000C1220000}"/>
    <cellStyle name="標準 3 2 5 2 3 4 3" xfId="31375" xr:uid="{00000000-0005-0000-0000-0000C2220000}"/>
    <cellStyle name="標準 3 2 5 2 3 5" xfId="7993" xr:uid="{00000000-0005-0000-0000-0000C3220000}"/>
    <cellStyle name="標準 3 2 5 2 3 5 2" xfId="20886" xr:uid="{00000000-0005-0000-0000-0000C4220000}"/>
    <cellStyle name="標準 3 2 5 2 3 5 3" xfId="31376" xr:uid="{00000000-0005-0000-0000-0000C5220000}"/>
    <cellStyle name="標準 3 2 5 2 3 6" xfId="11917" xr:uid="{00000000-0005-0000-0000-0000C6220000}"/>
    <cellStyle name="標準 3 2 5 2 3 6 2" xfId="24810" xr:uid="{00000000-0005-0000-0000-0000C7220000}"/>
    <cellStyle name="標準 3 2 5 2 3 6 3" xfId="31377" xr:uid="{00000000-0005-0000-0000-0000C8220000}"/>
    <cellStyle name="標準 3 2 5 2 3 7" xfId="2948" xr:uid="{00000000-0005-0000-0000-0000C9220000}"/>
    <cellStyle name="標準 3 2 5 2 3 7 2" xfId="31378" xr:uid="{00000000-0005-0000-0000-0000CA220000}"/>
    <cellStyle name="標準 3 2 5 2 3 8" xfId="15841" xr:uid="{00000000-0005-0000-0000-0000CB220000}"/>
    <cellStyle name="標準 3 2 5 2 3 9" xfId="31379" xr:uid="{00000000-0005-0000-0000-0000CC220000}"/>
    <cellStyle name="標準 3 2 5 2 4" xfId="986" xr:uid="{00000000-0005-0000-0000-0000CD220000}"/>
    <cellStyle name="標準 3 2 5 2 4 2" xfId="2107" xr:uid="{00000000-0005-0000-0000-0000CE220000}"/>
    <cellStyle name="標準 3 2 5 2 4 2 2" xfId="11076" xr:uid="{00000000-0005-0000-0000-0000CF220000}"/>
    <cellStyle name="標準 3 2 5 2 4 2 2 2" xfId="23969" xr:uid="{00000000-0005-0000-0000-0000D0220000}"/>
    <cellStyle name="標準 3 2 5 2 4 2 2 3" xfId="31380" xr:uid="{00000000-0005-0000-0000-0000D1220000}"/>
    <cellStyle name="標準 3 2 5 2 4 2 3" xfId="15000" xr:uid="{00000000-0005-0000-0000-0000D2220000}"/>
    <cellStyle name="標準 3 2 5 2 4 2 3 2" xfId="27893" xr:uid="{00000000-0005-0000-0000-0000D3220000}"/>
    <cellStyle name="標準 3 2 5 2 4 2 3 3" xfId="31381" xr:uid="{00000000-0005-0000-0000-0000D4220000}"/>
    <cellStyle name="標準 3 2 5 2 4 2 4" xfId="7152" xr:uid="{00000000-0005-0000-0000-0000D5220000}"/>
    <cellStyle name="標準 3 2 5 2 4 2 4 2" xfId="31382" xr:uid="{00000000-0005-0000-0000-0000D6220000}"/>
    <cellStyle name="標準 3 2 5 2 4 2 5" xfId="20045" xr:uid="{00000000-0005-0000-0000-0000D7220000}"/>
    <cellStyle name="標準 3 2 5 2 4 2 6" xfId="31383" xr:uid="{00000000-0005-0000-0000-0000D8220000}"/>
    <cellStyle name="標準 3 2 5 2 4 3" xfId="6031" xr:uid="{00000000-0005-0000-0000-0000D9220000}"/>
    <cellStyle name="標準 3 2 5 2 4 3 2" xfId="9955" xr:uid="{00000000-0005-0000-0000-0000DA220000}"/>
    <cellStyle name="標準 3 2 5 2 4 3 2 2" xfId="22848" xr:uid="{00000000-0005-0000-0000-0000DB220000}"/>
    <cellStyle name="標準 3 2 5 2 4 3 2 3" xfId="31384" xr:uid="{00000000-0005-0000-0000-0000DC220000}"/>
    <cellStyle name="標準 3 2 5 2 4 3 3" xfId="13879" xr:uid="{00000000-0005-0000-0000-0000DD220000}"/>
    <cellStyle name="標準 3 2 5 2 4 3 3 2" xfId="26772" xr:uid="{00000000-0005-0000-0000-0000DE220000}"/>
    <cellStyle name="標準 3 2 5 2 4 3 3 3" xfId="31385" xr:uid="{00000000-0005-0000-0000-0000DF220000}"/>
    <cellStyle name="標準 3 2 5 2 4 3 4" xfId="18924" xr:uid="{00000000-0005-0000-0000-0000E0220000}"/>
    <cellStyle name="標準 3 2 5 2 4 3 4 2" xfId="31386" xr:uid="{00000000-0005-0000-0000-0000E1220000}"/>
    <cellStyle name="標準 3 2 5 2 4 3 5" xfId="31387" xr:uid="{00000000-0005-0000-0000-0000E2220000}"/>
    <cellStyle name="標準 3 2 5 2 4 4" xfId="4349" xr:uid="{00000000-0005-0000-0000-0000E3220000}"/>
    <cellStyle name="標準 3 2 5 2 4 4 2" xfId="17242" xr:uid="{00000000-0005-0000-0000-0000E4220000}"/>
    <cellStyle name="標準 3 2 5 2 4 4 3" xfId="31388" xr:uid="{00000000-0005-0000-0000-0000E5220000}"/>
    <cellStyle name="標準 3 2 5 2 4 5" xfId="8273" xr:uid="{00000000-0005-0000-0000-0000E6220000}"/>
    <cellStyle name="標準 3 2 5 2 4 5 2" xfId="21166" xr:uid="{00000000-0005-0000-0000-0000E7220000}"/>
    <cellStyle name="標準 3 2 5 2 4 5 3" xfId="31389" xr:uid="{00000000-0005-0000-0000-0000E8220000}"/>
    <cellStyle name="標準 3 2 5 2 4 6" xfId="12197" xr:uid="{00000000-0005-0000-0000-0000E9220000}"/>
    <cellStyle name="標準 3 2 5 2 4 6 2" xfId="25090" xr:uid="{00000000-0005-0000-0000-0000EA220000}"/>
    <cellStyle name="標準 3 2 5 2 4 6 3" xfId="31390" xr:uid="{00000000-0005-0000-0000-0000EB220000}"/>
    <cellStyle name="標準 3 2 5 2 4 7" xfId="3228" xr:uid="{00000000-0005-0000-0000-0000EC220000}"/>
    <cellStyle name="標準 3 2 5 2 4 7 2" xfId="31391" xr:uid="{00000000-0005-0000-0000-0000ED220000}"/>
    <cellStyle name="標準 3 2 5 2 4 8" xfId="16121" xr:uid="{00000000-0005-0000-0000-0000EE220000}"/>
    <cellStyle name="標準 3 2 5 2 4 9" xfId="31392" xr:uid="{00000000-0005-0000-0000-0000EF220000}"/>
    <cellStyle name="標準 3 2 5 2 5" xfId="455" xr:uid="{00000000-0005-0000-0000-0000F0220000}"/>
    <cellStyle name="標準 3 2 5 2 5 2" xfId="1576" xr:uid="{00000000-0005-0000-0000-0000F1220000}"/>
    <cellStyle name="標準 3 2 5 2 5 2 2" xfId="10545" xr:uid="{00000000-0005-0000-0000-0000F2220000}"/>
    <cellStyle name="標準 3 2 5 2 5 2 2 2" xfId="23438" xr:uid="{00000000-0005-0000-0000-0000F3220000}"/>
    <cellStyle name="標準 3 2 5 2 5 2 2 3" xfId="31393" xr:uid="{00000000-0005-0000-0000-0000F4220000}"/>
    <cellStyle name="標準 3 2 5 2 5 2 3" xfId="14469" xr:uid="{00000000-0005-0000-0000-0000F5220000}"/>
    <cellStyle name="標準 3 2 5 2 5 2 3 2" xfId="27362" xr:uid="{00000000-0005-0000-0000-0000F6220000}"/>
    <cellStyle name="標準 3 2 5 2 5 2 3 3" xfId="31394" xr:uid="{00000000-0005-0000-0000-0000F7220000}"/>
    <cellStyle name="標準 3 2 5 2 5 2 4" xfId="6621" xr:uid="{00000000-0005-0000-0000-0000F8220000}"/>
    <cellStyle name="標準 3 2 5 2 5 2 4 2" xfId="31395" xr:uid="{00000000-0005-0000-0000-0000F9220000}"/>
    <cellStyle name="標準 3 2 5 2 5 2 5" xfId="19514" xr:uid="{00000000-0005-0000-0000-0000FA220000}"/>
    <cellStyle name="標準 3 2 5 2 5 2 6" xfId="31396" xr:uid="{00000000-0005-0000-0000-0000FB220000}"/>
    <cellStyle name="標準 3 2 5 2 5 3" xfId="5500" xr:uid="{00000000-0005-0000-0000-0000FC220000}"/>
    <cellStyle name="標準 3 2 5 2 5 3 2" xfId="9424" xr:uid="{00000000-0005-0000-0000-0000FD220000}"/>
    <cellStyle name="標準 3 2 5 2 5 3 2 2" xfId="22317" xr:uid="{00000000-0005-0000-0000-0000FE220000}"/>
    <cellStyle name="標準 3 2 5 2 5 3 2 3" xfId="31397" xr:uid="{00000000-0005-0000-0000-0000FF220000}"/>
    <cellStyle name="標準 3 2 5 2 5 3 3" xfId="13348" xr:uid="{00000000-0005-0000-0000-000000230000}"/>
    <cellStyle name="標準 3 2 5 2 5 3 3 2" xfId="26241" xr:uid="{00000000-0005-0000-0000-000001230000}"/>
    <cellStyle name="標準 3 2 5 2 5 3 3 3" xfId="31398" xr:uid="{00000000-0005-0000-0000-000002230000}"/>
    <cellStyle name="標準 3 2 5 2 5 3 4" xfId="18393" xr:uid="{00000000-0005-0000-0000-000003230000}"/>
    <cellStyle name="標準 3 2 5 2 5 3 4 2" xfId="31399" xr:uid="{00000000-0005-0000-0000-000004230000}"/>
    <cellStyle name="標準 3 2 5 2 5 3 5" xfId="31400" xr:uid="{00000000-0005-0000-0000-000005230000}"/>
    <cellStyle name="標準 3 2 5 2 5 4" xfId="3818" xr:uid="{00000000-0005-0000-0000-000006230000}"/>
    <cellStyle name="標準 3 2 5 2 5 4 2" xfId="16711" xr:uid="{00000000-0005-0000-0000-000007230000}"/>
    <cellStyle name="標準 3 2 5 2 5 4 3" xfId="31401" xr:uid="{00000000-0005-0000-0000-000008230000}"/>
    <cellStyle name="標準 3 2 5 2 5 5" xfId="7742" xr:uid="{00000000-0005-0000-0000-000009230000}"/>
    <cellStyle name="標準 3 2 5 2 5 5 2" xfId="20635" xr:uid="{00000000-0005-0000-0000-00000A230000}"/>
    <cellStyle name="標準 3 2 5 2 5 5 3" xfId="31402" xr:uid="{00000000-0005-0000-0000-00000B230000}"/>
    <cellStyle name="標準 3 2 5 2 5 6" xfId="11666" xr:uid="{00000000-0005-0000-0000-00000C230000}"/>
    <cellStyle name="標準 3 2 5 2 5 6 2" xfId="24559" xr:uid="{00000000-0005-0000-0000-00000D230000}"/>
    <cellStyle name="標準 3 2 5 2 5 6 3" xfId="31403" xr:uid="{00000000-0005-0000-0000-00000E230000}"/>
    <cellStyle name="標準 3 2 5 2 5 7" xfId="2697" xr:uid="{00000000-0005-0000-0000-00000F230000}"/>
    <cellStyle name="標準 3 2 5 2 5 7 2" xfId="31404" xr:uid="{00000000-0005-0000-0000-000010230000}"/>
    <cellStyle name="標準 3 2 5 2 5 8" xfId="15590" xr:uid="{00000000-0005-0000-0000-000011230000}"/>
    <cellStyle name="標準 3 2 5 2 5 9" xfId="31405" xr:uid="{00000000-0005-0000-0000-000012230000}"/>
    <cellStyle name="標準 3 2 5 2 6" xfId="1266" xr:uid="{00000000-0005-0000-0000-000013230000}"/>
    <cellStyle name="標準 3 2 5 2 6 2" xfId="6311" xr:uid="{00000000-0005-0000-0000-000014230000}"/>
    <cellStyle name="標準 3 2 5 2 6 2 2" xfId="10235" xr:uid="{00000000-0005-0000-0000-000015230000}"/>
    <cellStyle name="標準 3 2 5 2 6 2 2 2" xfId="23128" xr:uid="{00000000-0005-0000-0000-000016230000}"/>
    <cellStyle name="標準 3 2 5 2 6 2 2 3" xfId="31406" xr:uid="{00000000-0005-0000-0000-000017230000}"/>
    <cellStyle name="標準 3 2 5 2 6 2 3" xfId="14159" xr:uid="{00000000-0005-0000-0000-000018230000}"/>
    <cellStyle name="標準 3 2 5 2 6 2 3 2" xfId="27052" xr:uid="{00000000-0005-0000-0000-000019230000}"/>
    <cellStyle name="標準 3 2 5 2 6 2 3 3" xfId="31407" xr:uid="{00000000-0005-0000-0000-00001A230000}"/>
    <cellStyle name="標準 3 2 5 2 6 2 4" xfId="19204" xr:uid="{00000000-0005-0000-0000-00001B230000}"/>
    <cellStyle name="標準 3 2 5 2 6 2 4 2" xfId="31408" xr:uid="{00000000-0005-0000-0000-00001C230000}"/>
    <cellStyle name="標準 3 2 5 2 6 2 5" xfId="31409" xr:uid="{00000000-0005-0000-0000-00001D230000}"/>
    <cellStyle name="標準 3 2 5 2 6 3" xfId="8553" xr:uid="{00000000-0005-0000-0000-00001E230000}"/>
    <cellStyle name="標準 3 2 5 2 6 3 2" xfId="21446" xr:uid="{00000000-0005-0000-0000-00001F230000}"/>
    <cellStyle name="標準 3 2 5 2 6 3 3" xfId="31410" xr:uid="{00000000-0005-0000-0000-000020230000}"/>
    <cellStyle name="標準 3 2 5 2 6 4" xfId="12477" xr:uid="{00000000-0005-0000-0000-000021230000}"/>
    <cellStyle name="標準 3 2 5 2 6 4 2" xfId="25370" xr:uid="{00000000-0005-0000-0000-000022230000}"/>
    <cellStyle name="標準 3 2 5 2 6 4 3" xfId="31411" xr:uid="{00000000-0005-0000-0000-000023230000}"/>
    <cellStyle name="標準 3 2 5 2 6 5" xfId="4629" xr:uid="{00000000-0005-0000-0000-000024230000}"/>
    <cellStyle name="標準 3 2 5 2 6 5 2" xfId="31412" xr:uid="{00000000-0005-0000-0000-000025230000}"/>
    <cellStyle name="標準 3 2 5 2 6 6" xfId="17522" xr:uid="{00000000-0005-0000-0000-000026230000}"/>
    <cellStyle name="標準 3 2 5 2 6 7" xfId="31413" xr:uid="{00000000-0005-0000-0000-000027230000}"/>
    <cellStyle name="標準 3 2 5 2 7" xfId="5190" xr:uid="{00000000-0005-0000-0000-000028230000}"/>
    <cellStyle name="標準 3 2 5 2 7 2" xfId="9114" xr:uid="{00000000-0005-0000-0000-000029230000}"/>
    <cellStyle name="標準 3 2 5 2 7 2 2" xfId="22007" xr:uid="{00000000-0005-0000-0000-00002A230000}"/>
    <cellStyle name="標準 3 2 5 2 7 2 3" xfId="31414" xr:uid="{00000000-0005-0000-0000-00002B230000}"/>
    <cellStyle name="標準 3 2 5 2 7 3" xfId="13038" xr:uid="{00000000-0005-0000-0000-00002C230000}"/>
    <cellStyle name="標準 3 2 5 2 7 3 2" xfId="25931" xr:uid="{00000000-0005-0000-0000-00002D230000}"/>
    <cellStyle name="標準 3 2 5 2 7 3 3" xfId="31415" xr:uid="{00000000-0005-0000-0000-00002E230000}"/>
    <cellStyle name="標準 3 2 5 2 7 4" xfId="18083" xr:uid="{00000000-0005-0000-0000-00002F230000}"/>
    <cellStyle name="標準 3 2 5 2 7 4 2" xfId="31416" xr:uid="{00000000-0005-0000-0000-000030230000}"/>
    <cellStyle name="標準 3 2 5 2 7 5" xfId="31417" xr:uid="{00000000-0005-0000-0000-000031230000}"/>
    <cellStyle name="標準 3 2 5 2 8" xfId="3508" xr:uid="{00000000-0005-0000-0000-000032230000}"/>
    <cellStyle name="標準 3 2 5 2 8 2" xfId="16401" xr:uid="{00000000-0005-0000-0000-000033230000}"/>
    <cellStyle name="標準 3 2 5 2 8 3" xfId="31418" xr:uid="{00000000-0005-0000-0000-000034230000}"/>
    <cellStyle name="標準 3 2 5 2 9" xfId="7432" xr:uid="{00000000-0005-0000-0000-000035230000}"/>
    <cellStyle name="標準 3 2 5 2 9 2" xfId="20325" xr:uid="{00000000-0005-0000-0000-000036230000}"/>
    <cellStyle name="標準 3 2 5 2 9 3" xfId="31419" xr:uid="{00000000-0005-0000-0000-000037230000}"/>
    <cellStyle name="標準 3 2 5 3" xfId="110" xr:uid="{00000000-0005-0000-0000-000038230000}"/>
    <cellStyle name="標準 3 2 5 3 10" xfId="11321" xr:uid="{00000000-0005-0000-0000-000039230000}"/>
    <cellStyle name="標準 3 2 5 3 10 2" xfId="24214" xr:uid="{00000000-0005-0000-0000-00003A230000}"/>
    <cellStyle name="標準 3 2 5 3 10 3" xfId="31420" xr:uid="{00000000-0005-0000-0000-00003B230000}"/>
    <cellStyle name="標準 3 2 5 3 11" xfId="2352" xr:uid="{00000000-0005-0000-0000-00003C230000}"/>
    <cellStyle name="標準 3 2 5 3 11 2" xfId="31421" xr:uid="{00000000-0005-0000-0000-00003D230000}"/>
    <cellStyle name="標準 3 2 5 3 12" xfId="15245" xr:uid="{00000000-0005-0000-0000-00003E230000}"/>
    <cellStyle name="標準 3 2 5 3 13" xfId="31422" xr:uid="{00000000-0005-0000-0000-00003F230000}"/>
    <cellStyle name="標準 3 2 5 3 2" xfId="204" xr:uid="{00000000-0005-0000-0000-000040230000}"/>
    <cellStyle name="標準 3 2 5 3 2 10" xfId="2446" xr:uid="{00000000-0005-0000-0000-000041230000}"/>
    <cellStyle name="標準 3 2 5 3 2 10 2" xfId="31423" xr:uid="{00000000-0005-0000-0000-000042230000}"/>
    <cellStyle name="標準 3 2 5 3 2 11" xfId="15339" xr:uid="{00000000-0005-0000-0000-000043230000}"/>
    <cellStyle name="標準 3 2 5 3 2 12" xfId="31424" xr:uid="{00000000-0005-0000-0000-000044230000}"/>
    <cellStyle name="標準 3 2 5 3 2 2" xfId="765" xr:uid="{00000000-0005-0000-0000-000045230000}"/>
    <cellStyle name="標準 3 2 5 3 2 2 2" xfId="1886" xr:uid="{00000000-0005-0000-0000-000046230000}"/>
    <cellStyle name="標準 3 2 5 3 2 2 2 2" xfId="6931" xr:uid="{00000000-0005-0000-0000-000047230000}"/>
    <cellStyle name="標準 3 2 5 3 2 2 2 2 2" xfId="10855" xr:uid="{00000000-0005-0000-0000-000048230000}"/>
    <cellStyle name="標準 3 2 5 3 2 2 2 2 2 2" xfId="23748" xr:uid="{00000000-0005-0000-0000-000049230000}"/>
    <cellStyle name="標準 3 2 5 3 2 2 2 2 2 3" xfId="31425" xr:uid="{00000000-0005-0000-0000-00004A230000}"/>
    <cellStyle name="標準 3 2 5 3 2 2 2 2 3" xfId="14779" xr:uid="{00000000-0005-0000-0000-00004B230000}"/>
    <cellStyle name="標準 3 2 5 3 2 2 2 2 3 2" xfId="27672" xr:uid="{00000000-0005-0000-0000-00004C230000}"/>
    <cellStyle name="標準 3 2 5 3 2 2 2 2 3 3" xfId="31426" xr:uid="{00000000-0005-0000-0000-00004D230000}"/>
    <cellStyle name="標準 3 2 5 3 2 2 2 2 4" xfId="19824" xr:uid="{00000000-0005-0000-0000-00004E230000}"/>
    <cellStyle name="標準 3 2 5 3 2 2 2 2 4 2" xfId="31427" xr:uid="{00000000-0005-0000-0000-00004F230000}"/>
    <cellStyle name="標準 3 2 5 3 2 2 2 2 5" xfId="31428" xr:uid="{00000000-0005-0000-0000-000050230000}"/>
    <cellStyle name="標準 3 2 5 3 2 2 2 3" xfId="8892" xr:uid="{00000000-0005-0000-0000-000051230000}"/>
    <cellStyle name="標準 3 2 5 3 2 2 2 3 2" xfId="21785" xr:uid="{00000000-0005-0000-0000-000052230000}"/>
    <cellStyle name="標準 3 2 5 3 2 2 2 3 3" xfId="31429" xr:uid="{00000000-0005-0000-0000-000053230000}"/>
    <cellStyle name="標準 3 2 5 3 2 2 2 4" xfId="12816" xr:uid="{00000000-0005-0000-0000-000054230000}"/>
    <cellStyle name="標準 3 2 5 3 2 2 2 4 2" xfId="25709" xr:uid="{00000000-0005-0000-0000-000055230000}"/>
    <cellStyle name="標準 3 2 5 3 2 2 2 4 3" xfId="31430" xr:uid="{00000000-0005-0000-0000-000056230000}"/>
    <cellStyle name="標準 3 2 5 3 2 2 2 5" xfId="4968" xr:uid="{00000000-0005-0000-0000-000057230000}"/>
    <cellStyle name="標準 3 2 5 3 2 2 2 5 2" xfId="31431" xr:uid="{00000000-0005-0000-0000-000058230000}"/>
    <cellStyle name="標準 3 2 5 3 2 2 2 6" xfId="17861" xr:uid="{00000000-0005-0000-0000-000059230000}"/>
    <cellStyle name="標準 3 2 5 3 2 2 2 7" xfId="31432" xr:uid="{00000000-0005-0000-0000-00005A230000}"/>
    <cellStyle name="標準 3 2 5 3 2 2 3" xfId="5810" xr:uid="{00000000-0005-0000-0000-00005B230000}"/>
    <cellStyle name="標準 3 2 5 3 2 2 3 2" xfId="9734" xr:uid="{00000000-0005-0000-0000-00005C230000}"/>
    <cellStyle name="標準 3 2 5 3 2 2 3 2 2" xfId="22627" xr:uid="{00000000-0005-0000-0000-00005D230000}"/>
    <cellStyle name="標準 3 2 5 3 2 2 3 2 3" xfId="31433" xr:uid="{00000000-0005-0000-0000-00005E230000}"/>
    <cellStyle name="標準 3 2 5 3 2 2 3 3" xfId="13658" xr:uid="{00000000-0005-0000-0000-00005F230000}"/>
    <cellStyle name="標準 3 2 5 3 2 2 3 3 2" xfId="26551" xr:uid="{00000000-0005-0000-0000-000060230000}"/>
    <cellStyle name="標準 3 2 5 3 2 2 3 3 3" xfId="31434" xr:uid="{00000000-0005-0000-0000-000061230000}"/>
    <cellStyle name="標準 3 2 5 3 2 2 3 4" xfId="18703" xr:uid="{00000000-0005-0000-0000-000062230000}"/>
    <cellStyle name="標準 3 2 5 3 2 2 3 4 2" xfId="31435" xr:uid="{00000000-0005-0000-0000-000063230000}"/>
    <cellStyle name="標準 3 2 5 3 2 2 3 5" xfId="31436" xr:uid="{00000000-0005-0000-0000-000064230000}"/>
    <cellStyle name="標準 3 2 5 3 2 2 4" xfId="4128" xr:uid="{00000000-0005-0000-0000-000065230000}"/>
    <cellStyle name="標準 3 2 5 3 2 2 4 2" xfId="17021" xr:uid="{00000000-0005-0000-0000-000066230000}"/>
    <cellStyle name="標準 3 2 5 3 2 2 4 3" xfId="31437" xr:uid="{00000000-0005-0000-0000-000067230000}"/>
    <cellStyle name="標準 3 2 5 3 2 2 5" xfId="8052" xr:uid="{00000000-0005-0000-0000-000068230000}"/>
    <cellStyle name="標準 3 2 5 3 2 2 5 2" xfId="20945" xr:uid="{00000000-0005-0000-0000-000069230000}"/>
    <cellStyle name="標準 3 2 5 3 2 2 5 3" xfId="31438" xr:uid="{00000000-0005-0000-0000-00006A230000}"/>
    <cellStyle name="標準 3 2 5 3 2 2 6" xfId="11976" xr:uid="{00000000-0005-0000-0000-00006B230000}"/>
    <cellStyle name="標準 3 2 5 3 2 2 6 2" xfId="24869" xr:uid="{00000000-0005-0000-0000-00006C230000}"/>
    <cellStyle name="標準 3 2 5 3 2 2 6 3" xfId="31439" xr:uid="{00000000-0005-0000-0000-00006D230000}"/>
    <cellStyle name="標準 3 2 5 3 2 2 7" xfId="3007" xr:uid="{00000000-0005-0000-0000-00006E230000}"/>
    <cellStyle name="標準 3 2 5 3 2 2 7 2" xfId="31440" xr:uid="{00000000-0005-0000-0000-00006F230000}"/>
    <cellStyle name="標準 3 2 5 3 2 2 8" xfId="15900" xr:uid="{00000000-0005-0000-0000-000070230000}"/>
    <cellStyle name="標準 3 2 5 3 2 2 9" xfId="31441" xr:uid="{00000000-0005-0000-0000-000071230000}"/>
    <cellStyle name="標準 3 2 5 3 2 3" xfId="1045" xr:uid="{00000000-0005-0000-0000-000072230000}"/>
    <cellStyle name="標準 3 2 5 3 2 3 2" xfId="2166" xr:uid="{00000000-0005-0000-0000-000073230000}"/>
    <cellStyle name="標準 3 2 5 3 2 3 2 2" xfId="11135" xr:uid="{00000000-0005-0000-0000-000074230000}"/>
    <cellStyle name="標準 3 2 5 3 2 3 2 2 2" xfId="24028" xr:uid="{00000000-0005-0000-0000-000075230000}"/>
    <cellStyle name="標準 3 2 5 3 2 3 2 2 3" xfId="31442" xr:uid="{00000000-0005-0000-0000-000076230000}"/>
    <cellStyle name="標準 3 2 5 3 2 3 2 3" xfId="15059" xr:uid="{00000000-0005-0000-0000-000077230000}"/>
    <cellStyle name="標準 3 2 5 3 2 3 2 3 2" xfId="27952" xr:uid="{00000000-0005-0000-0000-000078230000}"/>
    <cellStyle name="標準 3 2 5 3 2 3 2 3 3" xfId="31443" xr:uid="{00000000-0005-0000-0000-000079230000}"/>
    <cellStyle name="標準 3 2 5 3 2 3 2 4" xfId="7211" xr:uid="{00000000-0005-0000-0000-00007A230000}"/>
    <cellStyle name="標準 3 2 5 3 2 3 2 4 2" xfId="31444" xr:uid="{00000000-0005-0000-0000-00007B230000}"/>
    <cellStyle name="標準 3 2 5 3 2 3 2 5" xfId="20104" xr:uid="{00000000-0005-0000-0000-00007C230000}"/>
    <cellStyle name="標準 3 2 5 3 2 3 2 6" xfId="31445" xr:uid="{00000000-0005-0000-0000-00007D230000}"/>
    <cellStyle name="標準 3 2 5 3 2 3 3" xfId="6090" xr:uid="{00000000-0005-0000-0000-00007E230000}"/>
    <cellStyle name="標準 3 2 5 3 2 3 3 2" xfId="10014" xr:uid="{00000000-0005-0000-0000-00007F230000}"/>
    <cellStyle name="標準 3 2 5 3 2 3 3 2 2" xfId="22907" xr:uid="{00000000-0005-0000-0000-000080230000}"/>
    <cellStyle name="標準 3 2 5 3 2 3 3 2 3" xfId="31446" xr:uid="{00000000-0005-0000-0000-000081230000}"/>
    <cellStyle name="標準 3 2 5 3 2 3 3 3" xfId="13938" xr:uid="{00000000-0005-0000-0000-000082230000}"/>
    <cellStyle name="標準 3 2 5 3 2 3 3 3 2" xfId="26831" xr:uid="{00000000-0005-0000-0000-000083230000}"/>
    <cellStyle name="標準 3 2 5 3 2 3 3 3 3" xfId="31447" xr:uid="{00000000-0005-0000-0000-000084230000}"/>
    <cellStyle name="標準 3 2 5 3 2 3 3 4" xfId="18983" xr:uid="{00000000-0005-0000-0000-000085230000}"/>
    <cellStyle name="標準 3 2 5 3 2 3 3 4 2" xfId="31448" xr:uid="{00000000-0005-0000-0000-000086230000}"/>
    <cellStyle name="標準 3 2 5 3 2 3 3 5" xfId="31449" xr:uid="{00000000-0005-0000-0000-000087230000}"/>
    <cellStyle name="標準 3 2 5 3 2 3 4" xfId="4408" xr:uid="{00000000-0005-0000-0000-000088230000}"/>
    <cellStyle name="標準 3 2 5 3 2 3 4 2" xfId="17301" xr:uid="{00000000-0005-0000-0000-000089230000}"/>
    <cellStyle name="標準 3 2 5 3 2 3 4 3" xfId="31450" xr:uid="{00000000-0005-0000-0000-00008A230000}"/>
    <cellStyle name="標準 3 2 5 3 2 3 5" xfId="8332" xr:uid="{00000000-0005-0000-0000-00008B230000}"/>
    <cellStyle name="標準 3 2 5 3 2 3 5 2" xfId="21225" xr:uid="{00000000-0005-0000-0000-00008C230000}"/>
    <cellStyle name="標準 3 2 5 3 2 3 5 3" xfId="31451" xr:uid="{00000000-0005-0000-0000-00008D230000}"/>
    <cellStyle name="標準 3 2 5 3 2 3 6" xfId="12256" xr:uid="{00000000-0005-0000-0000-00008E230000}"/>
    <cellStyle name="標準 3 2 5 3 2 3 6 2" xfId="25149" xr:uid="{00000000-0005-0000-0000-00008F230000}"/>
    <cellStyle name="標準 3 2 5 3 2 3 6 3" xfId="31452" xr:uid="{00000000-0005-0000-0000-000090230000}"/>
    <cellStyle name="標準 3 2 5 3 2 3 7" xfId="3287" xr:uid="{00000000-0005-0000-0000-000091230000}"/>
    <cellStyle name="標準 3 2 5 3 2 3 7 2" xfId="31453" xr:uid="{00000000-0005-0000-0000-000092230000}"/>
    <cellStyle name="標準 3 2 5 3 2 3 8" xfId="16180" xr:uid="{00000000-0005-0000-0000-000093230000}"/>
    <cellStyle name="標準 3 2 5 3 2 3 9" xfId="31454" xr:uid="{00000000-0005-0000-0000-000094230000}"/>
    <cellStyle name="標準 3 2 5 3 2 4" xfId="484" xr:uid="{00000000-0005-0000-0000-000095230000}"/>
    <cellStyle name="標準 3 2 5 3 2 4 2" xfId="1605" xr:uid="{00000000-0005-0000-0000-000096230000}"/>
    <cellStyle name="標準 3 2 5 3 2 4 2 2" xfId="10574" xr:uid="{00000000-0005-0000-0000-000097230000}"/>
    <cellStyle name="標準 3 2 5 3 2 4 2 2 2" xfId="23467" xr:uid="{00000000-0005-0000-0000-000098230000}"/>
    <cellStyle name="標準 3 2 5 3 2 4 2 2 3" xfId="31455" xr:uid="{00000000-0005-0000-0000-000099230000}"/>
    <cellStyle name="標準 3 2 5 3 2 4 2 3" xfId="14498" xr:uid="{00000000-0005-0000-0000-00009A230000}"/>
    <cellStyle name="標準 3 2 5 3 2 4 2 3 2" xfId="27391" xr:uid="{00000000-0005-0000-0000-00009B230000}"/>
    <cellStyle name="標準 3 2 5 3 2 4 2 3 3" xfId="31456" xr:uid="{00000000-0005-0000-0000-00009C230000}"/>
    <cellStyle name="標準 3 2 5 3 2 4 2 4" xfId="6650" xr:uid="{00000000-0005-0000-0000-00009D230000}"/>
    <cellStyle name="標準 3 2 5 3 2 4 2 4 2" xfId="31457" xr:uid="{00000000-0005-0000-0000-00009E230000}"/>
    <cellStyle name="標準 3 2 5 3 2 4 2 5" xfId="19543" xr:uid="{00000000-0005-0000-0000-00009F230000}"/>
    <cellStyle name="標準 3 2 5 3 2 4 2 6" xfId="31458" xr:uid="{00000000-0005-0000-0000-0000A0230000}"/>
    <cellStyle name="標準 3 2 5 3 2 4 3" xfId="5529" xr:uid="{00000000-0005-0000-0000-0000A1230000}"/>
    <cellStyle name="標準 3 2 5 3 2 4 3 2" xfId="9453" xr:uid="{00000000-0005-0000-0000-0000A2230000}"/>
    <cellStyle name="標準 3 2 5 3 2 4 3 2 2" xfId="22346" xr:uid="{00000000-0005-0000-0000-0000A3230000}"/>
    <cellStyle name="標準 3 2 5 3 2 4 3 2 3" xfId="31459" xr:uid="{00000000-0005-0000-0000-0000A4230000}"/>
    <cellStyle name="標準 3 2 5 3 2 4 3 3" xfId="13377" xr:uid="{00000000-0005-0000-0000-0000A5230000}"/>
    <cellStyle name="標準 3 2 5 3 2 4 3 3 2" xfId="26270" xr:uid="{00000000-0005-0000-0000-0000A6230000}"/>
    <cellStyle name="標準 3 2 5 3 2 4 3 3 3" xfId="31460" xr:uid="{00000000-0005-0000-0000-0000A7230000}"/>
    <cellStyle name="標準 3 2 5 3 2 4 3 4" xfId="18422" xr:uid="{00000000-0005-0000-0000-0000A8230000}"/>
    <cellStyle name="標準 3 2 5 3 2 4 3 4 2" xfId="31461" xr:uid="{00000000-0005-0000-0000-0000A9230000}"/>
    <cellStyle name="標準 3 2 5 3 2 4 3 5" xfId="31462" xr:uid="{00000000-0005-0000-0000-0000AA230000}"/>
    <cellStyle name="標準 3 2 5 3 2 4 4" xfId="3847" xr:uid="{00000000-0005-0000-0000-0000AB230000}"/>
    <cellStyle name="標準 3 2 5 3 2 4 4 2" xfId="16740" xr:uid="{00000000-0005-0000-0000-0000AC230000}"/>
    <cellStyle name="標準 3 2 5 3 2 4 4 3" xfId="31463" xr:uid="{00000000-0005-0000-0000-0000AD230000}"/>
    <cellStyle name="標準 3 2 5 3 2 4 5" xfId="7771" xr:uid="{00000000-0005-0000-0000-0000AE230000}"/>
    <cellStyle name="標準 3 2 5 3 2 4 5 2" xfId="20664" xr:uid="{00000000-0005-0000-0000-0000AF230000}"/>
    <cellStyle name="標準 3 2 5 3 2 4 5 3" xfId="31464" xr:uid="{00000000-0005-0000-0000-0000B0230000}"/>
    <cellStyle name="標準 3 2 5 3 2 4 6" xfId="11695" xr:uid="{00000000-0005-0000-0000-0000B1230000}"/>
    <cellStyle name="標準 3 2 5 3 2 4 6 2" xfId="24588" xr:uid="{00000000-0005-0000-0000-0000B2230000}"/>
    <cellStyle name="標準 3 2 5 3 2 4 6 3" xfId="31465" xr:uid="{00000000-0005-0000-0000-0000B3230000}"/>
    <cellStyle name="標準 3 2 5 3 2 4 7" xfId="2726" xr:uid="{00000000-0005-0000-0000-0000B4230000}"/>
    <cellStyle name="標準 3 2 5 3 2 4 7 2" xfId="31466" xr:uid="{00000000-0005-0000-0000-0000B5230000}"/>
    <cellStyle name="標準 3 2 5 3 2 4 8" xfId="15619" xr:uid="{00000000-0005-0000-0000-0000B6230000}"/>
    <cellStyle name="標準 3 2 5 3 2 4 9" xfId="31467" xr:uid="{00000000-0005-0000-0000-0000B7230000}"/>
    <cellStyle name="標準 3 2 5 3 2 5" xfId="1325" xr:uid="{00000000-0005-0000-0000-0000B8230000}"/>
    <cellStyle name="標準 3 2 5 3 2 5 2" xfId="6370" xr:uid="{00000000-0005-0000-0000-0000B9230000}"/>
    <cellStyle name="標準 3 2 5 3 2 5 2 2" xfId="10294" xr:uid="{00000000-0005-0000-0000-0000BA230000}"/>
    <cellStyle name="標準 3 2 5 3 2 5 2 2 2" xfId="23187" xr:uid="{00000000-0005-0000-0000-0000BB230000}"/>
    <cellStyle name="標準 3 2 5 3 2 5 2 2 3" xfId="31468" xr:uid="{00000000-0005-0000-0000-0000BC230000}"/>
    <cellStyle name="標準 3 2 5 3 2 5 2 3" xfId="14218" xr:uid="{00000000-0005-0000-0000-0000BD230000}"/>
    <cellStyle name="標準 3 2 5 3 2 5 2 3 2" xfId="27111" xr:uid="{00000000-0005-0000-0000-0000BE230000}"/>
    <cellStyle name="標準 3 2 5 3 2 5 2 3 3" xfId="31469" xr:uid="{00000000-0005-0000-0000-0000BF230000}"/>
    <cellStyle name="標準 3 2 5 3 2 5 2 4" xfId="19263" xr:uid="{00000000-0005-0000-0000-0000C0230000}"/>
    <cellStyle name="標準 3 2 5 3 2 5 2 4 2" xfId="31470" xr:uid="{00000000-0005-0000-0000-0000C1230000}"/>
    <cellStyle name="標準 3 2 5 3 2 5 2 5" xfId="31471" xr:uid="{00000000-0005-0000-0000-0000C2230000}"/>
    <cellStyle name="標準 3 2 5 3 2 5 3" xfId="8612" xr:uid="{00000000-0005-0000-0000-0000C3230000}"/>
    <cellStyle name="標準 3 2 5 3 2 5 3 2" xfId="21505" xr:uid="{00000000-0005-0000-0000-0000C4230000}"/>
    <cellStyle name="標準 3 2 5 3 2 5 3 3" xfId="31472" xr:uid="{00000000-0005-0000-0000-0000C5230000}"/>
    <cellStyle name="標準 3 2 5 3 2 5 4" xfId="12536" xr:uid="{00000000-0005-0000-0000-0000C6230000}"/>
    <cellStyle name="標準 3 2 5 3 2 5 4 2" xfId="25429" xr:uid="{00000000-0005-0000-0000-0000C7230000}"/>
    <cellStyle name="標準 3 2 5 3 2 5 4 3" xfId="31473" xr:uid="{00000000-0005-0000-0000-0000C8230000}"/>
    <cellStyle name="標準 3 2 5 3 2 5 5" xfId="4688" xr:uid="{00000000-0005-0000-0000-0000C9230000}"/>
    <cellStyle name="標準 3 2 5 3 2 5 5 2" xfId="31474" xr:uid="{00000000-0005-0000-0000-0000CA230000}"/>
    <cellStyle name="標準 3 2 5 3 2 5 6" xfId="17581" xr:uid="{00000000-0005-0000-0000-0000CB230000}"/>
    <cellStyle name="標準 3 2 5 3 2 5 7" xfId="31475" xr:uid="{00000000-0005-0000-0000-0000CC230000}"/>
    <cellStyle name="標準 3 2 5 3 2 6" xfId="5249" xr:uid="{00000000-0005-0000-0000-0000CD230000}"/>
    <cellStyle name="標準 3 2 5 3 2 6 2" xfId="9173" xr:uid="{00000000-0005-0000-0000-0000CE230000}"/>
    <cellStyle name="標準 3 2 5 3 2 6 2 2" xfId="22066" xr:uid="{00000000-0005-0000-0000-0000CF230000}"/>
    <cellStyle name="標準 3 2 5 3 2 6 2 3" xfId="31476" xr:uid="{00000000-0005-0000-0000-0000D0230000}"/>
    <cellStyle name="標準 3 2 5 3 2 6 3" xfId="13097" xr:uid="{00000000-0005-0000-0000-0000D1230000}"/>
    <cellStyle name="標準 3 2 5 3 2 6 3 2" xfId="25990" xr:uid="{00000000-0005-0000-0000-0000D2230000}"/>
    <cellStyle name="標準 3 2 5 3 2 6 3 3" xfId="31477" xr:uid="{00000000-0005-0000-0000-0000D3230000}"/>
    <cellStyle name="標準 3 2 5 3 2 6 4" xfId="18142" xr:uid="{00000000-0005-0000-0000-0000D4230000}"/>
    <cellStyle name="標準 3 2 5 3 2 6 4 2" xfId="31478" xr:uid="{00000000-0005-0000-0000-0000D5230000}"/>
    <cellStyle name="標準 3 2 5 3 2 6 5" xfId="31479" xr:uid="{00000000-0005-0000-0000-0000D6230000}"/>
    <cellStyle name="標準 3 2 5 3 2 7" xfId="3567" xr:uid="{00000000-0005-0000-0000-0000D7230000}"/>
    <cellStyle name="標準 3 2 5 3 2 7 2" xfId="16460" xr:uid="{00000000-0005-0000-0000-0000D8230000}"/>
    <cellStyle name="標準 3 2 5 3 2 7 3" xfId="31480" xr:uid="{00000000-0005-0000-0000-0000D9230000}"/>
    <cellStyle name="標準 3 2 5 3 2 8" xfId="7491" xr:uid="{00000000-0005-0000-0000-0000DA230000}"/>
    <cellStyle name="標準 3 2 5 3 2 8 2" xfId="20384" xr:uid="{00000000-0005-0000-0000-0000DB230000}"/>
    <cellStyle name="標準 3 2 5 3 2 8 3" xfId="31481" xr:uid="{00000000-0005-0000-0000-0000DC230000}"/>
    <cellStyle name="標準 3 2 5 3 2 9" xfId="11415" xr:uid="{00000000-0005-0000-0000-0000DD230000}"/>
    <cellStyle name="標準 3 2 5 3 2 9 2" xfId="24308" xr:uid="{00000000-0005-0000-0000-0000DE230000}"/>
    <cellStyle name="標準 3 2 5 3 2 9 3" xfId="31482" xr:uid="{00000000-0005-0000-0000-0000DF230000}"/>
    <cellStyle name="標準 3 2 5 3 3" xfId="671" xr:uid="{00000000-0005-0000-0000-0000E0230000}"/>
    <cellStyle name="標準 3 2 5 3 3 2" xfId="1792" xr:uid="{00000000-0005-0000-0000-0000E1230000}"/>
    <cellStyle name="標準 3 2 5 3 3 2 2" xfId="6837" xr:uid="{00000000-0005-0000-0000-0000E2230000}"/>
    <cellStyle name="標準 3 2 5 3 3 2 2 2" xfId="10761" xr:uid="{00000000-0005-0000-0000-0000E3230000}"/>
    <cellStyle name="標準 3 2 5 3 3 2 2 2 2" xfId="23654" xr:uid="{00000000-0005-0000-0000-0000E4230000}"/>
    <cellStyle name="標準 3 2 5 3 3 2 2 2 3" xfId="31483" xr:uid="{00000000-0005-0000-0000-0000E5230000}"/>
    <cellStyle name="標準 3 2 5 3 3 2 2 3" xfId="14685" xr:uid="{00000000-0005-0000-0000-0000E6230000}"/>
    <cellStyle name="標準 3 2 5 3 3 2 2 3 2" xfId="27578" xr:uid="{00000000-0005-0000-0000-0000E7230000}"/>
    <cellStyle name="標準 3 2 5 3 3 2 2 3 3" xfId="31484" xr:uid="{00000000-0005-0000-0000-0000E8230000}"/>
    <cellStyle name="標準 3 2 5 3 3 2 2 4" xfId="19730" xr:uid="{00000000-0005-0000-0000-0000E9230000}"/>
    <cellStyle name="標準 3 2 5 3 3 2 2 4 2" xfId="31485" xr:uid="{00000000-0005-0000-0000-0000EA230000}"/>
    <cellStyle name="標準 3 2 5 3 3 2 2 5" xfId="31486" xr:uid="{00000000-0005-0000-0000-0000EB230000}"/>
    <cellStyle name="標準 3 2 5 3 3 2 3" xfId="8798" xr:uid="{00000000-0005-0000-0000-0000EC230000}"/>
    <cellStyle name="標準 3 2 5 3 3 2 3 2" xfId="21691" xr:uid="{00000000-0005-0000-0000-0000ED230000}"/>
    <cellStyle name="標準 3 2 5 3 3 2 3 3" xfId="31487" xr:uid="{00000000-0005-0000-0000-0000EE230000}"/>
    <cellStyle name="標準 3 2 5 3 3 2 4" xfId="12722" xr:uid="{00000000-0005-0000-0000-0000EF230000}"/>
    <cellStyle name="標準 3 2 5 3 3 2 4 2" xfId="25615" xr:uid="{00000000-0005-0000-0000-0000F0230000}"/>
    <cellStyle name="標準 3 2 5 3 3 2 4 3" xfId="31488" xr:uid="{00000000-0005-0000-0000-0000F1230000}"/>
    <cellStyle name="標準 3 2 5 3 3 2 5" xfId="4874" xr:uid="{00000000-0005-0000-0000-0000F2230000}"/>
    <cellStyle name="標準 3 2 5 3 3 2 5 2" xfId="31489" xr:uid="{00000000-0005-0000-0000-0000F3230000}"/>
    <cellStyle name="標準 3 2 5 3 3 2 6" xfId="17767" xr:uid="{00000000-0005-0000-0000-0000F4230000}"/>
    <cellStyle name="標準 3 2 5 3 3 2 7" xfId="31490" xr:uid="{00000000-0005-0000-0000-0000F5230000}"/>
    <cellStyle name="標準 3 2 5 3 3 3" xfId="5716" xr:uid="{00000000-0005-0000-0000-0000F6230000}"/>
    <cellStyle name="標準 3 2 5 3 3 3 2" xfId="9640" xr:uid="{00000000-0005-0000-0000-0000F7230000}"/>
    <cellStyle name="標準 3 2 5 3 3 3 2 2" xfId="22533" xr:uid="{00000000-0005-0000-0000-0000F8230000}"/>
    <cellStyle name="標準 3 2 5 3 3 3 2 3" xfId="31491" xr:uid="{00000000-0005-0000-0000-0000F9230000}"/>
    <cellStyle name="標準 3 2 5 3 3 3 3" xfId="13564" xr:uid="{00000000-0005-0000-0000-0000FA230000}"/>
    <cellStyle name="標準 3 2 5 3 3 3 3 2" xfId="26457" xr:uid="{00000000-0005-0000-0000-0000FB230000}"/>
    <cellStyle name="標準 3 2 5 3 3 3 3 3" xfId="31492" xr:uid="{00000000-0005-0000-0000-0000FC230000}"/>
    <cellStyle name="標準 3 2 5 3 3 3 4" xfId="18609" xr:uid="{00000000-0005-0000-0000-0000FD230000}"/>
    <cellStyle name="標準 3 2 5 3 3 3 4 2" xfId="31493" xr:uid="{00000000-0005-0000-0000-0000FE230000}"/>
    <cellStyle name="標準 3 2 5 3 3 3 5" xfId="31494" xr:uid="{00000000-0005-0000-0000-0000FF230000}"/>
    <cellStyle name="標準 3 2 5 3 3 4" xfId="4034" xr:uid="{00000000-0005-0000-0000-000000240000}"/>
    <cellStyle name="標準 3 2 5 3 3 4 2" xfId="16927" xr:uid="{00000000-0005-0000-0000-000001240000}"/>
    <cellStyle name="標準 3 2 5 3 3 4 3" xfId="31495" xr:uid="{00000000-0005-0000-0000-000002240000}"/>
    <cellStyle name="標準 3 2 5 3 3 5" xfId="7958" xr:uid="{00000000-0005-0000-0000-000003240000}"/>
    <cellStyle name="標準 3 2 5 3 3 5 2" xfId="20851" xr:uid="{00000000-0005-0000-0000-000004240000}"/>
    <cellStyle name="標準 3 2 5 3 3 5 3" xfId="31496" xr:uid="{00000000-0005-0000-0000-000005240000}"/>
    <cellStyle name="標準 3 2 5 3 3 6" xfId="11882" xr:uid="{00000000-0005-0000-0000-000006240000}"/>
    <cellStyle name="標準 3 2 5 3 3 6 2" xfId="24775" xr:uid="{00000000-0005-0000-0000-000007240000}"/>
    <cellStyle name="標準 3 2 5 3 3 6 3" xfId="31497" xr:uid="{00000000-0005-0000-0000-000008240000}"/>
    <cellStyle name="標準 3 2 5 3 3 7" xfId="2913" xr:uid="{00000000-0005-0000-0000-000009240000}"/>
    <cellStyle name="標準 3 2 5 3 3 7 2" xfId="31498" xr:uid="{00000000-0005-0000-0000-00000A240000}"/>
    <cellStyle name="標準 3 2 5 3 3 8" xfId="15806" xr:uid="{00000000-0005-0000-0000-00000B240000}"/>
    <cellStyle name="標準 3 2 5 3 3 9" xfId="31499" xr:uid="{00000000-0005-0000-0000-00000C240000}"/>
    <cellStyle name="標準 3 2 5 3 4" xfId="951" xr:uid="{00000000-0005-0000-0000-00000D240000}"/>
    <cellStyle name="標準 3 2 5 3 4 2" xfId="2072" xr:uid="{00000000-0005-0000-0000-00000E240000}"/>
    <cellStyle name="標準 3 2 5 3 4 2 2" xfId="11041" xr:uid="{00000000-0005-0000-0000-00000F240000}"/>
    <cellStyle name="標準 3 2 5 3 4 2 2 2" xfId="23934" xr:uid="{00000000-0005-0000-0000-000010240000}"/>
    <cellStyle name="標準 3 2 5 3 4 2 2 3" xfId="31500" xr:uid="{00000000-0005-0000-0000-000011240000}"/>
    <cellStyle name="標準 3 2 5 3 4 2 3" xfId="14965" xr:uid="{00000000-0005-0000-0000-000012240000}"/>
    <cellStyle name="標準 3 2 5 3 4 2 3 2" xfId="27858" xr:uid="{00000000-0005-0000-0000-000013240000}"/>
    <cellStyle name="標準 3 2 5 3 4 2 3 3" xfId="31501" xr:uid="{00000000-0005-0000-0000-000014240000}"/>
    <cellStyle name="標準 3 2 5 3 4 2 4" xfId="7117" xr:uid="{00000000-0005-0000-0000-000015240000}"/>
    <cellStyle name="標準 3 2 5 3 4 2 4 2" xfId="31502" xr:uid="{00000000-0005-0000-0000-000016240000}"/>
    <cellStyle name="標準 3 2 5 3 4 2 5" xfId="20010" xr:uid="{00000000-0005-0000-0000-000017240000}"/>
    <cellStyle name="標準 3 2 5 3 4 2 6" xfId="31503" xr:uid="{00000000-0005-0000-0000-000018240000}"/>
    <cellStyle name="標準 3 2 5 3 4 3" xfId="5996" xr:uid="{00000000-0005-0000-0000-000019240000}"/>
    <cellStyle name="標準 3 2 5 3 4 3 2" xfId="9920" xr:uid="{00000000-0005-0000-0000-00001A240000}"/>
    <cellStyle name="標準 3 2 5 3 4 3 2 2" xfId="22813" xr:uid="{00000000-0005-0000-0000-00001B240000}"/>
    <cellStyle name="標準 3 2 5 3 4 3 2 3" xfId="31504" xr:uid="{00000000-0005-0000-0000-00001C240000}"/>
    <cellStyle name="標準 3 2 5 3 4 3 3" xfId="13844" xr:uid="{00000000-0005-0000-0000-00001D240000}"/>
    <cellStyle name="標準 3 2 5 3 4 3 3 2" xfId="26737" xr:uid="{00000000-0005-0000-0000-00001E240000}"/>
    <cellStyle name="標準 3 2 5 3 4 3 3 3" xfId="31505" xr:uid="{00000000-0005-0000-0000-00001F240000}"/>
    <cellStyle name="標準 3 2 5 3 4 3 4" xfId="18889" xr:uid="{00000000-0005-0000-0000-000020240000}"/>
    <cellStyle name="標準 3 2 5 3 4 3 4 2" xfId="31506" xr:uid="{00000000-0005-0000-0000-000021240000}"/>
    <cellStyle name="標準 3 2 5 3 4 3 5" xfId="31507" xr:uid="{00000000-0005-0000-0000-000022240000}"/>
    <cellStyle name="標準 3 2 5 3 4 4" xfId="4314" xr:uid="{00000000-0005-0000-0000-000023240000}"/>
    <cellStyle name="標準 3 2 5 3 4 4 2" xfId="17207" xr:uid="{00000000-0005-0000-0000-000024240000}"/>
    <cellStyle name="標準 3 2 5 3 4 4 3" xfId="31508" xr:uid="{00000000-0005-0000-0000-000025240000}"/>
    <cellStyle name="標準 3 2 5 3 4 5" xfId="8238" xr:uid="{00000000-0005-0000-0000-000026240000}"/>
    <cellStyle name="標準 3 2 5 3 4 5 2" xfId="21131" xr:uid="{00000000-0005-0000-0000-000027240000}"/>
    <cellStyle name="標準 3 2 5 3 4 5 3" xfId="31509" xr:uid="{00000000-0005-0000-0000-000028240000}"/>
    <cellStyle name="標準 3 2 5 3 4 6" xfId="12162" xr:uid="{00000000-0005-0000-0000-000029240000}"/>
    <cellStyle name="標準 3 2 5 3 4 6 2" xfId="25055" xr:uid="{00000000-0005-0000-0000-00002A240000}"/>
    <cellStyle name="標準 3 2 5 3 4 6 3" xfId="31510" xr:uid="{00000000-0005-0000-0000-00002B240000}"/>
    <cellStyle name="標準 3 2 5 3 4 7" xfId="3193" xr:uid="{00000000-0005-0000-0000-00002C240000}"/>
    <cellStyle name="標準 3 2 5 3 4 7 2" xfId="31511" xr:uid="{00000000-0005-0000-0000-00002D240000}"/>
    <cellStyle name="標準 3 2 5 3 4 8" xfId="16086" xr:uid="{00000000-0005-0000-0000-00002E240000}"/>
    <cellStyle name="標準 3 2 5 3 4 9" xfId="31512" xr:uid="{00000000-0005-0000-0000-00002F240000}"/>
    <cellStyle name="標準 3 2 5 3 5" xfId="420" xr:uid="{00000000-0005-0000-0000-000030240000}"/>
    <cellStyle name="標準 3 2 5 3 5 2" xfId="1541" xr:uid="{00000000-0005-0000-0000-000031240000}"/>
    <cellStyle name="標準 3 2 5 3 5 2 2" xfId="10510" xr:uid="{00000000-0005-0000-0000-000032240000}"/>
    <cellStyle name="標準 3 2 5 3 5 2 2 2" xfId="23403" xr:uid="{00000000-0005-0000-0000-000033240000}"/>
    <cellStyle name="標準 3 2 5 3 5 2 2 3" xfId="31513" xr:uid="{00000000-0005-0000-0000-000034240000}"/>
    <cellStyle name="標準 3 2 5 3 5 2 3" xfId="14434" xr:uid="{00000000-0005-0000-0000-000035240000}"/>
    <cellStyle name="標準 3 2 5 3 5 2 3 2" xfId="27327" xr:uid="{00000000-0005-0000-0000-000036240000}"/>
    <cellStyle name="標準 3 2 5 3 5 2 3 3" xfId="31514" xr:uid="{00000000-0005-0000-0000-000037240000}"/>
    <cellStyle name="標準 3 2 5 3 5 2 4" xfId="6586" xr:uid="{00000000-0005-0000-0000-000038240000}"/>
    <cellStyle name="標準 3 2 5 3 5 2 4 2" xfId="31515" xr:uid="{00000000-0005-0000-0000-000039240000}"/>
    <cellStyle name="標準 3 2 5 3 5 2 5" xfId="19479" xr:uid="{00000000-0005-0000-0000-00003A240000}"/>
    <cellStyle name="標準 3 2 5 3 5 2 6" xfId="31516" xr:uid="{00000000-0005-0000-0000-00003B240000}"/>
    <cellStyle name="標準 3 2 5 3 5 3" xfId="5465" xr:uid="{00000000-0005-0000-0000-00003C240000}"/>
    <cellStyle name="標準 3 2 5 3 5 3 2" xfId="9389" xr:uid="{00000000-0005-0000-0000-00003D240000}"/>
    <cellStyle name="標準 3 2 5 3 5 3 2 2" xfId="22282" xr:uid="{00000000-0005-0000-0000-00003E240000}"/>
    <cellStyle name="標準 3 2 5 3 5 3 2 3" xfId="31517" xr:uid="{00000000-0005-0000-0000-00003F240000}"/>
    <cellStyle name="標準 3 2 5 3 5 3 3" xfId="13313" xr:uid="{00000000-0005-0000-0000-000040240000}"/>
    <cellStyle name="標準 3 2 5 3 5 3 3 2" xfId="26206" xr:uid="{00000000-0005-0000-0000-000041240000}"/>
    <cellStyle name="標準 3 2 5 3 5 3 3 3" xfId="31518" xr:uid="{00000000-0005-0000-0000-000042240000}"/>
    <cellStyle name="標準 3 2 5 3 5 3 4" xfId="18358" xr:uid="{00000000-0005-0000-0000-000043240000}"/>
    <cellStyle name="標準 3 2 5 3 5 3 4 2" xfId="31519" xr:uid="{00000000-0005-0000-0000-000044240000}"/>
    <cellStyle name="標準 3 2 5 3 5 3 5" xfId="31520" xr:uid="{00000000-0005-0000-0000-000045240000}"/>
    <cellStyle name="標準 3 2 5 3 5 4" xfId="3783" xr:uid="{00000000-0005-0000-0000-000046240000}"/>
    <cellStyle name="標準 3 2 5 3 5 4 2" xfId="16676" xr:uid="{00000000-0005-0000-0000-000047240000}"/>
    <cellStyle name="標準 3 2 5 3 5 4 3" xfId="31521" xr:uid="{00000000-0005-0000-0000-000048240000}"/>
    <cellStyle name="標準 3 2 5 3 5 5" xfId="7707" xr:uid="{00000000-0005-0000-0000-000049240000}"/>
    <cellStyle name="標準 3 2 5 3 5 5 2" xfId="20600" xr:uid="{00000000-0005-0000-0000-00004A240000}"/>
    <cellStyle name="標準 3 2 5 3 5 5 3" xfId="31522" xr:uid="{00000000-0005-0000-0000-00004B240000}"/>
    <cellStyle name="標準 3 2 5 3 5 6" xfId="11631" xr:uid="{00000000-0005-0000-0000-00004C240000}"/>
    <cellStyle name="標準 3 2 5 3 5 6 2" xfId="24524" xr:uid="{00000000-0005-0000-0000-00004D240000}"/>
    <cellStyle name="標準 3 2 5 3 5 6 3" xfId="31523" xr:uid="{00000000-0005-0000-0000-00004E240000}"/>
    <cellStyle name="標準 3 2 5 3 5 7" xfId="2662" xr:uid="{00000000-0005-0000-0000-00004F240000}"/>
    <cellStyle name="標準 3 2 5 3 5 7 2" xfId="31524" xr:uid="{00000000-0005-0000-0000-000050240000}"/>
    <cellStyle name="標準 3 2 5 3 5 8" xfId="15555" xr:uid="{00000000-0005-0000-0000-000051240000}"/>
    <cellStyle name="標準 3 2 5 3 5 9" xfId="31525" xr:uid="{00000000-0005-0000-0000-000052240000}"/>
    <cellStyle name="標準 3 2 5 3 6" xfId="1231" xr:uid="{00000000-0005-0000-0000-000053240000}"/>
    <cellStyle name="標準 3 2 5 3 6 2" xfId="6276" xr:uid="{00000000-0005-0000-0000-000054240000}"/>
    <cellStyle name="標準 3 2 5 3 6 2 2" xfId="10200" xr:uid="{00000000-0005-0000-0000-000055240000}"/>
    <cellStyle name="標準 3 2 5 3 6 2 2 2" xfId="23093" xr:uid="{00000000-0005-0000-0000-000056240000}"/>
    <cellStyle name="標準 3 2 5 3 6 2 2 3" xfId="31526" xr:uid="{00000000-0005-0000-0000-000057240000}"/>
    <cellStyle name="標準 3 2 5 3 6 2 3" xfId="14124" xr:uid="{00000000-0005-0000-0000-000058240000}"/>
    <cellStyle name="標準 3 2 5 3 6 2 3 2" xfId="27017" xr:uid="{00000000-0005-0000-0000-000059240000}"/>
    <cellStyle name="標準 3 2 5 3 6 2 3 3" xfId="31527" xr:uid="{00000000-0005-0000-0000-00005A240000}"/>
    <cellStyle name="標準 3 2 5 3 6 2 4" xfId="19169" xr:uid="{00000000-0005-0000-0000-00005B240000}"/>
    <cellStyle name="標準 3 2 5 3 6 2 4 2" xfId="31528" xr:uid="{00000000-0005-0000-0000-00005C240000}"/>
    <cellStyle name="標準 3 2 5 3 6 2 5" xfId="31529" xr:uid="{00000000-0005-0000-0000-00005D240000}"/>
    <cellStyle name="標準 3 2 5 3 6 3" xfId="8518" xr:uid="{00000000-0005-0000-0000-00005E240000}"/>
    <cellStyle name="標準 3 2 5 3 6 3 2" xfId="21411" xr:uid="{00000000-0005-0000-0000-00005F240000}"/>
    <cellStyle name="標準 3 2 5 3 6 3 3" xfId="31530" xr:uid="{00000000-0005-0000-0000-000060240000}"/>
    <cellStyle name="標準 3 2 5 3 6 4" xfId="12442" xr:uid="{00000000-0005-0000-0000-000061240000}"/>
    <cellStyle name="標準 3 2 5 3 6 4 2" xfId="25335" xr:uid="{00000000-0005-0000-0000-000062240000}"/>
    <cellStyle name="標準 3 2 5 3 6 4 3" xfId="31531" xr:uid="{00000000-0005-0000-0000-000063240000}"/>
    <cellStyle name="標準 3 2 5 3 6 5" xfId="4594" xr:uid="{00000000-0005-0000-0000-000064240000}"/>
    <cellStyle name="標準 3 2 5 3 6 5 2" xfId="31532" xr:uid="{00000000-0005-0000-0000-000065240000}"/>
    <cellStyle name="標準 3 2 5 3 6 6" xfId="17487" xr:uid="{00000000-0005-0000-0000-000066240000}"/>
    <cellStyle name="標準 3 2 5 3 6 7" xfId="31533" xr:uid="{00000000-0005-0000-0000-000067240000}"/>
    <cellStyle name="標準 3 2 5 3 7" xfId="5155" xr:uid="{00000000-0005-0000-0000-000068240000}"/>
    <cellStyle name="標準 3 2 5 3 7 2" xfId="9079" xr:uid="{00000000-0005-0000-0000-000069240000}"/>
    <cellStyle name="標準 3 2 5 3 7 2 2" xfId="21972" xr:uid="{00000000-0005-0000-0000-00006A240000}"/>
    <cellStyle name="標準 3 2 5 3 7 2 3" xfId="31534" xr:uid="{00000000-0005-0000-0000-00006B240000}"/>
    <cellStyle name="標準 3 2 5 3 7 3" xfId="13003" xr:uid="{00000000-0005-0000-0000-00006C240000}"/>
    <cellStyle name="標準 3 2 5 3 7 3 2" xfId="25896" xr:uid="{00000000-0005-0000-0000-00006D240000}"/>
    <cellStyle name="標準 3 2 5 3 7 3 3" xfId="31535" xr:uid="{00000000-0005-0000-0000-00006E240000}"/>
    <cellStyle name="標準 3 2 5 3 7 4" xfId="18048" xr:uid="{00000000-0005-0000-0000-00006F240000}"/>
    <cellStyle name="標準 3 2 5 3 7 4 2" xfId="31536" xr:uid="{00000000-0005-0000-0000-000070240000}"/>
    <cellStyle name="標準 3 2 5 3 7 5" xfId="31537" xr:uid="{00000000-0005-0000-0000-000071240000}"/>
    <cellStyle name="標準 3 2 5 3 8" xfId="3473" xr:uid="{00000000-0005-0000-0000-000072240000}"/>
    <cellStyle name="標準 3 2 5 3 8 2" xfId="16366" xr:uid="{00000000-0005-0000-0000-000073240000}"/>
    <cellStyle name="標準 3 2 5 3 8 3" xfId="31538" xr:uid="{00000000-0005-0000-0000-000074240000}"/>
    <cellStyle name="標準 3 2 5 3 9" xfId="7397" xr:uid="{00000000-0005-0000-0000-000075240000}"/>
    <cellStyle name="標準 3 2 5 3 9 2" xfId="20290" xr:uid="{00000000-0005-0000-0000-000076240000}"/>
    <cellStyle name="標準 3 2 5 3 9 3" xfId="31539" xr:uid="{00000000-0005-0000-0000-000077240000}"/>
    <cellStyle name="標準 3 2 5 4" xfId="202" xr:uid="{00000000-0005-0000-0000-000078240000}"/>
    <cellStyle name="標準 3 2 5 4 10" xfId="2444" xr:uid="{00000000-0005-0000-0000-000079240000}"/>
    <cellStyle name="標準 3 2 5 4 10 2" xfId="31540" xr:uid="{00000000-0005-0000-0000-00007A240000}"/>
    <cellStyle name="標準 3 2 5 4 11" xfId="15337" xr:uid="{00000000-0005-0000-0000-00007B240000}"/>
    <cellStyle name="標準 3 2 5 4 12" xfId="31541" xr:uid="{00000000-0005-0000-0000-00007C240000}"/>
    <cellStyle name="標準 3 2 5 4 2" xfId="763" xr:uid="{00000000-0005-0000-0000-00007D240000}"/>
    <cellStyle name="標準 3 2 5 4 2 2" xfId="1884" xr:uid="{00000000-0005-0000-0000-00007E240000}"/>
    <cellStyle name="標準 3 2 5 4 2 2 2" xfId="6929" xr:uid="{00000000-0005-0000-0000-00007F240000}"/>
    <cellStyle name="標準 3 2 5 4 2 2 2 2" xfId="10853" xr:uid="{00000000-0005-0000-0000-000080240000}"/>
    <cellStyle name="標準 3 2 5 4 2 2 2 2 2" xfId="23746" xr:uid="{00000000-0005-0000-0000-000081240000}"/>
    <cellStyle name="標準 3 2 5 4 2 2 2 2 3" xfId="31542" xr:uid="{00000000-0005-0000-0000-000082240000}"/>
    <cellStyle name="標準 3 2 5 4 2 2 2 3" xfId="14777" xr:uid="{00000000-0005-0000-0000-000083240000}"/>
    <cellStyle name="標準 3 2 5 4 2 2 2 3 2" xfId="27670" xr:uid="{00000000-0005-0000-0000-000084240000}"/>
    <cellStyle name="標準 3 2 5 4 2 2 2 3 3" xfId="31543" xr:uid="{00000000-0005-0000-0000-000085240000}"/>
    <cellStyle name="標準 3 2 5 4 2 2 2 4" xfId="19822" xr:uid="{00000000-0005-0000-0000-000086240000}"/>
    <cellStyle name="標準 3 2 5 4 2 2 2 4 2" xfId="31544" xr:uid="{00000000-0005-0000-0000-000087240000}"/>
    <cellStyle name="標準 3 2 5 4 2 2 2 5" xfId="31545" xr:uid="{00000000-0005-0000-0000-000088240000}"/>
    <cellStyle name="標準 3 2 5 4 2 2 3" xfId="8890" xr:uid="{00000000-0005-0000-0000-000089240000}"/>
    <cellStyle name="標準 3 2 5 4 2 2 3 2" xfId="21783" xr:uid="{00000000-0005-0000-0000-00008A240000}"/>
    <cellStyle name="標準 3 2 5 4 2 2 3 3" xfId="31546" xr:uid="{00000000-0005-0000-0000-00008B240000}"/>
    <cellStyle name="標準 3 2 5 4 2 2 4" xfId="12814" xr:uid="{00000000-0005-0000-0000-00008C240000}"/>
    <cellStyle name="標準 3 2 5 4 2 2 4 2" xfId="25707" xr:uid="{00000000-0005-0000-0000-00008D240000}"/>
    <cellStyle name="標準 3 2 5 4 2 2 4 3" xfId="31547" xr:uid="{00000000-0005-0000-0000-00008E240000}"/>
    <cellStyle name="標準 3 2 5 4 2 2 5" xfId="4966" xr:uid="{00000000-0005-0000-0000-00008F240000}"/>
    <cellStyle name="標準 3 2 5 4 2 2 5 2" xfId="31548" xr:uid="{00000000-0005-0000-0000-000090240000}"/>
    <cellStyle name="標準 3 2 5 4 2 2 6" xfId="17859" xr:uid="{00000000-0005-0000-0000-000091240000}"/>
    <cellStyle name="標準 3 2 5 4 2 2 7" xfId="31549" xr:uid="{00000000-0005-0000-0000-000092240000}"/>
    <cellStyle name="標準 3 2 5 4 2 3" xfId="5808" xr:uid="{00000000-0005-0000-0000-000093240000}"/>
    <cellStyle name="標準 3 2 5 4 2 3 2" xfId="9732" xr:uid="{00000000-0005-0000-0000-000094240000}"/>
    <cellStyle name="標準 3 2 5 4 2 3 2 2" xfId="22625" xr:uid="{00000000-0005-0000-0000-000095240000}"/>
    <cellStyle name="標準 3 2 5 4 2 3 2 3" xfId="31550" xr:uid="{00000000-0005-0000-0000-000096240000}"/>
    <cellStyle name="標準 3 2 5 4 2 3 3" xfId="13656" xr:uid="{00000000-0005-0000-0000-000097240000}"/>
    <cellStyle name="標準 3 2 5 4 2 3 3 2" xfId="26549" xr:uid="{00000000-0005-0000-0000-000098240000}"/>
    <cellStyle name="標準 3 2 5 4 2 3 3 3" xfId="31551" xr:uid="{00000000-0005-0000-0000-000099240000}"/>
    <cellStyle name="標準 3 2 5 4 2 3 4" xfId="18701" xr:uid="{00000000-0005-0000-0000-00009A240000}"/>
    <cellStyle name="標準 3 2 5 4 2 3 4 2" xfId="31552" xr:uid="{00000000-0005-0000-0000-00009B240000}"/>
    <cellStyle name="標準 3 2 5 4 2 3 5" xfId="31553" xr:uid="{00000000-0005-0000-0000-00009C240000}"/>
    <cellStyle name="標準 3 2 5 4 2 4" xfId="4126" xr:uid="{00000000-0005-0000-0000-00009D240000}"/>
    <cellStyle name="標準 3 2 5 4 2 4 2" xfId="17019" xr:uid="{00000000-0005-0000-0000-00009E240000}"/>
    <cellStyle name="標準 3 2 5 4 2 4 3" xfId="31554" xr:uid="{00000000-0005-0000-0000-00009F240000}"/>
    <cellStyle name="標準 3 2 5 4 2 5" xfId="8050" xr:uid="{00000000-0005-0000-0000-0000A0240000}"/>
    <cellStyle name="標準 3 2 5 4 2 5 2" xfId="20943" xr:uid="{00000000-0005-0000-0000-0000A1240000}"/>
    <cellStyle name="標準 3 2 5 4 2 5 3" xfId="31555" xr:uid="{00000000-0005-0000-0000-0000A2240000}"/>
    <cellStyle name="標準 3 2 5 4 2 6" xfId="11974" xr:uid="{00000000-0005-0000-0000-0000A3240000}"/>
    <cellStyle name="標準 3 2 5 4 2 6 2" xfId="24867" xr:uid="{00000000-0005-0000-0000-0000A4240000}"/>
    <cellStyle name="標準 3 2 5 4 2 6 3" xfId="31556" xr:uid="{00000000-0005-0000-0000-0000A5240000}"/>
    <cellStyle name="標準 3 2 5 4 2 7" xfId="3005" xr:uid="{00000000-0005-0000-0000-0000A6240000}"/>
    <cellStyle name="標準 3 2 5 4 2 7 2" xfId="31557" xr:uid="{00000000-0005-0000-0000-0000A7240000}"/>
    <cellStyle name="標準 3 2 5 4 2 8" xfId="15898" xr:uid="{00000000-0005-0000-0000-0000A8240000}"/>
    <cellStyle name="標準 3 2 5 4 2 9" xfId="31558" xr:uid="{00000000-0005-0000-0000-0000A9240000}"/>
    <cellStyle name="標準 3 2 5 4 3" xfId="1043" xr:uid="{00000000-0005-0000-0000-0000AA240000}"/>
    <cellStyle name="標準 3 2 5 4 3 2" xfId="2164" xr:uid="{00000000-0005-0000-0000-0000AB240000}"/>
    <cellStyle name="標準 3 2 5 4 3 2 2" xfId="11133" xr:uid="{00000000-0005-0000-0000-0000AC240000}"/>
    <cellStyle name="標準 3 2 5 4 3 2 2 2" xfId="24026" xr:uid="{00000000-0005-0000-0000-0000AD240000}"/>
    <cellStyle name="標準 3 2 5 4 3 2 2 3" xfId="31559" xr:uid="{00000000-0005-0000-0000-0000AE240000}"/>
    <cellStyle name="標準 3 2 5 4 3 2 3" xfId="15057" xr:uid="{00000000-0005-0000-0000-0000AF240000}"/>
    <cellStyle name="標準 3 2 5 4 3 2 3 2" xfId="27950" xr:uid="{00000000-0005-0000-0000-0000B0240000}"/>
    <cellStyle name="標準 3 2 5 4 3 2 3 3" xfId="31560" xr:uid="{00000000-0005-0000-0000-0000B1240000}"/>
    <cellStyle name="標準 3 2 5 4 3 2 4" xfId="7209" xr:uid="{00000000-0005-0000-0000-0000B2240000}"/>
    <cellStyle name="標準 3 2 5 4 3 2 4 2" xfId="31561" xr:uid="{00000000-0005-0000-0000-0000B3240000}"/>
    <cellStyle name="標準 3 2 5 4 3 2 5" xfId="20102" xr:uid="{00000000-0005-0000-0000-0000B4240000}"/>
    <cellStyle name="標準 3 2 5 4 3 2 6" xfId="31562" xr:uid="{00000000-0005-0000-0000-0000B5240000}"/>
    <cellStyle name="標準 3 2 5 4 3 3" xfId="6088" xr:uid="{00000000-0005-0000-0000-0000B6240000}"/>
    <cellStyle name="標準 3 2 5 4 3 3 2" xfId="10012" xr:uid="{00000000-0005-0000-0000-0000B7240000}"/>
    <cellStyle name="標準 3 2 5 4 3 3 2 2" xfId="22905" xr:uid="{00000000-0005-0000-0000-0000B8240000}"/>
    <cellStyle name="標準 3 2 5 4 3 3 2 3" xfId="31563" xr:uid="{00000000-0005-0000-0000-0000B9240000}"/>
    <cellStyle name="標準 3 2 5 4 3 3 3" xfId="13936" xr:uid="{00000000-0005-0000-0000-0000BA240000}"/>
    <cellStyle name="標準 3 2 5 4 3 3 3 2" xfId="26829" xr:uid="{00000000-0005-0000-0000-0000BB240000}"/>
    <cellStyle name="標準 3 2 5 4 3 3 3 3" xfId="31564" xr:uid="{00000000-0005-0000-0000-0000BC240000}"/>
    <cellStyle name="標準 3 2 5 4 3 3 4" xfId="18981" xr:uid="{00000000-0005-0000-0000-0000BD240000}"/>
    <cellStyle name="標準 3 2 5 4 3 3 4 2" xfId="31565" xr:uid="{00000000-0005-0000-0000-0000BE240000}"/>
    <cellStyle name="標準 3 2 5 4 3 3 5" xfId="31566" xr:uid="{00000000-0005-0000-0000-0000BF240000}"/>
    <cellStyle name="標準 3 2 5 4 3 4" xfId="4406" xr:uid="{00000000-0005-0000-0000-0000C0240000}"/>
    <cellStyle name="標準 3 2 5 4 3 4 2" xfId="17299" xr:uid="{00000000-0005-0000-0000-0000C1240000}"/>
    <cellStyle name="標準 3 2 5 4 3 4 3" xfId="31567" xr:uid="{00000000-0005-0000-0000-0000C2240000}"/>
    <cellStyle name="標準 3 2 5 4 3 5" xfId="8330" xr:uid="{00000000-0005-0000-0000-0000C3240000}"/>
    <cellStyle name="標準 3 2 5 4 3 5 2" xfId="21223" xr:uid="{00000000-0005-0000-0000-0000C4240000}"/>
    <cellStyle name="標準 3 2 5 4 3 5 3" xfId="31568" xr:uid="{00000000-0005-0000-0000-0000C5240000}"/>
    <cellStyle name="標準 3 2 5 4 3 6" xfId="12254" xr:uid="{00000000-0005-0000-0000-0000C6240000}"/>
    <cellStyle name="標準 3 2 5 4 3 6 2" xfId="25147" xr:uid="{00000000-0005-0000-0000-0000C7240000}"/>
    <cellStyle name="標準 3 2 5 4 3 6 3" xfId="31569" xr:uid="{00000000-0005-0000-0000-0000C8240000}"/>
    <cellStyle name="標準 3 2 5 4 3 7" xfId="3285" xr:uid="{00000000-0005-0000-0000-0000C9240000}"/>
    <cellStyle name="標準 3 2 5 4 3 7 2" xfId="31570" xr:uid="{00000000-0005-0000-0000-0000CA240000}"/>
    <cellStyle name="標準 3 2 5 4 3 8" xfId="16178" xr:uid="{00000000-0005-0000-0000-0000CB240000}"/>
    <cellStyle name="標準 3 2 5 4 3 9" xfId="31571" xr:uid="{00000000-0005-0000-0000-0000CC240000}"/>
    <cellStyle name="標準 3 2 5 4 4" xfId="485" xr:uid="{00000000-0005-0000-0000-0000CD240000}"/>
    <cellStyle name="標準 3 2 5 4 4 2" xfId="1606" xr:uid="{00000000-0005-0000-0000-0000CE240000}"/>
    <cellStyle name="標準 3 2 5 4 4 2 2" xfId="10575" xr:uid="{00000000-0005-0000-0000-0000CF240000}"/>
    <cellStyle name="標準 3 2 5 4 4 2 2 2" xfId="23468" xr:uid="{00000000-0005-0000-0000-0000D0240000}"/>
    <cellStyle name="標準 3 2 5 4 4 2 2 3" xfId="31572" xr:uid="{00000000-0005-0000-0000-0000D1240000}"/>
    <cellStyle name="標準 3 2 5 4 4 2 3" xfId="14499" xr:uid="{00000000-0005-0000-0000-0000D2240000}"/>
    <cellStyle name="標準 3 2 5 4 4 2 3 2" xfId="27392" xr:uid="{00000000-0005-0000-0000-0000D3240000}"/>
    <cellStyle name="標準 3 2 5 4 4 2 3 3" xfId="31573" xr:uid="{00000000-0005-0000-0000-0000D4240000}"/>
    <cellStyle name="標準 3 2 5 4 4 2 4" xfId="6651" xr:uid="{00000000-0005-0000-0000-0000D5240000}"/>
    <cellStyle name="標準 3 2 5 4 4 2 4 2" xfId="31574" xr:uid="{00000000-0005-0000-0000-0000D6240000}"/>
    <cellStyle name="標準 3 2 5 4 4 2 5" xfId="19544" xr:uid="{00000000-0005-0000-0000-0000D7240000}"/>
    <cellStyle name="標準 3 2 5 4 4 2 6" xfId="31575" xr:uid="{00000000-0005-0000-0000-0000D8240000}"/>
    <cellStyle name="標準 3 2 5 4 4 3" xfId="5530" xr:uid="{00000000-0005-0000-0000-0000D9240000}"/>
    <cellStyle name="標準 3 2 5 4 4 3 2" xfId="9454" xr:uid="{00000000-0005-0000-0000-0000DA240000}"/>
    <cellStyle name="標準 3 2 5 4 4 3 2 2" xfId="22347" xr:uid="{00000000-0005-0000-0000-0000DB240000}"/>
    <cellStyle name="標準 3 2 5 4 4 3 2 3" xfId="31576" xr:uid="{00000000-0005-0000-0000-0000DC240000}"/>
    <cellStyle name="標準 3 2 5 4 4 3 3" xfId="13378" xr:uid="{00000000-0005-0000-0000-0000DD240000}"/>
    <cellStyle name="標準 3 2 5 4 4 3 3 2" xfId="26271" xr:uid="{00000000-0005-0000-0000-0000DE240000}"/>
    <cellStyle name="標準 3 2 5 4 4 3 3 3" xfId="31577" xr:uid="{00000000-0005-0000-0000-0000DF240000}"/>
    <cellStyle name="標準 3 2 5 4 4 3 4" xfId="18423" xr:uid="{00000000-0005-0000-0000-0000E0240000}"/>
    <cellStyle name="標準 3 2 5 4 4 3 4 2" xfId="31578" xr:uid="{00000000-0005-0000-0000-0000E1240000}"/>
    <cellStyle name="標準 3 2 5 4 4 3 5" xfId="31579" xr:uid="{00000000-0005-0000-0000-0000E2240000}"/>
    <cellStyle name="標準 3 2 5 4 4 4" xfId="3848" xr:uid="{00000000-0005-0000-0000-0000E3240000}"/>
    <cellStyle name="標準 3 2 5 4 4 4 2" xfId="16741" xr:uid="{00000000-0005-0000-0000-0000E4240000}"/>
    <cellStyle name="標準 3 2 5 4 4 4 3" xfId="31580" xr:uid="{00000000-0005-0000-0000-0000E5240000}"/>
    <cellStyle name="標準 3 2 5 4 4 5" xfId="7772" xr:uid="{00000000-0005-0000-0000-0000E6240000}"/>
    <cellStyle name="標準 3 2 5 4 4 5 2" xfId="20665" xr:uid="{00000000-0005-0000-0000-0000E7240000}"/>
    <cellStyle name="標準 3 2 5 4 4 5 3" xfId="31581" xr:uid="{00000000-0005-0000-0000-0000E8240000}"/>
    <cellStyle name="標準 3 2 5 4 4 6" xfId="11696" xr:uid="{00000000-0005-0000-0000-0000E9240000}"/>
    <cellStyle name="標準 3 2 5 4 4 6 2" xfId="24589" xr:uid="{00000000-0005-0000-0000-0000EA240000}"/>
    <cellStyle name="標準 3 2 5 4 4 6 3" xfId="31582" xr:uid="{00000000-0005-0000-0000-0000EB240000}"/>
    <cellStyle name="標準 3 2 5 4 4 7" xfId="2727" xr:uid="{00000000-0005-0000-0000-0000EC240000}"/>
    <cellStyle name="標準 3 2 5 4 4 7 2" xfId="31583" xr:uid="{00000000-0005-0000-0000-0000ED240000}"/>
    <cellStyle name="標準 3 2 5 4 4 8" xfId="15620" xr:uid="{00000000-0005-0000-0000-0000EE240000}"/>
    <cellStyle name="標準 3 2 5 4 4 9" xfId="31584" xr:uid="{00000000-0005-0000-0000-0000EF240000}"/>
    <cellStyle name="標準 3 2 5 4 5" xfId="1323" xr:uid="{00000000-0005-0000-0000-0000F0240000}"/>
    <cellStyle name="標準 3 2 5 4 5 2" xfId="6368" xr:uid="{00000000-0005-0000-0000-0000F1240000}"/>
    <cellStyle name="標準 3 2 5 4 5 2 2" xfId="10292" xr:uid="{00000000-0005-0000-0000-0000F2240000}"/>
    <cellStyle name="標準 3 2 5 4 5 2 2 2" xfId="23185" xr:uid="{00000000-0005-0000-0000-0000F3240000}"/>
    <cellStyle name="標準 3 2 5 4 5 2 2 3" xfId="31585" xr:uid="{00000000-0005-0000-0000-0000F4240000}"/>
    <cellStyle name="標準 3 2 5 4 5 2 3" xfId="14216" xr:uid="{00000000-0005-0000-0000-0000F5240000}"/>
    <cellStyle name="標準 3 2 5 4 5 2 3 2" xfId="27109" xr:uid="{00000000-0005-0000-0000-0000F6240000}"/>
    <cellStyle name="標準 3 2 5 4 5 2 3 3" xfId="31586" xr:uid="{00000000-0005-0000-0000-0000F7240000}"/>
    <cellStyle name="標準 3 2 5 4 5 2 4" xfId="19261" xr:uid="{00000000-0005-0000-0000-0000F8240000}"/>
    <cellStyle name="標準 3 2 5 4 5 2 4 2" xfId="31587" xr:uid="{00000000-0005-0000-0000-0000F9240000}"/>
    <cellStyle name="標準 3 2 5 4 5 2 5" xfId="31588" xr:uid="{00000000-0005-0000-0000-0000FA240000}"/>
    <cellStyle name="標準 3 2 5 4 5 3" xfId="8610" xr:uid="{00000000-0005-0000-0000-0000FB240000}"/>
    <cellStyle name="標準 3 2 5 4 5 3 2" xfId="21503" xr:uid="{00000000-0005-0000-0000-0000FC240000}"/>
    <cellStyle name="標準 3 2 5 4 5 3 3" xfId="31589" xr:uid="{00000000-0005-0000-0000-0000FD240000}"/>
    <cellStyle name="標準 3 2 5 4 5 4" xfId="12534" xr:uid="{00000000-0005-0000-0000-0000FE240000}"/>
    <cellStyle name="標準 3 2 5 4 5 4 2" xfId="25427" xr:uid="{00000000-0005-0000-0000-0000FF240000}"/>
    <cellStyle name="標準 3 2 5 4 5 4 3" xfId="31590" xr:uid="{00000000-0005-0000-0000-000000250000}"/>
    <cellStyle name="標準 3 2 5 4 5 5" xfId="4686" xr:uid="{00000000-0005-0000-0000-000001250000}"/>
    <cellStyle name="標準 3 2 5 4 5 5 2" xfId="31591" xr:uid="{00000000-0005-0000-0000-000002250000}"/>
    <cellStyle name="標準 3 2 5 4 5 6" xfId="17579" xr:uid="{00000000-0005-0000-0000-000003250000}"/>
    <cellStyle name="標準 3 2 5 4 5 7" xfId="31592" xr:uid="{00000000-0005-0000-0000-000004250000}"/>
    <cellStyle name="標準 3 2 5 4 6" xfId="5247" xr:uid="{00000000-0005-0000-0000-000005250000}"/>
    <cellStyle name="標準 3 2 5 4 6 2" xfId="9171" xr:uid="{00000000-0005-0000-0000-000006250000}"/>
    <cellStyle name="標準 3 2 5 4 6 2 2" xfId="22064" xr:uid="{00000000-0005-0000-0000-000007250000}"/>
    <cellStyle name="標準 3 2 5 4 6 2 3" xfId="31593" xr:uid="{00000000-0005-0000-0000-000008250000}"/>
    <cellStyle name="標準 3 2 5 4 6 3" xfId="13095" xr:uid="{00000000-0005-0000-0000-000009250000}"/>
    <cellStyle name="標準 3 2 5 4 6 3 2" xfId="25988" xr:uid="{00000000-0005-0000-0000-00000A250000}"/>
    <cellStyle name="標準 3 2 5 4 6 3 3" xfId="31594" xr:uid="{00000000-0005-0000-0000-00000B250000}"/>
    <cellStyle name="標準 3 2 5 4 6 4" xfId="18140" xr:uid="{00000000-0005-0000-0000-00000C250000}"/>
    <cellStyle name="標準 3 2 5 4 6 4 2" xfId="31595" xr:uid="{00000000-0005-0000-0000-00000D250000}"/>
    <cellStyle name="標準 3 2 5 4 6 5" xfId="31596" xr:uid="{00000000-0005-0000-0000-00000E250000}"/>
    <cellStyle name="標準 3 2 5 4 7" xfId="3565" xr:uid="{00000000-0005-0000-0000-00000F250000}"/>
    <cellStyle name="標準 3 2 5 4 7 2" xfId="16458" xr:uid="{00000000-0005-0000-0000-000010250000}"/>
    <cellStyle name="標準 3 2 5 4 7 3" xfId="31597" xr:uid="{00000000-0005-0000-0000-000011250000}"/>
    <cellStyle name="標準 3 2 5 4 8" xfId="7489" xr:uid="{00000000-0005-0000-0000-000012250000}"/>
    <cellStyle name="標準 3 2 5 4 8 2" xfId="20382" xr:uid="{00000000-0005-0000-0000-000013250000}"/>
    <cellStyle name="標準 3 2 5 4 8 3" xfId="31598" xr:uid="{00000000-0005-0000-0000-000014250000}"/>
    <cellStyle name="標準 3 2 5 4 9" xfId="11413" xr:uid="{00000000-0005-0000-0000-000015250000}"/>
    <cellStyle name="標準 3 2 5 4 9 2" xfId="24306" xr:uid="{00000000-0005-0000-0000-000016250000}"/>
    <cellStyle name="標準 3 2 5 4 9 3" xfId="31599" xr:uid="{00000000-0005-0000-0000-000017250000}"/>
    <cellStyle name="標準 3 2 5 5" xfId="606" xr:uid="{00000000-0005-0000-0000-000018250000}"/>
    <cellStyle name="標準 3 2 5 5 2" xfId="1727" xr:uid="{00000000-0005-0000-0000-000019250000}"/>
    <cellStyle name="標準 3 2 5 5 2 2" xfId="6772" xr:uid="{00000000-0005-0000-0000-00001A250000}"/>
    <cellStyle name="標準 3 2 5 5 2 2 2" xfId="10696" xr:uid="{00000000-0005-0000-0000-00001B250000}"/>
    <cellStyle name="標準 3 2 5 5 2 2 2 2" xfId="23589" xr:uid="{00000000-0005-0000-0000-00001C250000}"/>
    <cellStyle name="標準 3 2 5 5 2 2 2 3" xfId="31600" xr:uid="{00000000-0005-0000-0000-00001D250000}"/>
    <cellStyle name="標準 3 2 5 5 2 2 3" xfId="14620" xr:uid="{00000000-0005-0000-0000-00001E250000}"/>
    <cellStyle name="標準 3 2 5 5 2 2 3 2" xfId="27513" xr:uid="{00000000-0005-0000-0000-00001F250000}"/>
    <cellStyle name="標準 3 2 5 5 2 2 3 3" xfId="31601" xr:uid="{00000000-0005-0000-0000-000020250000}"/>
    <cellStyle name="標準 3 2 5 5 2 2 4" xfId="19665" xr:uid="{00000000-0005-0000-0000-000021250000}"/>
    <cellStyle name="標準 3 2 5 5 2 2 4 2" xfId="31602" xr:uid="{00000000-0005-0000-0000-000022250000}"/>
    <cellStyle name="標準 3 2 5 5 2 2 5" xfId="31603" xr:uid="{00000000-0005-0000-0000-000023250000}"/>
    <cellStyle name="標準 3 2 5 5 2 3" xfId="8733" xr:uid="{00000000-0005-0000-0000-000024250000}"/>
    <cellStyle name="標準 3 2 5 5 2 3 2" xfId="21626" xr:uid="{00000000-0005-0000-0000-000025250000}"/>
    <cellStyle name="標準 3 2 5 5 2 3 3" xfId="31604" xr:uid="{00000000-0005-0000-0000-000026250000}"/>
    <cellStyle name="標準 3 2 5 5 2 4" xfId="12657" xr:uid="{00000000-0005-0000-0000-000027250000}"/>
    <cellStyle name="標準 3 2 5 5 2 4 2" xfId="25550" xr:uid="{00000000-0005-0000-0000-000028250000}"/>
    <cellStyle name="標準 3 2 5 5 2 4 3" xfId="31605" xr:uid="{00000000-0005-0000-0000-000029250000}"/>
    <cellStyle name="標準 3 2 5 5 2 5" xfId="4809" xr:uid="{00000000-0005-0000-0000-00002A250000}"/>
    <cellStyle name="標準 3 2 5 5 2 5 2" xfId="31606" xr:uid="{00000000-0005-0000-0000-00002B250000}"/>
    <cellStyle name="標準 3 2 5 5 2 6" xfId="17702" xr:uid="{00000000-0005-0000-0000-00002C250000}"/>
    <cellStyle name="標準 3 2 5 5 2 7" xfId="31607" xr:uid="{00000000-0005-0000-0000-00002D250000}"/>
    <cellStyle name="標準 3 2 5 5 3" xfId="5651" xr:uid="{00000000-0005-0000-0000-00002E250000}"/>
    <cellStyle name="標準 3 2 5 5 3 2" xfId="9575" xr:uid="{00000000-0005-0000-0000-00002F250000}"/>
    <cellStyle name="標準 3 2 5 5 3 2 2" xfId="22468" xr:uid="{00000000-0005-0000-0000-000030250000}"/>
    <cellStyle name="標準 3 2 5 5 3 2 3" xfId="31608" xr:uid="{00000000-0005-0000-0000-000031250000}"/>
    <cellStyle name="標準 3 2 5 5 3 3" xfId="13499" xr:uid="{00000000-0005-0000-0000-000032250000}"/>
    <cellStyle name="標準 3 2 5 5 3 3 2" xfId="26392" xr:uid="{00000000-0005-0000-0000-000033250000}"/>
    <cellStyle name="標準 3 2 5 5 3 3 3" xfId="31609" xr:uid="{00000000-0005-0000-0000-000034250000}"/>
    <cellStyle name="標準 3 2 5 5 3 4" xfId="18544" xr:uid="{00000000-0005-0000-0000-000035250000}"/>
    <cellStyle name="標準 3 2 5 5 3 4 2" xfId="31610" xr:uid="{00000000-0005-0000-0000-000036250000}"/>
    <cellStyle name="標準 3 2 5 5 3 5" xfId="31611" xr:uid="{00000000-0005-0000-0000-000037250000}"/>
    <cellStyle name="標準 3 2 5 5 4" xfId="3969" xr:uid="{00000000-0005-0000-0000-000038250000}"/>
    <cellStyle name="標準 3 2 5 5 4 2" xfId="16862" xr:uid="{00000000-0005-0000-0000-000039250000}"/>
    <cellStyle name="標準 3 2 5 5 4 3" xfId="31612" xr:uid="{00000000-0005-0000-0000-00003A250000}"/>
    <cellStyle name="標準 3 2 5 5 5" xfId="7893" xr:uid="{00000000-0005-0000-0000-00003B250000}"/>
    <cellStyle name="標準 3 2 5 5 5 2" xfId="20786" xr:uid="{00000000-0005-0000-0000-00003C250000}"/>
    <cellStyle name="標準 3 2 5 5 5 3" xfId="31613" xr:uid="{00000000-0005-0000-0000-00003D250000}"/>
    <cellStyle name="標準 3 2 5 5 6" xfId="11817" xr:uid="{00000000-0005-0000-0000-00003E250000}"/>
    <cellStyle name="標準 3 2 5 5 6 2" xfId="24710" xr:uid="{00000000-0005-0000-0000-00003F250000}"/>
    <cellStyle name="標準 3 2 5 5 6 3" xfId="31614" xr:uid="{00000000-0005-0000-0000-000040250000}"/>
    <cellStyle name="標準 3 2 5 5 7" xfId="2848" xr:uid="{00000000-0005-0000-0000-000041250000}"/>
    <cellStyle name="標準 3 2 5 5 7 2" xfId="31615" xr:uid="{00000000-0005-0000-0000-000042250000}"/>
    <cellStyle name="標準 3 2 5 5 8" xfId="15741" xr:uid="{00000000-0005-0000-0000-000043250000}"/>
    <cellStyle name="標準 3 2 5 5 9" xfId="31616" xr:uid="{00000000-0005-0000-0000-000044250000}"/>
    <cellStyle name="標準 3 2 5 6" xfId="886" xr:uid="{00000000-0005-0000-0000-000045250000}"/>
    <cellStyle name="標準 3 2 5 6 2" xfId="2007" xr:uid="{00000000-0005-0000-0000-000046250000}"/>
    <cellStyle name="標準 3 2 5 6 2 2" xfId="10976" xr:uid="{00000000-0005-0000-0000-000047250000}"/>
    <cellStyle name="標準 3 2 5 6 2 2 2" xfId="23869" xr:uid="{00000000-0005-0000-0000-000048250000}"/>
    <cellStyle name="標準 3 2 5 6 2 2 3" xfId="31617" xr:uid="{00000000-0005-0000-0000-000049250000}"/>
    <cellStyle name="標準 3 2 5 6 2 3" xfId="14900" xr:uid="{00000000-0005-0000-0000-00004A250000}"/>
    <cellStyle name="標準 3 2 5 6 2 3 2" xfId="27793" xr:uid="{00000000-0005-0000-0000-00004B250000}"/>
    <cellStyle name="標準 3 2 5 6 2 3 3" xfId="31618" xr:uid="{00000000-0005-0000-0000-00004C250000}"/>
    <cellStyle name="標準 3 2 5 6 2 4" xfId="7052" xr:uid="{00000000-0005-0000-0000-00004D250000}"/>
    <cellStyle name="標準 3 2 5 6 2 4 2" xfId="31619" xr:uid="{00000000-0005-0000-0000-00004E250000}"/>
    <cellStyle name="標準 3 2 5 6 2 5" xfId="19945" xr:uid="{00000000-0005-0000-0000-00004F250000}"/>
    <cellStyle name="標準 3 2 5 6 2 6" xfId="31620" xr:uid="{00000000-0005-0000-0000-000050250000}"/>
    <cellStyle name="標準 3 2 5 6 3" xfId="5931" xr:uid="{00000000-0005-0000-0000-000051250000}"/>
    <cellStyle name="標準 3 2 5 6 3 2" xfId="9855" xr:uid="{00000000-0005-0000-0000-000052250000}"/>
    <cellStyle name="標準 3 2 5 6 3 2 2" xfId="22748" xr:uid="{00000000-0005-0000-0000-000053250000}"/>
    <cellStyle name="標準 3 2 5 6 3 2 3" xfId="31621" xr:uid="{00000000-0005-0000-0000-000054250000}"/>
    <cellStyle name="標準 3 2 5 6 3 3" xfId="13779" xr:uid="{00000000-0005-0000-0000-000055250000}"/>
    <cellStyle name="標準 3 2 5 6 3 3 2" xfId="26672" xr:uid="{00000000-0005-0000-0000-000056250000}"/>
    <cellStyle name="標準 3 2 5 6 3 3 3" xfId="31622" xr:uid="{00000000-0005-0000-0000-000057250000}"/>
    <cellStyle name="標準 3 2 5 6 3 4" xfId="18824" xr:uid="{00000000-0005-0000-0000-000058250000}"/>
    <cellStyle name="標準 3 2 5 6 3 4 2" xfId="31623" xr:uid="{00000000-0005-0000-0000-000059250000}"/>
    <cellStyle name="標準 3 2 5 6 3 5" xfId="31624" xr:uid="{00000000-0005-0000-0000-00005A250000}"/>
    <cellStyle name="標準 3 2 5 6 4" xfId="4249" xr:uid="{00000000-0005-0000-0000-00005B250000}"/>
    <cellStyle name="標準 3 2 5 6 4 2" xfId="17142" xr:uid="{00000000-0005-0000-0000-00005C250000}"/>
    <cellStyle name="標準 3 2 5 6 4 3" xfId="31625" xr:uid="{00000000-0005-0000-0000-00005D250000}"/>
    <cellStyle name="標準 3 2 5 6 5" xfId="8173" xr:uid="{00000000-0005-0000-0000-00005E250000}"/>
    <cellStyle name="標準 3 2 5 6 5 2" xfId="21066" xr:uid="{00000000-0005-0000-0000-00005F250000}"/>
    <cellStyle name="標準 3 2 5 6 5 3" xfId="31626" xr:uid="{00000000-0005-0000-0000-000060250000}"/>
    <cellStyle name="標準 3 2 5 6 6" xfId="12097" xr:uid="{00000000-0005-0000-0000-000061250000}"/>
    <cellStyle name="標準 3 2 5 6 6 2" xfId="24990" xr:uid="{00000000-0005-0000-0000-000062250000}"/>
    <cellStyle name="標準 3 2 5 6 6 3" xfId="31627" xr:uid="{00000000-0005-0000-0000-000063250000}"/>
    <cellStyle name="標準 3 2 5 6 7" xfId="3128" xr:uid="{00000000-0005-0000-0000-000064250000}"/>
    <cellStyle name="標準 3 2 5 6 7 2" xfId="31628" xr:uid="{00000000-0005-0000-0000-000065250000}"/>
    <cellStyle name="標準 3 2 5 6 8" xfId="16021" xr:uid="{00000000-0005-0000-0000-000066250000}"/>
    <cellStyle name="標準 3 2 5 6 9" xfId="31629" xr:uid="{00000000-0005-0000-0000-000067250000}"/>
    <cellStyle name="標準 3 2 5 7" xfId="355" xr:uid="{00000000-0005-0000-0000-000068250000}"/>
    <cellStyle name="標準 3 2 5 7 2" xfId="1476" xr:uid="{00000000-0005-0000-0000-000069250000}"/>
    <cellStyle name="標準 3 2 5 7 2 2" xfId="10445" xr:uid="{00000000-0005-0000-0000-00006A250000}"/>
    <cellStyle name="標準 3 2 5 7 2 2 2" xfId="23338" xr:uid="{00000000-0005-0000-0000-00006B250000}"/>
    <cellStyle name="標準 3 2 5 7 2 2 3" xfId="31630" xr:uid="{00000000-0005-0000-0000-00006C250000}"/>
    <cellStyle name="標準 3 2 5 7 2 3" xfId="14369" xr:uid="{00000000-0005-0000-0000-00006D250000}"/>
    <cellStyle name="標準 3 2 5 7 2 3 2" xfId="27262" xr:uid="{00000000-0005-0000-0000-00006E250000}"/>
    <cellStyle name="標準 3 2 5 7 2 3 3" xfId="31631" xr:uid="{00000000-0005-0000-0000-00006F250000}"/>
    <cellStyle name="標準 3 2 5 7 2 4" xfId="6521" xr:uid="{00000000-0005-0000-0000-000070250000}"/>
    <cellStyle name="標準 3 2 5 7 2 4 2" xfId="31632" xr:uid="{00000000-0005-0000-0000-000071250000}"/>
    <cellStyle name="標準 3 2 5 7 2 5" xfId="19414" xr:uid="{00000000-0005-0000-0000-000072250000}"/>
    <cellStyle name="標準 3 2 5 7 2 6" xfId="31633" xr:uid="{00000000-0005-0000-0000-000073250000}"/>
    <cellStyle name="標準 3 2 5 7 3" xfId="5400" xr:uid="{00000000-0005-0000-0000-000074250000}"/>
    <cellStyle name="標準 3 2 5 7 3 2" xfId="9324" xr:uid="{00000000-0005-0000-0000-000075250000}"/>
    <cellStyle name="標準 3 2 5 7 3 2 2" xfId="22217" xr:uid="{00000000-0005-0000-0000-000076250000}"/>
    <cellStyle name="標準 3 2 5 7 3 2 3" xfId="31634" xr:uid="{00000000-0005-0000-0000-000077250000}"/>
    <cellStyle name="標準 3 2 5 7 3 3" xfId="13248" xr:uid="{00000000-0005-0000-0000-000078250000}"/>
    <cellStyle name="標準 3 2 5 7 3 3 2" xfId="26141" xr:uid="{00000000-0005-0000-0000-000079250000}"/>
    <cellStyle name="標準 3 2 5 7 3 3 3" xfId="31635" xr:uid="{00000000-0005-0000-0000-00007A250000}"/>
    <cellStyle name="標準 3 2 5 7 3 4" xfId="18293" xr:uid="{00000000-0005-0000-0000-00007B250000}"/>
    <cellStyle name="標準 3 2 5 7 3 4 2" xfId="31636" xr:uid="{00000000-0005-0000-0000-00007C250000}"/>
    <cellStyle name="標準 3 2 5 7 3 5" xfId="31637" xr:uid="{00000000-0005-0000-0000-00007D250000}"/>
    <cellStyle name="標準 3 2 5 7 4" xfId="3718" xr:uid="{00000000-0005-0000-0000-00007E250000}"/>
    <cellStyle name="標準 3 2 5 7 4 2" xfId="16611" xr:uid="{00000000-0005-0000-0000-00007F250000}"/>
    <cellStyle name="標準 3 2 5 7 4 3" xfId="31638" xr:uid="{00000000-0005-0000-0000-000080250000}"/>
    <cellStyle name="標準 3 2 5 7 5" xfId="7642" xr:uid="{00000000-0005-0000-0000-000081250000}"/>
    <cellStyle name="標準 3 2 5 7 5 2" xfId="20535" xr:uid="{00000000-0005-0000-0000-000082250000}"/>
    <cellStyle name="標準 3 2 5 7 5 3" xfId="31639" xr:uid="{00000000-0005-0000-0000-000083250000}"/>
    <cellStyle name="標準 3 2 5 7 6" xfId="11566" xr:uid="{00000000-0005-0000-0000-000084250000}"/>
    <cellStyle name="標準 3 2 5 7 6 2" xfId="24459" xr:uid="{00000000-0005-0000-0000-000085250000}"/>
    <cellStyle name="標準 3 2 5 7 6 3" xfId="31640" xr:uid="{00000000-0005-0000-0000-000086250000}"/>
    <cellStyle name="標準 3 2 5 7 7" xfId="2597" xr:uid="{00000000-0005-0000-0000-000087250000}"/>
    <cellStyle name="標準 3 2 5 7 7 2" xfId="31641" xr:uid="{00000000-0005-0000-0000-000088250000}"/>
    <cellStyle name="標準 3 2 5 7 8" xfId="15490" xr:uid="{00000000-0005-0000-0000-000089250000}"/>
    <cellStyle name="標準 3 2 5 7 9" xfId="31642" xr:uid="{00000000-0005-0000-0000-00008A250000}"/>
    <cellStyle name="標準 3 2 5 8" xfId="1166" xr:uid="{00000000-0005-0000-0000-00008B250000}"/>
    <cellStyle name="標準 3 2 5 8 2" xfId="6211" xr:uid="{00000000-0005-0000-0000-00008C250000}"/>
    <cellStyle name="標準 3 2 5 8 2 2" xfId="10135" xr:uid="{00000000-0005-0000-0000-00008D250000}"/>
    <cellStyle name="標準 3 2 5 8 2 2 2" xfId="23028" xr:uid="{00000000-0005-0000-0000-00008E250000}"/>
    <cellStyle name="標準 3 2 5 8 2 2 3" xfId="31643" xr:uid="{00000000-0005-0000-0000-00008F250000}"/>
    <cellStyle name="標準 3 2 5 8 2 3" xfId="14059" xr:uid="{00000000-0005-0000-0000-000090250000}"/>
    <cellStyle name="標準 3 2 5 8 2 3 2" xfId="26952" xr:uid="{00000000-0005-0000-0000-000091250000}"/>
    <cellStyle name="標準 3 2 5 8 2 3 3" xfId="31644" xr:uid="{00000000-0005-0000-0000-000092250000}"/>
    <cellStyle name="標準 3 2 5 8 2 4" xfId="19104" xr:uid="{00000000-0005-0000-0000-000093250000}"/>
    <cellStyle name="標準 3 2 5 8 2 4 2" xfId="31645" xr:uid="{00000000-0005-0000-0000-000094250000}"/>
    <cellStyle name="標準 3 2 5 8 2 5" xfId="31646" xr:uid="{00000000-0005-0000-0000-000095250000}"/>
    <cellStyle name="標準 3 2 5 8 3" xfId="8453" xr:uid="{00000000-0005-0000-0000-000096250000}"/>
    <cellStyle name="標準 3 2 5 8 3 2" xfId="21346" xr:uid="{00000000-0005-0000-0000-000097250000}"/>
    <cellStyle name="標準 3 2 5 8 3 3" xfId="31647" xr:uid="{00000000-0005-0000-0000-000098250000}"/>
    <cellStyle name="標準 3 2 5 8 4" xfId="12377" xr:uid="{00000000-0005-0000-0000-000099250000}"/>
    <cellStyle name="標準 3 2 5 8 4 2" xfId="25270" xr:uid="{00000000-0005-0000-0000-00009A250000}"/>
    <cellStyle name="標準 3 2 5 8 4 3" xfId="31648" xr:uid="{00000000-0005-0000-0000-00009B250000}"/>
    <cellStyle name="標準 3 2 5 8 5" xfId="4529" xr:uid="{00000000-0005-0000-0000-00009C250000}"/>
    <cellStyle name="標準 3 2 5 8 5 2" xfId="31649" xr:uid="{00000000-0005-0000-0000-00009D250000}"/>
    <cellStyle name="標準 3 2 5 8 6" xfId="17422" xr:uid="{00000000-0005-0000-0000-00009E250000}"/>
    <cellStyle name="標準 3 2 5 8 7" xfId="31650" xr:uid="{00000000-0005-0000-0000-00009F250000}"/>
    <cellStyle name="標準 3 2 5 9" xfId="5090" xr:uid="{00000000-0005-0000-0000-0000A0250000}"/>
    <cellStyle name="標準 3 2 5 9 2" xfId="9014" xr:uid="{00000000-0005-0000-0000-0000A1250000}"/>
    <cellStyle name="標準 3 2 5 9 2 2" xfId="21907" xr:uid="{00000000-0005-0000-0000-0000A2250000}"/>
    <cellStyle name="標準 3 2 5 9 2 3" xfId="31651" xr:uid="{00000000-0005-0000-0000-0000A3250000}"/>
    <cellStyle name="標準 3 2 5 9 3" xfId="12938" xr:uid="{00000000-0005-0000-0000-0000A4250000}"/>
    <cellStyle name="標準 3 2 5 9 3 2" xfId="25831" xr:uid="{00000000-0005-0000-0000-0000A5250000}"/>
    <cellStyle name="標準 3 2 5 9 3 3" xfId="31652" xr:uid="{00000000-0005-0000-0000-0000A6250000}"/>
    <cellStyle name="標準 3 2 5 9 4" xfId="17983" xr:uid="{00000000-0005-0000-0000-0000A7250000}"/>
    <cellStyle name="標準 3 2 5 9 4 2" xfId="31653" xr:uid="{00000000-0005-0000-0000-0000A8250000}"/>
    <cellStyle name="標準 3 2 5 9 5" xfId="31654" xr:uid="{00000000-0005-0000-0000-0000A9250000}"/>
    <cellStyle name="標準 3 2 6" xfId="79" xr:uid="{00000000-0005-0000-0000-0000AA250000}"/>
    <cellStyle name="標準 3 2 6 10" xfId="11290" xr:uid="{00000000-0005-0000-0000-0000AB250000}"/>
    <cellStyle name="標準 3 2 6 10 2" xfId="24183" xr:uid="{00000000-0005-0000-0000-0000AC250000}"/>
    <cellStyle name="標準 3 2 6 10 3" xfId="31655" xr:uid="{00000000-0005-0000-0000-0000AD250000}"/>
    <cellStyle name="標準 3 2 6 11" xfId="2321" xr:uid="{00000000-0005-0000-0000-0000AE250000}"/>
    <cellStyle name="標準 3 2 6 11 2" xfId="31656" xr:uid="{00000000-0005-0000-0000-0000AF250000}"/>
    <cellStyle name="標準 3 2 6 12" xfId="15214" xr:uid="{00000000-0005-0000-0000-0000B0250000}"/>
    <cellStyle name="標準 3 2 6 13" xfId="31657" xr:uid="{00000000-0005-0000-0000-0000B1250000}"/>
    <cellStyle name="標準 3 2 6 2" xfId="205" xr:uid="{00000000-0005-0000-0000-0000B2250000}"/>
    <cellStyle name="標準 3 2 6 2 10" xfId="2447" xr:uid="{00000000-0005-0000-0000-0000B3250000}"/>
    <cellStyle name="標準 3 2 6 2 10 2" xfId="31658" xr:uid="{00000000-0005-0000-0000-0000B4250000}"/>
    <cellStyle name="標準 3 2 6 2 11" xfId="15340" xr:uid="{00000000-0005-0000-0000-0000B5250000}"/>
    <cellStyle name="標準 3 2 6 2 12" xfId="31659" xr:uid="{00000000-0005-0000-0000-0000B6250000}"/>
    <cellStyle name="標準 3 2 6 2 2" xfId="766" xr:uid="{00000000-0005-0000-0000-0000B7250000}"/>
    <cellStyle name="標準 3 2 6 2 2 2" xfId="1887" xr:uid="{00000000-0005-0000-0000-0000B8250000}"/>
    <cellStyle name="標準 3 2 6 2 2 2 2" xfId="6932" xr:uid="{00000000-0005-0000-0000-0000B9250000}"/>
    <cellStyle name="標準 3 2 6 2 2 2 2 2" xfId="10856" xr:uid="{00000000-0005-0000-0000-0000BA250000}"/>
    <cellStyle name="標準 3 2 6 2 2 2 2 2 2" xfId="23749" xr:uid="{00000000-0005-0000-0000-0000BB250000}"/>
    <cellStyle name="標準 3 2 6 2 2 2 2 2 3" xfId="31660" xr:uid="{00000000-0005-0000-0000-0000BC250000}"/>
    <cellStyle name="標準 3 2 6 2 2 2 2 3" xfId="14780" xr:uid="{00000000-0005-0000-0000-0000BD250000}"/>
    <cellStyle name="標準 3 2 6 2 2 2 2 3 2" xfId="27673" xr:uid="{00000000-0005-0000-0000-0000BE250000}"/>
    <cellStyle name="標準 3 2 6 2 2 2 2 3 3" xfId="31661" xr:uid="{00000000-0005-0000-0000-0000BF250000}"/>
    <cellStyle name="標準 3 2 6 2 2 2 2 4" xfId="19825" xr:uid="{00000000-0005-0000-0000-0000C0250000}"/>
    <cellStyle name="標準 3 2 6 2 2 2 2 4 2" xfId="31662" xr:uid="{00000000-0005-0000-0000-0000C1250000}"/>
    <cellStyle name="標準 3 2 6 2 2 2 2 5" xfId="31663" xr:uid="{00000000-0005-0000-0000-0000C2250000}"/>
    <cellStyle name="標準 3 2 6 2 2 2 3" xfId="8893" xr:uid="{00000000-0005-0000-0000-0000C3250000}"/>
    <cellStyle name="標準 3 2 6 2 2 2 3 2" xfId="21786" xr:uid="{00000000-0005-0000-0000-0000C4250000}"/>
    <cellStyle name="標準 3 2 6 2 2 2 3 3" xfId="31664" xr:uid="{00000000-0005-0000-0000-0000C5250000}"/>
    <cellStyle name="標準 3 2 6 2 2 2 4" xfId="12817" xr:uid="{00000000-0005-0000-0000-0000C6250000}"/>
    <cellStyle name="標準 3 2 6 2 2 2 4 2" xfId="25710" xr:uid="{00000000-0005-0000-0000-0000C7250000}"/>
    <cellStyle name="標準 3 2 6 2 2 2 4 3" xfId="31665" xr:uid="{00000000-0005-0000-0000-0000C8250000}"/>
    <cellStyle name="標準 3 2 6 2 2 2 5" xfId="4969" xr:uid="{00000000-0005-0000-0000-0000C9250000}"/>
    <cellStyle name="標準 3 2 6 2 2 2 5 2" xfId="31666" xr:uid="{00000000-0005-0000-0000-0000CA250000}"/>
    <cellStyle name="標準 3 2 6 2 2 2 6" xfId="17862" xr:uid="{00000000-0005-0000-0000-0000CB250000}"/>
    <cellStyle name="標準 3 2 6 2 2 2 7" xfId="31667" xr:uid="{00000000-0005-0000-0000-0000CC250000}"/>
    <cellStyle name="標準 3 2 6 2 2 3" xfId="5811" xr:uid="{00000000-0005-0000-0000-0000CD250000}"/>
    <cellStyle name="標準 3 2 6 2 2 3 2" xfId="9735" xr:uid="{00000000-0005-0000-0000-0000CE250000}"/>
    <cellStyle name="標準 3 2 6 2 2 3 2 2" xfId="22628" xr:uid="{00000000-0005-0000-0000-0000CF250000}"/>
    <cellStyle name="標準 3 2 6 2 2 3 2 3" xfId="31668" xr:uid="{00000000-0005-0000-0000-0000D0250000}"/>
    <cellStyle name="標準 3 2 6 2 2 3 3" xfId="13659" xr:uid="{00000000-0005-0000-0000-0000D1250000}"/>
    <cellStyle name="標準 3 2 6 2 2 3 3 2" xfId="26552" xr:uid="{00000000-0005-0000-0000-0000D2250000}"/>
    <cellStyle name="標準 3 2 6 2 2 3 3 3" xfId="31669" xr:uid="{00000000-0005-0000-0000-0000D3250000}"/>
    <cellStyle name="標準 3 2 6 2 2 3 4" xfId="18704" xr:uid="{00000000-0005-0000-0000-0000D4250000}"/>
    <cellStyle name="標準 3 2 6 2 2 3 4 2" xfId="31670" xr:uid="{00000000-0005-0000-0000-0000D5250000}"/>
    <cellStyle name="標準 3 2 6 2 2 3 5" xfId="31671" xr:uid="{00000000-0005-0000-0000-0000D6250000}"/>
    <cellStyle name="標準 3 2 6 2 2 4" xfId="4129" xr:uid="{00000000-0005-0000-0000-0000D7250000}"/>
    <cellStyle name="標準 3 2 6 2 2 4 2" xfId="17022" xr:uid="{00000000-0005-0000-0000-0000D8250000}"/>
    <cellStyle name="標準 3 2 6 2 2 4 3" xfId="31672" xr:uid="{00000000-0005-0000-0000-0000D9250000}"/>
    <cellStyle name="標準 3 2 6 2 2 5" xfId="8053" xr:uid="{00000000-0005-0000-0000-0000DA250000}"/>
    <cellStyle name="標準 3 2 6 2 2 5 2" xfId="20946" xr:uid="{00000000-0005-0000-0000-0000DB250000}"/>
    <cellStyle name="標準 3 2 6 2 2 5 3" xfId="31673" xr:uid="{00000000-0005-0000-0000-0000DC250000}"/>
    <cellStyle name="標準 3 2 6 2 2 6" xfId="11977" xr:uid="{00000000-0005-0000-0000-0000DD250000}"/>
    <cellStyle name="標準 3 2 6 2 2 6 2" xfId="24870" xr:uid="{00000000-0005-0000-0000-0000DE250000}"/>
    <cellStyle name="標準 3 2 6 2 2 6 3" xfId="31674" xr:uid="{00000000-0005-0000-0000-0000DF250000}"/>
    <cellStyle name="標準 3 2 6 2 2 7" xfId="3008" xr:uid="{00000000-0005-0000-0000-0000E0250000}"/>
    <cellStyle name="標準 3 2 6 2 2 7 2" xfId="31675" xr:uid="{00000000-0005-0000-0000-0000E1250000}"/>
    <cellStyle name="標準 3 2 6 2 2 8" xfId="15901" xr:uid="{00000000-0005-0000-0000-0000E2250000}"/>
    <cellStyle name="標準 3 2 6 2 2 9" xfId="31676" xr:uid="{00000000-0005-0000-0000-0000E3250000}"/>
    <cellStyle name="標準 3 2 6 2 3" xfId="1046" xr:uid="{00000000-0005-0000-0000-0000E4250000}"/>
    <cellStyle name="標準 3 2 6 2 3 2" xfId="2167" xr:uid="{00000000-0005-0000-0000-0000E5250000}"/>
    <cellStyle name="標準 3 2 6 2 3 2 2" xfId="11136" xr:uid="{00000000-0005-0000-0000-0000E6250000}"/>
    <cellStyle name="標準 3 2 6 2 3 2 2 2" xfId="24029" xr:uid="{00000000-0005-0000-0000-0000E7250000}"/>
    <cellStyle name="標準 3 2 6 2 3 2 2 3" xfId="31677" xr:uid="{00000000-0005-0000-0000-0000E8250000}"/>
    <cellStyle name="標準 3 2 6 2 3 2 3" xfId="15060" xr:uid="{00000000-0005-0000-0000-0000E9250000}"/>
    <cellStyle name="標準 3 2 6 2 3 2 3 2" xfId="27953" xr:uid="{00000000-0005-0000-0000-0000EA250000}"/>
    <cellStyle name="標準 3 2 6 2 3 2 3 3" xfId="31678" xr:uid="{00000000-0005-0000-0000-0000EB250000}"/>
    <cellStyle name="標準 3 2 6 2 3 2 4" xfId="7212" xr:uid="{00000000-0005-0000-0000-0000EC250000}"/>
    <cellStyle name="標準 3 2 6 2 3 2 4 2" xfId="31679" xr:uid="{00000000-0005-0000-0000-0000ED250000}"/>
    <cellStyle name="標準 3 2 6 2 3 2 5" xfId="20105" xr:uid="{00000000-0005-0000-0000-0000EE250000}"/>
    <cellStyle name="標準 3 2 6 2 3 2 6" xfId="31680" xr:uid="{00000000-0005-0000-0000-0000EF250000}"/>
    <cellStyle name="標準 3 2 6 2 3 3" xfId="6091" xr:uid="{00000000-0005-0000-0000-0000F0250000}"/>
    <cellStyle name="標準 3 2 6 2 3 3 2" xfId="10015" xr:uid="{00000000-0005-0000-0000-0000F1250000}"/>
    <cellStyle name="標準 3 2 6 2 3 3 2 2" xfId="22908" xr:uid="{00000000-0005-0000-0000-0000F2250000}"/>
    <cellStyle name="標準 3 2 6 2 3 3 2 3" xfId="31681" xr:uid="{00000000-0005-0000-0000-0000F3250000}"/>
    <cellStyle name="標準 3 2 6 2 3 3 3" xfId="13939" xr:uid="{00000000-0005-0000-0000-0000F4250000}"/>
    <cellStyle name="標準 3 2 6 2 3 3 3 2" xfId="26832" xr:uid="{00000000-0005-0000-0000-0000F5250000}"/>
    <cellStyle name="標準 3 2 6 2 3 3 3 3" xfId="31682" xr:uid="{00000000-0005-0000-0000-0000F6250000}"/>
    <cellStyle name="標準 3 2 6 2 3 3 4" xfId="18984" xr:uid="{00000000-0005-0000-0000-0000F7250000}"/>
    <cellStyle name="標準 3 2 6 2 3 3 4 2" xfId="31683" xr:uid="{00000000-0005-0000-0000-0000F8250000}"/>
    <cellStyle name="標準 3 2 6 2 3 3 5" xfId="31684" xr:uid="{00000000-0005-0000-0000-0000F9250000}"/>
    <cellStyle name="標準 3 2 6 2 3 4" xfId="4409" xr:uid="{00000000-0005-0000-0000-0000FA250000}"/>
    <cellStyle name="標準 3 2 6 2 3 4 2" xfId="17302" xr:uid="{00000000-0005-0000-0000-0000FB250000}"/>
    <cellStyle name="標準 3 2 6 2 3 4 3" xfId="31685" xr:uid="{00000000-0005-0000-0000-0000FC250000}"/>
    <cellStyle name="標準 3 2 6 2 3 5" xfId="8333" xr:uid="{00000000-0005-0000-0000-0000FD250000}"/>
    <cellStyle name="標準 3 2 6 2 3 5 2" xfId="21226" xr:uid="{00000000-0005-0000-0000-0000FE250000}"/>
    <cellStyle name="標準 3 2 6 2 3 5 3" xfId="31686" xr:uid="{00000000-0005-0000-0000-0000FF250000}"/>
    <cellStyle name="標準 3 2 6 2 3 6" xfId="12257" xr:uid="{00000000-0005-0000-0000-000000260000}"/>
    <cellStyle name="標準 3 2 6 2 3 6 2" xfId="25150" xr:uid="{00000000-0005-0000-0000-000001260000}"/>
    <cellStyle name="標準 3 2 6 2 3 6 3" xfId="31687" xr:uid="{00000000-0005-0000-0000-000002260000}"/>
    <cellStyle name="標準 3 2 6 2 3 7" xfId="3288" xr:uid="{00000000-0005-0000-0000-000003260000}"/>
    <cellStyle name="標準 3 2 6 2 3 7 2" xfId="31688" xr:uid="{00000000-0005-0000-0000-000004260000}"/>
    <cellStyle name="標準 3 2 6 2 3 8" xfId="16181" xr:uid="{00000000-0005-0000-0000-000005260000}"/>
    <cellStyle name="標準 3 2 6 2 3 9" xfId="31689" xr:uid="{00000000-0005-0000-0000-000006260000}"/>
    <cellStyle name="標準 3 2 6 2 4" xfId="486" xr:uid="{00000000-0005-0000-0000-000007260000}"/>
    <cellStyle name="標準 3 2 6 2 4 2" xfId="1607" xr:uid="{00000000-0005-0000-0000-000008260000}"/>
    <cellStyle name="標準 3 2 6 2 4 2 2" xfId="10576" xr:uid="{00000000-0005-0000-0000-000009260000}"/>
    <cellStyle name="標準 3 2 6 2 4 2 2 2" xfId="23469" xr:uid="{00000000-0005-0000-0000-00000A260000}"/>
    <cellStyle name="標準 3 2 6 2 4 2 2 3" xfId="31690" xr:uid="{00000000-0005-0000-0000-00000B260000}"/>
    <cellStyle name="標準 3 2 6 2 4 2 3" xfId="14500" xr:uid="{00000000-0005-0000-0000-00000C260000}"/>
    <cellStyle name="標準 3 2 6 2 4 2 3 2" xfId="27393" xr:uid="{00000000-0005-0000-0000-00000D260000}"/>
    <cellStyle name="標準 3 2 6 2 4 2 3 3" xfId="31691" xr:uid="{00000000-0005-0000-0000-00000E260000}"/>
    <cellStyle name="標準 3 2 6 2 4 2 4" xfId="6652" xr:uid="{00000000-0005-0000-0000-00000F260000}"/>
    <cellStyle name="標準 3 2 6 2 4 2 4 2" xfId="31692" xr:uid="{00000000-0005-0000-0000-000010260000}"/>
    <cellStyle name="標準 3 2 6 2 4 2 5" xfId="19545" xr:uid="{00000000-0005-0000-0000-000011260000}"/>
    <cellStyle name="標準 3 2 6 2 4 2 6" xfId="31693" xr:uid="{00000000-0005-0000-0000-000012260000}"/>
    <cellStyle name="標準 3 2 6 2 4 3" xfId="5531" xr:uid="{00000000-0005-0000-0000-000013260000}"/>
    <cellStyle name="標準 3 2 6 2 4 3 2" xfId="9455" xr:uid="{00000000-0005-0000-0000-000014260000}"/>
    <cellStyle name="標準 3 2 6 2 4 3 2 2" xfId="22348" xr:uid="{00000000-0005-0000-0000-000015260000}"/>
    <cellStyle name="標準 3 2 6 2 4 3 2 3" xfId="31694" xr:uid="{00000000-0005-0000-0000-000016260000}"/>
    <cellStyle name="標準 3 2 6 2 4 3 3" xfId="13379" xr:uid="{00000000-0005-0000-0000-000017260000}"/>
    <cellStyle name="標準 3 2 6 2 4 3 3 2" xfId="26272" xr:uid="{00000000-0005-0000-0000-000018260000}"/>
    <cellStyle name="標準 3 2 6 2 4 3 3 3" xfId="31695" xr:uid="{00000000-0005-0000-0000-000019260000}"/>
    <cellStyle name="標準 3 2 6 2 4 3 4" xfId="18424" xr:uid="{00000000-0005-0000-0000-00001A260000}"/>
    <cellStyle name="標準 3 2 6 2 4 3 4 2" xfId="31696" xr:uid="{00000000-0005-0000-0000-00001B260000}"/>
    <cellStyle name="標準 3 2 6 2 4 3 5" xfId="31697" xr:uid="{00000000-0005-0000-0000-00001C260000}"/>
    <cellStyle name="標準 3 2 6 2 4 4" xfId="3849" xr:uid="{00000000-0005-0000-0000-00001D260000}"/>
    <cellStyle name="標準 3 2 6 2 4 4 2" xfId="16742" xr:uid="{00000000-0005-0000-0000-00001E260000}"/>
    <cellStyle name="標準 3 2 6 2 4 4 3" xfId="31698" xr:uid="{00000000-0005-0000-0000-00001F260000}"/>
    <cellStyle name="標準 3 2 6 2 4 5" xfId="7773" xr:uid="{00000000-0005-0000-0000-000020260000}"/>
    <cellStyle name="標準 3 2 6 2 4 5 2" xfId="20666" xr:uid="{00000000-0005-0000-0000-000021260000}"/>
    <cellStyle name="標準 3 2 6 2 4 5 3" xfId="31699" xr:uid="{00000000-0005-0000-0000-000022260000}"/>
    <cellStyle name="標準 3 2 6 2 4 6" xfId="11697" xr:uid="{00000000-0005-0000-0000-000023260000}"/>
    <cellStyle name="標準 3 2 6 2 4 6 2" xfId="24590" xr:uid="{00000000-0005-0000-0000-000024260000}"/>
    <cellStyle name="標準 3 2 6 2 4 6 3" xfId="31700" xr:uid="{00000000-0005-0000-0000-000025260000}"/>
    <cellStyle name="標準 3 2 6 2 4 7" xfId="2728" xr:uid="{00000000-0005-0000-0000-000026260000}"/>
    <cellStyle name="標準 3 2 6 2 4 7 2" xfId="31701" xr:uid="{00000000-0005-0000-0000-000027260000}"/>
    <cellStyle name="標準 3 2 6 2 4 8" xfId="15621" xr:uid="{00000000-0005-0000-0000-000028260000}"/>
    <cellStyle name="標準 3 2 6 2 4 9" xfId="31702" xr:uid="{00000000-0005-0000-0000-000029260000}"/>
    <cellStyle name="標準 3 2 6 2 5" xfId="1326" xr:uid="{00000000-0005-0000-0000-00002A260000}"/>
    <cellStyle name="標準 3 2 6 2 5 2" xfId="6371" xr:uid="{00000000-0005-0000-0000-00002B260000}"/>
    <cellStyle name="標準 3 2 6 2 5 2 2" xfId="10295" xr:uid="{00000000-0005-0000-0000-00002C260000}"/>
    <cellStyle name="標準 3 2 6 2 5 2 2 2" xfId="23188" xr:uid="{00000000-0005-0000-0000-00002D260000}"/>
    <cellStyle name="標準 3 2 6 2 5 2 2 3" xfId="31703" xr:uid="{00000000-0005-0000-0000-00002E260000}"/>
    <cellStyle name="標準 3 2 6 2 5 2 3" xfId="14219" xr:uid="{00000000-0005-0000-0000-00002F260000}"/>
    <cellStyle name="標準 3 2 6 2 5 2 3 2" xfId="27112" xr:uid="{00000000-0005-0000-0000-000030260000}"/>
    <cellStyle name="標準 3 2 6 2 5 2 3 3" xfId="31704" xr:uid="{00000000-0005-0000-0000-000031260000}"/>
    <cellStyle name="標準 3 2 6 2 5 2 4" xfId="19264" xr:uid="{00000000-0005-0000-0000-000032260000}"/>
    <cellStyle name="標準 3 2 6 2 5 2 4 2" xfId="31705" xr:uid="{00000000-0005-0000-0000-000033260000}"/>
    <cellStyle name="標準 3 2 6 2 5 2 5" xfId="31706" xr:uid="{00000000-0005-0000-0000-000034260000}"/>
    <cellStyle name="標準 3 2 6 2 5 3" xfId="8613" xr:uid="{00000000-0005-0000-0000-000035260000}"/>
    <cellStyle name="標準 3 2 6 2 5 3 2" xfId="21506" xr:uid="{00000000-0005-0000-0000-000036260000}"/>
    <cellStyle name="標準 3 2 6 2 5 3 3" xfId="31707" xr:uid="{00000000-0005-0000-0000-000037260000}"/>
    <cellStyle name="標準 3 2 6 2 5 4" xfId="12537" xr:uid="{00000000-0005-0000-0000-000038260000}"/>
    <cellStyle name="標準 3 2 6 2 5 4 2" xfId="25430" xr:uid="{00000000-0005-0000-0000-000039260000}"/>
    <cellStyle name="標準 3 2 6 2 5 4 3" xfId="31708" xr:uid="{00000000-0005-0000-0000-00003A260000}"/>
    <cellStyle name="標準 3 2 6 2 5 5" xfId="4689" xr:uid="{00000000-0005-0000-0000-00003B260000}"/>
    <cellStyle name="標準 3 2 6 2 5 5 2" xfId="31709" xr:uid="{00000000-0005-0000-0000-00003C260000}"/>
    <cellStyle name="標準 3 2 6 2 5 6" xfId="17582" xr:uid="{00000000-0005-0000-0000-00003D260000}"/>
    <cellStyle name="標準 3 2 6 2 5 7" xfId="31710" xr:uid="{00000000-0005-0000-0000-00003E260000}"/>
    <cellStyle name="標準 3 2 6 2 6" xfId="5250" xr:uid="{00000000-0005-0000-0000-00003F260000}"/>
    <cellStyle name="標準 3 2 6 2 6 2" xfId="9174" xr:uid="{00000000-0005-0000-0000-000040260000}"/>
    <cellStyle name="標準 3 2 6 2 6 2 2" xfId="22067" xr:uid="{00000000-0005-0000-0000-000041260000}"/>
    <cellStyle name="標準 3 2 6 2 6 2 3" xfId="31711" xr:uid="{00000000-0005-0000-0000-000042260000}"/>
    <cellStyle name="標準 3 2 6 2 6 3" xfId="13098" xr:uid="{00000000-0005-0000-0000-000043260000}"/>
    <cellStyle name="標準 3 2 6 2 6 3 2" xfId="25991" xr:uid="{00000000-0005-0000-0000-000044260000}"/>
    <cellStyle name="標準 3 2 6 2 6 3 3" xfId="31712" xr:uid="{00000000-0005-0000-0000-000045260000}"/>
    <cellStyle name="標準 3 2 6 2 6 4" xfId="18143" xr:uid="{00000000-0005-0000-0000-000046260000}"/>
    <cellStyle name="標準 3 2 6 2 6 4 2" xfId="31713" xr:uid="{00000000-0005-0000-0000-000047260000}"/>
    <cellStyle name="標準 3 2 6 2 6 5" xfId="31714" xr:uid="{00000000-0005-0000-0000-000048260000}"/>
    <cellStyle name="標準 3 2 6 2 7" xfId="3568" xr:uid="{00000000-0005-0000-0000-000049260000}"/>
    <cellStyle name="標準 3 2 6 2 7 2" xfId="16461" xr:uid="{00000000-0005-0000-0000-00004A260000}"/>
    <cellStyle name="標準 3 2 6 2 7 3" xfId="31715" xr:uid="{00000000-0005-0000-0000-00004B260000}"/>
    <cellStyle name="標準 3 2 6 2 8" xfId="7492" xr:uid="{00000000-0005-0000-0000-00004C260000}"/>
    <cellStyle name="標準 3 2 6 2 8 2" xfId="20385" xr:uid="{00000000-0005-0000-0000-00004D260000}"/>
    <cellStyle name="標準 3 2 6 2 8 3" xfId="31716" xr:uid="{00000000-0005-0000-0000-00004E260000}"/>
    <cellStyle name="標準 3 2 6 2 9" xfId="11416" xr:uid="{00000000-0005-0000-0000-00004F260000}"/>
    <cellStyle name="標準 3 2 6 2 9 2" xfId="24309" xr:uid="{00000000-0005-0000-0000-000050260000}"/>
    <cellStyle name="標準 3 2 6 2 9 3" xfId="31717" xr:uid="{00000000-0005-0000-0000-000051260000}"/>
    <cellStyle name="標準 3 2 6 3" xfId="640" xr:uid="{00000000-0005-0000-0000-000052260000}"/>
    <cellStyle name="標準 3 2 6 3 2" xfId="1761" xr:uid="{00000000-0005-0000-0000-000053260000}"/>
    <cellStyle name="標準 3 2 6 3 2 2" xfId="6806" xr:uid="{00000000-0005-0000-0000-000054260000}"/>
    <cellStyle name="標準 3 2 6 3 2 2 2" xfId="10730" xr:uid="{00000000-0005-0000-0000-000055260000}"/>
    <cellStyle name="標準 3 2 6 3 2 2 2 2" xfId="23623" xr:uid="{00000000-0005-0000-0000-000056260000}"/>
    <cellStyle name="標準 3 2 6 3 2 2 2 3" xfId="31718" xr:uid="{00000000-0005-0000-0000-000057260000}"/>
    <cellStyle name="標準 3 2 6 3 2 2 3" xfId="14654" xr:uid="{00000000-0005-0000-0000-000058260000}"/>
    <cellStyle name="標準 3 2 6 3 2 2 3 2" xfId="27547" xr:uid="{00000000-0005-0000-0000-000059260000}"/>
    <cellStyle name="標準 3 2 6 3 2 2 3 3" xfId="31719" xr:uid="{00000000-0005-0000-0000-00005A260000}"/>
    <cellStyle name="標準 3 2 6 3 2 2 4" xfId="19699" xr:uid="{00000000-0005-0000-0000-00005B260000}"/>
    <cellStyle name="標準 3 2 6 3 2 2 4 2" xfId="31720" xr:uid="{00000000-0005-0000-0000-00005C260000}"/>
    <cellStyle name="標準 3 2 6 3 2 2 5" xfId="31721" xr:uid="{00000000-0005-0000-0000-00005D260000}"/>
    <cellStyle name="標準 3 2 6 3 2 3" xfId="8767" xr:uid="{00000000-0005-0000-0000-00005E260000}"/>
    <cellStyle name="標準 3 2 6 3 2 3 2" xfId="21660" xr:uid="{00000000-0005-0000-0000-00005F260000}"/>
    <cellStyle name="標準 3 2 6 3 2 3 3" xfId="31722" xr:uid="{00000000-0005-0000-0000-000060260000}"/>
    <cellStyle name="標準 3 2 6 3 2 4" xfId="12691" xr:uid="{00000000-0005-0000-0000-000061260000}"/>
    <cellStyle name="標準 3 2 6 3 2 4 2" xfId="25584" xr:uid="{00000000-0005-0000-0000-000062260000}"/>
    <cellStyle name="標準 3 2 6 3 2 4 3" xfId="31723" xr:uid="{00000000-0005-0000-0000-000063260000}"/>
    <cellStyle name="標準 3 2 6 3 2 5" xfId="4843" xr:uid="{00000000-0005-0000-0000-000064260000}"/>
    <cellStyle name="標準 3 2 6 3 2 5 2" xfId="31724" xr:uid="{00000000-0005-0000-0000-000065260000}"/>
    <cellStyle name="標準 3 2 6 3 2 6" xfId="17736" xr:uid="{00000000-0005-0000-0000-000066260000}"/>
    <cellStyle name="標準 3 2 6 3 2 7" xfId="31725" xr:uid="{00000000-0005-0000-0000-000067260000}"/>
    <cellStyle name="標準 3 2 6 3 3" xfId="5685" xr:uid="{00000000-0005-0000-0000-000068260000}"/>
    <cellStyle name="標準 3 2 6 3 3 2" xfId="9609" xr:uid="{00000000-0005-0000-0000-000069260000}"/>
    <cellStyle name="標準 3 2 6 3 3 2 2" xfId="22502" xr:uid="{00000000-0005-0000-0000-00006A260000}"/>
    <cellStyle name="標準 3 2 6 3 3 2 3" xfId="31726" xr:uid="{00000000-0005-0000-0000-00006B260000}"/>
    <cellStyle name="標準 3 2 6 3 3 3" xfId="13533" xr:uid="{00000000-0005-0000-0000-00006C260000}"/>
    <cellStyle name="標準 3 2 6 3 3 3 2" xfId="26426" xr:uid="{00000000-0005-0000-0000-00006D260000}"/>
    <cellStyle name="標準 3 2 6 3 3 3 3" xfId="31727" xr:uid="{00000000-0005-0000-0000-00006E260000}"/>
    <cellStyle name="標準 3 2 6 3 3 4" xfId="18578" xr:uid="{00000000-0005-0000-0000-00006F260000}"/>
    <cellStyle name="標準 3 2 6 3 3 4 2" xfId="31728" xr:uid="{00000000-0005-0000-0000-000070260000}"/>
    <cellStyle name="標準 3 2 6 3 3 5" xfId="31729" xr:uid="{00000000-0005-0000-0000-000071260000}"/>
    <cellStyle name="標準 3 2 6 3 4" xfId="4003" xr:uid="{00000000-0005-0000-0000-000072260000}"/>
    <cellStyle name="標準 3 2 6 3 4 2" xfId="16896" xr:uid="{00000000-0005-0000-0000-000073260000}"/>
    <cellStyle name="標準 3 2 6 3 4 3" xfId="31730" xr:uid="{00000000-0005-0000-0000-000074260000}"/>
    <cellStyle name="標準 3 2 6 3 5" xfId="7927" xr:uid="{00000000-0005-0000-0000-000075260000}"/>
    <cellStyle name="標準 3 2 6 3 5 2" xfId="20820" xr:uid="{00000000-0005-0000-0000-000076260000}"/>
    <cellStyle name="標準 3 2 6 3 5 3" xfId="31731" xr:uid="{00000000-0005-0000-0000-000077260000}"/>
    <cellStyle name="標準 3 2 6 3 6" xfId="11851" xr:uid="{00000000-0005-0000-0000-000078260000}"/>
    <cellStyle name="標準 3 2 6 3 6 2" xfId="24744" xr:uid="{00000000-0005-0000-0000-000079260000}"/>
    <cellStyle name="標準 3 2 6 3 6 3" xfId="31732" xr:uid="{00000000-0005-0000-0000-00007A260000}"/>
    <cellStyle name="標準 3 2 6 3 7" xfId="2882" xr:uid="{00000000-0005-0000-0000-00007B260000}"/>
    <cellStyle name="標準 3 2 6 3 7 2" xfId="31733" xr:uid="{00000000-0005-0000-0000-00007C260000}"/>
    <cellStyle name="標準 3 2 6 3 8" xfId="15775" xr:uid="{00000000-0005-0000-0000-00007D260000}"/>
    <cellStyle name="標準 3 2 6 3 9" xfId="31734" xr:uid="{00000000-0005-0000-0000-00007E260000}"/>
    <cellStyle name="標準 3 2 6 4" xfId="920" xr:uid="{00000000-0005-0000-0000-00007F260000}"/>
    <cellStyle name="標準 3 2 6 4 2" xfId="2041" xr:uid="{00000000-0005-0000-0000-000080260000}"/>
    <cellStyle name="標準 3 2 6 4 2 2" xfId="11010" xr:uid="{00000000-0005-0000-0000-000081260000}"/>
    <cellStyle name="標準 3 2 6 4 2 2 2" xfId="23903" xr:uid="{00000000-0005-0000-0000-000082260000}"/>
    <cellStyle name="標準 3 2 6 4 2 2 3" xfId="31735" xr:uid="{00000000-0005-0000-0000-000083260000}"/>
    <cellStyle name="標準 3 2 6 4 2 3" xfId="14934" xr:uid="{00000000-0005-0000-0000-000084260000}"/>
    <cellStyle name="標準 3 2 6 4 2 3 2" xfId="27827" xr:uid="{00000000-0005-0000-0000-000085260000}"/>
    <cellStyle name="標準 3 2 6 4 2 3 3" xfId="31736" xr:uid="{00000000-0005-0000-0000-000086260000}"/>
    <cellStyle name="標準 3 2 6 4 2 4" xfId="7086" xr:uid="{00000000-0005-0000-0000-000087260000}"/>
    <cellStyle name="標準 3 2 6 4 2 4 2" xfId="31737" xr:uid="{00000000-0005-0000-0000-000088260000}"/>
    <cellStyle name="標準 3 2 6 4 2 5" xfId="19979" xr:uid="{00000000-0005-0000-0000-000089260000}"/>
    <cellStyle name="標準 3 2 6 4 2 6" xfId="31738" xr:uid="{00000000-0005-0000-0000-00008A260000}"/>
    <cellStyle name="標準 3 2 6 4 3" xfId="5965" xr:uid="{00000000-0005-0000-0000-00008B260000}"/>
    <cellStyle name="標準 3 2 6 4 3 2" xfId="9889" xr:uid="{00000000-0005-0000-0000-00008C260000}"/>
    <cellStyle name="標準 3 2 6 4 3 2 2" xfId="22782" xr:uid="{00000000-0005-0000-0000-00008D260000}"/>
    <cellStyle name="標準 3 2 6 4 3 2 3" xfId="31739" xr:uid="{00000000-0005-0000-0000-00008E260000}"/>
    <cellStyle name="標準 3 2 6 4 3 3" xfId="13813" xr:uid="{00000000-0005-0000-0000-00008F260000}"/>
    <cellStyle name="標準 3 2 6 4 3 3 2" xfId="26706" xr:uid="{00000000-0005-0000-0000-000090260000}"/>
    <cellStyle name="標準 3 2 6 4 3 3 3" xfId="31740" xr:uid="{00000000-0005-0000-0000-000091260000}"/>
    <cellStyle name="標準 3 2 6 4 3 4" xfId="18858" xr:uid="{00000000-0005-0000-0000-000092260000}"/>
    <cellStyle name="標準 3 2 6 4 3 4 2" xfId="31741" xr:uid="{00000000-0005-0000-0000-000093260000}"/>
    <cellStyle name="標準 3 2 6 4 3 5" xfId="31742" xr:uid="{00000000-0005-0000-0000-000094260000}"/>
    <cellStyle name="標準 3 2 6 4 4" xfId="4283" xr:uid="{00000000-0005-0000-0000-000095260000}"/>
    <cellStyle name="標準 3 2 6 4 4 2" xfId="17176" xr:uid="{00000000-0005-0000-0000-000096260000}"/>
    <cellStyle name="標準 3 2 6 4 4 3" xfId="31743" xr:uid="{00000000-0005-0000-0000-000097260000}"/>
    <cellStyle name="標準 3 2 6 4 5" xfId="8207" xr:uid="{00000000-0005-0000-0000-000098260000}"/>
    <cellStyle name="標準 3 2 6 4 5 2" xfId="21100" xr:uid="{00000000-0005-0000-0000-000099260000}"/>
    <cellStyle name="標準 3 2 6 4 5 3" xfId="31744" xr:uid="{00000000-0005-0000-0000-00009A260000}"/>
    <cellStyle name="標準 3 2 6 4 6" xfId="12131" xr:uid="{00000000-0005-0000-0000-00009B260000}"/>
    <cellStyle name="標準 3 2 6 4 6 2" xfId="25024" xr:uid="{00000000-0005-0000-0000-00009C260000}"/>
    <cellStyle name="標準 3 2 6 4 6 3" xfId="31745" xr:uid="{00000000-0005-0000-0000-00009D260000}"/>
    <cellStyle name="標準 3 2 6 4 7" xfId="3162" xr:uid="{00000000-0005-0000-0000-00009E260000}"/>
    <cellStyle name="標準 3 2 6 4 7 2" xfId="31746" xr:uid="{00000000-0005-0000-0000-00009F260000}"/>
    <cellStyle name="標準 3 2 6 4 8" xfId="16055" xr:uid="{00000000-0005-0000-0000-0000A0260000}"/>
    <cellStyle name="標準 3 2 6 4 9" xfId="31747" xr:uid="{00000000-0005-0000-0000-0000A1260000}"/>
    <cellStyle name="標準 3 2 6 5" xfId="389" xr:uid="{00000000-0005-0000-0000-0000A2260000}"/>
    <cellStyle name="標準 3 2 6 5 2" xfId="1510" xr:uid="{00000000-0005-0000-0000-0000A3260000}"/>
    <cellStyle name="標準 3 2 6 5 2 2" xfId="10479" xr:uid="{00000000-0005-0000-0000-0000A4260000}"/>
    <cellStyle name="標準 3 2 6 5 2 2 2" xfId="23372" xr:uid="{00000000-0005-0000-0000-0000A5260000}"/>
    <cellStyle name="標準 3 2 6 5 2 2 3" xfId="31748" xr:uid="{00000000-0005-0000-0000-0000A6260000}"/>
    <cellStyle name="標準 3 2 6 5 2 3" xfId="14403" xr:uid="{00000000-0005-0000-0000-0000A7260000}"/>
    <cellStyle name="標準 3 2 6 5 2 3 2" xfId="27296" xr:uid="{00000000-0005-0000-0000-0000A8260000}"/>
    <cellStyle name="標準 3 2 6 5 2 3 3" xfId="31749" xr:uid="{00000000-0005-0000-0000-0000A9260000}"/>
    <cellStyle name="標準 3 2 6 5 2 4" xfId="6555" xr:uid="{00000000-0005-0000-0000-0000AA260000}"/>
    <cellStyle name="標準 3 2 6 5 2 4 2" xfId="31750" xr:uid="{00000000-0005-0000-0000-0000AB260000}"/>
    <cellStyle name="標準 3 2 6 5 2 5" xfId="19448" xr:uid="{00000000-0005-0000-0000-0000AC260000}"/>
    <cellStyle name="標準 3 2 6 5 2 6" xfId="31751" xr:uid="{00000000-0005-0000-0000-0000AD260000}"/>
    <cellStyle name="標準 3 2 6 5 3" xfId="5434" xr:uid="{00000000-0005-0000-0000-0000AE260000}"/>
    <cellStyle name="標準 3 2 6 5 3 2" xfId="9358" xr:uid="{00000000-0005-0000-0000-0000AF260000}"/>
    <cellStyle name="標準 3 2 6 5 3 2 2" xfId="22251" xr:uid="{00000000-0005-0000-0000-0000B0260000}"/>
    <cellStyle name="標準 3 2 6 5 3 2 3" xfId="31752" xr:uid="{00000000-0005-0000-0000-0000B1260000}"/>
    <cellStyle name="標準 3 2 6 5 3 3" xfId="13282" xr:uid="{00000000-0005-0000-0000-0000B2260000}"/>
    <cellStyle name="標準 3 2 6 5 3 3 2" xfId="26175" xr:uid="{00000000-0005-0000-0000-0000B3260000}"/>
    <cellStyle name="標準 3 2 6 5 3 3 3" xfId="31753" xr:uid="{00000000-0005-0000-0000-0000B4260000}"/>
    <cellStyle name="標準 3 2 6 5 3 4" xfId="18327" xr:uid="{00000000-0005-0000-0000-0000B5260000}"/>
    <cellStyle name="標準 3 2 6 5 3 4 2" xfId="31754" xr:uid="{00000000-0005-0000-0000-0000B6260000}"/>
    <cellStyle name="標準 3 2 6 5 3 5" xfId="31755" xr:uid="{00000000-0005-0000-0000-0000B7260000}"/>
    <cellStyle name="標準 3 2 6 5 4" xfId="3752" xr:uid="{00000000-0005-0000-0000-0000B8260000}"/>
    <cellStyle name="標準 3 2 6 5 4 2" xfId="16645" xr:uid="{00000000-0005-0000-0000-0000B9260000}"/>
    <cellStyle name="標準 3 2 6 5 4 3" xfId="31756" xr:uid="{00000000-0005-0000-0000-0000BA260000}"/>
    <cellStyle name="標準 3 2 6 5 5" xfId="7676" xr:uid="{00000000-0005-0000-0000-0000BB260000}"/>
    <cellStyle name="標準 3 2 6 5 5 2" xfId="20569" xr:uid="{00000000-0005-0000-0000-0000BC260000}"/>
    <cellStyle name="標準 3 2 6 5 5 3" xfId="31757" xr:uid="{00000000-0005-0000-0000-0000BD260000}"/>
    <cellStyle name="標準 3 2 6 5 6" xfId="11600" xr:uid="{00000000-0005-0000-0000-0000BE260000}"/>
    <cellStyle name="標準 3 2 6 5 6 2" xfId="24493" xr:uid="{00000000-0005-0000-0000-0000BF260000}"/>
    <cellStyle name="標準 3 2 6 5 6 3" xfId="31758" xr:uid="{00000000-0005-0000-0000-0000C0260000}"/>
    <cellStyle name="標準 3 2 6 5 7" xfId="2631" xr:uid="{00000000-0005-0000-0000-0000C1260000}"/>
    <cellStyle name="標準 3 2 6 5 7 2" xfId="31759" xr:uid="{00000000-0005-0000-0000-0000C2260000}"/>
    <cellStyle name="標準 3 2 6 5 8" xfId="15524" xr:uid="{00000000-0005-0000-0000-0000C3260000}"/>
    <cellStyle name="標準 3 2 6 5 9" xfId="31760" xr:uid="{00000000-0005-0000-0000-0000C4260000}"/>
    <cellStyle name="標準 3 2 6 6" xfId="1200" xr:uid="{00000000-0005-0000-0000-0000C5260000}"/>
    <cellStyle name="標準 3 2 6 6 2" xfId="6245" xr:uid="{00000000-0005-0000-0000-0000C6260000}"/>
    <cellStyle name="標準 3 2 6 6 2 2" xfId="10169" xr:uid="{00000000-0005-0000-0000-0000C7260000}"/>
    <cellStyle name="標準 3 2 6 6 2 2 2" xfId="23062" xr:uid="{00000000-0005-0000-0000-0000C8260000}"/>
    <cellStyle name="標準 3 2 6 6 2 2 3" xfId="31761" xr:uid="{00000000-0005-0000-0000-0000C9260000}"/>
    <cellStyle name="標準 3 2 6 6 2 3" xfId="14093" xr:uid="{00000000-0005-0000-0000-0000CA260000}"/>
    <cellStyle name="標準 3 2 6 6 2 3 2" xfId="26986" xr:uid="{00000000-0005-0000-0000-0000CB260000}"/>
    <cellStyle name="標準 3 2 6 6 2 3 3" xfId="31762" xr:uid="{00000000-0005-0000-0000-0000CC260000}"/>
    <cellStyle name="標準 3 2 6 6 2 4" xfId="19138" xr:uid="{00000000-0005-0000-0000-0000CD260000}"/>
    <cellStyle name="標準 3 2 6 6 2 4 2" xfId="31763" xr:uid="{00000000-0005-0000-0000-0000CE260000}"/>
    <cellStyle name="標準 3 2 6 6 2 5" xfId="31764" xr:uid="{00000000-0005-0000-0000-0000CF260000}"/>
    <cellStyle name="標準 3 2 6 6 3" xfId="8487" xr:uid="{00000000-0005-0000-0000-0000D0260000}"/>
    <cellStyle name="標準 3 2 6 6 3 2" xfId="21380" xr:uid="{00000000-0005-0000-0000-0000D1260000}"/>
    <cellStyle name="標準 3 2 6 6 3 3" xfId="31765" xr:uid="{00000000-0005-0000-0000-0000D2260000}"/>
    <cellStyle name="標準 3 2 6 6 4" xfId="12411" xr:uid="{00000000-0005-0000-0000-0000D3260000}"/>
    <cellStyle name="標準 3 2 6 6 4 2" xfId="25304" xr:uid="{00000000-0005-0000-0000-0000D4260000}"/>
    <cellStyle name="標準 3 2 6 6 4 3" xfId="31766" xr:uid="{00000000-0005-0000-0000-0000D5260000}"/>
    <cellStyle name="標準 3 2 6 6 5" xfId="4563" xr:uid="{00000000-0005-0000-0000-0000D6260000}"/>
    <cellStyle name="標準 3 2 6 6 5 2" xfId="31767" xr:uid="{00000000-0005-0000-0000-0000D7260000}"/>
    <cellStyle name="標準 3 2 6 6 6" xfId="17456" xr:uid="{00000000-0005-0000-0000-0000D8260000}"/>
    <cellStyle name="標準 3 2 6 6 7" xfId="31768" xr:uid="{00000000-0005-0000-0000-0000D9260000}"/>
    <cellStyle name="標準 3 2 6 7" xfId="5124" xr:uid="{00000000-0005-0000-0000-0000DA260000}"/>
    <cellStyle name="標準 3 2 6 7 2" xfId="9048" xr:uid="{00000000-0005-0000-0000-0000DB260000}"/>
    <cellStyle name="標準 3 2 6 7 2 2" xfId="21941" xr:uid="{00000000-0005-0000-0000-0000DC260000}"/>
    <cellStyle name="標準 3 2 6 7 2 3" xfId="31769" xr:uid="{00000000-0005-0000-0000-0000DD260000}"/>
    <cellStyle name="標準 3 2 6 7 3" xfId="12972" xr:uid="{00000000-0005-0000-0000-0000DE260000}"/>
    <cellStyle name="標準 3 2 6 7 3 2" xfId="25865" xr:uid="{00000000-0005-0000-0000-0000DF260000}"/>
    <cellStyle name="標準 3 2 6 7 3 3" xfId="31770" xr:uid="{00000000-0005-0000-0000-0000E0260000}"/>
    <cellStyle name="標準 3 2 6 7 4" xfId="18017" xr:uid="{00000000-0005-0000-0000-0000E1260000}"/>
    <cellStyle name="標準 3 2 6 7 4 2" xfId="31771" xr:uid="{00000000-0005-0000-0000-0000E2260000}"/>
    <cellStyle name="標準 3 2 6 7 5" xfId="31772" xr:uid="{00000000-0005-0000-0000-0000E3260000}"/>
    <cellStyle name="標準 3 2 6 8" xfId="3442" xr:uid="{00000000-0005-0000-0000-0000E4260000}"/>
    <cellStyle name="標準 3 2 6 8 2" xfId="16335" xr:uid="{00000000-0005-0000-0000-0000E5260000}"/>
    <cellStyle name="標準 3 2 6 8 3" xfId="31773" xr:uid="{00000000-0005-0000-0000-0000E6260000}"/>
    <cellStyle name="標準 3 2 6 9" xfId="7366" xr:uid="{00000000-0005-0000-0000-0000E7260000}"/>
    <cellStyle name="標準 3 2 6 9 2" xfId="20259" xr:uid="{00000000-0005-0000-0000-0000E8260000}"/>
    <cellStyle name="標準 3 2 6 9 3" xfId="31774" xr:uid="{00000000-0005-0000-0000-0000E9260000}"/>
    <cellStyle name="標準 3 2 7" xfId="114" xr:uid="{00000000-0005-0000-0000-0000EA260000}"/>
    <cellStyle name="標準 3 2 7 10" xfId="11325" xr:uid="{00000000-0005-0000-0000-0000EB260000}"/>
    <cellStyle name="標準 3 2 7 10 2" xfId="24218" xr:uid="{00000000-0005-0000-0000-0000EC260000}"/>
    <cellStyle name="標準 3 2 7 10 3" xfId="31775" xr:uid="{00000000-0005-0000-0000-0000ED260000}"/>
    <cellStyle name="標準 3 2 7 11" xfId="2356" xr:uid="{00000000-0005-0000-0000-0000EE260000}"/>
    <cellStyle name="標準 3 2 7 11 2" xfId="31776" xr:uid="{00000000-0005-0000-0000-0000EF260000}"/>
    <cellStyle name="標準 3 2 7 12" xfId="15249" xr:uid="{00000000-0005-0000-0000-0000F0260000}"/>
    <cellStyle name="標準 3 2 7 13" xfId="31777" xr:uid="{00000000-0005-0000-0000-0000F1260000}"/>
    <cellStyle name="標準 3 2 7 2" xfId="206" xr:uid="{00000000-0005-0000-0000-0000F2260000}"/>
    <cellStyle name="標準 3 2 7 2 10" xfId="2448" xr:uid="{00000000-0005-0000-0000-0000F3260000}"/>
    <cellStyle name="標準 3 2 7 2 10 2" xfId="31778" xr:uid="{00000000-0005-0000-0000-0000F4260000}"/>
    <cellStyle name="標準 3 2 7 2 11" xfId="15341" xr:uid="{00000000-0005-0000-0000-0000F5260000}"/>
    <cellStyle name="標準 3 2 7 2 12" xfId="31779" xr:uid="{00000000-0005-0000-0000-0000F6260000}"/>
    <cellStyle name="標準 3 2 7 2 2" xfId="767" xr:uid="{00000000-0005-0000-0000-0000F7260000}"/>
    <cellStyle name="標準 3 2 7 2 2 2" xfId="1888" xr:uid="{00000000-0005-0000-0000-0000F8260000}"/>
    <cellStyle name="標準 3 2 7 2 2 2 2" xfId="6933" xr:uid="{00000000-0005-0000-0000-0000F9260000}"/>
    <cellStyle name="標準 3 2 7 2 2 2 2 2" xfId="10857" xr:uid="{00000000-0005-0000-0000-0000FA260000}"/>
    <cellStyle name="標準 3 2 7 2 2 2 2 2 2" xfId="23750" xr:uid="{00000000-0005-0000-0000-0000FB260000}"/>
    <cellStyle name="標準 3 2 7 2 2 2 2 2 3" xfId="31780" xr:uid="{00000000-0005-0000-0000-0000FC260000}"/>
    <cellStyle name="標準 3 2 7 2 2 2 2 3" xfId="14781" xr:uid="{00000000-0005-0000-0000-0000FD260000}"/>
    <cellStyle name="標準 3 2 7 2 2 2 2 3 2" xfId="27674" xr:uid="{00000000-0005-0000-0000-0000FE260000}"/>
    <cellStyle name="標準 3 2 7 2 2 2 2 3 3" xfId="31781" xr:uid="{00000000-0005-0000-0000-0000FF260000}"/>
    <cellStyle name="標準 3 2 7 2 2 2 2 4" xfId="19826" xr:uid="{00000000-0005-0000-0000-000000270000}"/>
    <cellStyle name="標準 3 2 7 2 2 2 2 4 2" xfId="31782" xr:uid="{00000000-0005-0000-0000-000001270000}"/>
    <cellStyle name="標準 3 2 7 2 2 2 2 5" xfId="31783" xr:uid="{00000000-0005-0000-0000-000002270000}"/>
    <cellStyle name="標準 3 2 7 2 2 2 3" xfId="8894" xr:uid="{00000000-0005-0000-0000-000003270000}"/>
    <cellStyle name="標準 3 2 7 2 2 2 3 2" xfId="21787" xr:uid="{00000000-0005-0000-0000-000004270000}"/>
    <cellStyle name="標準 3 2 7 2 2 2 3 3" xfId="31784" xr:uid="{00000000-0005-0000-0000-000005270000}"/>
    <cellStyle name="標準 3 2 7 2 2 2 4" xfId="12818" xr:uid="{00000000-0005-0000-0000-000006270000}"/>
    <cellStyle name="標準 3 2 7 2 2 2 4 2" xfId="25711" xr:uid="{00000000-0005-0000-0000-000007270000}"/>
    <cellStyle name="標準 3 2 7 2 2 2 4 3" xfId="31785" xr:uid="{00000000-0005-0000-0000-000008270000}"/>
    <cellStyle name="標準 3 2 7 2 2 2 5" xfId="4970" xr:uid="{00000000-0005-0000-0000-000009270000}"/>
    <cellStyle name="標準 3 2 7 2 2 2 5 2" xfId="31786" xr:uid="{00000000-0005-0000-0000-00000A270000}"/>
    <cellStyle name="標準 3 2 7 2 2 2 6" xfId="17863" xr:uid="{00000000-0005-0000-0000-00000B270000}"/>
    <cellStyle name="標準 3 2 7 2 2 2 7" xfId="31787" xr:uid="{00000000-0005-0000-0000-00000C270000}"/>
    <cellStyle name="標準 3 2 7 2 2 3" xfId="5812" xr:uid="{00000000-0005-0000-0000-00000D270000}"/>
    <cellStyle name="標準 3 2 7 2 2 3 2" xfId="9736" xr:uid="{00000000-0005-0000-0000-00000E270000}"/>
    <cellStyle name="標準 3 2 7 2 2 3 2 2" xfId="22629" xr:uid="{00000000-0005-0000-0000-00000F270000}"/>
    <cellStyle name="標準 3 2 7 2 2 3 2 3" xfId="31788" xr:uid="{00000000-0005-0000-0000-000010270000}"/>
    <cellStyle name="標準 3 2 7 2 2 3 3" xfId="13660" xr:uid="{00000000-0005-0000-0000-000011270000}"/>
    <cellStyle name="標準 3 2 7 2 2 3 3 2" xfId="26553" xr:uid="{00000000-0005-0000-0000-000012270000}"/>
    <cellStyle name="標準 3 2 7 2 2 3 3 3" xfId="31789" xr:uid="{00000000-0005-0000-0000-000013270000}"/>
    <cellStyle name="標準 3 2 7 2 2 3 4" xfId="18705" xr:uid="{00000000-0005-0000-0000-000014270000}"/>
    <cellStyle name="標準 3 2 7 2 2 3 4 2" xfId="31790" xr:uid="{00000000-0005-0000-0000-000015270000}"/>
    <cellStyle name="標準 3 2 7 2 2 3 5" xfId="31791" xr:uid="{00000000-0005-0000-0000-000016270000}"/>
    <cellStyle name="標準 3 2 7 2 2 4" xfId="4130" xr:uid="{00000000-0005-0000-0000-000017270000}"/>
    <cellStyle name="標準 3 2 7 2 2 4 2" xfId="17023" xr:uid="{00000000-0005-0000-0000-000018270000}"/>
    <cellStyle name="標準 3 2 7 2 2 4 3" xfId="31792" xr:uid="{00000000-0005-0000-0000-000019270000}"/>
    <cellStyle name="標準 3 2 7 2 2 5" xfId="8054" xr:uid="{00000000-0005-0000-0000-00001A270000}"/>
    <cellStyle name="標準 3 2 7 2 2 5 2" xfId="20947" xr:uid="{00000000-0005-0000-0000-00001B270000}"/>
    <cellStyle name="標準 3 2 7 2 2 5 3" xfId="31793" xr:uid="{00000000-0005-0000-0000-00001C270000}"/>
    <cellStyle name="標準 3 2 7 2 2 6" xfId="11978" xr:uid="{00000000-0005-0000-0000-00001D270000}"/>
    <cellStyle name="標準 3 2 7 2 2 6 2" xfId="24871" xr:uid="{00000000-0005-0000-0000-00001E270000}"/>
    <cellStyle name="標準 3 2 7 2 2 6 3" xfId="31794" xr:uid="{00000000-0005-0000-0000-00001F270000}"/>
    <cellStyle name="標準 3 2 7 2 2 7" xfId="3009" xr:uid="{00000000-0005-0000-0000-000020270000}"/>
    <cellStyle name="標準 3 2 7 2 2 7 2" xfId="31795" xr:uid="{00000000-0005-0000-0000-000021270000}"/>
    <cellStyle name="標準 3 2 7 2 2 8" xfId="15902" xr:uid="{00000000-0005-0000-0000-000022270000}"/>
    <cellStyle name="標準 3 2 7 2 2 9" xfId="31796" xr:uid="{00000000-0005-0000-0000-000023270000}"/>
    <cellStyle name="標準 3 2 7 2 3" xfId="1047" xr:uid="{00000000-0005-0000-0000-000024270000}"/>
    <cellStyle name="標準 3 2 7 2 3 2" xfId="2168" xr:uid="{00000000-0005-0000-0000-000025270000}"/>
    <cellStyle name="標準 3 2 7 2 3 2 2" xfId="11137" xr:uid="{00000000-0005-0000-0000-000026270000}"/>
    <cellStyle name="標準 3 2 7 2 3 2 2 2" xfId="24030" xr:uid="{00000000-0005-0000-0000-000027270000}"/>
    <cellStyle name="標準 3 2 7 2 3 2 2 3" xfId="31797" xr:uid="{00000000-0005-0000-0000-000028270000}"/>
    <cellStyle name="標準 3 2 7 2 3 2 3" xfId="15061" xr:uid="{00000000-0005-0000-0000-000029270000}"/>
    <cellStyle name="標準 3 2 7 2 3 2 3 2" xfId="27954" xr:uid="{00000000-0005-0000-0000-00002A270000}"/>
    <cellStyle name="標準 3 2 7 2 3 2 3 3" xfId="31798" xr:uid="{00000000-0005-0000-0000-00002B270000}"/>
    <cellStyle name="標準 3 2 7 2 3 2 4" xfId="7213" xr:uid="{00000000-0005-0000-0000-00002C270000}"/>
    <cellStyle name="標準 3 2 7 2 3 2 4 2" xfId="31799" xr:uid="{00000000-0005-0000-0000-00002D270000}"/>
    <cellStyle name="標準 3 2 7 2 3 2 5" xfId="20106" xr:uid="{00000000-0005-0000-0000-00002E270000}"/>
    <cellStyle name="標準 3 2 7 2 3 2 6" xfId="31800" xr:uid="{00000000-0005-0000-0000-00002F270000}"/>
    <cellStyle name="標準 3 2 7 2 3 3" xfId="6092" xr:uid="{00000000-0005-0000-0000-000030270000}"/>
    <cellStyle name="標準 3 2 7 2 3 3 2" xfId="10016" xr:uid="{00000000-0005-0000-0000-000031270000}"/>
    <cellStyle name="標準 3 2 7 2 3 3 2 2" xfId="22909" xr:uid="{00000000-0005-0000-0000-000032270000}"/>
    <cellStyle name="標準 3 2 7 2 3 3 2 3" xfId="31801" xr:uid="{00000000-0005-0000-0000-000033270000}"/>
    <cellStyle name="標準 3 2 7 2 3 3 3" xfId="13940" xr:uid="{00000000-0005-0000-0000-000034270000}"/>
    <cellStyle name="標準 3 2 7 2 3 3 3 2" xfId="26833" xr:uid="{00000000-0005-0000-0000-000035270000}"/>
    <cellStyle name="標準 3 2 7 2 3 3 3 3" xfId="31802" xr:uid="{00000000-0005-0000-0000-000036270000}"/>
    <cellStyle name="標準 3 2 7 2 3 3 4" xfId="18985" xr:uid="{00000000-0005-0000-0000-000037270000}"/>
    <cellStyle name="標準 3 2 7 2 3 3 4 2" xfId="31803" xr:uid="{00000000-0005-0000-0000-000038270000}"/>
    <cellStyle name="標準 3 2 7 2 3 3 5" xfId="31804" xr:uid="{00000000-0005-0000-0000-000039270000}"/>
    <cellStyle name="標準 3 2 7 2 3 4" xfId="4410" xr:uid="{00000000-0005-0000-0000-00003A270000}"/>
    <cellStyle name="標準 3 2 7 2 3 4 2" xfId="17303" xr:uid="{00000000-0005-0000-0000-00003B270000}"/>
    <cellStyle name="標準 3 2 7 2 3 4 3" xfId="31805" xr:uid="{00000000-0005-0000-0000-00003C270000}"/>
    <cellStyle name="標準 3 2 7 2 3 5" xfId="8334" xr:uid="{00000000-0005-0000-0000-00003D270000}"/>
    <cellStyle name="標準 3 2 7 2 3 5 2" xfId="21227" xr:uid="{00000000-0005-0000-0000-00003E270000}"/>
    <cellStyle name="標準 3 2 7 2 3 5 3" xfId="31806" xr:uid="{00000000-0005-0000-0000-00003F270000}"/>
    <cellStyle name="標準 3 2 7 2 3 6" xfId="12258" xr:uid="{00000000-0005-0000-0000-000040270000}"/>
    <cellStyle name="標準 3 2 7 2 3 6 2" xfId="25151" xr:uid="{00000000-0005-0000-0000-000041270000}"/>
    <cellStyle name="標準 3 2 7 2 3 6 3" xfId="31807" xr:uid="{00000000-0005-0000-0000-000042270000}"/>
    <cellStyle name="標準 3 2 7 2 3 7" xfId="3289" xr:uid="{00000000-0005-0000-0000-000043270000}"/>
    <cellStyle name="標準 3 2 7 2 3 7 2" xfId="31808" xr:uid="{00000000-0005-0000-0000-000044270000}"/>
    <cellStyle name="標準 3 2 7 2 3 8" xfId="16182" xr:uid="{00000000-0005-0000-0000-000045270000}"/>
    <cellStyle name="標準 3 2 7 2 3 9" xfId="31809" xr:uid="{00000000-0005-0000-0000-000046270000}"/>
    <cellStyle name="標準 3 2 7 2 4" xfId="487" xr:uid="{00000000-0005-0000-0000-000047270000}"/>
    <cellStyle name="標準 3 2 7 2 4 2" xfId="1608" xr:uid="{00000000-0005-0000-0000-000048270000}"/>
    <cellStyle name="標準 3 2 7 2 4 2 2" xfId="10577" xr:uid="{00000000-0005-0000-0000-000049270000}"/>
    <cellStyle name="標準 3 2 7 2 4 2 2 2" xfId="23470" xr:uid="{00000000-0005-0000-0000-00004A270000}"/>
    <cellStyle name="標準 3 2 7 2 4 2 2 3" xfId="31810" xr:uid="{00000000-0005-0000-0000-00004B270000}"/>
    <cellStyle name="標準 3 2 7 2 4 2 3" xfId="14501" xr:uid="{00000000-0005-0000-0000-00004C270000}"/>
    <cellStyle name="標準 3 2 7 2 4 2 3 2" xfId="27394" xr:uid="{00000000-0005-0000-0000-00004D270000}"/>
    <cellStyle name="標準 3 2 7 2 4 2 3 3" xfId="31811" xr:uid="{00000000-0005-0000-0000-00004E270000}"/>
    <cellStyle name="標準 3 2 7 2 4 2 4" xfId="6653" xr:uid="{00000000-0005-0000-0000-00004F270000}"/>
    <cellStyle name="標準 3 2 7 2 4 2 4 2" xfId="31812" xr:uid="{00000000-0005-0000-0000-000050270000}"/>
    <cellStyle name="標準 3 2 7 2 4 2 5" xfId="19546" xr:uid="{00000000-0005-0000-0000-000051270000}"/>
    <cellStyle name="標準 3 2 7 2 4 2 6" xfId="31813" xr:uid="{00000000-0005-0000-0000-000052270000}"/>
    <cellStyle name="標準 3 2 7 2 4 3" xfId="5532" xr:uid="{00000000-0005-0000-0000-000053270000}"/>
    <cellStyle name="標準 3 2 7 2 4 3 2" xfId="9456" xr:uid="{00000000-0005-0000-0000-000054270000}"/>
    <cellStyle name="標準 3 2 7 2 4 3 2 2" xfId="22349" xr:uid="{00000000-0005-0000-0000-000055270000}"/>
    <cellStyle name="標準 3 2 7 2 4 3 2 3" xfId="31814" xr:uid="{00000000-0005-0000-0000-000056270000}"/>
    <cellStyle name="標準 3 2 7 2 4 3 3" xfId="13380" xr:uid="{00000000-0005-0000-0000-000057270000}"/>
    <cellStyle name="標準 3 2 7 2 4 3 3 2" xfId="26273" xr:uid="{00000000-0005-0000-0000-000058270000}"/>
    <cellStyle name="標準 3 2 7 2 4 3 3 3" xfId="31815" xr:uid="{00000000-0005-0000-0000-000059270000}"/>
    <cellStyle name="標準 3 2 7 2 4 3 4" xfId="18425" xr:uid="{00000000-0005-0000-0000-00005A270000}"/>
    <cellStyle name="標準 3 2 7 2 4 3 4 2" xfId="31816" xr:uid="{00000000-0005-0000-0000-00005B270000}"/>
    <cellStyle name="標準 3 2 7 2 4 3 5" xfId="31817" xr:uid="{00000000-0005-0000-0000-00005C270000}"/>
    <cellStyle name="標準 3 2 7 2 4 4" xfId="3850" xr:uid="{00000000-0005-0000-0000-00005D270000}"/>
    <cellStyle name="標準 3 2 7 2 4 4 2" xfId="16743" xr:uid="{00000000-0005-0000-0000-00005E270000}"/>
    <cellStyle name="標準 3 2 7 2 4 4 3" xfId="31818" xr:uid="{00000000-0005-0000-0000-00005F270000}"/>
    <cellStyle name="標準 3 2 7 2 4 5" xfId="7774" xr:uid="{00000000-0005-0000-0000-000060270000}"/>
    <cellStyle name="標準 3 2 7 2 4 5 2" xfId="20667" xr:uid="{00000000-0005-0000-0000-000061270000}"/>
    <cellStyle name="標準 3 2 7 2 4 5 3" xfId="31819" xr:uid="{00000000-0005-0000-0000-000062270000}"/>
    <cellStyle name="標準 3 2 7 2 4 6" xfId="11698" xr:uid="{00000000-0005-0000-0000-000063270000}"/>
    <cellStyle name="標準 3 2 7 2 4 6 2" xfId="24591" xr:uid="{00000000-0005-0000-0000-000064270000}"/>
    <cellStyle name="標準 3 2 7 2 4 6 3" xfId="31820" xr:uid="{00000000-0005-0000-0000-000065270000}"/>
    <cellStyle name="標準 3 2 7 2 4 7" xfId="2729" xr:uid="{00000000-0005-0000-0000-000066270000}"/>
    <cellStyle name="標準 3 2 7 2 4 7 2" xfId="31821" xr:uid="{00000000-0005-0000-0000-000067270000}"/>
    <cellStyle name="標準 3 2 7 2 4 8" xfId="15622" xr:uid="{00000000-0005-0000-0000-000068270000}"/>
    <cellStyle name="標準 3 2 7 2 4 9" xfId="31822" xr:uid="{00000000-0005-0000-0000-000069270000}"/>
    <cellStyle name="標準 3 2 7 2 5" xfId="1327" xr:uid="{00000000-0005-0000-0000-00006A270000}"/>
    <cellStyle name="標準 3 2 7 2 5 2" xfId="6372" xr:uid="{00000000-0005-0000-0000-00006B270000}"/>
    <cellStyle name="標準 3 2 7 2 5 2 2" xfId="10296" xr:uid="{00000000-0005-0000-0000-00006C270000}"/>
    <cellStyle name="標準 3 2 7 2 5 2 2 2" xfId="23189" xr:uid="{00000000-0005-0000-0000-00006D270000}"/>
    <cellStyle name="標準 3 2 7 2 5 2 2 3" xfId="31823" xr:uid="{00000000-0005-0000-0000-00006E270000}"/>
    <cellStyle name="標準 3 2 7 2 5 2 3" xfId="14220" xr:uid="{00000000-0005-0000-0000-00006F270000}"/>
    <cellStyle name="標準 3 2 7 2 5 2 3 2" xfId="27113" xr:uid="{00000000-0005-0000-0000-000070270000}"/>
    <cellStyle name="標準 3 2 7 2 5 2 3 3" xfId="31824" xr:uid="{00000000-0005-0000-0000-000071270000}"/>
    <cellStyle name="標準 3 2 7 2 5 2 4" xfId="19265" xr:uid="{00000000-0005-0000-0000-000072270000}"/>
    <cellStyle name="標準 3 2 7 2 5 2 4 2" xfId="31825" xr:uid="{00000000-0005-0000-0000-000073270000}"/>
    <cellStyle name="標準 3 2 7 2 5 2 5" xfId="31826" xr:uid="{00000000-0005-0000-0000-000074270000}"/>
    <cellStyle name="標準 3 2 7 2 5 3" xfId="8614" xr:uid="{00000000-0005-0000-0000-000075270000}"/>
    <cellStyle name="標準 3 2 7 2 5 3 2" xfId="21507" xr:uid="{00000000-0005-0000-0000-000076270000}"/>
    <cellStyle name="標準 3 2 7 2 5 3 3" xfId="31827" xr:uid="{00000000-0005-0000-0000-000077270000}"/>
    <cellStyle name="標準 3 2 7 2 5 4" xfId="12538" xr:uid="{00000000-0005-0000-0000-000078270000}"/>
    <cellStyle name="標準 3 2 7 2 5 4 2" xfId="25431" xr:uid="{00000000-0005-0000-0000-000079270000}"/>
    <cellStyle name="標準 3 2 7 2 5 4 3" xfId="31828" xr:uid="{00000000-0005-0000-0000-00007A270000}"/>
    <cellStyle name="標準 3 2 7 2 5 5" xfId="4690" xr:uid="{00000000-0005-0000-0000-00007B270000}"/>
    <cellStyle name="標準 3 2 7 2 5 5 2" xfId="31829" xr:uid="{00000000-0005-0000-0000-00007C270000}"/>
    <cellStyle name="標準 3 2 7 2 5 6" xfId="17583" xr:uid="{00000000-0005-0000-0000-00007D270000}"/>
    <cellStyle name="標準 3 2 7 2 5 7" xfId="31830" xr:uid="{00000000-0005-0000-0000-00007E270000}"/>
    <cellStyle name="標準 3 2 7 2 6" xfId="5251" xr:uid="{00000000-0005-0000-0000-00007F270000}"/>
    <cellStyle name="標準 3 2 7 2 6 2" xfId="9175" xr:uid="{00000000-0005-0000-0000-000080270000}"/>
    <cellStyle name="標準 3 2 7 2 6 2 2" xfId="22068" xr:uid="{00000000-0005-0000-0000-000081270000}"/>
    <cellStyle name="標準 3 2 7 2 6 2 3" xfId="31831" xr:uid="{00000000-0005-0000-0000-000082270000}"/>
    <cellStyle name="標準 3 2 7 2 6 3" xfId="13099" xr:uid="{00000000-0005-0000-0000-000083270000}"/>
    <cellStyle name="標準 3 2 7 2 6 3 2" xfId="25992" xr:uid="{00000000-0005-0000-0000-000084270000}"/>
    <cellStyle name="標準 3 2 7 2 6 3 3" xfId="31832" xr:uid="{00000000-0005-0000-0000-000085270000}"/>
    <cellStyle name="標準 3 2 7 2 6 4" xfId="18144" xr:uid="{00000000-0005-0000-0000-000086270000}"/>
    <cellStyle name="標準 3 2 7 2 6 4 2" xfId="31833" xr:uid="{00000000-0005-0000-0000-000087270000}"/>
    <cellStyle name="標準 3 2 7 2 6 5" xfId="31834" xr:uid="{00000000-0005-0000-0000-000088270000}"/>
    <cellStyle name="標準 3 2 7 2 7" xfId="3569" xr:uid="{00000000-0005-0000-0000-000089270000}"/>
    <cellStyle name="標準 3 2 7 2 7 2" xfId="16462" xr:uid="{00000000-0005-0000-0000-00008A270000}"/>
    <cellStyle name="標準 3 2 7 2 7 3" xfId="31835" xr:uid="{00000000-0005-0000-0000-00008B270000}"/>
    <cellStyle name="標準 3 2 7 2 8" xfId="7493" xr:uid="{00000000-0005-0000-0000-00008C270000}"/>
    <cellStyle name="標準 3 2 7 2 8 2" xfId="20386" xr:uid="{00000000-0005-0000-0000-00008D270000}"/>
    <cellStyle name="標準 3 2 7 2 8 3" xfId="31836" xr:uid="{00000000-0005-0000-0000-00008E270000}"/>
    <cellStyle name="標準 3 2 7 2 9" xfId="11417" xr:uid="{00000000-0005-0000-0000-00008F270000}"/>
    <cellStyle name="標準 3 2 7 2 9 2" xfId="24310" xr:uid="{00000000-0005-0000-0000-000090270000}"/>
    <cellStyle name="標準 3 2 7 2 9 3" xfId="31837" xr:uid="{00000000-0005-0000-0000-000091270000}"/>
    <cellStyle name="標準 3 2 7 3" xfId="675" xr:uid="{00000000-0005-0000-0000-000092270000}"/>
    <cellStyle name="標準 3 2 7 3 2" xfId="1796" xr:uid="{00000000-0005-0000-0000-000093270000}"/>
    <cellStyle name="標準 3 2 7 3 2 2" xfId="6841" xr:uid="{00000000-0005-0000-0000-000094270000}"/>
    <cellStyle name="標準 3 2 7 3 2 2 2" xfId="10765" xr:uid="{00000000-0005-0000-0000-000095270000}"/>
    <cellStyle name="標準 3 2 7 3 2 2 2 2" xfId="23658" xr:uid="{00000000-0005-0000-0000-000096270000}"/>
    <cellStyle name="標準 3 2 7 3 2 2 2 3" xfId="31838" xr:uid="{00000000-0005-0000-0000-000097270000}"/>
    <cellStyle name="標準 3 2 7 3 2 2 3" xfId="14689" xr:uid="{00000000-0005-0000-0000-000098270000}"/>
    <cellStyle name="標準 3 2 7 3 2 2 3 2" xfId="27582" xr:uid="{00000000-0005-0000-0000-000099270000}"/>
    <cellStyle name="標準 3 2 7 3 2 2 3 3" xfId="31839" xr:uid="{00000000-0005-0000-0000-00009A270000}"/>
    <cellStyle name="標準 3 2 7 3 2 2 4" xfId="19734" xr:uid="{00000000-0005-0000-0000-00009B270000}"/>
    <cellStyle name="標準 3 2 7 3 2 2 4 2" xfId="31840" xr:uid="{00000000-0005-0000-0000-00009C270000}"/>
    <cellStyle name="標準 3 2 7 3 2 2 5" xfId="31841" xr:uid="{00000000-0005-0000-0000-00009D270000}"/>
    <cellStyle name="標準 3 2 7 3 2 3" xfId="8802" xr:uid="{00000000-0005-0000-0000-00009E270000}"/>
    <cellStyle name="標準 3 2 7 3 2 3 2" xfId="21695" xr:uid="{00000000-0005-0000-0000-00009F270000}"/>
    <cellStyle name="標準 3 2 7 3 2 3 3" xfId="31842" xr:uid="{00000000-0005-0000-0000-0000A0270000}"/>
    <cellStyle name="標準 3 2 7 3 2 4" xfId="12726" xr:uid="{00000000-0005-0000-0000-0000A1270000}"/>
    <cellStyle name="標準 3 2 7 3 2 4 2" xfId="25619" xr:uid="{00000000-0005-0000-0000-0000A2270000}"/>
    <cellStyle name="標準 3 2 7 3 2 4 3" xfId="31843" xr:uid="{00000000-0005-0000-0000-0000A3270000}"/>
    <cellStyle name="標準 3 2 7 3 2 5" xfId="4878" xr:uid="{00000000-0005-0000-0000-0000A4270000}"/>
    <cellStyle name="標準 3 2 7 3 2 5 2" xfId="31844" xr:uid="{00000000-0005-0000-0000-0000A5270000}"/>
    <cellStyle name="標準 3 2 7 3 2 6" xfId="17771" xr:uid="{00000000-0005-0000-0000-0000A6270000}"/>
    <cellStyle name="標準 3 2 7 3 2 7" xfId="31845" xr:uid="{00000000-0005-0000-0000-0000A7270000}"/>
    <cellStyle name="標準 3 2 7 3 3" xfId="5720" xr:uid="{00000000-0005-0000-0000-0000A8270000}"/>
    <cellStyle name="標準 3 2 7 3 3 2" xfId="9644" xr:uid="{00000000-0005-0000-0000-0000A9270000}"/>
    <cellStyle name="標準 3 2 7 3 3 2 2" xfId="22537" xr:uid="{00000000-0005-0000-0000-0000AA270000}"/>
    <cellStyle name="標準 3 2 7 3 3 2 3" xfId="31846" xr:uid="{00000000-0005-0000-0000-0000AB270000}"/>
    <cellStyle name="標準 3 2 7 3 3 3" xfId="13568" xr:uid="{00000000-0005-0000-0000-0000AC270000}"/>
    <cellStyle name="標準 3 2 7 3 3 3 2" xfId="26461" xr:uid="{00000000-0005-0000-0000-0000AD270000}"/>
    <cellStyle name="標準 3 2 7 3 3 3 3" xfId="31847" xr:uid="{00000000-0005-0000-0000-0000AE270000}"/>
    <cellStyle name="標準 3 2 7 3 3 4" xfId="18613" xr:uid="{00000000-0005-0000-0000-0000AF270000}"/>
    <cellStyle name="標準 3 2 7 3 3 4 2" xfId="31848" xr:uid="{00000000-0005-0000-0000-0000B0270000}"/>
    <cellStyle name="標準 3 2 7 3 3 5" xfId="31849" xr:uid="{00000000-0005-0000-0000-0000B1270000}"/>
    <cellStyle name="標準 3 2 7 3 4" xfId="4038" xr:uid="{00000000-0005-0000-0000-0000B2270000}"/>
    <cellStyle name="標準 3 2 7 3 4 2" xfId="16931" xr:uid="{00000000-0005-0000-0000-0000B3270000}"/>
    <cellStyle name="標準 3 2 7 3 4 3" xfId="31850" xr:uid="{00000000-0005-0000-0000-0000B4270000}"/>
    <cellStyle name="標準 3 2 7 3 5" xfId="7962" xr:uid="{00000000-0005-0000-0000-0000B5270000}"/>
    <cellStyle name="標準 3 2 7 3 5 2" xfId="20855" xr:uid="{00000000-0005-0000-0000-0000B6270000}"/>
    <cellStyle name="標準 3 2 7 3 5 3" xfId="31851" xr:uid="{00000000-0005-0000-0000-0000B7270000}"/>
    <cellStyle name="標準 3 2 7 3 6" xfId="11886" xr:uid="{00000000-0005-0000-0000-0000B8270000}"/>
    <cellStyle name="標準 3 2 7 3 6 2" xfId="24779" xr:uid="{00000000-0005-0000-0000-0000B9270000}"/>
    <cellStyle name="標準 3 2 7 3 6 3" xfId="31852" xr:uid="{00000000-0005-0000-0000-0000BA270000}"/>
    <cellStyle name="標準 3 2 7 3 7" xfId="2917" xr:uid="{00000000-0005-0000-0000-0000BB270000}"/>
    <cellStyle name="標準 3 2 7 3 7 2" xfId="31853" xr:uid="{00000000-0005-0000-0000-0000BC270000}"/>
    <cellStyle name="標準 3 2 7 3 8" xfId="15810" xr:uid="{00000000-0005-0000-0000-0000BD270000}"/>
    <cellStyle name="標準 3 2 7 3 9" xfId="31854" xr:uid="{00000000-0005-0000-0000-0000BE270000}"/>
    <cellStyle name="標準 3 2 7 4" xfId="955" xr:uid="{00000000-0005-0000-0000-0000BF270000}"/>
    <cellStyle name="標準 3 2 7 4 2" xfId="2076" xr:uid="{00000000-0005-0000-0000-0000C0270000}"/>
    <cellStyle name="標準 3 2 7 4 2 2" xfId="11045" xr:uid="{00000000-0005-0000-0000-0000C1270000}"/>
    <cellStyle name="標準 3 2 7 4 2 2 2" xfId="23938" xr:uid="{00000000-0005-0000-0000-0000C2270000}"/>
    <cellStyle name="標準 3 2 7 4 2 2 3" xfId="31855" xr:uid="{00000000-0005-0000-0000-0000C3270000}"/>
    <cellStyle name="標準 3 2 7 4 2 3" xfId="14969" xr:uid="{00000000-0005-0000-0000-0000C4270000}"/>
    <cellStyle name="標準 3 2 7 4 2 3 2" xfId="27862" xr:uid="{00000000-0005-0000-0000-0000C5270000}"/>
    <cellStyle name="標準 3 2 7 4 2 3 3" xfId="31856" xr:uid="{00000000-0005-0000-0000-0000C6270000}"/>
    <cellStyle name="標準 3 2 7 4 2 4" xfId="7121" xr:uid="{00000000-0005-0000-0000-0000C7270000}"/>
    <cellStyle name="標準 3 2 7 4 2 4 2" xfId="31857" xr:uid="{00000000-0005-0000-0000-0000C8270000}"/>
    <cellStyle name="標準 3 2 7 4 2 5" xfId="20014" xr:uid="{00000000-0005-0000-0000-0000C9270000}"/>
    <cellStyle name="標準 3 2 7 4 2 6" xfId="31858" xr:uid="{00000000-0005-0000-0000-0000CA270000}"/>
    <cellStyle name="標準 3 2 7 4 3" xfId="6000" xr:uid="{00000000-0005-0000-0000-0000CB270000}"/>
    <cellStyle name="標準 3 2 7 4 3 2" xfId="9924" xr:uid="{00000000-0005-0000-0000-0000CC270000}"/>
    <cellStyle name="標準 3 2 7 4 3 2 2" xfId="22817" xr:uid="{00000000-0005-0000-0000-0000CD270000}"/>
    <cellStyle name="標準 3 2 7 4 3 2 3" xfId="31859" xr:uid="{00000000-0005-0000-0000-0000CE270000}"/>
    <cellStyle name="標準 3 2 7 4 3 3" xfId="13848" xr:uid="{00000000-0005-0000-0000-0000CF270000}"/>
    <cellStyle name="標準 3 2 7 4 3 3 2" xfId="26741" xr:uid="{00000000-0005-0000-0000-0000D0270000}"/>
    <cellStyle name="標準 3 2 7 4 3 3 3" xfId="31860" xr:uid="{00000000-0005-0000-0000-0000D1270000}"/>
    <cellStyle name="標準 3 2 7 4 3 4" xfId="18893" xr:uid="{00000000-0005-0000-0000-0000D2270000}"/>
    <cellStyle name="標準 3 2 7 4 3 4 2" xfId="31861" xr:uid="{00000000-0005-0000-0000-0000D3270000}"/>
    <cellStyle name="標準 3 2 7 4 3 5" xfId="31862" xr:uid="{00000000-0005-0000-0000-0000D4270000}"/>
    <cellStyle name="標準 3 2 7 4 4" xfId="4318" xr:uid="{00000000-0005-0000-0000-0000D5270000}"/>
    <cellStyle name="標準 3 2 7 4 4 2" xfId="17211" xr:uid="{00000000-0005-0000-0000-0000D6270000}"/>
    <cellStyle name="標準 3 2 7 4 4 3" xfId="31863" xr:uid="{00000000-0005-0000-0000-0000D7270000}"/>
    <cellStyle name="標準 3 2 7 4 5" xfId="8242" xr:uid="{00000000-0005-0000-0000-0000D8270000}"/>
    <cellStyle name="標準 3 2 7 4 5 2" xfId="21135" xr:uid="{00000000-0005-0000-0000-0000D9270000}"/>
    <cellStyle name="標準 3 2 7 4 5 3" xfId="31864" xr:uid="{00000000-0005-0000-0000-0000DA270000}"/>
    <cellStyle name="標準 3 2 7 4 6" xfId="12166" xr:uid="{00000000-0005-0000-0000-0000DB270000}"/>
    <cellStyle name="標準 3 2 7 4 6 2" xfId="25059" xr:uid="{00000000-0005-0000-0000-0000DC270000}"/>
    <cellStyle name="標準 3 2 7 4 6 3" xfId="31865" xr:uid="{00000000-0005-0000-0000-0000DD270000}"/>
    <cellStyle name="標準 3 2 7 4 7" xfId="3197" xr:uid="{00000000-0005-0000-0000-0000DE270000}"/>
    <cellStyle name="標準 3 2 7 4 7 2" xfId="31866" xr:uid="{00000000-0005-0000-0000-0000DF270000}"/>
    <cellStyle name="標準 3 2 7 4 8" xfId="16090" xr:uid="{00000000-0005-0000-0000-0000E0270000}"/>
    <cellStyle name="標準 3 2 7 4 9" xfId="31867" xr:uid="{00000000-0005-0000-0000-0000E1270000}"/>
    <cellStyle name="標準 3 2 7 5" xfId="424" xr:uid="{00000000-0005-0000-0000-0000E2270000}"/>
    <cellStyle name="標準 3 2 7 5 2" xfId="1545" xr:uid="{00000000-0005-0000-0000-0000E3270000}"/>
    <cellStyle name="標準 3 2 7 5 2 2" xfId="10514" xr:uid="{00000000-0005-0000-0000-0000E4270000}"/>
    <cellStyle name="標準 3 2 7 5 2 2 2" xfId="23407" xr:uid="{00000000-0005-0000-0000-0000E5270000}"/>
    <cellStyle name="標準 3 2 7 5 2 2 3" xfId="31868" xr:uid="{00000000-0005-0000-0000-0000E6270000}"/>
    <cellStyle name="標準 3 2 7 5 2 3" xfId="14438" xr:uid="{00000000-0005-0000-0000-0000E7270000}"/>
    <cellStyle name="標準 3 2 7 5 2 3 2" xfId="27331" xr:uid="{00000000-0005-0000-0000-0000E8270000}"/>
    <cellStyle name="標準 3 2 7 5 2 3 3" xfId="31869" xr:uid="{00000000-0005-0000-0000-0000E9270000}"/>
    <cellStyle name="標準 3 2 7 5 2 4" xfId="6590" xr:uid="{00000000-0005-0000-0000-0000EA270000}"/>
    <cellStyle name="標準 3 2 7 5 2 4 2" xfId="31870" xr:uid="{00000000-0005-0000-0000-0000EB270000}"/>
    <cellStyle name="標準 3 2 7 5 2 5" xfId="19483" xr:uid="{00000000-0005-0000-0000-0000EC270000}"/>
    <cellStyle name="標準 3 2 7 5 2 6" xfId="31871" xr:uid="{00000000-0005-0000-0000-0000ED270000}"/>
    <cellStyle name="標準 3 2 7 5 3" xfId="5469" xr:uid="{00000000-0005-0000-0000-0000EE270000}"/>
    <cellStyle name="標準 3 2 7 5 3 2" xfId="9393" xr:uid="{00000000-0005-0000-0000-0000EF270000}"/>
    <cellStyle name="標準 3 2 7 5 3 2 2" xfId="22286" xr:uid="{00000000-0005-0000-0000-0000F0270000}"/>
    <cellStyle name="標準 3 2 7 5 3 2 3" xfId="31872" xr:uid="{00000000-0005-0000-0000-0000F1270000}"/>
    <cellStyle name="標準 3 2 7 5 3 3" xfId="13317" xr:uid="{00000000-0005-0000-0000-0000F2270000}"/>
    <cellStyle name="標準 3 2 7 5 3 3 2" xfId="26210" xr:uid="{00000000-0005-0000-0000-0000F3270000}"/>
    <cellStyle name="標準 3 2 7 5 3 3 3" xfId="31873" xr:uid="{00000000-0005-0000-0000-0000F4270000}"/>
    <cellStyle name="標準 3 2 7 5 3 4" xfId="18362" xr:uid="{00000000-0005-0000-0000-0000F5270000}"/>
    <cellStyle name="標準 3 2 7 5 3 4 2" xfId="31874" xr:uid="{00000000-0005-0000-0000-0000F6270000}"/>
    <cellStyle name="標準 3 2 7 5 3 5" xfId="31875" xr:uid="{00000000-0005-0000-0000-0000F7270000}"/>
    <cellStyle name="標準 3 2 7 5 4" xfId="3787" xr:uid="{00000000-0005-0000-0000-0000F8270000}"/>
    <cellStyle name="標準 3 2 7 5 4 2" xfId="16680" xr:uid="{00000000-0005-0000-0000-0000F9270000}"/>
    <cellStyle name="標準 3 2 7 5 4 3" xfId="31876" xr:uid="{00000000-0005-0000-0000-0000FA270000}"/>
    <cellStyle name="標準 3 2 7 5 5" xfId="7711" xr:uid="{00000000-0005-0000-0000-0000FB270000}"/>
    <cellStyle name="標準 3 2 7 5 5 2" xfId="20604" xr:uid="{00000000-0005-0000-0000-0000FC270000}"/>
    <cellStyle name="標準 3 2 7 5 5 3" xfId="31877" xr:uid="{00000000-0005-0000-0000-0000FD270000}"/>
    <cellStyle name="標準 3 2 7 5 6" xfId="11635" xr:uid="{00000000-0005-0000-0000-0000FE270000}"/>
    <cellStyle name="標準 3 2 7 5 6 2" xfId="24528" xr:uid="{00000000-0005-0000-0000-0000FF270000}"/>
    <cellStyle name="標準 3 2 7 5 6 3" xfId="31878" xr:uid="{00000000-0005-0000-0000-000000280000}"/>
    <cellStyle name="標準 3 2 7 5 7" xfId="2666" xr:uid="{00000000-0005-0000-0000-000001280000}"/>
    <cellStyle name="標準 3 2 7 5 7 2" xfId="31879" xr:uid="{00000000-0005-0000-0000-000002280000}"/>
    <cellStyle name="標準 3 2 7 5 8" xfId="15559" xr:uid="{00000000-0005-0000-0000-000003280000}"/>
    <cellStyle name="標準 3 2 7 5 9" xfId="31880" xr:uid="{00000000-0005-0000-0000-000004280000}"/>
    <cellStyle name="標準 3 2 7 6" xfId="1235" xr:uid="{00000000-0005-0000-0000-000005280000}"/>
    <cellStyle name="標準 3 2 7 6 2" xfId="6280" xr:uid="{00000000-0005-0000-0000-000006280000}"/>
    <cellStyle name="標準 3 2 7 6 2 2" xfId="10204" xr:uid="{00000000-0005-0000-0000-000007280000}"/>
    <cellStyle name="標準 3 2 7 6 2 2 2" xfId="23097" xr:uid="{00000000-0005-0000-0000-000008280000}"/>
    <cellStyle name="標準 3 2 7 6 2 2 3" xfId="31881" xr:uid="{00000000-0005-0000-0000-000009280000}"/>
    <cellStyle name="標準 3 2 7 6 2 3" xfId="14128" xr:uid="{00000000-0005-0000-0000-00000A280000}"/>
    <cellStyle name="標準 3 2 7 6 2 3 2" xfId="27021" xr:uid="{00000000-0005-0000-0000-00000B280000}"/>
    <cellStyle name="標準 3 2 7 6 2 3 3" xfId="31882" xr:uid="{00000000-0005-0000-0000-00000C280000}"/>
    <cellStyle name="標準 3 2 7 6 2 4" xfId="19173" xr:uid="{00000000-0005-0000-0000-00000D280000}"/>
    <cellStyle name="標準 3 2 7 6 2 4 2" xfId="31883" xr:uid="{00000000-0005-0000-0000-00000E280000}"/>
    <cellStyle name="標準 3 2 7 6 2 5" xfId="31884" xr:uid="{00000000-0005-0000-0000-00000F280000}"/>
    <cellStyle name="標準 3 2 7 6 3" xfId="8522" xr:uid="{00000000-0005-0000-0000-000010280000}"/>
    <cellStyle name="標準 3 2 7 6 3 2" xfId="21415" xr:uid="{00000000-0005-0000-0000-000011280000}"/>
    <cellStyle name="標準 3 2 7 6 3 3" xfId="31885" xr:uid="{00000000-0005-0000-0000-000012280000}"/>
    <cellStyle name="標準 3 2 7 6 4" xfId="12446" xr:uid="{00000000-0005-0000-0000-000013280000}"/>
    <cellStyle name="標準 3 2 7 6 4 2" xfId="25339" xr:uid="{00000000-0005-0000-0000-000014280000}"/>
    <cellStyle name="標準 3 2 7 6 4 3" xfId="31886" xr:uid="{00000000-0005-0000-0000-000015280000}"/>
    <cellStyle name="標準 3 2 7 6 5" xfId="4598" xr:uid="{00000000-0005-0000-0000-000016280000}"/>
    <cellStyle name="標準 3 2 7 6 5 2" xfId="31887" xr:uid="{00000000-0005-0000-0000-000017280000}"/>
    <cellStyle name="標準 3 2 7 6 6" xfId="17491" xr:uid="{00000000-0005-0000-0000-000018280000}"/>
    <cellStyle name="標準 3 2 7 6 7" xfId="31888" xr:uid="{00000000-0005-0000-0000-000019280000}"/>
    <cellStyle name="標準 3 2 7 7" xfId="5159" xr:uid="{00000000-0005-0000-0000-00001A280000}"/>
    <cellStyle name="標準 3 2 7 7 2" xfId="9083" xr:uid="{00000000-0005-0000-0000-00001B280000}"/>
    <cellStyle name="標準 3 2 7 7 2 2" xfId="21976" xr:uid="{00000000-0005-0000-0000-00001C280000}"/>
    <cellStyle name="標準 3 2 7 7 2 3" xfId="31889" xr:uid="{00000000-0005-0000-0000-00001D280000}"/>
    <cellStyle name="標準 3 2 7 7 3" xfId="13007" xr:uid="{00000000-0005-0000-0000-00001E280000}"/>
    <cellStyle name="標準 3 2 7 7 3 2" xfId="25900" xr:uid="{00000000-0005-0000-0000-00001F280000}"/>
    <cellStyle name="標準 3 2 7 7 3 3" xfId="31890" xr:uid="{00000000-0005-0000-0000-000020280000}"/>
    <cellStyle name="標準 3 2 7 7 4" xfId="18052" xr:uid="{00000000-0005-0000-0000-000021280000}"/>
    <cellStyle name="標準 3 2 7 7 4 2" xfId="31891" xr:uid="{00000000-0005-0000-0000-000022280000}"/>
    <cellStyle name="標準 3 2 7 7 5" xfId="31892" xr:uid="{00000000-0005-0000-0000-000023280000}"/>
    <cellStyle name="標準 3 2 7 8" xfId="3477" xr:uid="{00000000-0005-0000-0000-000024280000}"/>
    <cellStyle name="標準 3 2 7 8 2" xfId="16370" xr:uid="{00000000-0005-0000-0000-000025280000}"/>
    <cellStyle name="標準 3 2 7 8 3" xfId="31893" xr:uid="{00000000-0005-0000-0000-000026280000}"/>
    <cellStyle name="標準 3 2 7 9" xfId="7401" xr:uid="{00000000-0005-0000-0000-000027280000}"/>
    <cellStyle name="標準 3 2 7 9 2" xfId="20294" xr:uid="{00000000-0005-0000-0000-000028280000}"/>
    <cellStyle name="標準 3 2 7 9 3" xfId="31894" xr:uid="{00000000-0005-0000-0000-000029280000}"/>
    <cellStyle name="標準 3 2 8" xfId="49" xr:uid="{00000000-0005-0000-0000-00002A280000}"/>
    <cellStyle name="標準 3 2 8 10" xfId="11260" xr:uid="{00000000-0005-0000-0000-00002B280000}"/>
    <cellStyle name="標準 3 2 8 10 2" xfId="24153" xr:uid="{00000000-0005-0000-0000-00002C280000}"/>
    <cellStyle name="標準 3 2 8 10 3" xfId="31895" xr:uid="{00000000-0005-0000-0000-00002D280000}"/>
    <cellStyle name="標準 3 2 8 11" xfId="2291" xr:uid="{00000000-0005-0000-0000-00002E280000}"/>
    <cellStyle name="標準 3 2 8 11 2" xfId="31896" xr:uid="{00000000-0005-0000-0000-00002F280000}"/>
    <cellStyle name="標準 3 2 8 12" xfId="15184" xr:uid="{00000000-0005-0000-0000-000030280000}"/>
    <cellStyle name="標準 3 2 8 13" xfId="31897" xr:uid="{00000000-0005-0000-0000-000031280000}"/>
    <cellStyle name="標準 3 2 8 2" xfId="207" xr:uid="{00000000-0005-0000-0000-000032280000}"/>
    <cellStyle name="標準 3 2 8 2 10" xfId="2449" xr:uid="{00000000-0005-0000-0000-000033280000}"/>
    <cellStyle name="標準 3 2 8 2 10 2" xfId="31898" xr:uid="{00000000-0005-0000-0000-000034280000}"/>
    <cellStyle name="標準 3 2 8 2 11" xfId="15342" xr:uid="{00000000-0005-0000-0000-000035280000}"/>
    <cellStyle name="標準 3 2 8 2 12" xfId="31899" xr:uid="{00000000-0005-0000-0000-000036280000}"/>
    <cellStyle name="標準 3 2 8 2 2" xfId="768" xr:uid="{00000000-0005-0000-0000-000037280000}"/>
    <cellStyle name="標準 3 2 8 2 2 2" xfId="1889" xr:uid="{00000000-0005-0000-0000-000038280000}"/>
    <cellStyle name="標準 3 2 8 2 2 2 2" xfId="6934" xr:uid="{00000000-0005-0000-0000-000039280000}"/>
    <cellStyle name="標準 3 2 8 2 2 2 2 2" xfId="10858" xr:uid="{00000000-0005-0000-0000-00003A280000}"/>
    <cellStyle name="標準 3 2 8 2 2 2 2 2 2" xfId="23751" xr:uid="{00000000-0005-0000-0000-00003B280000}"/>
    <cellStyle name="標準 3 2 8 2 2 2 2 2 3" xfId="31900" xr:uid="{00000000-0005-0000-0000-00003C280000}"/>
    <cellStyle name="標準 3 2 8 2 2 2 2 3" xfId="14782" xr:uid="{00000000-0005-0000-0000-00003D280000}"/>
    <cellStyle name="標準 3 2 8 2 2 2 2 3 2" xfId="27675" xr:uid="{00000000-0005-0000-0000-00003E280000}"/>
    <cellStyle name="標準 3 2 8 2 2 2 2 3 3" xfId="31901" xr:uid="{00000000-0005-0000-0000-00003F280000}"/>
    <cellStyle name="標準 3 2 8 2 2 2 2 4" xfId="19827" xr:uid="{00000000-0005-0000-0000-000040280000}"/>
    <cellStyle name="標準 3 2 8 2 2 2 2 4 2" xfId="31902" xr:uid="{00000000-0005-0000-0000-000041280000}"/>
    <cellStyle name="標準 3 2 8 2 2 2 2 5" xfId="31903" xr:uid="{00000000-0005-0000-0000-000042280000}"/>
    <cellStyle name="標準 3 2 8 2 2 2 3" xfId="8895" xr:uid="{00000000-0005-0000-0000-000043280000}"/>
    <cellStyle name="標準 3 2 8 2 2 2 3 2" xfId="21788" xr:uid="{00000000-0005-0000-0000-000044280000}"/>
    <cellStyle name="標準 3 2 8 2 2 2 3 3" xfId="31904" xr:uid="{00000000-0005-0000-0000-000045280000}"/>
    <cellStyle name="標準 3 2 8 2 2 2 4" xfId="12819" xr:uid="{00000000-0005-0000-0000-000046280000}"/>
    <cellStyle name="標準 3 2 8 2 2 2 4 2" xfId="25712" xr:uid="{00000000-0005-0000-0000-000047280000}"/>
    <cellStyle name="標準 3 2 8 2 2 2 4 3" xfId="31905" xr:uid="{00000000-0005-0000-0000-000048280000}"/>
    <cellStyle name="標準 3 2 8 2 2 2 5" xfId="4971" xr:uid="{00000000-0005-0000-0000-000049280000}"/>
    <cellStyle name="標準 3 2 8 2 2 2 5 2" xfId="31906" xr:uid="{00000000-0005-0000-0000-00004A280000}"/>
    <cellStyle name="標準 3 2 8 2 2 2 6" xfId="17864" xr:uid="{00000000-0005-0000-0000-00004B280000}"/>
    <cellStyle name="標準 3 2 8 2 2 2 7" xfId="31907" xr:uid="{00000000-0005-0000-0000-00004C280000}"/>
    <cellStyle name="標準 3 2 8 2 2 3" xfId="5813" xr:uid="{00000000-0005-0000-0000-00004D280000}"/>
    <cellStyle name="標準 3 2 8 2 2 3 2" xfId="9737" xr:uid="{00000000-0005-0000-0000-00004E280000}"/>
    <cellStyle name="標準 3 2 8 2 2 3 2 2" xfId="22630" xr:uid="{00000000-0005-0000-0000-00004F280000}"/>
    <cellStyle name="標準 3 2 8 2 2 3 2 3" xfId="31908" xr:uid="{00000000-0005-0000-0000-000050280000}"/>
    <cellStyle name="標準 3 2 8 2 2 3 3" xfId="13661" xr:uid="{00000000-0005-0000-0000-000051280000}"/>
    <cellStyle name="標準 3 2 8 2 2 3 3 2" xfId="26554" xr:uid="{00000000-0005-0000-0000-000052280000}"/>
    <cellStyle name="標準 3 2 8 2 2 3 3 3" xfId="31909" xr:uid="{00000000-0005-0000-0000-000053280000}"/>
    <cellStyle name="標準 3 2 8 2 2 3 4" xfId="18706" xr:uid="{00000000-0005-0000-0000-000054280000}"/>
    <cellStyle name="標準 3 2 8 2 2 3 4 2" xfId="31910" xr:uid="{00000000-0005-0000-0000-000055280000}"/>
    <cellStyle name="標準 3 2 8 2 2 3 5" xfId="31911" xr:uid="{00000000-0005-0000-0000-000056280000}"/>
    <cellStyle name="標準 3 2 8 2 2 4" xfId="4131" xr:uid="{00000000-0005-0000-0000-000057280000}"/>
    <cellStyle name="標準 3 2 8 2 2 4 2" xfId="17024" xr:uid="{00000000-0005-0000-0000-000058280000}"/>
    <cellStyle name="標準 3 2 8 2 2 4 3" xfId="31912" xr:uid="{00000000-0005-0000-0000-000059280000}"/>
    <cellStyle name="標準 3 2 8 2 2 5" xfId="8055" xr:uid="{00000000-0005-0000-0000-00005A280000}"/>
    <cellStyle name="標準 3 2 8 2 2 5 2" xfId="20948" xr:uid="{00000000-0005-0000-0000-00005B280000}"/>
    <cellStyle name="標準 3 2 8 2 2 5 3" xfId="31913" xr:uid="{00000000-0005-0000-0000-00005C280000}"/>
    <cellStyle name="標準 3 2 8 2 2 6" xfId="11979" xr:uid="{00000000-0005-0000-0000-00005D280000}"/>
    <cellStyle name="標準 3 2 8 2 2 6 2" xfId="24872" xr:uid="{00000000-0005-0000-0000-00005E280000}"/>
    <cellStyle name="標準 3 2 8 2 2 6 3" xfId="31914" xr:uid="{00000000-0005-0000-0000-00005F280000}"/>
    <cellStyle name="標準 3 2 8 2 2 7" xfId="3010" xr:uid="{00000000-0005-0000-0000-000060280000}"/>
    <cellStyle name="標準 3 2 8 2 2 7 2" xfId="31915" xr:uid="{00000000-0005-0000-0000-000061280000}"/>
    <cellStyle name="標準 3 2 8 2 2 8" xfId="15903" xr:uid="{00000000-0005-0000-0000-000062280000}"/>
    <cellStyle name="標準 3 2 8 2 2 9" xfId="31916" xr:uid="{00000000-0005-0000-0000-000063280000}"/>
    <cellStyle name="標準 3 2 8 2 3" xfId="1048" xr:uid="{00000000-0005-0000-0000-000064280000}"/>
    <cellStyle name="標準 3 2 8 2 3 2" xfId="2169" xr:uid="{00000000-0005-0000-0000-000065280000}"/>
    <cellStyle name="標準 3 2 8 2 3 2 2" xfId="11138" xr:uid="{00000000-0005-0000-0000-000066280000}"/>
    <cellStyle name="標準 3 2 8 2 3 2 2 2" xfId="24031" xr:uid="{00000000-0005-0000-0000-000067280000}"/>
    <cellStyle name="標準 3 2 8 2 3 2 2 3" xfId="31917" xr:uid="{00000000-0005-0000-0000-000068280000}"/>
    <cellStyle name="標準 3 2 8 2 3 2 3" xfId="15062" xr:uid="{00000000-0005-0000-0000-000069280000}"/>
    <cellStyle name="標準 3 2 8 2 3 2 3 2" xfId="27955" xr:uid="{00000000-0005-0000-0000-00006A280000}"/>
    <cellStyle name="標準 3 2 8 2 3 2 3 3" xfId="31918" xr:uid="{00000000-0005-0000-0000-00006B280000}"/>
    <cellStyle name="標準 3 2 8 2 3 2 4" xfId="7214" xr:uid="{00000000-0005-0000-0000-00006C280000}"/>
    <cellStyle name="標準 3 2 8 2 3 2 4 2" xfId="31919" xr:uid="{00000000-0005-0000-0000-00006D280000}"/>
    <cellStyle name="標準 3 2 8 2 3 2 5" xfId="20107" xr:uid="{00000000-0005-0000-0000-00006E280000}"/>
    <cellStyle name="標準 3 2 8 2 3 2 6" xfId="31920" xr:uid="{00000000-0005-0000-0000-00006F280000}"/>
    <cellStyle name="標準 3 2 8 2 3 3" xfId="6093" xr:uid="{00000000-0005-0000-0000-000070280000}"/>
    <cellStyle name="標準 3 2 8 2 3 3 2" xfId="10017" xr:uid="{00000000-0005-0000-0000-000071280000}"/>
    <cellStyle name="標準 3 2 8 2 3 3 2 2" xfId="22910" xr:uid="{00000000-0005-0000-0000-000072280000}"/>
    <cellStyle name="標準 3 2 8 2 3 3 2 3" xfId="31921" xr:uid="{00000000-0005-0000-0000-000073280000}"/>
    <cellStyle name="標準 3 2 8 2 3 3 3" xfId="13941" xr:uid="{00000000-0005-0000-0000-000074280000}"/>
    <cellStyle name="標準 3 2 8 2 3 3 3 2" xfId="26834" xr:uid="{00000000-0005-0000-0000-000075280000}"/>
    <cellStyle name="標準 3 2 8 2 3 3 3 3" xfId="31922" xr:uid="{00000000-0005-0000-0000-000076280000}"/>
    <cellStyle name="標準 3 2 8 2 3 3 4" xfId="18986" xr:uid="{00000000-0005-0000-0000-000077280000}"/>
    <cellStyle name="標準 3 2 8 2 3 3 4 2" xfId="31923" xr:uid="{00000000-0005-0000-0000-000078280000}"/>
    <cellStyle name="標準 3 2 8 2 3 3 5" xfId="31924" xr:uid="{00000000-0005-0000-0000-000079280000}"/>
    <cellStyle name="標準 3 2 8 2 3 4" xfId="4411" xr:uid="{00000000-0005-0000-0000-00007A280000}"/>
    <cellStyle name="標準 3 2 8 2 3 4 2" xfId="17304" xr:uid="{00000000-0005-0000-0000-00007B280000}"/>
    <cellStyle name="標準 3 2 8 2 3 4 3" xfId="31925" xr:uid="{00000000-0005-0000-0000-00007C280000}"/>
    <cellStyle name="標準 3 2 8 2 3 5" xfId="8335" xr:uid="{00000000-0005-0000-0000-00007D280000}"/>
    <cellStyle name="標準 3 2 8 2 3 5 2" xfId="21228" xr:uid="{00000000-0005-0000-0000-00007E280000}"/>
    <cellStyle name="標準 3 2 8 2 3 5 3" xfId="31926" xr:uid="{00000000-0005-0000-0000-00007F280000}"/>
    <cellStyle name="標準 3 2 8 2 3 6" xfId="12259" xr:uid="{00000000-0005-0000-0000-000080280000}"/>
    <cellStyle name="標準 3 2 8 2 3 6 2" xfId="25152" xr:uid="{00000000-0005-0000-0000-000081280000}"/>
    <cellStyle name="標準 3 2 8 2 3 6 3" xfId="31927" xr:uid="{00000000-0005-0000-0000-000082280000}"/>
    <cellStyle name="標準 3 2 8 2 3 7" xfId="3290" xr:uid="{00000000-0005-0000-0000-000083280000}"/>
    <cellStyle name="標準 3 2 8 2 3 7 2" xfId="31928" xr:uid="{00000000-0005-0000-0000-000084280000}"/>
    <cellStyle name="標準 3 2 8 2 3 8" xfId="16183" xr:uid="{00000000-0005-0000-0000-000085280000}"/>
    <cellStyle name="標準 3 2 8 2 3 9" xfId="31929" xr:uid="{00000000-0005-0000-0000-000086280000}"/>
    <cellStyle name="標準 3 2 8 2 4" xfId="488" xr:uid="{00000000-0005-0000-0000-000087280000}"/>
    <cellStyle name="標準 3 2 8 2 4 2" xfId="1609" xr:uid="{00000000-0005-0000-0000-000088280000}"/>
    <cellStyle name="標準 3 2 8 2 4 2 2" xfId="10578" xr:uid="{00000000-0005-0000-0000-000089280000}"/>
    <cellStyle name="標準 3 2 8 2 4 2 2 2" xfId="23471" xr:uid="{00000000-0005-0000-0000-00008A280000}"/>
    <cellStyle name="標準 3 2 8 2 4 2 2 3" xfId="31930" xr:uid="{00000000-0005-0000-0000-00008B280000}"/>
    <cellStyle name="標準 3 2 8 2 4 2 3" xfId="14502" xr:uid="{00000000-0005-0000-0000-00008C280000}"/>
    <cellStyle name="標準 3 2 8 2 4 2 3 2" xfId="27395" xr:uid="{00000000-0005-0000-0000-00008D280000}"/>
    <cellStyle name="標準 3 2 8 2 4 2 3 3" xfId="31931" xr:uid="{00000000-0005-0000-0000-00008E280000}"/>
    <cellStyle name="標準 3 2 8 2 4 2 4" xfId="6654" xr:uid="{00000000-0005-0000-0000-00008F280000}"/>
    <cellStyle name="標準 3 2 8 2 4 2 4 2" xfId="31932" xr:uid="{00000000-0005-0000-0000-000090280000}"/>
    <cellStyle name="標準 3 2 8 2 4 2 5" xfId="19547" xr:uid="{00000000-0005-0000-0000-000091280000}"/>
    <cellStyle name="標準 3 2 8 2 4 2 6" xfId="31933" xr:uid="{00000000-0005-0000-0000-000092280000}"/>
    <cellStyle name="標準 3 2 8 2 4 3" xfId="5533" xr:uid="{00000000-0005-0000-0000-000093280000}"/>
    <cellStyle name="標準 3 2 8 2 4 3 2" xfId="9457" xr:uid="{00000000-0005-0000-0000-000094280000}"/>
    <cellStyle name="標準 3 2 8 2 4 3 2 2" xfId="22350" xr:uid="{00000000-0005-0000-0000-000095280000}"/>
    <cellStyle name="標準 3 2 8 2 4 3 2 3" xfId="31934" xr:uid="{00000000-0005-0000-0000-000096280000}"/>
    <cellStyle name="標準 3 2 8 2 4 3 3" xfId="13381" xr:uid="{00000000-0005-0000-0000-000097280000}"/>
    <cellStyle name="標準 3 2 8 2 4 3 3 2" xfId="26274" xr:uid="{00000000-0005-0000-0000-000098280000}"/>
    <cellStyle name="標準 3 2 8 2 4 3 3 3" xfId="31935" xr:uid="{00000000-0005-0000-0000-000099280000}"/>
    <cellStyle name="標準 3 2 8 2 4 3 4" xfId="18426" xr:uid="{00000000-0005-0000-0000-00009A280000}"/>
    <cellStyle name="標準 3 2 8 2 4 3 4 2" xfId="31936" xr:uid="{00000000-0005-0000-0000-00009B280000}"/>
    <cellStyle name="標準 3 2 8 2 4 3 5" xfId="31937" xr:uid="{00000000-0005-0000-0000-00009C280000}"/>
    <cellStyle name="標準 3 2 8 2 4 4" xfId="3851" xr:uid="{00000000-0005-0000-0000-00009D280000}"/>
    <cellStyle name="標準 3 2 8 2 4 4 2" xfId="16744" xr:uid="{00000000-0005-0000-0000-00009E280000}"/>
    <cellStyle name="標準 3 2 8 2 4 4 3" xfId="31938" xr:uid="{00000000-0005-0000-0000-00009F280000}"/>
    <cellStyle name="標準 3 2 8 2 4 5" xfId="7775" xr:uid="{00000000-0005-0000-0000-0000A0280000}"/>
    <cellStyle name="標準 3 2 8 2 4 5 2" xfId="20668" xr:uid="{00000000-0005-0000-0000-0000A1280000}"/>
    <cellStyle name="標準 3 2 8 2 4 5 3" xfId="31939" xr:uid="{00000000-0005-0000-0000-0000A2280000}"/>
    <cellStyle name="標準 3 2 8 2 4 6" xfId="11699" xr:uid="{00000000-0005-0000-0000-0000A3280000}"/>
    <cellStyle name="標準 3 2 8 2 4 6 2" xfId="24592" xr:uid="{00000000-0005-0000-0000-0000A4280000}"/>
    <cellStyle name="標準 3 2 8 2 4 6 3" xfId="31940" xr:uid="{00000000-0005-0000-0000-0000A5280000}"/>
    <cellStyle name="標準 3 2 8 2 4 7" xfId="2730" xr:uid="{00000000-0005-0000-0000-0000A6280000}"/>
    <cellStyle name="標準 3 2 8 2 4 7 2" xfId="31941" xr:uid="{00000000-0005-0000-0000-0000A7280000}"/>
    <cellStyle name="標準 3 2 8 2 4 8" xfId="15623" xr:uid="{00000000-0005-0000-0000-0000A8280000}"/>
    <cellStyle name="標準 3 2 8 2 4 9" xfId="31942" xr:uid="{00000000-0005-0000-0000-0000A9280000}"/>
    <cellStyle name="標準 3 2 8 2 5" xfId="1328" xr:uid="{00000000-0005-0000-0000-0000AA280000}"/>
    <cellStyle name="標準 3 2 8 2 5 2" xfId="6373" xr:uid="{00000000-0005-0000-0000-0000AB280000}"/>
    <cellStyle name="標準 3 2 8 2 5 2 2" xfId="10297" xr:uid="{00000000-0005-0000-0000-0000AC280000}"/>
    <cellStyle name="標準 3 2 8 2 5 2 2 2" xfId="23190" xr:uid="{00000000-0005-0000-0000-0000AD280000}"/>
    <cellStyle name="標準 3 2 8 2 5 2 2 3" xfId="31943" xr:uid="{00000000-0005-0000-0000-0000AE280000}"/>
    <cellStyle name="標準 3 2 8 2 5 2 3" xfId="14221" xr:uid="{00000000-0005-0000-0000-0000AF280000}"/>
    <cellStyle name="標準 3 2 8 2 5 2 3 2" xfId="27114" xr:uid="{00000000-0005-0000-0000-0000B0280000}"/>
    <cellStyle name="標準 3 2 8 2 5 2 3 3" xfId="31944" xr:uid="{00000000-0005-0000-0000-0000B1280000}"/>
    <cellStyle name="標準 3 2 8 2 5 2 4" xfId="19266" xr:uid="{00000000-0005-0000-0000-0000B2280000}"/>
    <cellStyle name="標準 3 2 8 2 5 2 4 2" xfId="31945" xr:uid="{00000000-0005-0000-0000-0000B3280000}"/>
    <cellStyle name="標準 3 2 8 2 5 2 5" xfId="31946" xr:uid="{00000000-0005-0000-0000-0000B4280000}"/>
    <cellStyle name="標準 3 2 8 2 5 3" xfId="8615" xr:uid="{00000000-0005-0000-0000-0000B5280000}"/>
    <cellStyle name="標準 3 2 8 2 5 3 2" xfId="21508" xr:uid="{00000000-0005-0000-0000-0000B6280000}"/>
    <cellStyle name="標準 3 2 8 2 5 3 3" xfId="31947" xr:uid="{00000000-0005-0000-0000-0000B7280000}"/>
    <cellStyle name="標準 3 2 8 2 5 4" xfId="12539" xr:uid="{00000000-0005-0000-0000-0000B8280000}"/>
    <cellStyle name="標準 3 2 8 2 5 4 2" xfId="25432" xr:uid="{00000000-0005-0000-0000-0000B9280000}"/>
    <cellStyle name="標準 3 2 8 2 5 4 3" xfId="31948" xr:uid="{00000000-0005-0000-0000-0000BA280000}"/>
    <cellStyle name="標準 3 2 8 2 5 5" xfId="4691" xr:uid="{00000000-0005-0000-0000-0000BB280000}"/>
    <cellStyle name="標準 3 2 8 2 5 5 2" xfId="31949" xr:uid="{00000000-0005-0000-0000-0000BC280000}"/>
    <cellStyle name="標準 3 2 8 2 5 6" xfId="17584" xr:uid="{00000000-0005-0000-0000-0000BD280000}"/>
    <cellStyle name="標準 3 2 8 2 5 7" xfId="31950" xr:uid="{00000000-0005-0000-0000-0000BE280000}"/>
    <cellStyle name="標準 3 2 8 2 6" xfId="5252" xr:uid="{00000000-0005-0000-0000-0000BF280000}"/>
    <cellStyle name="標準 3 2 8 2 6 2" xfId="9176" xr:uid="{00000000-0005-0000-0000-0000C0280000}"/>
    <cellStyle name="標準 3 2 8 2 6 2 2" xfId="22069" xr:uid="{00000000-0005-0000-0000-0000C1280000}"/>
    <cellStyle name="標準 3 2 8 2 6 2 3" xfId="31951" xr:uid="{00000000-0005-0000-0000-0000C2280000}"/>
    <cellStyle name="標準 3 2 8 2 6 3" xfId="13100" xr:uid="{00000000-0005-0000-0000-0000C3280000}"/>
    <cellStyle name="標準 3 2 8 2 6 3 2" xfId="25993" xr:uid="{00000000-0005-0000-0000-0000C4280000}"/>
    <cellStyle name="標準 3 2 8 2 6 3 3" xfId="31952" xr:uid="{00000000-0005-0000-0000-0000C5280000}"/>
    <cellStyle name="標準 3 2 8 2 6 4" xfId="18145" xr:uid="{00000000-0005-0000-0000-0000C6280000}"/>
    <cellStyle name="標準 3 2 8 2 6 4 2" xfId="31953" xr:uid="{00000000-0005-0000-0000-0000C7280000}"/>
    <cellStyle name="標準 3 2 8 2 6 5" xfId="31954" xr:uid="{00000000-0005-0000-0000-0000C8280000}"/>
    <cellStyle name="標準 3 2 8 2 7" xfId="3570" xr:uid="{00000000-0005-0000-0000-0000C9280000}"/>
    <cellStyle name="標準 3 2 8 2 7 2" xfId="16463" xr:uid="{00000000-0005-0000-0000-0000CA280000}"/>
    <cellStyle name="標準 3 2 8 2 7 3" xfId="31955" xr:uid="{00000000-0005-0000-0000-0000CB280000}"/>
    <cellStyle name="標準 3 2 8 2 8" xfId="7494" xr:uid="{00000000-0005-0000-0000-0000CC280000}"/>
    <cellStyle name="標準 3 2 8 2 8 2" xfId="20387" xr:uid="{00000000-0005-0000-0000-0000CD280000}"/>
    <cellStyle name="標準 3 2 8 2 8 3" xfId="31956" xr:uid="{00000000-0005-0000-0000-0000CE280000}"/>
    <cellStyle name="標準 3 2 8 2 9" xfId="11418" xr:uid="{00000000-0005-0000-0000-0000CF280000}"/>
    <cellStyle name="標準 3 2 8 2 9 2" xfId="24311" xr:uid="{00000000-0005-0000-0000-0000D0280000}"/>
    <cellStyle name="標準 3 2 8 2 9 3" xfId="31957" xr:uid="{00000000-0005-0000-0000-0000D1280000}"/>
    <cellStyle name="標準 3 2 8 3" xfId="610" xr:uid="{00000000-0005-0000-0000-0000D2280000}"/>
    <cellStyle name="標準 3 2 8 3 2" xfId="1731" xr:uid="{00000000-0005-0000-0000-0000D3280000}"/>
    <cellStyle name="標準 3 2 8 3 2 2" xfId="6776" xr:uid="{00000000-0005-0000-0000-0000D4280000}"/>
    <cellStyle name="標準 3 2 8 3 2 2 2" xfId="10700" xr:uid="{00000000-0005-0000-0000-0000D5280000}"/>
    <cellStyle name="標準 3 2 8 3 2 2 2 2" xfId="23593" xr:uid="{00000000-0005-0000-0000-0000D6280000}"/>
    <cellStyle name="標準 3 2 8 3 2 2 2 3" xfId="31958" xr:uid="{00000000-0005-0000-0000-0000D7280000}"/>
    <cellStyle name="標準 3 2 8 3 2 2 3" xfId="14624" xr:uid="{00000000-0005-0000-0000-0000D8280000}"/>
    <cellStyle name="標準 3 2 8 3 2 2 3 2" xfId="27517" xr:uid="{00000000-0005-0000-0000-0000D9280000}"/>
    <cellStyle name="標準 3 2 8 3 2 2 3 3" xfId="31959" xr:uid="{00000000-0005-0000-0000-0000DA280000}"/>
    <cellStyle name="標準 3 2 8 3 2 2 4" xfId="19669" xr:uid="{00000000-0005-0000-0000-0000DB280000}"/>
    <cellStyle name="標準 3 2 8 3 2 2 4 2" xfId="31960" xr:uid="{00000000-0005-0000-0000-0000DC280000}"/>
    <cellStyle name="標準 3 2 8 3 2 2 5" xfId="31961" xr:uid="{00000000-0005-0000-0000-0000DD280000}"/>
    <cellStyle name="標準 3 2 8 3 2 3" xfId="8737" xr:uid="{00000000-0005-0000-0000-0000DE280000}"/>
    <cellStyle name="標準 3 2 8 3 2 3 2" xfId="21630" xr:uid="{00000000-0005-0000-0000-0000DF280000}"/>
    <cellStyle name="標準 3 2 8 3 2 3 3" xfId="31962" xr:uid="{00000000-0005-0000-0000-0000E0280000}"/>
    <cellStyle name="標準 3 2 8 3 2 4" xfId="12661" xr:uid="{00000000-0005-0000-0000-0000E1280000}"/>
    <cellStyle name="標準 3 2 8 3 2 4 2" xfId="25554" xr:uid="{00000000-0005-0000-0000-0000E2280000}"/>
    <cellStyle name="標準 3 2 8 3 2 4 3" xfId="31963" xr:uid="{00000000-0005-0000-0000-0000E3280000}"/>
    <cellStyle name="標準 3 2 8 3 2 5" xfId="4813" xr:uid="{00000000-0005-0000-0000-0000E4280000}"/>
    <cellStyle name="標準 3 2 8 3 2 5 2" xfId="31964" xr:uid="{00000000-0005-0000-0000-0000E5280000}"/>
    <cellStyle name="標準 3 2 8 3 2 6" xfId="17706" xr:uid="{00000000-0005-0000-0000-0000E6280000}"/>
    <cellStyle name="標準 3 2 8 3 2 7" xfId="31965" xr:uid="{00000000-0005-0000-0000-0000E7280000}"/>
    <cellStyle name="標準 3 2 8 3 3" xfId="5655" xr:uid="{00000000-0005-0000-0000-0000E8280000}"/>
    <cellStyle name="標準 3 2 8 3 3 2" xfId="9579" xr:uid="{00000000-0005-0000-0000-0000E9280000}"/>
    <cellStyle name="標準 3 2 8 3 3 2 2" xfId="22472" xr:uid="{00000000-0005-0000-0000-0000EA280000}"/>
    <cellStyle name="標準 3 2 8 3 3 2 3" xfId="31966" xr:uid="{00000000-0005-0000-0000-0000EB280000}"/>
    <cellStyle name="標準 3 2 8 3 3 3" xfId="13503" xr:uid="{00000000-0005-0000-0000-0000EC280000}"/>
    <cellStyle name="標準 3 2 8 3 3 3 2" xfId="26396" xr:uid="{00000000-0005-0000-0000-0000ED280000}"/>
    <cellStyle name="標準 3 2 8 3 3 3 3" xfId="31967" xr:uid="{00000000-0005-0000-0000-0000EE280000}"/>
    <cellStyle name="標準 3 2 8 3 3 4" xfId="18548" xr:uid="{00000000-0005-0000-0000-0000EF280000}"/>
    <cellStyle name="標準 3 2 8 3 3 4 2" xfId="31968" xr:uid="{00000000-0005-0000-0000-0000F0280000}"/>
    <cellStyle name="標準 3 2 8 3 3 5" xfId="31969" xr:uid="{00000000-0005-0000-0000-0000F1280000}"/>
    <cellStyle name="標準 3 2 8 3 4" xfId="3973" xr:uid="{00000000-0005-0000-0000-0000F2280000}"/>
    <cellStyle name="標準 3 2 8 3 4 2" xfId="16866" xr:uid="{00000000-0005-0000-0000-0000F3280000}"/>
    <cellStyle name="標準 3 2 8 3 4 3" xfId="31970" xr:uid="{00000000-0005-0000-0000-0000F4280000}"/>
    <cellStyle name="標準 3 2 8 3 5" xfId="7897" xr:uid="{00000000-0005-0000-0000-0000F5280000}"/>
    <cellStyle name="標準 3 2 8 3 5 2" xfId="20790" xr:uid="{00000000-0005-0000-0000-0000F6280000}"/>
    <cellStyle name="標準 3 2 8 3 5 3" xfId="31971" xr:uid="{00000000-0005-0000-0000-0000F7280000}"/>
    <cellStyle name="標準 3 2 8 3 6" xfId="11821" xr:uid="{00000000-0005-0000-0000-0000F8280000}"/>
    <cellStyle name="標準 3 2 8 3 6 2" xfId="24714" xr:uid="{00000000-0005-0000-0000-0000F9280000}"/>
    <cellStyle name="標準 3 2 8 3 6 3" xfId="31972" xr:uid="{00000000-0005-0000-0000-0000FA280000}"/>
    <cellStyle name="標準 3 2 8 3 7" xfId="2852" xr:uid="{00000000-0005-0000-0000-0000FB280000}"/>
    <cellStyle name="標準 3 2 8 3 7 2" xfId="31973" xr:uid="{00000000-0005-0000-0000-0000FC280000}"/>
    <cellStyle name="標準 3 2 8 3 8" xfId="15745" xr:uid="{00000000-0005-0000-0000-0000FD280000}"/>
    <cellStyle name="標準 3 2 8 3 9" xfId="31974" xr:uid="{00000000-0005-0000-0000-0000FE280000}"/>
    <cellStyle name="標準 3 2 8 4" xfId="890" xr:uid="{00000000-0005-0000-0000-0000FF280000}"/>
    <cellStyle name="標準 3 2 8 4 2" xfId="2011" xr:uid="{00000000-0005-0000-0000-000000290000}"/>
    <cellStyle name="標準 3 2 8 4 2 2" xfId="10980" xr:uid="{00000000-0005-0000-0000-000001290000}"/>
    <cellStyle name="標準 3 2 8 4 2 2 2" xfId="23873" xr:uid="{00000000-0005-0000-0000-000002290000}"/>
    <cellStyle name="標準 3 2 8 4 2 2 3" xfId="31975" xr:uid="{00000000-0005-0000-0000-000003290000}"/>
    <cellStyle name="標準 3 2 8 4 2 3" xfId="14904" xr:uid="{00000000-0005-0000-0000-000004290000}"/>
    <cellStyle name="標準 3 2 8 4 2 3 2" xfId="27797" xr:uid="{00000000-0005-0000-0000-000005290000}"/>
    <cellStyle name="標準 3 2 8 4 2 3 3" xfId="31976" xr:uid="{00000000-0005-0000-0000-000006290000}"/>
    <cellStyle name="標準 3 2 8 4 2 4" xfId="7056" xr:uid="{00000000-0005-0000-0000-000007290000}"/>
    <cellStyle name="標準 3 2 8 4 2 4 2" xfId="31977" xr:uid="{00000000-0005-0000-0000-000008290000}"/>
    <cellStyle name="標準 3 2 8 4 2 5" xfId="19949" xr:uid="{00000000-0005-0000-0000-000009290000}"/>
    <cellStyle name="標準 3 2 8 4 2 6" xfId="31978" xr:uid="{00000000-0005-0000-0000-00000A290000}"/>
    <cellStyle name="標準 3 2 8 4 3" xfId="5935" xr:uid="{00000000-0005-0000-0000-00000B290000}"/>
    <cellStyle name="標準 3 2 8 4 3 2" xfId="9859" xr:uid="{00000000-0005-0000-0000-00000C290000}"/>
    <cellStyle name="標準 3 2 8 4 3 2 2" xfId="22752" xr:uid="{00000000-0005-0000-0000-00000D290000}"/>
    <cellStyle name="標準 3 2 8 4 3 2 3" xfId="31979" xr:uid="{00000000-0005-0000-0000-00000E290000}"/>
    <cellStyle name="標準 3 2 8 4 3 3" xfId="13783" xr:uid="{00000000-0005-0000-0000-00000F290000}"/>
    <cellStyle name="標準 3 2 8 4 3 3 2" xfId="26676" xr:uid="{00000000-0005-0000-0000-000010290000}"/>
    <cellStyle name="標準 3 2 8 4 3 3 3" xfId="31980" xr:uid="{00000000-0005-0000-0000-000011290000}"/>
    <cellStyle name="標準 3 2 8 4 3 4" xfId="18828" xr:uid="{00000000-0005-0000-0000-000012290000}"/>
    <cellStyle name="標準 3 2 8 4 3 4 2" xfId="31981" xr:uid="{00000000-0005-0000-0000-000013290000}"/>
    <cellStyle name="標準 3 2 8 4 3 5" xfId="31982" xr:uid="{00000000-0005-0000-0000-000014290000}"/>
    <cellStyle name="標準 3 2 8 4 4" xfId="4253" xr:uid="{00000000-0005-0000-0000-000015290000}"/>
    <cellStyle name="標準 3 2 8 4 4 2" xfId="17146" xr:uid="{00000000-0005-0000-0000-000016290000}"/>
    <cellStyle name="標準 3 2 8 4 4 3" xfId="31983" xr:uid="{00000000-0005-0000-0000-000017290000}"/>
    <cellStyle name="標準 3 2 8 4 5" xfId="8177" xr:uid="{00000000-0005-0000-0000-000018290000}"/>
    <cellStyle name="標準 3 2 8 4 5 2" xfId="21070" xr:uid="{00000000-0005-0000-0000-000019290000}"/>
    <cellStyle name="標準 3 2 8 4 5 3" xfId="31984" xr:uid="{00000000-0005-0000-0000-00001A290000}"/>
    <cellStyle name="標準 3 2 8 4 6" xfId="12101" xr:uid="{00000000-0005-0000-0000-00001B290000}"/>
    <cellStyle name="標準 3 2 8 4 6 2" xfId="24994" xr:uid="{00000000-0005-0000-0000-00001C290000}"/>
    <cellStyle name="標準 3 2 8 4 6 3" xfId="31985" xr:uid="{00000000-0005-0000-0000-00001D290000}"/>
    <cellStyle name="標準 3 2 8 4 7" xfId="3132" xr:uid="{00000000-0005-0000-0000-00001E290000}"/>
    <cellStyle name="標準 3 2 8 4 7 2" xfId="31986" xr:uid="{00000000-0005-0000-0000-00001F290000}"/>
    <cellStyle name="標準 3 2 8 4 8" xfId="16025" xr:uid="{00000000-0005-0000-0000-000020290000}"/>
    <cellStyle name="標準 3 2 8 4 9" xfId="31987" xr:uid="{00000000-0005-0000-0000-000021290000}"/>
    <cellStyle name="標準 3 2 8 5" xfId="359" xr:uid="{00000000-0005-0000-0000-000022290000}"/>
    <cellStyle name="標準 3 2 8 5 2" xfId="1480" xr:uid="{00000000-0005-0000-0000-000023290000}"/>
    <cellStyle name="標準 3 2 8 5 2 2" xfId="10449" xr:uid="{00000000-0005-0000-0000-000024290000}"/>
    <cellStyle name="標準 3 2 8 5 2 2 2" xfId="23342" xr:uid="{00000000-0005-0000-0000-000025290000}"/>
    <cellStyle name="標準 3 2 8 5 2 2 3" xfId="31988" xr:uid="{00000000-0005-0000-0000-000026290000}"/>
    <cellStyle name="標準 3 2 8 5 2 3" xfId="14373" xr:uid="{00000000-0005-0000-0000-000027290000}"/>
    <cellStyle name="標準 3 2 8 5 2 3 2" xfId="27266" xr:uid="{00000000-0005-0000-0000-000028290000}"/>
    <cellStyle name="標準 3 2 8 5 2 3 3" xfId="31989" xr:uid="{00000000-0005-0000-0000-000029290000}"/>
    <cellStyle name="標準 3 2 8 5 2 4" xfId="6525" xr:uid="{00000000-0005-0000-0000-00002A290000}"/>
    <cellStyle name="標準 3 2 8 5 2 4 2" xfId="31990" xr:uid="{00000000-0005-0000-0000-00002B290000}"/>
    <cellStyle name="標準 3 2 8 5 2 5" xfId="19418" xr:uid="{00000000-0005-0000-0000-00002C290000}"/>
    <cellStyle name="標準 3 2 8 5 2 6" xfId="31991" xr:uid="{00000000-0005-0000-0000-00002D290000}"/>
    <cellStyle name="標準 3 2 8 5 3" xfId="5404" xr:uid="{00000000-0005-0000-0000-00002E290000}"/>
    <cellStyle name="標準 3 2 8 5 3 2" xfId="9328" xr:uid="{00000000-0005-0000-0000-00002F290000}"/>
    <cellStyle name="標準 3 2 8 5 3 2 2" xfId="22221" xr:uid="{00000000-0005-0000-0000-000030290000}"/>
    <cellStyle name="標準 3 2 8 5 3 2 3" xfId="31992" xr:uid="{00000000-0005-0000-0000-000031290000}"/>
    <cellStyle name="標準 3 2 8 5 3 3" xfId="13252" xr:uid="{00000000-0005-0000-0000-000032290000}"/>
    <cellStyle name="標準 3 2 8 5 3 3 2" xfId="26145" xr:uid="{00000000-0005-0000-0000-000033290000}"/>
    <cellStyle name="標準 3 2 8 5 3 3 3" xfId="31993" xr:uid="{00000000-0005-0000-0000-000034290000}"/>
    <cellStyle name="標準 3 2 8 5 3 4" xfId="18297" xr:uid="{00000000-0005-0000-0000-000035290000}"/>
    <cellStyle name="標準 3 2 8 5 3 4 2" xfId="31994" xr:uid="{00000000-0005-0000-0000-000036290000}"/>
    <cellStyle name="標準 3 2 8 5 3 5" xfId="31995" xr:uid="{00000000-0005-0000-0000-000037290000}"/>
    <cellStyle name="標準 3 2 8 5 4" xfId="3722" xr:uid="{00000000-0005-0000-0000-000038290000}"/>
    <cellStyle name="標準 3 2 8 5 4 2" xfId="16615" xr:uid="{00000000-0005-0000-0000-000039290000}"/>
    <cellStyle name="標準 3 2 8 5 4 3" xfId="31996" xr:uid="{00000000-0005-0000-0000-00003A290000}"/>
    <cellStyle name="標準 3 2 8 5 5" xfId="7646" xr:uid="{00000000-0005-0000-0000-00003B290000}"/>
    <cellStyle name="標準 3 2 8 5 5 2" xfId="20539" xr:uid="{00000000-0005-0000-0000-00003C290000}"/>
    <cellStyle name="標準 3 2 8 5 5 3" xfId="31997" xr:uid="{00000000-0005-0000-0000-00003D290000}"/>
    <cellStyle name="標準 3 2 8 5 6" xfId="11570" xr:uid="{00000000-0005-0000-0000-00003E290000}"/>
    <cellStyle name="標準 3 2 8 5 6 2" xfId="24463" xr:uid="{00000000-0005-0000-0000-00003F290000}"/>
    <cellStyle name="標準 3 2 8 5 6 3" xfId="31998" xr:uid="{00000000-0005-0000-0000-000040290000}"/>
    <cellStyle name="標準 3 2 8 5 7" xfId="2601" xr:uid="{00000000-0005-0000-0000-000041290000}"/>
    <cellStyle name="標準 3 2 8 5 7 2" xfId="31999" xr:uid="{00000000-0005-0000-0000-000042290000}"/>
    <cellStyle name="標準 3 2 8 5 8" xfId="15494" xr:uid="{00000000-0005-0000-0000-000043290000}"/>
    <cellStyle name="標準 3 2 8 5 9" xfId="32000" xr:uid="{00000000-0005-0000-0000-000044290000}"/>
    <cellStyle name="標準 3 2 8 6" xfId="1170" xr:uid="{00000000-0005-0000-0000-000045290000}"/>
    <cellStyle name="標準 3 2 8 6 2" xfId="6215" xr:uid="{00000000-0005-0000-0000-000046290000}"/>
    <cellStyle name="標準 3 2 8 6 2 2" xfId="10139" xr:uid="{00000000-0005-0000-0000-000047290000}"/>
    <cellStyle name="標準 3 2 8 6 2 2 2" xfId="23032" xr:uid="{00000000-0005-0000-0000-000048290000}"/>
    <cellStyle name="標準 3 2 8 6 2 2 3" xfId="32001" xr:uid="{00000000-0005-0000-0000-000049290000}"/>
    <cellStyle name="標準 3 2 8 6 2 3" xfId="14063" xr:uid="{00000000-0005-0000-0000-00004A290000}"/>
    <cellStyle name="標準 3 2 8 6 2 3 2" xfId="26956" xr:uid="{00000000-0005-0000-0000-00004B290000}"/>
    <cellStyle name="標準 3 2 8 6 2 3 3" xfId="32002" xr:uid="{00000000-0005-0000-0000-00004C290000}"/>
    <cellStyle name="標準 3 2 8 6 2 4" xfId="19108" xr:uid="{00000000-0005-0000-0000-00004D290000}"/>
    <cellStyle name="標準 3 2 8 6 2 4 2" xfId="32003" xr:uid="{00000000-0005-0000-0000-00004E290000}"/>
    <cellStyle name="標準 3 2 8 6 2 5" xfId="32004" xr:uid="{00000000-0005-0000-0000-00004F290000}"/>
    <cellStyle name="標準 3 2 8 6 3" xfId="8457" xr:uid="{00000000-0005-0000-0000-000050290000}"/>
    <cellStyle name="標準 3 2 8 6 3 2" xfId="21350" xr:uid="{00000000-0005-0000-0000-000051290000}"/>
    <cellStyle name="標準 3 2 8 6 3 3" xfId="32005" xr:uid="{00000000-0005-0000-0000-000052290000}"/>
    <cellStyle name="標準 3 2 8 6 4" xfId="12381" xr:uid="{00000000-0005-0000-0000-000053290000}"/>
    <cellStyle name="標準 3 2 8 6 4 2" xfId="25274" xr:uid="{00000000-0005-0000-0000-000054290000}"/>
    <cellStyle name="標準 3 2 8 6 4 3" xfId="32006" xr:uid="{00000000-0005-0000-0000-000055290000}"/>
    <cellStyle name="標準 3 2 8 6 5" xfId="4533" xr:uid="{00000000-0005-0000-0000-000056290000}"/>
    <cellStyle name="標準 3 2 8 6 5 2" xfId="32007" xr:uid="{00000000-0005-0000-0000-000057290000}"/>
    <cellStyle name="標準 3 2 8 6 6" xfId="17426" xr:uid="{00000000-0005-0000-0000-000058290000}"/>
    <cellStyle name="標準 3 2 8 6 7" xfId="32008" xr:uid="{00000000-0005-0000-0000-000059290000}"/>
    <cellStyle name="標準 3 2 8 7" xfId="5094" xr:uid="{00000000-0005-0000-0000-00005A290000}"/>
    <cellStyle name="標準 3 2 8 7 2" xfId="9018" xr:uid="{00000000-0005-0000-0000-00005B290000}"/>
    <cellStyle name="標準 3 2 8 7 2 2" xfId="21911" xr:uid="{00000000-0005-0000-0000-00005C290000}"/>
    <cellStyle name="標準 3 2 8 7 2 3" xfId="32009" xr:uid="{00000000-0005-0000-0000-00005D290000}"/>
    <cellStyle name="標準 3 2 8 7 3" xfId="12942" xr:uid="{00000000-0005-0000-0000-00005E290000}"/>
    <cellStyle name="標準 3 2 8 7 3 2" xfId="25835" xr:uid="{00000000-0005-0000-0000-00005F290000}"/>
    <cellStyle name="標準 3 2 8 7 3 3" xfId="32010" xr:uid="{00000000-0005-0000-0000-000060290000}"/>
    <cellStyle name="標準 3 2 8 7 4" xfId="17987" xr:uid="{00000000-0005-0000-0000-000061290000}"/>
    <cellStyle name="標準 3 2 8 7 4 2" xfId="32011" xr:uid="{00000000-0005-0000-0000-000062290000}"/>
    <cellStyle name="標準 3 2 8 7 5" xfId="32012" xr:uid="{00000000-0005-0000-0000-000063290000}"/>
    <cellStyle name="標準 3 2 8 8" xfId="3412" xr:uid="{00000000-0005-0000-0000-000064290000}"/>
    <cellStyle name="標準 3 2 8 8 2" xfId="16305" xr:uid="{00000000-0005-0000-0000-000065290000}"/>
    <cellStyle name="標準 3 2 8 8 3" xfId="32013" xr:uid="{00000000-0005-0000-0000-000066290000}"/>
    <cellStyle name="標準 3 2 8 9" xfId="7336" xr:uid="{00000000-0005-0000-0000-000067290000}"/>
    <cellStyle name="標準 3 2 8 9 2" xfId="20229" xr:uid="{00000000-0005-0000-0000-000068290000}"/>
    <cellStyle name="標準 3 2 8 9 3" xfId="32014" xr:uid="{00000000-0005-0000-0000-000069290000}"/>
    <cellStyle name="標準 3 2 9" xfId="150" xr:uid="{00000000-0005-0000-0000-00006A290000}"/>
    <cellStyle name="標準 3 2 9 10" xfId="11361" xr:uid="{00000000-0005-0000-0000-00006B290000}"/>
    <cellStyle name="標準 3 2 9 10 2" xfId="24254" xr:uid="{00000000-0005-0000-0000-00006C290000}"/>
    <cellStyle name="標準 3 2 9 10 3" xfId="32015" xr:uid="{00000000-0005-0000-0000-00006D290000}"/>
    <cellStyle name="標準 3 2 9 11" xfId="2392" xr:uid="{00000000-0005-0000-0000-00006E290000}"/>
    <cellStyle name="標準 3 2 9 11 2" xfId="32016" xr:uid="{00000000-0005-0000-0000-00006F290000}"/>
    <cellStyle name="標準 3 2 9 12" xfId="15285" xr:uid="{00000000-0005-0000-0000-000070290000}"/>
    <cellStyle name="標準 3 2 9 13" xfId="32017" xr:uid="{00000000-0005-0000-0000-000071290000}"/>
    <cellStyle name="標準 3 2 9 2" xfId="208" xr:uid="{00000000-0005-0000-0000-000072290000}"/>
    <cellStyle name="標準 3 2 9 2 10" xfId="2450" xr:uid="{00000000-0005-0000-0000-000073290000}"/>
    <cellStyle name="標準 3 2 9 2 10 2" xfId="32018" xr:uid="{00000000-0005-0000-0000-000074290000}"/>
    <cellStyle name="標準 3 2 9 2 11" xfId="15343" xr:uid="{00000000-0005-0000-0000-000075290000}"/>
    <cellStyle name="標準 3 2 9 2 12" xfId="32019" xr:uid="{00000000-0005-0000-0000-000076290000}"/>
    <cellStyle name="標準 3 2 9 2 2" xfId="769" xr:uid="{00000000-0005-0000-0000-000077290000}"/>
    <cellStyle name="標準 3 2 9 2 2 2" xfId="1890" xr:uid="{00000000-0005-0000-0000-000078290000}"/>
    <cellStyle name="標準 3 2 9 2 2 2 2" xfId="6935" xr:uid="{00000000-0005-0000-0000-000079290000}"/>
    <cellStyle name="標準 3 2 9 2 2 2 2 2" xfId="10859" xr:uid="{00000000-0005-0000-0000-00007A290000}"/>
    <cellStyle name="標準 3 2 9 2 2 2 2 2 2" xfId="23752" xr:uid="{00000000-0005-0000-0000-00007B290000}"/>
    <cellStyle name="標準 3 2 9 2 2 2 2 2 3" xfId="32020" xr:uid="{00000000-0005-0000-0000-00007C290000}"/>
    <cellStyle name="標準 3 2 9 2 2 2 2 3" xfId="14783" xr:uid="{00000000-0005-0000-0000-00007D290000}"/>
    <cellStyle name="標準 3 2 9 2 2 2 2 3 2" xfId="27676" xr:uid="{00000000-0005-0000-0000-00007E290000}"/>
    <cellStyle name="標準 3 2 9 2 2 2 2 3 3" xfId="32021" xr:uid="{00000000-0005-0000-0000-00007F290000}"/>
    <cellStyle name="標準 3 2 9 2 2 2 2 4" xfId="19828" xr:uid="{00000000-0005-0000-0000-000080290000}"/>
    <cellStyle name="標準 3 2 9 2 2 2 2 4 2" xfId="32022" xr:uid="{00000000-0005-0000-0000-000081290000}"/>
    <cellStyle name="標準 3 2 9 2 2 2 2 5" xfId="32023" xr:uid="{00000000-0005-0000-0000-000082290000}"/>
    <cellStyle name="標準 3 2 9 2 2 2 3" xfId="8896" xr:uid="{00000000-0005-0000-0000-000083290000}"/>
    <cellStyle name="標準 3 2 9 2 2 2 3 2" xfId="21789" xr:uid="{00000000-0005-0000-0000-000084290000}"/>
    <cellStyle name="標準 3 2 9 2 2 2 3 3" xfId="32024" xr:uid="{00000000-0005-0000-0000-000085290000}"/>
    <cellStyle name="標準 3 2 9 2 2 2 4" xfId="12820" xr:uid="{00000000-0005-0000-0000-000086290000}"/>
    <cellStyle name="標準 3 2 9 2 2 2 4 2" xfId="25713" xr:uid="{00000000-0005-0000-0000-000087290000}"/>
    <cellStyle name="標準 3 2 9 2 2 2 4 3" xfId="32025" xr:uid="{00000000-0005-0000-0000-000088290000}"/>
    <cellStyle name="標準 3 2 9 2 2 2 5" xfId="4972" xr:uid="{00000000-0005-0000-0000-000089290000}"/>
    <cellStyle name="標準 3 2 9 2 2 2 5 2" xfId="32026" xr:uid="{00000000-0005-0000-0000-00008A290000}"/>
    <cellStyle name="標準 3 2 9 2 2 2 6" xfId="17865" xr:uid="{00000000-0005-0000-0000-00008B290000}"/>
    <cellStyle name="標準 3 2 9 2 2 2 7" xfId="32027" xr:uid="{00000000-0005-0000-0000-00008C290000}"/>
    <cellStyle name="標準 3 2 9 2 2 3" xfId="5814" xr:uid="{00000000-0005-0000-0000-00008D290000}"/>
    <cellStyle name="標準 3 2 9 2 2 3 2" xfId="9738" xr:uid="{00000000-0005-0000-0000-00008E290000}"/>
    <cellStyle name="標準 3 2 9 2 2 3 2 2" xfId="22631" xr:uid="{00000000-0005-0000-0000-00008F290000}"/>
    <cellStyle name="標準 3 2 9 2 2 3 2 3" xfId="32028" xr:uid="{00000000-0005-0000-0000-000090290000}"/>
    <cellStyle name="標準 3 2 9 2 2 3 3" xfId="13662" xr:uid="{00000000-0005-0000-0000-000091290000}"/>
    <cellStyle name="標準 3 2 9 2 2 3 3 2" xfId="26555" xr:uid="{00000000-0005-0000-0000-000092290000}"/>
    <cellStyle name="標準 3 2 9 2 2 3 3 3" xfId="32029" xr:uid="{00000000-0005-0000-0000-000093290000}"/>
    <cellStyle name="標準 3 2 9 2 2 3 4" xfId="18707" xr:uid="{00000000-0005-0000-0000-000094290000}"/>
    <cellStyle name="標準 3 2 9 2 2 3 4 2" xfId="32030" xr:uid="{00000000-0005-0000-0000-000095290000}"/>
    <cellStyle name="標準 3 2 9 2 2 3 5" xfId="32031" xr:uid="{00000000-0005-0000-0000-000096290000}"/>
    <cellStyle name="標準 3 2 9 2 2 4" xfId="4132" xr:uid="{00000000-0005-0000-0000-000097290000}"/>
    <cellStyle name="標準 3 2 9 2 2 4 2" xfId="17025" xr:uid="{00000000-0005-0000-0000-000098290000}"/>
    <cellStyle name="標準 3 2 9 2 2 4 3" xfId="32032" xr:uid="{00000000-0005-0000-0000-000099290000}"/>
    <cellStyle name="標準 3 2 9 2 2 5" xfId="8056" xr:uid="{00000000-0005-0000-0000-00009A290000}"/>
    <cellStyle name="標準 3 2 9 2 2 5 2" xfId="20949" xr:uid="{00000000-0005-0000-0000-00009B290000}"/>
    <cellStyle name="標準 3 2 9 2 2 5 3" xfId="32033" xr:uid="{00000000-0005-0000-0000-00009C290000}"/>
    <cellStyle name="標準 3 2 9 2 2 6" xfId="11980" xr:uid="{00000000-0005-0000-0000-00009D290000}"/>
    <cellStyle name="標準 3 2 9 2 2 6 2" xfId="24873" xr:uid="{00000000-0005-0000-0000-00009E290000}"/>
    <cellStyle name="標準 3 2 9 2 2 6 3" xfId="32034" xr:uid="{00000000-0005-0000-0000-00009F290000}"/>
    <cellStyle name="標準 3 2 9 2 2 7" xfId="3011" xr:uid="{00000000-0005-0000-0000-0000A0290000}"/>
    <cellStyle name="標準 3 2 9 2 2 7 2" xfId="32035" xr:uid="{00000000-0005-0000-0000-0000A1290000}"/>
    <cellStyle name="標準 3 2 9 2 2 8" xfId="15904" xr:uid="{00000000-0005-0000-0000-0000A2290000}"/>
    <cellStyle name="標準 3 2 9 2 2 9" xfId="32036" xr:uid="{00000000-0005-0000-0000-0000A3290000}"/>
    <cellStyle name="標準 3 2 9 2 3" xfId="1049" xr:uid="{00000000-0005-0000-0000-0000A4290000}"/>
    <cellStyle name="標準 3 2 9 2 3 2" xfId="2170" xr:uid="{00000000-0005-0000-0000-0000A5290000}"/>
    <cellStyle name="標準 3 2 9 2 3 2 2" xfId="11139" xr:uid="{00000000-0005-0000-0000-0000A6290000}"/>
    <cellStyle name="標準 3 2 9 2 3 2 2 2" xfId="24032" xr:uid="{00000000-0005-0000-0000-0000A7290000}"/>
    <cellStyle name="標準 3 2 9 2 3 2 2 3" xfId="32037" xr:uid="{00000000-0005-0000-0000-0000A8290000}"/>
    <cellStyle name="標準 3 2 9 2 3 2 3" xfId="15063" xr:uid="{00000000-0005-0000-0000-0000A9290000}"/>
    <cellStyle name="標準 3 2 9 2 3 2 3 2" xfId="27956" xr:uid="{00000000-0005-0000-0000-0000AA290000}"/>
    <cellStyle name="標準 3 2 9 2 3 2 3 3" xfId="32038" xr:uid="{00000000-0005-0000-0000-0000AB290000}"/>
    <cellStyle name="標準 3 2 9 2 3 2 4" xfId="7215" xr:uid="{00000000-0005-0000-0000-0000AC290000}"/>
    <cellStyle name="標準 3 2 9 2 3 2 4 2" xfId="32039" xr:uid="{00000000-0005-0000-0000-0000AD290000}"/>
    <cellStyle name="標準 3 2 9 2 3 2 5" xfId="20108" xr:uid="{00000000-0005-0000-0000-0000AE290000}"/>
    <cellStyle name="標準 3 2 9 2 3 2 6" xfId="32040" xr:uid="{00000000-0005-0000-0000-0000AF290000}"/>
    <cellStyle name="標準 3 2 9 2 3 3" xfId="6094" xr:uid="{00000000-0005-0000-0000-0000B0290000}"/>
    <cellStyle name="標準 3 2 9 2 3 3 2" xfId="10018" xr:uid="{00000000-0005-0000-0000-0000B1290000}"/>
    <cellStyle name="標準 3 2 9 2 3 3 2 2" xfId="22911" xr:uid="{00000000-0005-0000-0000-0000B2290000}"/>
    <cellStyle name="標準 3 2 9 2 3 3 2 3" xfId="32041" xr:uid="{00000000-0005-0000-0000-0000B3290000}"/>
    <cellStyle name="標準 3 2 9 2 3 3 3" xfId="13942" xr:uid="{00000000-0005-0000-0000-0000B4290000}"/>
    <cellStyle name="標準 3 2 9 2 3 3 3 2" xfId="26835" xr:uid="{00000000-0005-0000-0000-0000B5290000}"/>
    <cellStyle name="標準 3 2 9 2 3 3 3 3" xfId="32042" xr:uid="{00000000-0005-0000-0000-0000B6290000}"/>
    <cellStyle name="標準 3 2 9 2 3 3 4" xfId="18987" xr:uid="{00000000-0005-0000-0000-0000B7290000}"/>
    <cellStyle name="標準 3 2 9 2 3 3 4 2" xfId="32043" xr:uid="{00000000-0005-0000-0000-0000B8290000}"/>
    <cellStyle name="標準 3 2 9 2 3 3 5" xfId="32044" xr:uid="{00000000-0005-0000-0000-0000B9290000}"/>
    <cellStyle name="標準 3 2 9 2 3 4" xfId="4412" xr:uid="{00000000-0005-0000-0000-0000BA290000}"/>
    <cellStyle name="標準 3 2 9 2 3 4 2" xfId="17305" xr:uid="{00000000-0005-0000-0000-0000BB290000}"/>
    <cellStyle name="標準 3 2 9 2 3 4 3" xfId="32045" xr:uid="{00000000-0005-0000-0000-0000BC290000}"/>
    <cellStyle name="標準 3 2 9 2 3 5" xfId="8336" xr:uid="{00000000-0005-0000-0000-0000BD290000}"/>
    <cellStyle name="標準 3 2 9 2 3 5 2" xfId="21229" xr:uid="{00000000-0005-0000-0000-0000BE290000}"/>
    <cellStyle name="標準 3 2 9 2 3 5 3" xfId="32046" xr:uid="{00000000-0005-0000-0000-0000BF290000}"/>
    <cellStyle name="標準 3 2 9 2 3 6" xfId="12260" xr:uid="{00000000-0005-0000-0000-0000C0290000}"/>
    <cellStyle name="標準 3 2 9 2 3 6 2" xfId="25153" xr:uid="{00000000-0005-0000-0000-0000C1290000}"/>
    <cellStyle name="標準 3 2 9 2 3 6 3" xfId="32047" xr:uid="{00000000-0005-0000-0000-0000C2290000}"/>
    <cellStyle name="標準 3 2 9 2 3 7" xfId="3291" xr:uid="{00000000-0005-0000-0000-0000C3290000}"/>
    <cellStyle name="標準 3 2 9 2 3 7 2" xfId="32048" xr:uid="{00000000-0005-0000-0000-0000C4290000}"/>
    <cellStyle name="標準 3 2 9 2 3 8" xfId="16184" xr:uid="{00000000-0005-0000-0000-0000C5290000}"/>
    <cellStyle name="標準 3 2 9 2 3 9" xfId="32049" xr:uid="{00000000-0005-0000-0000-0000C6290000}"/>
    <cellStyle name="標準 3 2 9 2 4" xfId="489" xr:uid="{00000000-0005-0000-0000-0000C7290000}"/>
    <cellStyle name="標準 3 2 9 2 4 2" xfId="1610" xr:uid="{00000000-0005-0000-0000-0000C8290000}"/>
    <cellStyle name="標準 3 2 9 2 4 2 2" xfId="10579" xr:uid="{00000000-0005-0000-0000-0000C9290000}"/>
    <cellStyle name="標準 3 2 9 2 4 2 2 2" xfId="23472" xr:uid="{00000000-0005-0000-0000-0000CA290000}"/>
    <cellStyle name="標準 3 2 9 2 4 2 2 3" xfId="32050" xr:uid="{00000000-0005-0000-0000-0000CB290000}"/>
    <cellStyle name="標準 3 2 9 2 4 2 3" xfId="14503" xr:uid="{00000000-0005-0000-0000-0000CC290000}"/>
    <cellStyle name="標準 3 2 9 2 4 2 3 2" xfId="27396" xr:uid="{00000000-0005-0000-0000-0000CD290000}"/>
    <cellStyle name="標準 3 2 9 2 4 2 3 3" xfId="32051" xr:uid="{00000000-0005-0000-0000-0000CE290000}"/>
    <cellStyle name="標準 3 2 9 2 4 2 4" xfId="6655" xr:uid="{00000000-0005-0000-0000-0000CF290000}"/>
    <cellStyle name="標準 3 2 9 2 4 2 4 2" xfId="32052" xr:uid="{00000000-0005-0000-0000-0000D0290000}"/>
    <cellStyle name="標準 3 2 9 2 4 2 5" xfId="19548" xr:uid="{00000000-0005-0000-0000-0000D1290000}"/>
    <cellStyle name="標準 3 2 9 2 4 2 6" xfId="32053" xr:uid="{00000000-0005-0000-0000-0000D2290000}"/>
    <cellStyle name="標準 3 2 9 2 4 3" xfId="5534" xr:uid="{00000000-0005-0000-0000-0000D3290000}"/>
    <cellStyle name="標準 3 2 9 2 4 3 2" xfId="9458" xr:uid="{00000000-0005-0000-0000-0000D4290000}"/>
    <cellStyle name="標準 3 2 9 2 4 3 2 2" xfId="22351" xr:uid="{00000000-0005-0000-0000-0000D5290000}"/>
    <cellStyle name="標準 3 2 9 2 4 3 2 3" xfId="32054" xr:uid="{00000000-0005-0000-0000-0000D6290000}"/>
    <cellStyle name="標準 3 2 9 2 4 3 3" xfId="13382" xr:uid="{00000000-0005-0000-0000-0000D7290000}"/>
    <cellStyle name="標準 3 2 9 2 4 3 3 2" xfId="26275" xr:uid="{00000000-0005-0000-0000-0000D8290000}"/>
    <cellStyle name="標準 3 2 9 2 4 3 3 3" xfId="32055" xr:uid="{00000000-0005-0000-0000-0000D9290000}"/>
    <cellStyle name="標準 3 2 9 2 4 3 4" xfId="18427" xr:uid="{00000000-0005-0000-0000-0000DA290000}"/>
    <cellStyle name="標準 3 2 9 2 4 3 4 2" xfId="32056" xr:uid="{00000000-0005-0000-0000-0000DB290000}"/>
    <cellStyle name="標準 3 2 9 2 4 3 5" xfId="32057" xr:uid="{00000000-0005-0000-0000-0000DC290000}"/>
    <cellStyle name="標準 3 2 9 2 4 4" xfId="3852" xr:uid="{00000000-0005-0000-0000-0000DD290000}"/>
    <cellStyle name="標準 3 2 9 2 4 4 2" xfId="16745" xr:uid="{00000000-0005-0000-0000-0000DE290000}"/>
    <cellStyle name="標準 3 2 9 2 4 4 3" xfId="32058" xr:uid="{00000000-0005-0000-0000-0000DF290000}"/>
    <cellStyle name="標準 3 2 9 2 4 5" xfId="7776" xr:uid="{00000000-0005-0000-0000-0000E0290000}"/>
    <cellStyle name="標準 3 2 9 2 4 5 2" xfId="20669" xr:uid="{00000000-0005-0000-0000-0000E1290000}"/>
    <cellStyle name="標準 3 2 9 2 4 5 3" xfId="32059" xr:uid="{00000000-0005-0000-0000-0000E2290000}"/>
    <cellStyle name="標準 3 2 9 2 4 6" xfId="11700" xr:uid="{00000000-0005-0000-0000-0000E3290000}"/>
    <cellStyle name="標準 3 2 9 2 4 6 2" xfId="24593" xr:uid="{00000000-0005-0000-0000-0000E4290000}"/>
    <cellStyle name="標準 3 2 9 2 4 6 3" xfId="32060" xr:uid="{00000000-0005-0000-0000-0000E5290000}"/>
    <cellStyle name="標準 3 2 9 2 4 7" xfId="2731" xr:uid="{00000000-0005-0000-0000-0000E6290000}"/>
    <cellStyle name="標準 3 2 9 2 4 7 2" xfId="32061" xr:uid="{00000000-0005-0000-0000-0000E7290000}"/>
    <cellStyle name="標準 3 2 9 2 4 8" xfId="15624" xr:uid="{00000000-0005-0000-0000-0000E8290000}"/>
    <cellStyle name="標準 3 2 9 2 4 9" xfId="32062" xr:uid="{00000000-0005-0000-0000-0000E9290000}"/>
    <cellStyle name="標準 3 2 9 2 5" xfId="1329" xr:uid="{00000000-0005-0000-0000-0000EA290000}"/>
    <cellStyle name="標準 3 2 9 2 5 2" xfId="6374" xr:uid="{00000000-0005-0000-0000-0000EB290000}"/>
    <cellStyle name="標準 3 2 9 2 5 2 2" xfId="10298" xr:uid="{00000000-0005-0000-0000-0000EC290000}"/>
    <cellStyle name="標準 3 2 9 2 5 2 2 2" xfId="23191" xr:uid="{00000000-0005-0000-0000-0000ED290000}"/>
    <cellStyle name="標準 3 2 9 2 5 2 2 3" xfId="32063" xr:uid="{00000000-0005-0000-0000-0000EE290000}"/>
    <cellStyle name="標準 3 2 9 2 5 2 3" xfId="14222" xr:uid="{00000000-0005-0000-0000-0000EF290000}"/>
    <cellStyle name="標準 3 2 9 2 5 2 3 2" xfId="27115" xr:uid="{00000000-0005-0000-0000-0000F0290000}"/>
    <cellStyle name="標準 3 2 9 2 5 2 3 3" xfId="32064" xr:uid="{00000000-0005-0000-0000-0000F1290000}"/>
    <cellStyle name="標準 3 2 9 2 5 2 4" xfId="19267" xr:uid="{00000000-0005-0000-0000-0000F2290000}"/>
    <cellStyle name="標準 3 2 9 2 5 2 4 2" xfId="32065" xr:uid="{00000000-0005-0000-0000-0000F3290000}"/>
    <cellStyle name="標準 3 2 9 2 5 2 5" xfId="32066" xr:uid="{00000000-0005-0000-0000-0000F4290000}"/>
    <cellStyle name="標準 3 2 9 2 5 3" xfId="8616" xr:uid="{00000000-0005-0000-0000-0000F5290000}"/>
    <cellStyle name="標準 3 2 9 2 5 3 2" xfId="21509" xr:uid="{00000000-0005-0000-0000-0000F6290000}"/>
    <cellStyle name="標準 3 2 9 2 5 3 3" xfId="32067" xr:uid="{00000000-0005-0000-0000-0000F7290000}"/>
    <cellStyle name="標準 3 2 9 2 5 4" xfId="12540" xr:uid="{00000000-0005-0000-0000-0000F8290000}"/>
    <cellStyle name="標準 3 2 9 2 5 4 2" xfId="25433" xr:uid="{00000000-0005-0000-0000-0000F9290000}"/>
    <cellStyle name="標準 3 2 9 2 5 4 3" xfId="32068" xr:uid="{00000000-0005-0000-0000-0000FA290000}"/>
    <cellStyle name="標準 3 2 9 2 5 5" xfId="4692" xr:uid="{00000000-0005-0000-0000-0000FB290000}"/>
    <cellStyle name="標準 3 2 9 2 5 5 2" xfId="32069" xr:uid="{00000000-0005-0000-0000-0000FC290000}"/>
    <cellStyle name="標準 3 2 9 2 5 6" xfId="17585" xr:uid="{00000000-0005-0000-0000-0000FD290000}"/>
    <cellStyle name="標準 3 2 9 2 5 7" xfId="32070" xr:uid="{00000000-0005-0000-0000-0000FE290000}"/>
    <cellStyle name="標準 3 2 9 2 6" xfId="5253" xr:uid="{00000000-0005-0000-0000-0000FF290000}"/>
    <cellStyle name="標準 3 2 9 2 6 2" xfId="9177" xr:uid="{00000000-0005-0000-0000-0000002A0000}"/>
    <cellStyle name="標準 3 2 9 2 6 2 2" xfId="22070" xr:uid="{00000000-0005-0000-0000-0000012A0000}"/>
    <cellStyle name="標準 3 2 9 2 6 2 3" xfId="32071" xr:uid="{00000000-0005-0000-0000-0000022A0000}"/>
    <cellStyle name="標準 3 2 9 2 6 3" xfId="13101" xr:uid="{00000000-0005-0000-0000-0000032A0000}"/>
    <cellStyle name="標準 3 2 9 2 6 3 2" xfId="25994" xr:uid="{00000000-0005-0000-0000-0000042A0000}"/>
    <cellStyle name="標準 3 2 9 2 6 3 3" xfId="32072" xr:uid="{00000000-0005-0000-0000-0000052A0000}"/>
    <cellStyle name="標準 3 2 9 2 6 4" xfId="18146" xr:uid="{00000000-0005-0000-0000-0000062A0000}"/>
    <cellStyle name="標準 3 2 9 2 6 4 2" xfId="32073" xr:uid="{00000000-0005-0000-0000-0000072A0000}"/>
    <cellStyle name="標準 3 2 9 2 6 5" xfId="32074" xr:uid="{00000000-0005-0000-0000-0000082A0000}"/>
    <cellStyle name="標準 3 2 9 2 7" xfId="3571" xr:uid="{00000000-0005-0000-0000-0000092A0000}"/>
    <cellStyle name="標準 3 2 9 2 7 2" xfId="16464" xr:uid="{00000000-0005-0000-0000-00000A2A0000}"/>
    <cellStyle name="標準 3 2 9 2 7 3" xfId="32075" xr:uid="{00000000-0005-0000-0000-00000B2A0000}"/>
    <cellStyle name="標準 3 2 9 2 8" xfId="7495" xr:uid="{00000000-0005-0000-0000-00000C2A0000}"/>
    <cellStyle name="標準 3 2 9 2 8 2" xfId="20388" xr:uid="{00000000-0005-0000-0000-00000D2A0000}"/>
    <cellStyle name="標準 3 2 9 2 8 3" xfId="32076" xr:uid="{00000000-0005-0000-0000-00000E2A0000}"/>
    <cellStyle name="標準 3 2 9 2 9" xfId="11419" xr:uid="{00000000-0005-0000-0000-00000F2A0000}"/>
    <cellStyle name="標準 3 2 9 2 9 2" xfId="24312" xr:uid="{00000000-0005-0000-0000-0000102A0000}"/>
    <cellStyle name="標準 3 2 9 2 9 3" xfId="32077" xr:uid="{00000000-0005-0000-0000-0000112A0000}"/>
    <cellStyle name="標準 3 2 9 3" xfId="711" xr:uid="{00000000-0005-0000-0000-0000122A0000}"/>
    <cellStyle name="標準 3 2 9 3 2" xfId="1832" xr:uid="{00000000-0005-0000-0000-0000132A0000}"/>
    <cellStyle name="標準 3 2 9 3 2 2" xfId="6877" xr:uid="{00000000-0005-0000-0000-0000142A0000}"/>
    <cellStyle name="標準 3 2 9 3 2 2 2" xfId="10801" xr:uid="{00000000-0005-0000-0000-0000152A0000}"/>
    <cellStyle name="標準 3 2 9 3 2 2 2 2" xfId="23694" xr:uid="{00000000-0005-0000-0000-0000162A0000}"/>
    <cellStyle name="標準 3 2 9 3 2 2 2 3" xfId="32078" xr:uid="{00000000-0005-0000-0000-0000172A0000}"/>
    <cellStyle name="標準 3 2 9 3 2 2 3" xfId="14725" xr:uid="{00000000-0005-0000-0000-0000182A0000}"/>
    <cellStyle name="標準 3 2 9 3 2 2 3 2" xfId="27618" xr:uid="{00000000-0005-0000-0000-0000192A0000}"/>
    <cellStyle name="標準 3 2 9 3 2 2 3 3" xfId="32079" xr:uid="{00000000-0005-0000-0000-00001A2A0000}"/>
    <cellStyle name="標準 3 2 9 3 2 2 4" xfId="19770" xr:uid="{00000000-0005-0000-0000-00001B2A0000}"/>
    <cellStyle name="標準 3 2 9 3 2 2 4 2" xfId="32080" xr:uid="{00000000-0005-0000-0000-00001C2A0000}"/>
    <cellStyle name="標準 3 2 9 3 2 2 5" xfId="32081" xr:uid="{00000000-0005-0000-0000-00001D2A0000}"/>
    <cellStyle name="標準 3 2 9 3 2 3" xfId="8838" xr:uid="{00000000-0005-0000-0000-00001E2A0000}"/>
    <cellStyle name="標準 3 2 9 3 2 3 2" xfId="21731" xr:uid="{00000000-0005-0000-0000-00001F2A0000}"/>
    <cellStyle name="標準 3 2 9 3 2 3 3" xfId="32082" xr:uid="{00000000-0005-0000-0000-0000202A0000}"/>
    <cellStyle name="標準 3 2 9 3 2 4" xfId="12762" xr:uid="{00000000-0005-0000-0000-0000212A0000}"/>
    <cellStyle name="標準 3 2 9 3 2 4 2" xfId="25655" xr:uid="{00000000-0005-0000-0000-0000222A0000}"/>
    <cellStyle name="標準 3 2 9 3 2 4 3" xfId="32083" xr:uid="{00000000-0005-0000-0000-0000232A0000}"/>
    <cellStyle name="標準 3 2 9 3 2 5" xfId="4914" xr:uid="{00000000-0005-0000-0000-0000242A0000}"/>
    <cellStyle name="標準 3 2 9 3 2 5 2" xfId="32084" xr:uid="{00000000-0005-0000-0000-0000252A0000}"/>
    <cellStyle name="標準 3 2 9 3 2 6" xfId="17807" xr:uid="{00000000-0005-0000-0000-0000262A0000}"/>
    <cellStyle name="標準 3 2 9 3 2 7" xfId="32085" xr:uid="{00000000-0005-0000-0000-0000272A0000}"/>
    <cellStyle name="標準 3 2 9 3 3" xfId="5756" xr:uid="{00000000-0005-0000-0000-0000282A0000}"/>
    <cellStyle name="標準 3 2 9 3 3 2" xfId="9680" xr:uid="{00000000-0005-0000-0000-0000292A0000}"/>
    <cellStyle name="標準 3 2 9 3 3 2 2" xfId="22573" xr:uid="{00000000-0005-0000-0000-00002A2A0000}"/>
    <cellStyle name="標準 3 2 9 3 3 2 3" xfId="32086" xr:uid="{00000000-0005-0000-0000-00002B2A0000}"/>
    <cellStyle name="標準 3 2 9 3 3 3" xfId="13604" xr:uid="{00000000-0005-0000-0000-00002C2A0000}"/>
    <cellStyle name="標準 3 2 9 3 3 3 2" xfId="26497" xr:uid="{00000000-0005-0000-0000-00002D2A0000}"/>
    <cellStyle name="標準 3 2 9 3 3 3 3" xfId="32087" xr:uid="{00000000-0005-0000-0000-00002E2A0000}"/>
    <cellStyle name="標準 3 2 9 3 3 4" xfId="18649" xr:uid="{00000000-0005-0000-0000-00002F2A0000}"/>
    <cellStyle name="標準 3 2 9 3 3 4 2" xfId="32088" xr:uid="{00000000-0005-0000-0000-0000302A0000}"/>
    <cellStyle name="標準 3 2 9 3 3 5" xfId="32089" xr:uid="{00000000-0005-0000-0000-0000312A0000}"/>
    <cellStyle name="標準 3 2 9 3 4" xfId="4074" xr:uid="{00000000-0005-0000-0000-0000322A0000}"/>
    <cellStyle name="標準 3 2 9 3 4 2" xfId="16967" xr:uid="{00000000-0005-0000-0000-0000332A0000}"/>
    <cellStyle name="標準 3 2 9 3 4 3" xfId="32090" xr:uid="{00000000-0005-0000-0000-0000342A0000}"/>
    <cellStyle name="標準 3 2 9 3 5" xfId="7998" xr:uid="{00000000-0005-0000-0000-0000352A0000}"/>
    <cellStyle name="標準 3 2 9 3 5 2" xfId="20891" xr:uid="{00000000-0005-0000-0000-0000362A0000}"/>
    <cellStyle name="標準 3 2 9 3 5 3" xfId="32091" xr:uid="{00000000-0005-0000-0000-0000372A0000}"/>
    <cellStyle name="標準 3 2 9 3 6" xfId="11922" xr:uid="{00000000-0005-0000-0000-0000382A0000}"/>
    <cellStyle name="標準 3 2 9 3 6 2" xfId="24815" xr:uid="{00000000-0005-0000-0000-0000392A0000}"/>
    <cellStyle name="標準 3 2 9 3 6 3" xfId="32092" xr:uid="{00000000-0005-0000-0000-00003A2A0000}"/>
    <cellStyle name="標準 3 2 9 3 7" xfId="2953" xr:uid="{00000000-0005-0000-0000-00003B2A0000}"/>
    <cellStyle name="標準 3 2 9 3 7 2" xfId="32093" xr:uid="{00000000-0005-0000-0000-00003C2A0000}"/>
    <cellStyle name="標準 3 2 9 3 8" xfId="15846" xr:uid="{00000000-0005-0000-0000-00003D2A0000}"/>
    <cellStyle name="標準 3 2 9 3 9" xfId="32094" xr:uid="{00000000-0005-0000-0000-00003E2A0000}"/>
    <cellStyle name="標準 3 2 9 4" xfId="991" xr:uid="{00000000-0005-0000-0000-00003F2A0000}"/>
    <cellStyle name="標準 3 2 9 4 2" xfId="2112" xr:uid="{00000000-0005-0000-0000-0000402A0000}"/>
    <cellStyle name="標準 3 2 9 4 2 2" xfId="11081" xr:uid="{00000000-0005-0000-0000-0000412A0000}"/>
    <cellStyle name="標準 3 2 9 4 2 2 2" xfId="23974" xr:uid="{00000000-0005-0000-0000-0000422A0000}"/>
    <cellStyle name="標準 3 2 9 4 2 2 3" xfId="32095" xr:uid="{00000000-0005-0000-0000-0000432A0000}"/>
    <cellStyle name="標準 3 2 9 4 2 3" xfId="15005" xr:uid="{00000000-0005-0000-0000-0000442A0000}"/>
    <cellStyle name="標準 3 2 9 4 2 3 2" xfId="27898" xr:uid="{00000000-0005-0000-0000-0000452A0000}"/>
    <cellStyle name="標準 3 2 9 4 2 3 3" xfId="32096" xr:uid="{00000000-0005-0000-0000-0000462A0000}"/>
    <cellStyle name="標準 3 2 9 4 2 4" xfId="7157" xr:uid="{00000000-0005-0000-0000-0000472A0000}"/>
    <cellStyle name="標準 3 2 9 4 2 4 2" xfId="32097" xr:uid="{00000000-0005-0000-0000-0000482A0000}"/>
    <cellStyle name="標準 3 2 9 4 2 5" xfId="20050" xr:uid="{00000000-0005-0000-0000-0000492A0000}"/>
    <cellStyle name="標準 3 2 9 4 2 6" xfId="32098" xr:uid="{00000000-0005-0000-0000-00004A2A0000}"/>
    <cellStyle name="標準 3 2 9 4 3" xfId="6036" xr:uid="{00000000-0005-0000-0000-00004B2A0000}"/>
    <cellStyle name="標準 3 2 9 4 3 2" xfId="9960" xr:uid="{00000000-0005-0000-0000-00004C2A0000}"/>
    <cellStyle name="標準 3 2 9 4 3 2 2" xfId="22853" xr:uid="{00000000-0005-0000-0000-00004D2A0000}"/>
    <cellStyle name="標準 3 2 9 4 3 2 3" xfId="32099" xr:uid="{00000000-0005-0000-0000-00004E2A0000}"/>
    <cellStyle name="標準 3 2 9 4 3 3" xfId="13884" xr:uid="{00000000-0005-0000-0000-00004F2A0000}"/>
    <cellStyle name="標準 3 2 9 4 3 3 2" xfId="26777" xr:uid="{00000000-0005-0000-0000-0000502A0000}"/>
    <cellStyle name="標準 3 2 9 4 3 3 3" xfId="32100" xr:uid="{00000000-0005-0000-0000-0000512A0000}"/>
    <cellStyle name="標準 3 2 9 4 3 4" xfId="18929" xr:uid="{00000000-0005-0000-0000-0000522A0000}"/>
    <cellStyle name="標準 3 2 9 4 3 4 2" xfId="32101" xr:uid="{00000000-0005-0000-0000-0000532A0000}"/>
    <cellStyle name="標準 3 2 9 4 3 5" xfId="32102" xr:uid="{00000000-0005-0000-0000-0000542A0000}"/>
    <cellStyle name="標準 3 2 9 4 4" xfId="4354" xr:uid="{00000000-0005-0000-0000-0000552A0000}"/>
    <cellStyle name="標準 3 2 9 4 4 2" xfId="17247" xr:uid="{00000000-0005-0000-0000-0000562A0000}"/>
    <cellStyle name="標準 3 2 9 4 4 3" xfId="32103" xr:uid="{00000000-0005-0000-0000-0000572A0000}"/>
    <cellStyle name="標準 3 2 9 4 5" xfId="8278" xr:uid="{00000000-0005-0000-0000-0000582A0000}"/>
    <cellStyle name="標準 3 2 9 4 5 2" xfId="21171" xr:uid="{00000000-0005-0000-0000-0000592A0000}"/>
    <cellStyle name="標準 3 2 9 4 5 3" xfId="32104" xr:uid="{00000000-0005-0000-0000-00005A2A0000}"/>
    <cellStyle name="標準 3 2 9 4 6" xfId="12202" xr:uid="{00000000-0005-0000-0000-00005B2A0000}"/>
    <cellStyle name="標準 3 2 9 4 6 2" xfId="25095" xr:uid="{00000000-0005-0000-0000-00005C2A0000}"/>
    <cellStyle name="標準 3 2 9 4 6 3" xfId="32105" xr:uid="{00000000-0005-0000-0000-00005D2A0000}"/>
    <cellStyle name="標準 3 2 9 4 7" xfId="3233" xr:uid="{00000000-0005-0000-0000-00005E2A0000}"/>
    <cellStyle name="標準 3 2 9 4 7 2" xfId="32106" xr:uid="{00000000-0005-0000-0000-00005F2A0000}"/>
    <cellStyle name="標準 3 2 9 4 8" xfId="16126" xr:uid="{00000000-0005-0000-0000-0000602A0000}"/>
    <cellStyle name="標準 3 2 9 4 9" xfId="32107" xr:uid="{00000000-0005-0000-0000-0000612A0000}"/>
    <cellStyle name="標準 3 2 9 5" xfId="460" xr:uid="{00000000-0005-0000-0000-0000622A0000}"/>
    <cellStyle name="標準 3 2 9 5 2" xfId="1581" xr:uid="{00000000-0005-0000-0000-0000632A0000}"/>
    <cellStyle name="標準 3 2 9 5 2 2" xfId="10550" xr:uid="{00000000-0005-0000-0000-0000642A0000}"/>
    <cellStyle name="標準 3 2 9 5 2 2 2" xfId="23443" xr:uid="{00000000-0005-0000-0000-0000652A0000}"/>
    <cellStyle name="標準 3 2 9 5 2 2 3" xfId="32108" xr:uid="{00000000-0005-0000-0000-0000662A0000}"/>
    <cellStyle name="標準 3 2 9 5 2 3" xfId="14474" xr:uid="{00000000-0005-0000-0000-0000672A0000}"/>
    <cellStyle name="標準 3 2 9 5 2 3 2" xfId="27367" xr:uid="{00000000-0005-0000-0000-0000682A0000}"/>
    <cellStyle name="標準 3 2 9 5 2 3 3" xfId="32109" xr:uid="{00000000-0005-0000-0000-0000692A0000}"/>
    <cellStyle name="標準 3 2 9 5 2 4" xfId="6626" xr:uid="{00000000-0005-0000-0000-00006A2A0000}"/>
    <cellStyle name="標準 3 2 9 5 2 4 2" xfId="32110" xr:uid="{00000000-0005-0000-0000-00006B2A0000}"/>
    <cellStyle name="標準 3 2 9 5 2 5" xfId="19519" xr:uid="{00000000-0005-0000-0000-00006C2A0000}"/>
    <cellStyle name="標準 3 2 9 5 2 6" xfId="32111" xr:uid="{00000000-0005-0000-0000-00006D2A0000}"/>
    <cellStyle name="標準 3 2 9 5 3" xfId="5505" xr:uid="{00000000-0005-0000-0000-00006E2A0000}"/>
    <cellStyle name="標準 3 2 9 5 3 2" xfId="9429" xr:uid="{00000000-0005-0000-0000-00006F2A0000}"/>
    <cellStyle name="標準 3 2 9 5 3 2 2" xfId="22322" xr:uid="{00000000-0005-0000-0000-0000702A0000}"/>
    <cellStyle name="標準 3 2 9 5 3 2 3" xfId="32112" xr:uid="{00000000-0005-0000-0000-0000712A0000}"/>
    <cellStyle name="標準 3 2 9 5 3 3" xfId="13353" xr:uid="{00000000-0005-0000-0000-0000722A0000}"/>
    <cellStyle name="標準 3 2 9 5 3 3 2" xfId="26246" xr:uid="{00000000-0005-0000-0000-0000732A0000}"/>
    <cellStyle name="標準 3 2 9 5 3 3 3" xfId="32113" xr:uid="{00000000-0005-0000-0000-0000742A0000}"/>
    <cellStyle name="標準 3 2 9 5 3 4" xfId="18398" xr:uid="{00000000-0005-0000-0000-0000752A0000}"/>
    <cellStyle name="標準 3 2 9 5 3 4 2" xfId="32114" xr:uid="{00000000-0005-0000-0000-0000762A0000}"/>
    <cellStyle name="標準 3 2 9 5 3 5" xfId="32115" xr:uid="{00000000-0005-0000-0000-0000772A0000}"/>
    <cellStyle name="標準 3 2 9 5 4" xfId="3823" xr:uid="{00000000-0005-0000-0000-0000782A0000}"/>
    <cellStyle name="標準 3 2 9 5 4 2" xfId="16716" xr:uid="{00000000-0005-0000-0000-0000792A0000}"/>
    <cellStyle name="標準 3 2 9 5 4 3" xfId="32116" xr:uid="{00000000-0005-0000-0000-00007A2A0000}"/>
    <cellStyle name="標準 3 2 9 5 5" xfId="7747" xr:uid="{00000000-0005-0000-0000-00007B2A0000}"/>
    <cellStyle name="標準 3 2 9 5 5 2" xfId="20640" xr:uid="{00000000-0005-0000-0000-00007C2A0000}"/>
    <cellStyle name="標準 3 2 9 5 5 3" xfId="32117" xr:uid="{00000000-0005-0000-0000-00007D2A0000}"/>
    <cellStyle name="標準 3 2 9 5 6" xfId="11671" xr:uid="{00000000-0005-0000-0000-00007E2A0000}"/>
    <cellStyle name="標準 3 2 9 5 6 2" xfId="24564" xr:uid="{00000000-0005-0000-0000-00007F2A0000}"/>
    <cellStyle name="標準 3 2 9 5 6 3" xfId="32118" xr:uid="{00000000-0005-0000-0000-0000802A0000}"/>
    <cellStyle name="標準 3 2 9 5 7" xfId="2702" xr:uid="{00000000-0005-0000-0000-0000812A0000}"/>
    <cellStyle name="標準 3 2 9 5 7 2" xfId="32119" xr:uid="{00000000-0005-0000-0000-0000822A0000}"/>
    <cellStyle name="標準 3 2 9 5 8" xfId="15595" xr:uid="{00000000-0005-0000-0000-0000832A0000}"/>
    <cellStyle name="標準 3 2 9 5 9" xfId="32120" xr:uid="{00000000-0005-0000-0000-0000842A0000}"/>
    <cellStyle name="標準 3 2 9 6" xfId="1271" xr:uid="{00000000-0005-0000-0000-0000852A0000}"/>
    <cellStyle name="標準 3 2 9 6 2" xfId="6316" xr:uid="{00000000-0005-0000-0000-0000862A0000}"/>
    <cellStyle name="標準 3 2 9 6 2 2" xfId="10240" xr:uid="{00000000-0005-0000-0000-0000872A0000}"/>
    <cellStyle name="標準 3 2 9 6 2 2 2" xfId="23133" xr:uid="{00000000-0005-0000-0000-0000882A0000}"/>
    <cellStyle name="標準 3 2 9 6 2 2 3" xfId="32121" xr:uid="{00000000-0005-0000-0000-0000892A0000}"/>
    <cellStyle name="標準 3 2 9 6 2 3" xfId="14164" xr:uid="{00000000-0005-0000-0000-00008A2A0000}"/>
    <cellStyle name="標準 3 2 9 6 2 3 2" xfId="27057" xr:uid="{00000000-0005-0000-0000-00008B2A0000}"/>
    <cellStyle name="標準 3 2 9 6 2 3 3" xfId="32122" xr:uid="{00000000-0005-0000-0000-00008C2A0000}"/>
    <cellStyle name="標準 3 2 9 6 2 4" xfId="19209" xr:uid="{00000000-0005-0000-0000-00008D2A0000}"/>
    <cellStyle name="標準 3 2 9 6 2 4 2" xfId="32123" xr:uid="{00000000-0005-0000-0000-00008E2A0000}"/>
    <cellStyle name="標準 3 2 9 6 2 5" xfId="32124" xr:uid="{00000000-0005-0000-0000-00008F2A0000}"/>
    <cellStyle name="標準 3 2 9 6 3" xfId="8558" xr:uid="{00000000-0005-0000-0000-0000902A0000}"/>
    <cellStyle name="標準 3 2 9 6 3 2" xfId="21451" xr:uid="{00000000-0005-0000-0000-0000912A0000}"/>
    <cellStyle name="標準 3 2 9 6 3 3" xfId="32125" xr:uid="{00000000-0005-0000-0000-0000922A0000}"/>
    <cellStyle name="標準 3 2 9 6 4" xfId="12482" xr:uid="{00000000-0005-0000-0000-0000932A0000}"/>
    <cellStyle name="標準 3 2 9 6 4 2" xfId="25375" xr:uid="{00000000-0005-0000-0000-0000942A0000}"/>
    <cellStyle name="標準 3 2 9 6 4 3" xfId="32126" xr:uid="{00000000-0005-0000-0000-0000952A0000}"/>
    <cellStyle name="標準 3 2 9 6 5" xfId="4634" xr:uid="{00000000-0005-0000-0000-0000962A0000}"/>
    <cellStyle name="標準 3 2 9 6 5 2" xfId="32127" xr:uid="{00000000-0005-0000-0000-0000972A0000}"/>
    <cellStyle name="標準 3 2 9 6 6" xfId="17527" xr:uid="{00000000-0005-0000-0000-0000982A0000}"/>
    <cellStyle name="標準 3 2 9 6 7" xfId="32128" xr:uid="{00000000-0005-0000-0000-0000992A0000}"/>
    <cellStyle name="標準 3 2 9 7" xfId="5195" xr:uid="{00000000-0005-0000-0000-00009A2A0000}"/>
    <cellStyle name="標準 3 2 9 7 2" xfId="9119" xr:uid="{00000000-0005-0000-0000-00009B2A0000}"/>
    <cellStyle name="標準 3 2 9 7 2 2" xfId="22012" xr:uid="{00000000-0005-0000-0000-00009C2A0000}"/>
    <cellStyle name="標準 3 2 9 7 2 3" xfId="32129" xr:uid="{00000000-0005-0000-0000-00009D2A0000}"/>
    <cellStyle name="標準 3 2 9 7 3" xfId="13043" xr:uid="{00000000-0005-0000-0000-00009E2A0000}"/>
    <cellStyle name="標準 3 2 9 7 3 2" xfId="25936" xr:uid="{00000000-0005-0000-0000-00009F2A0000}"/>
    <cellStyle name="標準 3 2 9 7 3 3" xfId="32130" xr:uid="{00000000-0005-0000-0000-0000A02A0000}"/>
    <cellStyle name="標準 3 2 9 7 4" xfId="18088" xr:uid="{00000000-0005-0000-0000-0000A12A0000}"/>
    <cellStyle name="標準 3 2 9 7 4 2" xfId="32131" xr:uid="{00000000-0005-0000-0000-0000A22A0000}"/>
    <cellStyle name="標準 3 2 9 7 5" xfId="32132" xr:uid="{00000000-0005-0000-0000-0000A32A0000}"/>
    <cellStyle name="標準 3 2 9 8" xfId="3513" xr:uid="{00000000-0005-0000-0000-0000A42A0000}"/>
    <cellStyle name="標準 3 2 9 8 2" xfId="16406" xr:uid="{00000000-0005-0000-0000-0000A52A0000}"/>
    <cellStyle name="標準 3 2 9 8 3" xfId="32133" xr:uid="{00000000-0005-0000-0000-0000A62A0000}"/>
    <cellStyle name="標準 3 2 9 9" xfId="7437" xr:uid="{00000000-0005-0000-0000-0000A72A0000}"/>
    <cellStyle name="標準 3 2 9 9 2" xfId="20330" xr:uid="{00000000-0005-0000-0000-0000A82A0000}"/>
    <cellStyle name="標準 3 2 9 9 3" xfId="32134" xr:uid="{00000000-0005-0000-0000-0000A92A0000}"/>
    <cellStyle name="標準 3 20" xfId="11224" xr:uid="{00000000-0005-0000-0000-0000AA2A0000}"/>
    <cellStyle name="標準 3 20 2" xfId="24117" xr:uid="{00000000-0005-0000-0000-0000AB2A0000}"/>
    <cellStyle name="標準 3 20 3" xfId="32135" xr:uid="{00000000-0005-0000-0000-0000AC2A0000}"/>
    <cellStyle name="標準 3 21" xfId="2254" xr:uid="{00000000-0005-0000-0000-0000AD2A0000}"/>
    <cellStyle name="標準 3 21 2" xfId="32136" xr:uid="{00000000-0005-0000-0000-0000AE2A0000}"/>
    <cellStyle name="標準 3 22" xfId="15147" xr:uid="{00000000-0005-0000-0000-0000AF2A0000}"/>
    <cellStyle name="標準 3 23" xfId="32137" xr:uid="{00000000-0005-0000-0000-0000B02A0000}"/>
    <cellStyle name="標準 3 3" xfId="8" xr:uid="{00000000-0005-0000-0000-0000B12A0000}"/>
    <cellStyle name="標準 3 4" xfId="11" xr:uid="{00000000-0005-0000-0000-0000B22A0000}"/>
    <cellStyle name="標準 3 4 2" xfId="42" xr:uid="{00000000-0005-0000-0000-0000B32A0000}"/>
    <cellStyle name="標準 3 4 2 10" xfId="3406" xr:uid="{00000000-0005-0000-0000-0000B42A0000}"/>
    <cellStyle name="標準 3 4 2 10 2" xfId="16299" xr:uid="{00000000-0005-0000-0000-0000B52A0000}"/>
    <cellStyle name="標準 3 4 2 10 3" xfId="32138" xr:uid="{00000000-0005-0000-0000-0000B62A0000}"/>
    <cellStyle name="標準 3 4 2 11" xfId="7330" xr:uid="{00000000-0005-0000-0000-0000B72A0000}"/>
    <cellStyle name="標準 3 4 2 11 2" xfId="20223" xr:uid="{00000000-0005-0000-0000-0000B82A0000}"/>
    <cellStyle name="標準 3 4 2 11 3" xfId="32139" xr:uid="{00000000-0005-0000-0000-0000B92A0000}"/>
    <cellStyle name="標準 3 4 2 12" xfId="11254" xr:uid="{00000000-0005-0000-0000-0000BA2A0000}"/>
    <cellStyle name="標準 3 4 2 12 2" xfId="24147" xr:uid="{00000000-0005-0000-0000-0000BB2A0000}"/>
    <cellStyle name="標準 3 4 2 12 3" xfId="32140" xr:uid="{00000000-0005-0000-0000-0000BC2A0000}"/>
    <cellStyle name="標準 3 4 2 13" xfId="2285" xr:uid="{00000000-0005-0000-0000-0000BD2A0000}"/>
    <cellStyle name="標準 3 4 2 13 2" xfId="32141" xr:uid="{00000000-0005-0000-0000-0000BE2A0000}"/>
    <cellStyle name="標準 3 4 2 14" xfId="15178" xr:uid="{00000000-0005-0000-0000-0000BF2A0000}"/>
    <cellStyle name="標準 3 4 2 15" xfId="32142" xr:uid="{00000000-0005-0000-0000-0000C02A0000}"/>
    <cellStyle name="標準 3 4 2 2" xfId="143" xr:uid="{00000000-0005-0000-0000-0000C12A0000}"/>
    <cellStyle name="標準 3 4 2 2 10" xfId="11354" xr:uid="{00000000-0005-0000-0000-0000C22A0000}"/>
    <cellStyle name="標準 3 4 2 2 10 2" xfId="24247" xr:uid="{00000000-0005-0000-0000-0000C32A0000}"/>
    <cellStyle name="標準 3 4 2 2 10 3" xfId="32143" xr:uid="{00000000-0005-0000-0000-0000C42A0000}"/>
    <cellStyle name="標準 3 4 2 2 11" xfId="2385" xr:uid="{00000000-0005-0000-0000-0000C52A0000}"/>
    <cellStyle name="標準 3 4 2 2 11 2" xfId="32144" xr:uid="{00000000-0005-0000-0000-0000C62A0000}"/>
    <cellStyle name="標準 3 4 2 2 12" xfId="15278" xr:uid="{00000000-0005-0000-0000-0000C72A0000}"/>
    <cellStyle name="標準 3 4 2 2 13" xfId="32145" xr:uid="{00000000-0005-0000-0000-0000C82A0000}"/>
    <cellStyle name="標準 3 4 2 2 2" xfId="210" xr:uid="{00000000-0005-0000-0000-0000C92A0000}"/>
    <cellStyle name="標準 3 4 2 2 2 10" xfId="2452" xr:uid="{00000000-0005-0000-0000-0000CA2A0000}"/>
    <cellStyle name="標準 3 4 2 2 2 10 2" xfId="32146" xr:uid="{00000000-0005-0000-0000-0000CB2A0000}"/>
    <cellStyle name="標準 3 4 2 2 2 11" xfId="15345" xr:uid="{00000000-0005-0000-0000-0000CC2A0000}"/>
    <cellStyle name="標準 3 4 2 2 2 12" xfId="32147" xr:uid="{00000000-0005-0000-0000-0000CD2A0000}"/>
    <cellStyle name="標準 3 4 2 2 2 2" xfId="771" xr:uid="{00000000-0005-0000-0000-0000CE2A0000}"/>
    <cellStyle name="標準 3 4 2 2 2 2 2" xfId="1892" xr:uid="{00000000-0005-0000-0000-0000CF2A0000}"/>
    <cellStyle name="標準 3 4 2 2 2 2 2 2" xfId="6937" xr:uid="{00000000-0005-0000-0000-0000D02A0000}"/>
    <cellStyle name="標準 3 4 2 2 2 2 2 2 2" xfId="10861" xr:uid="{00000000-0005-0000-0000-0000D12A0000}"/>
    <cellStyle name="標準 3 4 2 2 2 2 2 2 2 2" xfId="23754" xr:uid="{00000000-0005-0000-0000-0000D22A0000}"/>
    <cellStyle name="標準 3 4 2 2 2 2 2 2 2 3" xfId="32148" xr:uid="{00000000-0005-0000-0000-0000D32A0000}"/>
    <cellStyle name="標準 3 4 2 2 2 2 2 2 3" xfId="14785" xr:uid="{00000000-0005-0000-0000-0000D42A0000}"/>
    <cellStyle name="標準 3 4 2 2 2 2 2 2 3 2" xfId="27678" xr:uid="{00000000-0005-0000-0000-0000D52A0000}"/>
    <cellStyle name="標準 3 4 2 2 2 2 2 2 3 3" xfId="32149" xr:uid="{00000000-0005-0000-0000-0000D62A0000}"/>
    <cellStyle name="標準 3 4 2 2 2 2 2 2 4" xfId="19830" xr:uid="{00000000-0005-0000-0000-0000D72A0000}"/>
    <cellStyle name="標準 3 4 2 2 2 2 2 2 4 2" xfId="32150" xr:uid="{00000000-0005-0000-0000-0000D82A0000}"/>
    <cellStyle name="標準 3 4 2 2 2 2 2 2 5" xfId="32151" xr:uid="{00000000-0005-0000-0000-0000D92A0000}"/>
    <cellStyle name="標準 3 4 2 2 2 2 2 3" xfId="8898" xr:uid="{00000000-0005-0000-0000-0000DA2A0000}"/>
    <cellStyle name="標準 3 4 2 2 2 2 2 3 2" xfId="21791" xr:uid="{00000000-0005-0000-0000-0000DB2A0000}"/>
    <cellStyle name="標準 3 4 2 2 2 2 2 3 3" xfId="32152" xr:uid="{00000000-0005-0000-0000-0000DC2A0000}"/>
    <cellStyle name="標準 3 4 2 2 2 2 2 4" xfId="12822" xr:uid="{00000000-0005-0000-0000-0000DD2A0000}"/>
    <cellStyle name="標準 3 4 2 2 2 2 2 4 2" xfId="25715" xr:uid="{00000000-0005-0000-0000-0000DE2A0000}"/>
    <cellStyle name="標準 3 4 2 2 2 2 2 4 3" xfId="32153" xr:uid="{00000000-0005-0000-0000-0000DF2A0000}"/>
    <cellStyle name="標準 3 4 2 2 2 2 2 5" xfId="4974" xr:uid="{00000000-0005-0000-0000-0000E02A0000}"/>
    <cellStyle name="標準 3 4 2 2 2 2 2 5 2" xfId="32154" xr:uid="{00000000-0005-0000-0000-0000E12A0000}"/>
    <cellStyle name="標準 3 4 2 2 2 2 2 6" xfId="17867" xr:uid="{00000000-0005-0000-0000-0000E22A0000}"/>
    <cellStyle name="標準 3 4 2 2 2 2 2 7" xfId="32155" xr:uid="{00000000-0005-0000-0000-0000E32A0000}"/>
    <cellStyle name="標準 3 4 2 2 2 2 3" xfId="5816" xr:uid="{00000000-0005-0000-0000-0000E42A0000}"/>
    <cellStyle name="標準 3 4 2 2 2 2 3 2" xfId="9740" xr:uid="{00000000-0005-0000-0000-0000E52A0000}"/>
    <cellStyle name="標準 3 4 2 2 2 2 3 2 2" xfId="22633" xr:uid="{00000000-0005-0000-0000-0000E62A0000}"/>
    <cellStyle name="標準 3 4 2 2 2 2 3 2 3" xfId="32156" xr:uid="{00000000-0005-0000-0000-0000E72A0000}"/>
    <cellStyle name="標準 3 4 2 2 2 2 3 3" xfId="13664" xr:uid="{00000000-0005-0000-0000-0000E82A0000}"/>
    <cellStyle name="標準 3 4 2 2 2 2 3 3 2" xfId="26557" xr:uid="{00000000-0005-0000-0000-0000E92A0000}"/>
    <cellStyle name="標準 3 4 2 2 2 2 3 3 3" xfId="32157" xr:uid="{00000000-0005-0000-0000-0000EA2A0000}"/>
    <cellStyle name="標準 3 4 2 2 2 2 3 4" xfId="18709" xr:uid="{00000000-0005-0000-0000-0000EB2A0000}"/>
    <cellStyle name="標準 3 4 2 2 2 2 3 4 2" xfId="32158" xr:uid="{00000000-0005-0000-0000-0000EC2A0000}"/>
    <cellStyle name="標準 3 4 2 2 2 2 3 5" xfId="32159" xr:uid="{00000000-0005-0000-0000-0000ED2A0000}"/>
    <cellStyle name="標準 3 4 2 2 2 2 4" xfId="4134" xr:uid="{00000000-0005-0000-0000-0000EE2A0000}"/>
    <cellStyle name="標準 3 4 2 2 2 2 4 2" xfId="17027" xr:uid="{00000000-0005-0000-0000-0000EF2A0000}"/>
    <cellStyle name="標準 3 4 2 2 2 2 4 3" xfId="32160" xr:uid="{00000000-0005-0000-0000-0000F02A0000}"/>
    <cellStyle name="標準 3 4 2 2 2 2 5" xfId="8058" xr:uid="{00000000-0005-0000-0000-0000F12A0000}"/>
    <cellStyle name="標準 3 4 2 2 2 2 5 2" xfId="20951" xr:uid="{00000000-0005-0000-0000-0000F22A0000}"/>
    <cellStyle name="標準 3 4 2 2 2 2 5 3" xfId="32161" xr:uid="{00000000-0005-0000-0000-0000F32A0000}"/>
    <cellStyle name="標準 3 4 2 2 2 2 6" xfId="11982" xr:uid="{00000000-0005-0000-0000-0000F42A0000}"/>
    <cellStyle name="標準 3 4 2 2 2 2 6 2" xfId="24875" xr:uid="{00000000-0005-0000-0000-0000F52A0000}"/>
    <cellStyle name="標準 3 4 2 2 2 2 6 3" xfId="32162" xr:uid="{00000000-0005-0000-0000-0000F62A0000}"/>
    <cellStyle name="標準 3 4 2 2 2 2 7" xfId="3013" xr:uid="{00000000-0005-0000-0000-0000F72A0000}"/>
    <cellStyle name="標準 3 4 2 2 2 2 7 2" xfId="32163" xr:uid="{00000000-0005-0000-0000-0000F82A0000}"/>
    <cellStyle name="標準 3 4 2 2 2 2 8" xfId="15906" xr:uid="{00000000-0005-0000-0000-0000F92A0000}"/>
    <cellStyle name="標準 3 4 2 2 2 2 9" xfId="32164" xr:uid="{00000000-0005-0000-0000-0000FA2A0000}"/>
    <cellStyle name="標準 3 4 2 2 2 3" xfId="1051" xr:uid="{00000000-0005-0000-0000-0000FB2A0000}"/>
    <cellStyle name="標準 3 4 2 2 2 3 2" xfId="2172" xr:uid="{00000000-0005-0000-0000-0000FC2A0000}"/>
    <cellStyle name="標準 3 4 2 2 2 3 2 2" xfId="11141" xr:uid="{00000000-0005-0000-0000-0000FD2A0000}"/>
    <cellStyle name="標準 3 4 2 2 2 3 2 2 2" xfId="24034" xr:uid="{00000000-0005-0000-0000-0000FE2A0000}"/>
    <cellStyle name="標準 3 4 2 2 2 3 2 2 3" xfId="32165" xr:uid="{00000000-0005-0000-0000-0000FF2A0000}"/>
    <cellStyle name="標準 3 4 2 2 2 3 2 3" xfId="15065" xr:uid="{00000000-0005-0000-0000-0000002B0000}"/>
    <cellStyle name="標準 3 4 2 2 2 3 2 3 2" xfId="27958" xr:uid="{00000000-0005-0000-0000-0000012B0000}"/>
    <cellStyle name="標準 3 4 2 2 2 3 2 3 3" xfId="32166" xr:uid="{00000000-0005-0000-0000-0000022B0000}"/>
    <cellStyle name="標準 3 4 2 2 2 3 2 4" xfId="7217" xr:uid="{00000000-0005-0000-0000-0000032B0000}"/>
    <cellStyle name="標準 3 4 2 2 2 3 2 4 2" xfId="32167" xr:uid="{00000000-0005-0000-0000-0000042B0000}"/>
    <cellStyle name="標準 3 4 2 2 2 3 2 5" xfId="20110" xr:uid="{00000000-0005-0000-0000-0000052B0000}"/>
    <cellStyle name="標準 3 4 2 2 2 3 2 6" xfId="32168" xr:uid="{00000000-0005-0000-0000-0000062B0000}"/>
    <cellStyle name="標準 3 4 2 2 2 3 3" xfId="6096" xr:uid="{00000000-0005-0000-0000-0000072B0000}"/>
    <cellStyle name="標準 3 4 2 2 2 3 3 2" xfId="10020" xr:uid="{00000000-0005-0000-0000-0000082B0000}"/>
    <cellStyle name="標準 3 4 2 2 2 3 3 2 2" xfId="22913" xr:uid="{00000000-0005-0000-0000-0000092B0000}"/>
    <cellStyle name="標準 3 4 2 2 2 3 3 2 3" xfId="32169" xr:uid="{00000000-0005-0000-0000-00000A2B0000}"/>
    <cellStyle name="標準 3 4 2 2 2 3 3 3" xfId="13944" xr:uid="{00000000-0005-0000-0000-00000B2B0000}"/>
    <cellStyle name="標準 3 4 2 2 2 3 3 3 2" xfId="26837" xr:uid="{00000000-0005-0000-0000-00000C2B0000}"/>
    <cellStyle name="標準 3 4 2 2 2 3 3 3 3" xfId="32170" xr:uid="{00000000-0005-0000-0000-00000D2B0000}"/>
    <cellStyle name="標準 3 4 2 2 2 3 3 4" xfId="18989" xr:uid="{00000000-0005-0000-0000-00000E2B0000}"/>
    <cellStyle name="標準 3 4 2 2 2 3 3 4 2" xfId="32171" xr:uid="{00000000-0005-0000-0000-00000F2B0000}"/>
    <cellStyle name="標準 3 4 2 2 2 3 3 5" xfId="32172" xr:uid="{00000000-0005-0000-0000-0000102B0000}"/>
    <cellStyle name="標準 3 4 2 2 2 3 4" xfId="4414" xr:uid="{00000000-0005-0000-0000-0000112B0000}"/>
    <cellStyle name="標準 3 4 2 2 2 3 4 2" xfId="17307" xr:uid="{00000000-0005-0000-0000-0000122B0000}"/>
    <cellStyle name="標準 3 4 2 2 2 3 4 3" xfId="32173" xr:uid="{00000000-0005-0000-0000-0000132B0000}"/>
    <cellStyle name="標準 3 4 2 2 2 3 5" xfId="8338" xr:uid="{00000000-0005-0000-0000-0000142B0000}"/>
    <cellStyle name="標準 3 4 2 2 2 3 5 2" xfId="21231" xr:uid="{00000000-0005-0000-0000-0000152B0000}"/>
    <cellStyle name="標準 3 4 2 2 2 3 5 3" xfId="32174" xr:uid="{00000000-0005-0000-0000-0000162B0000}"/>
    <cellStyle name="標準 3 4 2 2 2 3 6" xfId="12262" xr:uid="{00000000-0005-0000-0000-0000172B0000}"/>
    <cellStyle name="標準 3 4 2 2 2 3 6 2" xfId="25155" xr:uid="{00000000-0005-0000-0000-0000182B0000}"/>
    <cellStyle name="標準 3 4 2 2 2 3 6 3" xfId="32175" xr:uid="{00000000-0005-0000-0000-0000192B0000}"/>
    <cellStyle name="標準 3 4 2 2 2 3 7" xfId="3293" xr:uid="{00000000-0005-0000-0000-00001A2B0000}"/>
    <cellStyle name="標準 3 4 2 2 2 3 7 2" xfId="32176" xr:uid="{00000000-0005-0000-0000-00001B2B0000}"/>
    <cellStyle name="標準 3 4 2 2 2 3 8" xfId="16186" xr:uid="{00000000-0005-0000-0000-00001C2B0000}"/>
    <cellStyle name="標準 3 4 2 2 2 3 9" xfId="32177" xr:uid="{00000000-0005-0000-0000-00001D2B0000}"/>
    <cellStyle name="標準 3 4 2 2 2 4" xfId="490" xr:uid="{00000000-0005-0000-0000-00001E2B0000}"/>
    <cellStyle name="標準 3 4 2 2 2 4 2" xfId="1611" xr:uid="{00000000-0005-0000-0000-00001F2B0000}"/>
    <cellStyle name="標準 3 4 2 2 2 4 2 2" xfId="10580" xr:uid="{00000000-0005-0000-0000-0000202B0000}"/>
    <cellStyle name="標準 3 4 2 2 2 4 2 2 2" xfId="23473" xr:uid="{00000000-0005-0000-0000-0000212B0000}"/>
    <cellStyle name="標準 3 4 2 2 2 4 2 2 3" xfId="32178" xr:uid="{00000000-0005-0000-0000-0000222B0000}"/>
    <cellStyle name="標準 3 4 2 2 2 4 2 3" xfId="14504" xr:uid="{00000000-0005-0000-0000-0000232B0000}"/>
    <cellStyle name="標準 3 4 2 2 2 4 2 3 2" xfId="27397" xr:uid="{00000000-0005-0000-0000-0000242B0000}"/>
    <cellStyle name="標準 3 4 2 2 2 4 2 3 3" xfId="32179" xr:uid="{00000000-0005-0000-0000-0000252B0000}"/>
    <cellStyle name="標準 3 4 2 2 2 4 2 4" xfId="6656" xr:uid="{00000000-0005-0000-0000-0000262B0000}"/>
    <cellStyle name="標準 3 4 2 2 2 4 2 4 2" xfId="32180" xr:uid="{00000000-0005-0000-0000-0000272B0000}"/>
    <cellStyle name="標準 3 4 2 2 2 4 2 5" xfId="19549" xr:uid="{00000000-0005-0000-0000-0000282B0000}"/>
    <cellStyle name="標準 3 4 2 2 2 4 2 6" xfId="32181" xr:uid="{00000000-0005-0000-0000-0000292B0000}"/>
    <cellStyle name="標準 3 4 2 2 2 4 3" xfId="5535" xr:uid="{00000000-0005-0000-0000-00002A2B0000}"/>
    <cellStyle name="標準 3 4 2 2 2 4 3 2" xfId="9459" xr:uid="{00000000-0005-0000-0000-00002B2B0000}"/>
    <cellStyle name="標準 3 4 2 2 2 4 3 2 2" xfId="22352" xr:uid="{00000000-0005-0000-0000-00002C2B0000}"/>
    <cellStyle name="標準 3 4 2 2 2 4 3 2 3" xfId="32182" xr:uid="{00000000-0005-0000-0000-00002D2B0000}"/>
    <cellStyle name="標準 3 4 2 2 2 4 3 3" xfId="13383" xr:uid="{00000000-0005-0000-0000-00002E2B0000}"/>
    <cellStyle name="標準 3 4 2 2 2 4 3 3 2" xfId="26276" xr:uid="{00000000-0005-0000-0000-00002F2B0000}"/>
    <cellStyle name="標準 3 4 2 2 2 4 3 3 3" xfId="32183" xr:uid="{00000000-0005-0000-0000-0000302B0000}"/>
    <cellStyle name="標準 3 4 2 2 2 4 3 4" xfId="18428" xr:uid="{00000000-0005-0000-0000-0000312B0000}"/>
    <cellStyle name="標準 3 4 2 2 2 4 3 4 2" xfId="32184" xr:uid="{00000000-0005-0000-0000-0000322B0000}"/>
    <cellStyle name="標準 3 4 2 2 2 4 3 5" xfId="32185" xr:uid="{00000000-0005-0000-0000-0000332B0000}"/>
    <cellStyle name="標準 3 4 2 2 2 4 4" xfId="3853" xr:uid="{00000000-0005-0000-0000-0000342B0000}"/>
    <cellStyle name="標準 3 4 2 2 2 4 4 2" xfId="16746" xr:uid="{00000000-0005-0000-0000-0000352B0000}"/>
    <cellStyle name="標準 3 4 2 2 2 4 4 3" xfId="32186" xr:uid="{00000000-0005-0000-0000-0000362B0000}"/>
    <cellStyle name="標準 3 4 2 2 2 4 5" xfId="7777" xr:uid="{00000000-0005-0000-0000-0000372B0000}"/>
    <cellStyle name="標準 3 4 2 2 2 4 5 2" xfId="20670" xr:uid="{00000000-0005-0000-0000-0000382B0000}"/>
    <cellStyle name="標準 3 4 2 2 2 4 5 3" xfId="32187" xr:uid="{00000000-0005-0000-0000-0000392B0000}"/>
    <cellStyle name="標準 3 4 2 2 2 4 6" xfId="11701" xr:uid="{00000000-0005-0000-0000-00003A2B0000}"/>
    <cellStyle name="標準 3 4 2 2 2 4 6 2" xfId="24594" xr:uid="{00000000-0005-0000-0000-00003B2B0000}"/>
    <cellStyle name="標準 3 4 2 2 2 4 6 3" xfId="32188" xr:uid="{00000000-0005-0000-0000-00003C2B0000}"/>
    <cellStyle name="標準 3 4 2 2 2 4 7" xfId="2732" xr:uid="{00000000-0005-0000-0000-00003D2B0000}"/>
    <cellStyle name="標準 3 4 2 2 2 4 7 2" xfId="32189" xr:uid="{00000000-0005-0000-0000-00003E2B0000}"/>
    <cellStyle name="標準 3 4 2 2 2 4 8" xfId="15625" xr:uid="{00000000-0005-0000-0000-00003F2B0000}"/>
    <cellStyle name="標準 3 4 2 2 2 4 9" xfId="32190" xr:uid="{00000000-0005-0000-0000-0000402B0000}"/>
    <cellStyle name="標準 3 4 2 2 2 5" xfId="1331" xr:uid="{00000000-0005-0000-0000-0000412B0000}"/>
    <cellStyle name="標準 3 4 2 2 2 5 2" xfId="6376" xr:uid="{00000000-0005-0000-0000-0000422B0000}"/>
    <cellStyle name="標準 3 4 2 2 2 5 2 2" xfId="10300" xr:uid="{00000000-0005-0000-0000-0000432B0000}"/>
    <cellStyle name="標準 3 4 2 2 2 5 2 2 2" xfId="23193" xr:uid="{00000000-0005-0000-0000-0000442B0000}"/>
    <cellStyle name="標準 3 4 2 2 2 5 2 2 3" xfId="32191" xr:uid="{00000000-0005-0000-0000-0000452B0000}"/>
    <cellStyle name="標準 3 4 2 2 2 5 2 3" xfId="14224" xr:uid="{00000000-0005-0000-0000-0000462B0000}"/>
    <cellStyle name="標準 3 4 2 2 2 5 2 3 2" xfId="27117" xr:uid="{00000000-0005-0000-0000-0000472B0000}"/>
    <cellStyle name="標準 3 4 2 2 2 5 2 3 3" xfId="32192" xr:uid="{00000000-0005-0000-0000-0000482B0000}"/>
    <cellStyle name="標準 3 4 2 2 2 5 2 4" xfId="19269" xr:uid="{00000000-0005-0000-0000-0000492B0000}"/>
    <cellStyle name="標準 3 4 2 2 2 5 2 4 2" xfId="32193" xr:uid="{00000000-0005-0000-0000-00004A2B0000}"/>
    <cellStyle name="標準 3 4 2 2 2 5 2 5" xfId="32194" xr:uid="{00000000-0005-0000-0000-00004B2B0000}"/>
    <cellStyle name="標準 3 4 2 2 2 5 3" xfId="8618" xr:uid="{00000000-0005-0000-0000-00004C2B0000}"/>
    <cellStyle name="標準 3 4 2 2 2 5 3 2" xfId="21511" xr:uid="{00000000-0005-0000-0000-00004D2B0000}"/>
    <cellStyle name="標準 3 4 2 2 2 5 3 3" xfId="32195" xr:uid="{00000000-0005-0000-0000-00004E2B0000}"/>
    <cellStyle name="標準 3 4 2 2 2 5 4" xfId="12542" xr:uid="{00000000-0005-0000-0000-00004F2B0000}"/>
    <cellStyle name="標準 3 4 2 2 2 5 4 2" xfId="25435" xr:uid="{00000000-0005-0000-0000-0000502B0000}"/>
    <cellStyle name="標準 3 4 2 2 2 5 4 3" xfId="32196" xr:uid="{00000000-0005-0000-0000-0000512B0000}"/>
    <cellStyle name="標準 3 4 2 2 2 5 5" xfId="4694" xr:uid="{00000000-0005-0000-0000-0000522B0000}"/>
    <cellStyle name="標準 3 4 2 2 2 5 5 2" xfId="32197" xr:uid="{00000000-0005-0000-0000-0000532B0000}"/>
    <cellStyle name="標準 3 4 2 2 2 5 6" xfId="17587" xr:uid="{00000000-0005-0000-0000-0000542B0000}"/>
    <cellStyle name="標準 3 4 2 2 2 5 7" xfId="32198" xr:uid="{00000000-0005-0000-0000-0000552B0000}"/>
    <cellStyle name="標準 3 4 2 2 2 6" xfId="5255" xr:uid="{00000000-0005-0000-0000-0000562B0000}"/>
    <cellStyle name="標準 3 4 2 2 2 6 2" xfId="9179" xr:uid="{00000000-0005-0000-0000-0000572B0000}"/>
    <cellStyle name="標準 3 4 2 2 2 6 2 2" xfId="22072" xr:uid="{00000000-0005-0000-0000-0000582B0000}"/>
    <cellStyle name="標準 3 4 2 2 2 6 2 3" xfId="32199" xr:uid="{00000000-0005-0000-0000-0000592B0000}"/>
    <cellStyle name="標準 3 4 2 2 2 6 3" xfId="13103" xr:uid="{00000000-0005-0000-0000-00005A2B0000}"/>
    <cellStyle name="標準 3 4 2 2 2 6 3 2" xfId="25996" xr:uid="{00000000-0005-0000-0000-00005B2B0000}"/>
    <cellStyle name="標準 3 4 2 2 2 6 3 3" xfId="32200" xr:uid="{00000000-0005-0000-0000-00005C2B0000}"/>
    <cellStyle name="標準 3 4 2 2 2 6 4" xfId="18148" xr:uid="{00000000-0005-0000-0000-00005D2B0000}"/>
    <cellStyle name="標準 3 4 2 2 2 6 4 2" xfId="32201" xr:uid="{00000000-0005-0000-0000-00005E2B0000}"/>
    <cellStyle name="標準 3 4 2 2 2 6 5" xfId="32202" xr:uid="{00000000-0005-0000-0000-00005F2B0000}"/>
    <cellStyle name="標準 3 4 2 2 2 7" xfId="3573" xr:uid="{00000000-0005-0000-0000-0000602B0000}"/>
    <cellStyle name="標準 3 4 2 2 2 7 2" xfId="16466" xr:uid="{00000000-0005-0000-0000-0000612B0000}"/>
    <cellStyle name="標準 3 4 2 2 2 7 3" xfId="32203" xr:uid="{00000000-0005-0000-0000-0000622B0000}"/>
    <cellStyle name="標準 3 4 2 2 2 8" xfId="7497" xr:uid="{00000000-0005-0000-0000-0000632B0000}"/>
    <cellStyle name="標準 3 4 2 2 2 8 2" xfId="20390" xr:uid="{00000000-0005-0000-0000-0000642B0000}"/>
    <cellStyle name="標準 3 4 2 2 2 8 3" xfId="32204" xr:uid="{00000000-0005-0000-0000-0000652B0000}"/>
    <cellStyle name="標準 3 4 2 2 2 9" xfId="11421" xr:uid="{00000000-0005-0000-0000-0000662B0000}"/>
    <cellStyle name="標準 3 4 2 2 2 9 2" xfId="24314" xr:uid="{00000000-0005-0000-0000-0000672B0000}"/>
    <cellStyle name="標準 3 4 2 2 2 9 3" xfId="32205" xr:uid="{00000000-0005-0000-0000-0000682B0000}"/>
    <cellStyle name="標準 3 4 2 2 3" xfId="704" xr:uid="{00000000-0005-0000-0000-0000692B0000}"/>
    <cellStyle name="標準 3 4 2 2 3 2" xfId="1825" xr:uid="{00000000-0005-0000-0000-00006A2B0000}"/>
    <cellStyle name="標準 3 4 2 2 3 2 2" xfId="6870" xr:uid="{00000000-0005-0000-0000-00006B2B0000}"/>
    <cellStyle name="標準 3 4 2 2 3 2 2 2" xfId="10794" xr:uid="{00000000-0005-0000-0000-00006C2B0000}"/>
    <cellStyle name="標準 3 4 2 2 3 2 2 2 2" xfId="23687" xr:uid="{00000000-0005-0000-0000-00006D2B0000}"/>
    <cellStyle name="標準 3 4 2 2 3 2 2 2 3" xfId="32206" xr:uid="{00000000-0005-0000-0000-00006E2B0000}"/>
    <cellStyle name="標準 3 4 2 2 3 2 2 3" xfId="14718" xr:uid="{00000000-0005-0000-0000-00006F2B0000}"/>
    <cellStyle name="標準 3 4 2 2 3 2 2 3 2" xfId="27611" xr:uid="{00000000-0005-0000-0000-0000702B0000}"/>
    <cellStyle name="標準 3 4 2 2 3 2 2 3 3" xfId="32207" xr:uid="{00000000-0005-0000-0000-0000712B0000}"/>
    <cellStyle name="標準 3 4 2 2 3 2 2 4" xfId="19763" xr:uid="{00000000-0005-0000-0000-0000722B0000}"/>
    <cellStyle name="標準 3 4 2 2 3 2 2 4 2" xfId="32208" xr:uid="{00000000-0005-0000-0000-0000732B0000}"/>
    <cellStyle name="標準 3 4 2 2 3 2 2 5" xfId="32209" xr:uid="{00000000-0005-0000-0000-0000742B0000}"/>
    <cellStyle name="標準 3 4 2 2 3 2 3" xfId="8831" xr:uid="{00000000-0005-0000-0000-0000752B0000}"/>
    <cellStyle name="標準 3 4 2 2 3 2 3 2" xfId="21724" xr:uid="{00000000-0005-0000-0000-0000762B0000}"/>
    <cellStyle name="標準 3 4 2 2 3 2 3 3" xfId="32210" xr:uid="{00000000-0005-0000-0000-0000772B0000}"/>
    <cellStyle name="標準 3 4 2 2 3 2 4" xfId="12755" xr:uid="{00000000-0005-0000-0000-0000782B0000}"/>
    <cellStyle name="標準 3 4 2 2 3 2 4 2" xfId="25648" xr:uid="{00000000-0005-0000-0000-0000792B0000}"/>
    <cellStyle name="標準 3 4 2 2 3 2 4 3" xfId="32211" xr:uid="{00000000-0005-0000-0000-00007A2B0000}"/>
    <cellStyle name="標準 3 4 2 2 3 2 5" xfId="4907" xr:uid="{00000000-0005-0000-0000-00007B2B0000}"/>
    <cellStyle name="標準 3 4 2 2 3 2 5 2" xfId="32212" xr:uid="{00000000-0005-0000-0000-00007C2B0000}"/>
    <cellStyle name="標準 3 4 2 2 3 2 6" xfId="17800" xr:uid="{00000000-0005-0000-0000-00007D2B0000}"/>
    <cellStyle name="標準 3 4 2 2 3 2 7" xfId="32213" xr:uid="{00000000-0005-0000-0000-00007E2B0000}"/>
    <cellStyle name="標準 3 4 2 2 3 3" xfId="5749" xr:uid="{00000000-0005-0000-0000-00007F2B0000}"/>
    <cellStyle name="標準 3 4 2 2 3 3 2" xfId="9673" xr:uid="{00000000-0005-0000-0000-0000802B0000}"/>
    <cellStyle name="標準 3 4 2 2 3 3 2 2" xfId="22566" xr:uid="{00000000-0005-0000-0000-0000812B0000}"/>
    <cellStyle name="標準 3 4 2 2 3 3 2 3" xfId="32214" xr:uid="{00000000-0005-0000-0000-0000822B0000}"/>
    <cellStyle name="標準 3 4 2 2 3 3 3" xfId="13597" xr:uid="{00000000-0005-0000-0000-0000832B0000}"/>
    <cellStyle name="標準 3 4 2 2 3 3 3 2" xfId="26490" xr:uid="{00000000-0005-0000-0000-0000842B0000}"/>
    <cellStyle name="標準 3 4 2 2 3 3 3 3" xfId="32215" xr:uid="{00000000-0005-0000-0000-0000852B0000}"/>
    <cellStyle name="標準 3 4 2 2 3 3 4" xfId="18642" xr:uid="{00000000-0005-0000-0000-0000862B0000}"/>
    <cellStyle name="標準 3 4 2 2 3 3 4 2" xfId="32216" xr:uid="{00000000-0005-0000-0000-0000872B0000}"/>
    <cellStyle name="標準 3 4 2 2 3 3 5" xfId="32217" xr:uid="{00000000-0005-0000-0000-0000882B0000}"/>
    <cellStyle name="標準 3 4 2 2 3 4" xfId="4067" xr:uid="{00000000-0005-0000-0000-0000892B0000}"/>
    <cellStyle name="標準 3 4 2 2 3 4 2" xfId="16960" xr:uid="{00000000-0005-0000-0000-00008A2B0000}"/>
    <cellStyle name="標準 3 4 2 2 3 4 3" xfId="32218" xr:uid="{00000000-0005-0000-0000-00008B2B0000}"/>
    <cellStyle name="標準 3 4 2 2 3 5" xfId="7991" xr:uid="{00000000-0005-0000-0000-00008C2B0000}"/>
    <cellStyle name="標準 3 4 2 2 3 5 2" xfId="20884" xr:uid="{00000000-0005-0000-0000-00008D2B0000}"/>
    <cellStyle name="標準 3 4 2 2 3 5 3" xfId="32219" xr:uid="{00000000-0005-0000-0000-00008E2B0000}"/>
    <cellStyle name="標準 3 4 2 2 3 6" xfId="11915" xr:uid="{00000000-0005-0000-0000-00008F2B0000}"/>
    <cellStyle name="標準 3 4 2 2 3 6 2" xfId="24808" xr:uid="{00000000-0005-0000-0000-0000902B0000}"/>
    <cellStyle name="標準 3 4 2 2 3 6 3" xfId="32220" xr:uid="{00000000-0005-0000-0000-0000912B0000}"/>
    <cellStyle name="標準 3 4 2 2 3 7" xfId="2946" xr:uid="{00000000-0005-0000-0000-0000922B0000}"/>
    <cellStyle name="標準 3 4 2 2 3 7 2" xfId="32221" xr:uid="{00000000-0005-0000-0000-0000932B0000}"/>
    <cellStyle name="標準 3 4 2 2 3 8" xfId="15839" xr:uid="{00000000-0005-0000-0000-0000942B0000}"/>
    <cellStyle name="標準 3 4 2 2 3 9" xfId="32222" xr:uid="{00000000-0005-0000-0000-0000952B0000}"/>
    <cellStyle name="標準 3 4 2 2 4" xfId="984" xr:uid="{00000000-0005-0000-0000-0000962B0000}"/>
    <cellStyle name="標準 3 4 2 2 4 2" xfId="2105" xr:uid="{00000000-0005-0000-0000-0000972B0000}"/>
    <cellStyle name="標準 3 4 2 2 4 2 2" xfId="11074" xr:uid="{00000000-0005-0000-0000-0000982B0000}"/>
    <cellStyle name="標準 3 4 2 2 4 2 2 2" xfId="23967" xr:uid="{00000000-0005-0000-0000-0000992B0000}"/>
    <cellStyle name="標準 3 4 2 2 4 2 2 3" xfId="32223" xr:uid="{00000000-0005-0000-0000-00009A2B0000}"/>
    <cellStyle name="標準 3 4 2 2 4 2 3" xfId="14998" xr:uid="{00000000-0005-0000-0000-00009B2B0000}"/>
    <cellStyle name="標準 3 4 2 2 4 2 3 2" xfId="27891" xr:uid="{00000000-0005-0000-0000-00009C2B0000}"/>
    <cellStyle name="標準 3 4 2 2 4 2 3 3" xfId="32224" xr:uid="{00000000-0005-0000-0000-00009D2B0000}"/>
    <cellStyle name="標準 3 4 2 2 4 2 4" xfId="7150" xr:uid="{00000000-0005-0000-0000-00009E2B0000}"/>
    <cellStyle name="標準 3 4 2 2 4 2 4 2" xfId="32225" xr:uid="{00000000-0005-0000-0000-00009F2B0000}"/>
    <cellStyle name="標準 3 4 2 2 4 2 5" xfId="20043" xr:uid="{00000000-0005-0000-0000-0000A02B0000}"/>
    <cellStyle name="標準 3 4 2 2 4 2 6" xfId="32226" xr:uid="{00000000-0005-0000-0000-0000A12B0000}"/>
    <cellStyle name="標準 3 4 2 2 4 3" xfId="6029" xr:uid="{00000000-0005-0000-0000-0000A22B0000}"/>
    <cellStyle name="標準 3 4 2 2 4 3 2" xfId="9953" xr:uid="{00000000-0005-0000-0000-0000A32B0000}"/>
    <cellStyle name="標準 3 4 2 2 4 3 2 2" xfId="22846" xr:uid="{00000000-0005-0000-0000-0000A42B0000}"/>
    <cellStyle name="標準 3 4 2 2 4 3 2 3" xfId="32227" xr:uid="{00000000-0005-0000-0000-0000A52B0000}"/>
    <cellStyle name="標準 3 4 2 2 4 3 3" xfId="13877" xr:uid="{00000000-0005-0000-0000-0000A62B0000}"/>
    <cellStyle name="標準 3 4 2 2 4 3 3 2" xfId="26770" xr:uid="{00000000-0005-0000-0000-0000A72B0000}"/>
    <cellStyle name="標準 3 4 2 2 4 3 3 3" xfId="32228" xr:uid="{00000000-0005-0000-0000-0000A82B0000}"/>
    <cellStyle name="標準 3 4 2 2 4 3 4" xfId="18922" xr:uid="{00000000-0005-0000-0000-0000A92B0000}"/>
    <cellStyle name="標準 3 4 2 2 4 3 4 2" xfId="32229" xr:uid="{00000000-0005-0000-0000-0000AA2B0000}"/>
    <cellStyle name="標準 3 4 2 2 4 3 5" xfId="32230" xr:uid="{00000000-0005-0000-0000-0000AB2B0000}"/>
    <cellStyle name="標準 3 4 2 2 4 4" xfId="4347" xr:uid="{00000000-0005-0000-0000-0000AC2B0000}"/>
    <cellStyle name="標準 3 4 2 2 4 4 2" xfId="17240" xr:uid="{00000000-0005-0000-0000-0000AD2B0000}"/>
    <cellStyle name="標準 3 4 2 2 4 4 3" xfId="32231" xr:uid="{00000000-0005-0000-0000-0000AE2B0000}"/>
    <cellStyle name="標準 3 4 2 2 4 5" xfId="8271" xr:uid="{00000000-0005-0000-0000-0000AF2B0000}"/>
    <cellStyle name="標準 3 4 2 2 4 5 2" xfId="21164" xr:uid="{00000000-0005-0000-0000-0000B02B0000}"/>
    <cellStyle name="標準 3 4 2 2 4 5 3" xfId="32232" xr:uid="{00000000-0005-0000-0000-0000B12B0000}"/>
    <cellStyle name="標準 3 4 2 2 4 6" xfId="12195" xr:uid="{00000000-0005-0000-0000-0000B22B0000}"/>
    <cellStyle name="標準 3 4 2 2 4 6 2" xfId="25088" xr:uid="{00000000-0005-0000-0000-0000B32B0000}"/>
    <cellStyle name="標準 3 4 2 2 4 6 3" xfId="32233" xr:uid="{00000000-0005-0000-0000-0000B42B0000}"/>
    <cellStyle name="標準 3 4 2 2 4 7" xfId="3226" xr:uid="{00000000-0005-0000-0000-0000B52B0000}"/>
    <cellStyle name="標準 3 4 2 2 4 7 2" xfId="32234" xr:uid="{00000000-0005-0000-0000-0000B62B0000}"/>
    <cellStyle name="標準 3 4 2 2 4 8" xfId="16119" xr:uid="{00000000-0005-0000-0000-0000B72B0000}"/>
    <cellStyle name="標準 3 4 2 2 4 9" xfId="32235" xr:uid="{00000000-0005-0000-0000-0000B82B0000}"/>
    <cellStyle name="標準 3 4 2 2 5" xfId="453" xr:uid="{00000000-0005-0000-0000-0000B92B0000}"/>
    <cellStyle name="標準 3 4 2 2 5 2" xfId="1574" xr:uid="{00000000-0005-0000-0000-0000BA2B0000}"/>
    <cellStyle name="標準 3 4 2 2 5 2 2" xfId="10543" xr:uid="{00000000-0005-0000-0000-0000BB2B0000}"/>
    <cellStyle name="標準 3 4 2 2 5 2 2 2" xfId="23436" xr:uid="{00000000-0005-0000-0000-0000BC2B0000}"/>
    <cellStyle name="標準 3 4 2 2 5 2 2 3" xfId="32236" xr:uid="{00000000-0005-0000-0000-0000BD2B0000}"/>
    <cellStyle name="標準 3 4 2 2 5 2 3" xfId="14467" xr:uid="{00000000-0005-0000-0000-0000BE2B0000}"/>
    <cellStyle name="標準 3 4 2 2 5 2 3 2" xfId="27360" xr:uid="{00000000-0005-0000-0000-0000BF2B0000}"/>
    <cellStyle name="標準 3 4 2 2 5 2 3 3" xfId="32237" xr:uid="{00000000-0005-0000-0000-0000C02B0000}"/>
    <cellStyle name="標準 3 4 2 2 5 2 4" xfId="6619" xr:uid="{00000000-0005-0000-0000-0000C12B0000}"/>
    <cellStyle name="標準 3 4 2 2 5 2 4 2" xfId="32238" xr:uid="{00000000-0005-0000-0000-0000C22B0000}"/>
    <cellStyle name="標準 3 4 2 2 5 2 5" xfId="19512" xr:uid="{00000000-0005-0000-0000-0000C32B0000}"/>
    <cellStyle name="標準 3 4 2 2 5 2 6" xfId="32239" xr:uid="{00000000-0005-0000-0000-0000C42B0000}"/>
    <cellStyle name="標準 3 4 2 2 5 3" xfId="5498" xr:uid="{00000000-0005-0000-0000-0000C52B0000}"/>
    <cellStyle name="標準 3 4 2 2 5 3 2" xfId="9422" xr:uid="{00000000-0005-0000-0000-0000C62B0000}"/>
    <cellStyle name="標準 3 4 2 2 5 3 2 2" xfId="22315" xr:uid="{00000000-0005-0000-0000-0000C72B0000}"/>
    <cellStyle name="標準 3 4 2 2 5 3 2 3" xfId="32240" xr:uid="{00000000-0005-0000-0000-0000C82B0000}"/>
    <cellStyle name="標準 3 4 2 2 5 3 3" xfId="13346" xr:uid="{00000000-0005-0000-0000-0000C92B0000}"/>
    <cellStyle name="標準 3 4 2 2 5 3 3 2" xfId="26239" xr:uid="{00000000-0005-0000-0000-0000CA2B0000}"/>
    <cellStyle name="標準 3 4 2 2 5 3 3 3" xfId="32241" xr:uid="{00000000-0005-0000-0000-0000CB2B0000}"/>
    <cellStyle name="標準 3 4 2 2 5 3 4" xfId="18391" xr:uid="{00000000-0005-0000-0000-0000CC2B0000}"/>
    <cellStyle name="標準 3 4 2 2 5 3 4 2" xfId="32242" xr:uid="{00000000-0005-0000-0000-0000CD2B0000}"/>
    <cellStyle name="標準 3 4 2 2 5 3 5" xfId="32243" xr:uid="{00000000-0005-0000-0000-0000CE2B0000}"/>
    <cellStyle name="標準 3 4 2 2 5 4" xfId="3816" xr:uid="{00000000-0005-0000-0000-0000CF2B0000}"/>
    <cellStyle name="標準 3 4 2 2 5 4 2" xfId="16709" xr:uid="{00000000-0005-0000-0000-0000D02B0000}"/>
    <cellStyle name="標準 3 4 2 2 5 4 3" xfId="32244" xr:uid="{00000000-0005-0000-0000-0000D12B0000}"/>
    <cellStyle name="標準 3 4 2 2 5 5" xfId="7740" xr:uid="{00000000-0005-0000-0000-0000D22B0000}"/>
    <cellStyle name="標準 3 4 2 2 5 5 2" xfId="20633" xr:uid="{00000000-0005-0000-0000-0000D32B0000}"/>
    <cellStyle name="標準 3 4 2 2 5 5 3" xfId="32245" xr:uid="{00000000-0005-0000-0000-0000D42B0000}"/>
    <cellStyle name="標準 3 4 2 2 5 6" xfId="11664" xr:uid="{00000000-0005-0000-0000-0000D52B0000}"/>
    <cellStyle name="標準 3 4 2 2 5 6 2" xfId="24557" xr:uid="{00000000-0005-0000-0000-0000D62B0000}"/>
    <cellStyle name="標準 3 4 2 2 5 6 3" xfId="32246" xr:uid="{00000000-0005-0000-0000-0000D72B0000}"/>
    <cellStyle name="標準 3 4 2 2 5 7" xfId="2695" xr:uid="{00000000-0005-0000-0000-0000D82B0000}"/>
    <cellStyle name="標準 3 4 2 2 5 7 2" xfId="32247" xr:uid="{00000000-0005-0000-0000-0000D92B0000}"/>
    <cellStyle name="標準 3 4 2 2 5 8" xfId="15588" xr:uid="{00000000-0005-0000-0000-0000DA2B0000}"/>
    <cellStyle name="標準 3 4 2 2 5 9" xfId="32248" xr:uid="{00000000-0005-0000-0000-0000DB2B0000}"/>
    <cellStyle name="標準 3 4 2 2 6" xfId="1264" xr:uid="{00000000-0005-0000-0000-0000DC2B0000}"/>
    <cellStyle name="標準 3 4 2 2 6 2" xfId="6309" xr:uid="{00000000-0005-0000-0000-0000DD2B0000}"/>
    <cellStyle name="標準 3 4 2 2 6 2 2" xfId="10233" xr:uid="{00000000-0005-0000-0000-0000DE2B0000}"/>
    <cellStyle name="標準 3 4 2 2 6 2 2 2" xfId="23126" xr:uid="{00000000-0005-0000-0000-0000DF2B0000}"/>
    <cellStyle name="標準 3 4 2 2 6 2 2 3" xfId="32249" xr:uid="{00000000-0005-0000-0000-0000E02B0000}"/>
    <cellStyle name="標準 3 4 2 2 6 2 3" xfId="14157" xr:uid="{00000000-0005-0000-0000-0000E12B0000}"/>
    <cellStyle name="標準 3 4 2 2 6 2 3 2" xfId="27050" xr:uid="{00000000-0005-0000-0000-0000E22B0000}"/>
    <cellStyle name="標準 3 4 2 2 6 2 3 3" xfId="32250" xr:uid="{00000000-0005-0000-0000-0000E32B0000}"/>
    <cellStyle name="標準 3 4 2 2 6 2 4" xfId="19202" xr:uid="{00000000-0005-0000-0000-0000E42B0000}"/>
    <cellStyle name="標準 3 4 2 2 6 2 4 2" xfId="32251" xr:uid="{00000000-0005-0000-0000-0000E52B0000}"/>
    <cellStyle name="標準 3 4 2 2 6 2 5" xfId="32252" xr:uid="{00000000-0005-0000-0000-0000E62B0000}"/>
    <cellStyle name="標準 3 4 2 2 6 3" xfId="8551" xr:uid="{00000000-0005-0000-0000-0000E72B0000}"/>
    <cellStyle name="標準 3 4 2 2 6 3 2" xfId="21444" xr:uid="{00000000-0005-0000-0000-0000E82B0000}"/>
    <cellStyle name="標準 3 4 2 2 6 3 3" xfId="32253" xr:uid="{00000000-0005-0000-0000-0000E92B0000}"/>
    <cellStyle name="標準 3 4 2 2 6 4" xfId="12475" xr:uid="{00000000-0005-0000-0000-0000EA2B0000}"/>
    <cellStyle name="標準 3 4 2 2 6 4 2" xfId="25368" xr:uid="{00000000-0005-0000-0000-0000EB2B0000}"/>
    <cellStyle name="標準 3 4 2 2 6 4 3" xfId="32254" xr:uid="{00000000-0005-0000-0000-0000EC2B0000}"/>
    <cellStyle name="標準 3 4 2 2 6 5" xfId="4627" xr:uid="{00000000-0005-0000-0000-0000ED2B0000}"/>
    <cellStyle name="標準 3 4 2 2 6 5 2" xfId="32255" xr:uid="{00000000-0005-0000-0000-0000EE2B0000}"/>
    <cellStyle name="標準 3 4 2 2 6 6" xfId="17520" xr:uid="{00000000-0005-0000-0000-0000EF2B0000}"/>
    <cellStyle name="標準 3 4 2 2 6 7" xfId="32256" xr:uid="{00000000-0005-0000-0000-0000F02B0000}"/>
    <cellStyle name="標準 3 4 2 2 7" xfId="5188" xr:uid="{00000000-0005-0000-0000-0000F12B0000}"/>
    <cellStyle name="標準 3 4 2 2 7 2" xfId="9112" xr:uid="{00000000-0005-0000-0000-0000F22B0000}"/>
    <cellStyle name="標準 3 4 2 2 7 2 2" xfId="22005" xr:uid="{00000000-0005-0000-0000-0000F32B0000}"/>
    <cellStyle name="標準 3 4 2 2 7 2 3" xfId="32257" xr:uid="{00000000-0005-0000-0000-0000F42B0000}"/>
    <cellStyle name="標準 3 4 2 2 7 3" xfId="13036" xr:uid="{00000000-0005-0000-0000-0000F52B0000}"/>
    <cellStyle name="標準 3 4 2 2 7 3 2" xfId="25929" xr:uid="{00000000-0005-0000-0000-0000F62B0000}"/>
    <cellStyle name="標準 3 4 2 2 7 3 3" xfId="32258" xr:uid="{00000000-0005-0000-0000-0000F72B0000}"/>
    <cellStyle name="標準 3 4 2 2 7 4" xfId="18081" xr:uid="{00000000-0005-0000-0000-0000F82B0000}"/>
    <cellStyle name="標準 3 4 2 2 7 4 2" xfId="32259" xr:uid="{00000000-0005-0000-0000-0000F92B0000}"/>
    <cellStyle name="標準 3 4 2 2 7 5" xfId="32260" xr:uid="{00000000-0005-0000-0000-0000FA2B0000}"/>
    <cellStyle name="標準 3 4 2 2 8" xfId="3506" xr:uid="{00000000-0005-0000-0000-0000FB2B0000}"/>
    <cellStyle name="標準 3 4 2 2 8 2" xfId="16399" xr:uid="{00000000-0005-0000-0000-0000FC2B0000}"/>
    <cellStyle name="標準 3 4 2 2 8 3" xfId="32261" xr:uid="{00000000-0005-0000-0000-0000FD2B0000}"/>
    <cellStyle name="標準 3 4 2 2 9" xfId="7430" xr:uid="{00000000-0005-0000-0000-0000FE2B0000}"/>
    <cellStyle name="標準 3 4 2 2 9 2" xfId="20323" xr:uid="{00000000-0005-0000-0000-0000FF2B0000}"/>
    <cellStyle name="標準 3 4 2 2 9 3" xfId="32262" xr:uid="{00000000-0005-0000-0000-0000002C0000}"/>
    <cellStyle name="標準 3 4 2 3" xfId="108" xr:uid="{00000000-0005-0000-0000-0000012C0000}"/>
    <cellStyle name="標準 3 4 2 3 10" xfId="11319" xr:uid="{00000000-0005-0000-0000-0000022C0000}"/>
    <cellStyle name="標準 3 4 2 3 10 2" xfId="24212" xr:uid="{00000000-0005-0000-0000-0000032C0000}"/>
    <cellStyle name="標準 3 4 2 3 10 3" xfId="32263" xr:uid="{00000000-0005-0000-0000-0000042C0000}"/>
    <cellStyle name="標準 3 4 2 3 11" xfId="2350" xr:uid="{00000000-0005-0000-0000-0000052C0000}"/>
    <cellStyle name="標準 3 4 2 3 11 2" xfId="32264" xr:uid="{00000000-0005-0000-0000-0000062C0000}"/>
    <cellStyle name="標準 3 4 2 3 12" xfId="15243" xr:uid="{00000000-0005-0000-0000-0000072C0000}"/>
    <cellStyle name="標準 3 4 2 3 13" xfId="32265" xr:uid="{00000000-0005-0000-0000-0000082C0000}"/>
    <cellStyle name="標準 3 4 2 3 2" xfId="211" xr:uid="{00000000-0005-0000-0000-0000092C0000}"/>
    <cellStyle name="標準 3 4 2 3 2 10" xfId="2453" xr:uid="{00000000-0005-0000-0000-00000A2C0000}"/>
    <cellStyle name="標準 3 4 2 3 2 10 2" xfId="32266" xr:uid="{00000000-0005-0000-0000-00000B2C0000}"/>
    <cellStyle name="標準 3 4 2 3 2 11" xfId="15346" xr:uid="{00000000-0005-0000-0000-00000C2C0000}"/>
    <cellStyle name="標準 3 4 2 3 2 12" xfId="32267" xr:uid="{00000000-0005-0000-0000-00000D2C0000}"/>
    <cellStyle name="標準 3 4 2 3 2 2" xfId="772" xr:uid="{00000000-0005-0000-0000-00000E2C0000}"/>
    <cellStyle name="標準 3 4 2 3 2 2 2" xfId="1893" xr:uid="{00000000-0005-0000-0000-00000F2C0000}"/>
    <cellStyle name="標準 3 4 2 3 2 2 2 2" xfId="6938" xr:uid="{00000000-0005-0000-0000-0000102C0000}"/>
    <cellStyle name="標準 3 4 2 3 2 2 2 2 2" xfId="10862" xr:uid="{00000000-0005-0000-0000-0000112C0000}"/>
    <cellStyle name="標準 3 4 2 3 2 2 2 2 2 2" xfId="23755" xr:uid="{00000000-0005-0000-0000-0000122C0000}"/>
    <cellStyle name="標準 3 4 2 3 2 2 2 2 2 3" xfId="32268" xr:uid="{00000000-0005-0000-0000-0000132C0000}"/>
    <cellStyle name="標準 3 4 2 3 2 2 2 2 3" xfId="14786" xr:uid="{00000000-0005-0000-0000-0000142C0000}"/>
    <cellStyle name="標準 3 4 2 3 2 2 2 2 3 2" xfId="27679" xr:uid="{00000000-0005-0000-0000-0000152C0000}"/>
    <cellStyle name="標準 3 4 2 3 2 2 2 2 3 3" xfId="32269" xr:uid="{00000000-0005-0000-0000-0000162C0000}"/>
    <cellStyle name="標準 3 4 2 3 2 2 2 2 4" xfId="19831" xr:uid="{00000000-0005-0000-0000-0000172C0000}"/>
    <cellStyle name="標準 3 4 2 3 2 2 2 2 4 2" xfId="32270" xr:uid="{00000000-0005-0000-0000-0000182C0000}"/>
    <cellStyle name="標準 3 4 2 3 2 2 2 2 5" xfId="32271" xr:uid="{00000000-0005-0000-0000-0000192C0000}"/>
    <cellStyle name="標準 3 4 2 3 2 2 2 3" xfId="8899" xr:uid="{00000000-0005-0000-0000-00001A2C0000}"/>
    <cellStyle name="標準 3 4 2 3 2 2 2 3 2" xfId="21792" xr:uid="{00000000-0005-0000-0000-00001B2C0000}"/>
    <cellStyle name="標準 3 4 2 3 2 2 2 3 3" xfId="32272" xr:uid="{00000000-0005-0000-0000-00001C2C0000}"/>
    <cellStyle name="標準 3 4 2 3 2 2 2 4" xfId="12823" xr:uid="{00000000-0005-0000-0000-00001D2C0000}"/>
    <cellStyle name="標準 3 4 2 3 2 2 2 4 2" xfId="25716" xr:uid="{00000000-0005-0000-0000-00001E2C0000}"/>
    <cellStyle name="標準 3 4 2 3 2 2 2 4 3" xfId="32273" xr:uid="{00000000-0005-0000-0000-00001F2C0000}"/>
    <cellStyle name="標準 3 4 2 3 2 2 2 5" xfId="4975" xr:uid="{00000000-0005-0000-0000-0000202C0000}"/>
    <cellStyle name="標準 3 4 2 3 2 2 2 5 2" xfId="32274" xr:uid="{00000000-0005-0000-0000-0000212C0000}"/>
    <cellStyle name="標準 3 4 2 3 2 2 2 6" xfId="17868" xr:uid="{00000000-0005-0000-0000-0000222C0000}"/>
    <cellStyle name="標準 3 4 2 3 2 2 2 7" xfId="32275" xr:uid="{00000000-0005-0000-0000-0000232C0000}"/>
    <cellStyle name="標準 3 4 2 3 2 2 3" xfId="5817" xr:uid="{00000000-0005-0000-0000-0000242C0000}"/>
    <cellStyle name="標準 3 4 2 3 2 2 3 2" xfId="9741" xr:uid="{00000000-0005-0000-0000-0000252C0000}"/>
    <cellStyle name="標準 3 4 2 3 2 2 3 2 2" xfId="22634" xr:uid="{00000000-0005-0000-0000-0000262C0000}"/>
    <cellStyle name="標準 3 4 2 3 2 2 3 2 3" xfId="32276" xr:uid="{00000000-0005-0000-0000-0000272C0000}"/>
    <cellStyle name="標準 3 4 2 3 2 2 3 3" xfId="13665" xr:uid="{00000000-0005-0000-0000-0000282C0000}"/>
    <cellStyle name="標準 3 4 2 3 2 2 3 3 2" xfId="26558" xr:uid="{00000000-0005-0000-0000-0000292C0000}"/>
    <cellStyle name="標準 3 4 2 3 2 2 3 3 3" xfId="32277" xr:uid="{00000000-0005-0000-0000-00002A2C0000}"/>
    <cellStyle name="標準 3 4 2 3 2 2 3 4" xfId="18710" xr:uid="{00000000-0005-0000-0000-00002B2C0000}"/>
    <cellStyle name="標準 3 4 2 3 2 2 3 4 2" xfId="32278" xr:uid="{00000000-0005-0000-0000-00002C2C0000}"/>
    <cellStyle name="標準 3 4 2 3 2 2 3 5" xfId="32279" xr:uid="{00000000-0005-0000-0000-00002D2C0000}"/>
    <cellStyle name="標準 3 4 2 3 2 2 4" xfId="4135" xr:uid="{00000000-0005-0000-0000-00002E2C0000}"/>
    <cellStyle name="標準 3 4 2 3 2 2 4 2" xfId="17028" xr:uid="{00000000-0005-0000-0000-00002F2C0000}"/>
    <cellStyle name="標準 3 4 2 3 2 2 4 3" xfId="32280" xr:uid="{00000000-0005-0000-0000-0000302C0000}"/>
    <cellStyle name="標準 3 4 2 3 2 2 5" xfId="8059" xr:uid="{00000000-0005-0000-0000-0000312C0000}"/>
    <cellStyle name="標準 3 4 2 3 2 2 5 2" xfId="20952" xr:uid="{00000000-0005-0000-0000-0000322C0000}"/>
    <cellStyle name="標準 3 4 2 3 2 2 5 3" xfId="32281" xr:uid="{00000000-0005-0000-0000-0000332C0000}"/>
    <cellStyle name="標準 3 4 2 3 2 2 6" xfId="11983" xr:uid="{00000000-0005-0000-0000-0000342C0000}"/>
    <cellStyle name="標準 3 4 2 3 2 2 6 2" xfId="24876" xr:uid="{00000000-0005-0000-0000-0000352C0000}"/>
    <cellStyle name="標準 3 4 2 3 2 2 6 3" xfId="32282" xr:uid="{00000000-0005-0000-0000-0000362C0000}"/>
    <cellStyle name="標準 3 4 2 3 2 2 7" xfId="3014" xr:uid="{00000000-0005-0000-0000-0000372C0000}"/>
    <cellStyle name="標準 3 4 2 3 2 2 7 2" xfId="32283" xr:uid="{00000000-0005-0000-0000-0000382C0000}"/>
    <cellStyle name="標準 3 4 2 3 2 2 8" xfId="15907" xr:uid="{00000000-0005-0000-0000-0000392C0000}"/>
    <cellStyle name="標準 3 4 2 3 2 2 9" xfId="32284" xr:uid="{00000000-0005-0000-0000-00003A2C0000}"/>
    <cellStyle name="標準 3 4 2 3 2 3" xfId="1052" xr:uid="{00000000-0005-0000-0000-00003B2C0000}"/>
    <cellStyle name="標準 3 4 2 3 2 3 2" xfId="2173" xr:uid="{00000000-0005-0000-0000-00003C2C0000}"/>
    <cellStyle name="標準 3 4 2 3 2 3 2 2" xfId="11142" xr:uid="{00000000-0005-0000-0000-00003D2C0000}"/>
    <cellStyle name="標準 3 4 2 3 2 3 2 2 2" xfId="24035" xr:uid="{00000000-0005-0000-0000-00003E2C0000}"/>
    <cellStyle name="標準 3 4 2 3 2 3 2 2 3" xfId="32285" xr:uid="{00000000-0005-0000-0000-00003F2C0000}"/>
    <cellStyle name="標準 3 4 2 3 2 3 2 3" xfId="15066" xr:uid="{00000000-0005-0000-0000-0000402C0000}"/>
    <cellStyle name="標準 3 4 2 3 2 3 2 3 2" xfId="27959" xr:uid="{00000000-0005-0000-0000-0000412C0000}"/>
    <cellStyle name="標準 3 4 2 3 2 3 2 3 3" xfId="32286" xr:uid="{00000000-0005-0000-0000-0000422C0000}"/>
    <cellStyle name="標準 3 4 2 3 2 3 2 4" xfId="7218" xr:uid="{00000000-0005-0000-0000-0000432C0000}"/>
    <cellStyle name="標準 3 4 2 3 2 3 2 4 2" xfId="32287" xr:uid="{00000000-0005-0000-0000-0000442C0000}"/>
    <cellStyle name="標準 3 4 2 3 2 3 2 5" xfId="20111" xr:uid="{00000000-0005-0000-0000-0000452C0000}"/>
    <cellStyle name="標準 3 4 2 3 2 3 2 6" xfId="32288" xr:uid="{00000000-0005-0000-0000-0000462C0000}"/>
    <cellStyle name="標準 3 4 2 3 2 3 3" xfId="6097" xr:uid="{00000000-0005-0000-0000-0000472C0000}"/>
    <cellStyle name="標準 3 4 2 3 2 3 3 2" xfId="10021" xr:uid="{00000000-0005-0000-0000-0000482C0000}"/>
    <cellStyle name="標準 3 4 2 3 2 3 3 2 2" xfId="22914" xr:uid="{00000000-0005-0000-0000-0000492C0000}"/>
    <cellStyle name="標準 3 4 2 3 2 3 3 2 3" xfId="32289" xr:uid="{00000000-0005-0000-0000-00004A2C0000}"/>
    <cellStyle name="標準 3 4 2 3 2 3 3 3" xfId="13945" xr:uid="{00000000-0005-0000-0000-00004B2C0000}"/>
    <cellStyle name="標準 3 4 2 3 2 3 3 3 2" xfId="26838" xr:uid="{00000000-0005-0000-0000-00004C2C0000}"/>
    <cellStyle name="標準 3 4 2 3 2 3 3 3 3" xfId="32290" xr:uid="{00000000-0005-0000-0000-00004D2C0000}"/>
    <cellStyle name="標準 3 4 2 3 2 3 3 4" xfId="18990" xr:uid="{00000000-0005-0000-0000-00004E2C0000}"/>
    <cellStyle name="標準 3 4 2 3 2 3 3 4 2" xfId="32291" xr:uid="{00000000-0005-0000-0000-00004F2C0000}"/>
    <cellStyle name="標準 3 4 2 3 2 3 3 5" xfId="32292" xr:uid="{00000000-0005-0000-0000-0000502C0000}"/>
    <cellStyle name="標準 3 4 2 3 2 3 4" xfId="4415" xr:uid="{00000000-0005-0000-0000-0000512C0000}"/>
    <cellStyle name="標準 3 4 2 3 2 3 4 2" xfId="17308" xr:uid="{00000000-0005-0000-0000-0000522C0000}"/>
    <cellStyle name="標準 3 4 2 3 2 3 4 3" xfId="32293" xr:uid="{00000000-0005-0000-0000-0000532C0000}"/>
    <cellStyle name="標準 3 4 2 3 2 3 5" xfId="8339" xr:uid="{00000000-0005-0000-0000-0000542C0000}"/>
    <cellStyle name="標準 3 4 2 3 2 3 5 2" xfId="21232" xr:uid="{00000000-0005-0000-0000-0000552C0000}"/>
    <cellStyle name="標準 3 4 2 3 2 3 5 3" xfId="32294" xr:uid="{00000000-0005-0000-0000-0000562C0000}"/>
    <cellStyle name="標準 3 4 2 3 2 3 6" xfId="12263" xr:uid="{00000000-0005-0000-0000-0000572C0000}"/>
    <cellStyle name="標準 3 4 2 3 2 3 6 2" xfId="25156" xr:uid="{00000000-0005-0000-0000-0000582C0000}"/>
    <cellStyle name="標準 3 4 2 3 2 3 6 3" xfId="32295" xr:uid="{00000000-0005-0000-0000-0000592C0000}"/>
    <cellStyle name="標準 3 4 2 3 2 3 7" xfId="3294" xr:uid="{00000000-0005-0000-0000-00005A2C0000}"/>
    <cellStyle name="標準 3 4 2 3 2 3 7 2" xfId="32296" xr:uid="{00000000-0005-0000-0000-00005B2C0000}"/>
    <cellStyle name="標準 3 4 2 3 2 3 8" xfId="16187" xr:uid="{00000000-0005-0000-0000-00005C2C0000}"/>
    <cellStyle name="標準 3 4 2 3 2 3 9" xfId="32297" xr:uid="{00000000-0005-0000-0000-00005D2C0000}"/>
    <cellStyle name="標準 3 4 2 3 2 4" xfId="491" xr:uid="{00000000-0005-0000-0000-00005E2C0000}"/>
    <cellStyle name="標準 3 4 2 3 2 4 2" xfId="1612" xr:uid="{00000000-0005-0000-0000-00005F2C0000}"/>
    <cellStyle name="標準 3 4 2 3 2 4 2 2" xfId="10581" xr:uid="{00000000-0005-0000-0000-0000602C0000}"/>
    <cellStyle name="標準 3 4 2 3 2 4 2 2 2" xfId="23474" xr:uid="{00000000-0005-0000-0000-0000612C0000}"/>
    <cellStyle name="標準 3 4 2 3 2 4 2 2 3" xfId="32298" xr:uid="{00000000-0005-0000-0000-0000622C0000}"/>
    <cellStyle name="標準 3 4 2 3 2 4 2 3" xfId="14505" xr:uid="{00000000-0005-0000-0000-0000632C0000}"/>
    <cellStyle name="標準 3 4 2 3 2 4 2 3 2" xfId="27398" xr:uid="{00000000-0005-0000-0000-0000642C0000}"/>
    <cellStyle name="標準 3 4 2 3 2 4 2 3 3" xfId="32299" xr:uid="{00000000-0005-0000-0000-0000652C0000}"/>
    <cellStyle name="標準 3 4 2 3 2 4 2 4" xfId="6657" xr:uid="{00000000-0005-0000-0000-0000662C0000}"/>
    <cellStyle name="標準 3 4 2 3 2 4 2 4 2" xfId="32300" xr:uid="{00000000-0005-0000-0000-0000672C0000}"/>
    <cellStyle name="標準 3 4 2 3 2 4 2 5" xfId="19550" xr:uid="{00000000-0005-0000-0000-0000682C0000}"/>
    <cellStyle name="標準 3 4 2 3 2 4 2 6" xfId="32301" xr:uid="{00000000-0005-0000-0000-0000692C0000}"/>
    <cellStyle name="標準 3 4 2 3 2 4 3" xfId="5536" xr:uid="{00000000-0005-0000-0000-00006A2C0000}"/>
    <cellStyle name="標準 3 4 2 3 2 4 3 2" xfId="9460" xr:uid="{00000000-0005-0000-0000-00006B2C0000}"/>
    <cellStyle name="標準 3 4 2 3 2 4 3 2 2" xfId="22353" xr:uid="{00000000-0005-0000-0000-00006C2C0000}"/>
    <cellStyle name="標準 3 4 2 3 2 4 3 2 3" xfId="32302" xr:uid="{00000000-0005-0000-0000-00006D2C0000}"/>
    <cellStyle name="標準 3 4 2 3 2 4 3 3" xfId="13384" xr:uid="{00000000-0005-0000-0000-00006E2C0000}"/>
    <cellStyle name="標準 3 4 2 3 2 4 3 3 2" xfId="26277" xr:uid="{00000000-0005-0000-0000-00006F2C0000}"/>
    <cellStyle name="標準 3 4 2 3 2 4 3 3 3" xfId="32303" xr:uid="{00000000-0005-0000-0000-0000702C0000}"/>
    <cellStyle name="標準 3 4 2 3 2 4 3 4" xfId="18429" xr:uid="{00000000-0005-0000-0000-0000712C0000}"/>
    <cellStyle name="標準 3 4 2 3 2 4 3 4 2" xfId="32304" xr:uid="{00000000-0005-0000-0000-0000722C0000}"/>
    <cellStyle name="標準 3 4 2 3 2 4 3 5" xfId="32305" xr:uid="{00000000-0005-0000-0000-0000732C0000}"/>
    <cellStyle name="標準 3 4 2 3 2 4 4" xfId="3854" xr:uid="{00000000-0005-0000-0000-0000742C0000}"/>
    <cellStyle name="標準 3 4 2 3 2 4 4 2" xfId="16747" xr:uid="{00000000-0005-0000-0000-0000752C0000}"/>
    <cellStyle name="標準 3 4 2 3 2 4 4 3" xfId="32306" xr:uid="{00000000-0005-0000-0000-0000762C0000}"/>
    <cellStyle name="標準 3 4 2 3 2 4 5" xfId="7778" xr:uid="{00000000-0005-0000-0000-0000772C0000}"/>
    <cellStyle name="標準 3 4 2 3 2 4 5 2" xfId="20671" xr:uid="{00000000-0005-0000-0000-0000782C0000}"/>
    <cellStyle name="標準 3 4 2 3 2 4 5 3" xfId="32307" xr:uid="{00000000-0005-0000-0000-0000792C0000}"/>
    <cellStyle name="標準 3 4 2 3 2 4 6" xfId="11702" xr:uid="{00000000-0005-0000-0000-00007A2C0000}"/>
    <cellStyle name="標準 3 4 2 3 2 4 6 2" xfId="24595" xr:uid="{00000000-0005-0000-0000-00007B2C0000}"/>
    <cellStyle name="標準 3 4 2 3 2 4 6 3" xfId="32308" xr:uid="{00000000-0005-0000-0000-00007C2C0000}"/>
    <cellStyle name="標準 3 4 2 3 2 4 7" xfId="2733" xr:uid="{00000000-0005-0000-0000-00007D2C0000}"/>
    <cellStyle name="標準 3 4 2 3 2 4 7 2" xfId="32309" xr:uid="{00000000-0005-0000-0000-00007E2C0000}"/>
    <cellStyle name="標準 3 4 2 3 2 4 8" xfId="15626" xr:uid="{00000000-0005-0000-0000-00007F2C0000}"/>
    <cellStyle name="標準 3 4 2 3 2 4 9" xfId="32310" xr:uid="{00000000-0005-0000-0000-0000802C0000}"/>
    <cellStyle name="標準 3 4 2 3 2 5" xfId="1332" xr:uid="{00000000-0005-0000-0000-0000812C0000}"/>
    <cellStyle name="標準 3 4 2 3 2 5 2" xfId="6377" xr:uid="{00000000-0005-0000-0000-0000822C0000}"/>
    <cellStyle name="標準 3 4 2 3 2 5 2 2" xfId="10301" xr:uid="{00000000-0005-0000-0000-0000832C0000}"/>
    <cellStyle name="標準 3 4 2 3 2 5 2 2 2" xfId="23194" xr:uid="{00000000-0005-0000-0000-0000842C0000}"/>
    <cellStyle name="標準 3 4 2 3 2 5 2 2 3" xfId="32311" xr:uid="{00000000-0005-0000-0000-0000852C0000}"/>
    <cellStyle name="標準 3 4 2 3 2 5 2 3" xfId="14225" xr:uid="{00000000-0005-0000-0000-0000862C0000}"/>
    <cellStyle name="標準 3 4 2 3 2 5 2 3 2" xfId="27118" xr:uid="{00000000-0005-0000-0000-0000872C0000}"/>
    <cellStyle name="標準 3 4 2 3 2 5 2 3 3" xfId="32312" xr:uid="{00000000-0005-0000-0000-0000882C0000}"/>
    <cellStyle name="標準 3 4 2 3 2 5 2 4" xfId="19270" xr:uid="{00000000-0005-0000-0000-0000892C0000}"/>
    <cellStyle name="標準 3 4 2 3 2 5 2 4 2" xfId="32313" xr:uid="{00000000-0005-0000-0000-00008A2C0000}"/>
    <cellStyle name="標準 3 4 2 3 2 5 2 5" xfId="32314" xr:uid="{00000000-0005-0000-0000-00008B2C0000}"/>
    <cellStyle name="標準 3 4 2 3 2 5 3" xfId="8619" xr:uid="{00000000-0005-0000-0000-00008C2C0000}"/>
    <cellStyle name="標準 3 4 2 3 2 5 3 2" xfId="21512" xr:uid="{00000000-0005-0000-0000-00008D2C0000}"/>
    <cellStyle name="標準 3 4 2 3 2 5 3 3" xfId="32315" xr:uid="{00000000-0005-0000-0000-00008E2C0000}"/>
    <cellStyle name="標準 3 4 2 3 2 5 4" xfId="12543" xr:uid="{00000000-0005-0000-0000-00008F2C0000}"/>
    <cellStyle name="標準 3 4 2 3 2 5 4 2" xfId="25436" xr:uid="{00000000-0005-0000-0000-0000902C0000}"/>
    <cellStyle name="標準 3 4 2 3 2 5 4 3" xfId="32316" xr:uid="{00000000-0005-0000-0000-0000912C0000}"/>
    <cellStyle name="標準 3 4 2 3 2 5 5" xfId="4695" xr:uid="{00000000-0005-0000-0000-0000922C0000}"/>
    <cellStyle name="標準 3 4 2 3 2 5 5 2" xfId="32317" xr:uid="{00000000-0005-0000-0000-0000932C0000}"/>
    <cellStyle name="標準 3 4 2 3 2 5 6" xfId="17588" xr:uid="{00000000-0005-0000-0000-0000942C0000}"/>
    <cellStyle name="標準 3 4 2 3 2 5 7" xfId="32318" xr:uid="{00000000-0005-0000-0000-0000952C0000}"/>
    <cellStyle name="標準 3 4 2 3 2 6" xfId="5256" xr:uid="{00000000-0005-0000-0000-0000962C0000}"/>
    <cellStyle name="標準 3 4 2 3 2 6 2" xfId="9180" xr:uid="{00000000-0005-0000-0000-0000972C0000}"/>
    <cellStyle name="標準 3 4 2 3 2 6 2 2" xfId="22073" xr:uid="{00000000-0005-0000-0000-0000982C0000}"/>
    <cellStyle name="標準 3 4 2 3 2 6 2 3" xfId="32319" xr:uid="{00000000-0005-0000-0000-0000992C0000}"/>
    <cellStyle name="標準 3 4 2 3 2 6 3" xfId="13104" xr:uid="{00000000-0005-0000-0000-00009A2C0000}"/>
    <cellStyle name="標準 3 4 2 3 2 6 3 2" xfId="25997" xr:uid="{00000000-0005-0000-0000-00009B2C0000}"/>
    <cellStyle name="標準 3 4 2 3 2 6 3 3" xfId="32320" xr:uid="{00000000-0005-0000-0000-00009C2C0000}"/>
    <cellStyle name="標準 3 4 2 3 2 6 4" xfId="18149" xr:uid="{00000000-0005-0000-0000-00009D2C0000}"/>
    <cellStyle name="標準 3 4 2 3 2 6 4 2" xfId="32321" xr:uid="{00000000-0005-0000-0000-00009E2C0000}"/>
    <cellStyle name="標準 3 4 2 3 2 6 5" xfId="32322" xr:uid="{00000000-0005-0000-0000-00009F2C0000}"/>
    <cellStyle name="標準 3 4 2 3 2 7" xfId="3574" xr:uid="{00000000-0005-0000-0000-0000A02C0000}"/>
    <cellStyle name="標準 3 4 2 3 2 7 2" xfId="16467" xr:uid="{00000000-0005-0000-0000-0000A12C0000}"/>
    <cellStyle name="標準 3 4 2 3 2 7 3" xfId="32323" xr:uid="{00000000-0005-0000-0000-0000A22C0000}"/>
    <cellStyle name="標準 3 4 2 3 2 8" xfId="7498" xr:uid="{00000000-0005-0000-0000-0000A32C0000}"/>
    <cellStyle name="標準 3 4 2 3 2 8 2" xfId="20391" xr:uid="{00000000-0005-0000-0000-0000A42C0000}"/>
    <cellStyle name="標準 3 4 2 3 2 8 3" xfId="32324" xr:uid="{00000000-0005-0000-0000-0000A52C0000}"/>
    <cellStyle name="標準 3 4 2 3 2 9" xfId="11422" xr:uid="{00000000-0005-0000-0000-0000A62C0000}"/>
    <cellStyle name="標準 3 4 2 3 2 9 2" xfId="24315" xr:uid="{00000000-0005-0000-0000-0000A72C0000}"/>
    <cellStyle name="標準 3 4 2 3 2 9 3" xfId="32325" xr:uid="{00000000-0005-0000-0000-0000A82C0000}"/>
    <cellStyle name="標準 3 4 2 3 3" xfId="669" xr:uid="{00000000-0005-0000-0000-0000A92C0000}"/>
    <cellStyle name="標準 3 4 2 3 3 2" xfId="1790" xr:uid="{00000000-0005-0000-0000-0000AA2C0000}"/>
    <cellStyle name="標準 3 4 2 3 3 2 2" xfId="6835" xr:uid="{00000000-0005-0000-0000-0000AB2C0000}"/>
    <cellStyle name="標準 3 4 2 3 3 2 2 2" xfId="10759" xr:uid="{00000000-0005-0000-0000-0000AC2C0000}"/>
    <cellStyle name="標準 3 4 2 3 3 2 2 2 2" xfId="23652" xr:uid="{00000000-0005-0000-0000-0000AD2C0000}"/>
    <cellStyle name="標準 3 4 2 3 3 2 2 2 3" xfId="32326" xr:uid="{00000000-0005-0000-0000-0000AE2C0000}"/>
    <cellStyle name="標準 3 4 2 3 3 2 2 3" xfId="14683" xr:uid="{00000000-0005-0000-0000-0000AF2C0000}"/>
    <cellStyle name="標準 3 4 2 3 3 2 2 3 2" xfId="27576" xr:uid="{00000000-0005-0000-0000-0000B02C0000}"/>
    <cellStyle name="標準 3 4 2 3 3 2 2 3 3" xfId="32327" xr:uid="{00000000-0005-0000-0000-0000B12C0000}"/>
    <cellStyle name="標準 3 4 2 3 3 2 2 4" xfId="19728" xr:uid="{00000000-0005-0000-0000-0000B22C0000}"/>
    <cellStyle name="標準 3 4 2 3 3 2 2 4 2" xfId="32328" xr:uid="{00000000-0005-0000-0000-0000B32C0000}"/>
    <cellStyle name="標準 3 4 2 3 3 2 2 5" xfId="32329" xr:uid="{00000000-0005-0000-0000-0000B42C0000}"/>
    <cellStyle name="標準 3 4 2 3 3 2 3" xfId="8796" xr:uid="{00000000-0005-0000-0000-0000B52C0000}"/>
    <cellStyle name="標準 3 4 2 3 3 2 3 2" xfId="21689" xr:uid="{00000000-0005-0000-0000-0000B62C0000}"/>
    <cellStyle name="標準 3 4 2 3 3 2 3 3" xfId="32330" xr:uid="{00000000-0005-0000-0000-0000B72C0000}"/>
    <cellStyle name="標準 3 4 2 3 3 2 4" xfId="12720" xr:uid="{00000000-0005-0000-0000-0000B82C0000}"/>
    <cellStyle name="標準 3 4 2 3 3 2 4 2" xfId="25613" xr:uid="{00000000-0005-0000-0000-0000B92C0000}"/>
    <cellStyle name="標準 3 4 2 3 3 2 4 3" xfId="32331" xr:uid="{00000000-0005-0000-0000-0000BA2C0000}"/>
    <cellStyle name="標準 3 4 2 3 3 2 5" xfId="4872" xr:uid="{00000000-0005-0000-0000-0000BB2C0000}"/>
    <cellStyle name="標準 3 4 2 3 3 2 5 2" xfId="32332" xr:uid="{00000000-0005-0000-0000-0000BC2C0000}"/>
    <cellStyle name="標準 3 4 2 3 3 2 6" xfId="17765" xr:uid="{00000000-0005-0000-0000-0000BD2C0000}"/>
    <cellStyle name="標準 3 4 2 3 3 2 7" xfId="32333" xr:uid="{00000000-0005-0000-0000-0000BE2C0000}"/>
    <cellStyle name="標準 3 4 2 3 3 3" xfId="5714" xr:uid="{00000000-0005-0000-0000-0000BF2C0000}"/>
    <cellStyle name="標準 3 4 2 3 3 3 2" xfId="9638" xr:uid="{00000000-0005-0000-0000-0000C02C0000}"/>
    <cellStyle name="標準 3 4 2 3 3 3 2 2" xfId="22531" xr:uid="{00000000-0005-0000-0000-0000C12C0000}"/>
    <cellStyle name="標準 3 4 2 3 3 3 2 3" xfId="32334" xr:uid="{00000000-0005-0000-0000-0000C22C0000}"/>
    <cellStyle name="標準 3 4 2 3 3 3 3" xfId="13562" xr:uid="{00000000-0005-0000-0000-0000C32C0000}"/>
    <cellStyle name="標準 3 4 2 3 3 3 3 2" xfId="26455" xr:uid="{00000000-0005-0000-0000-0000C42C0000}"/>
    <cellStyle name="標準 3 4 2 3 3 3 3 3" xfId="32335" xr:uid="{00000000-0005-0000-0000-0000C52C0000}"/>
    <cellStyle name="標準 3 4 2 3 3 3 4" xfId="18607" xr:uid="{00000000-0005-0000-0000-0000C62C0000}"/>
    <cellStyle name="標準 3 4 2 3 3 3 4 2" xfId="32336" xr:uid="{00000000-0005-0000-0000-0000C72C0000}"/>
    <cellStyle name="標準 3 4 2 3 3 3 5" xfId="32337" xr:uid="{00000000-0005-0000-0000-0000C82C0000}"/>
    <cellStyle name="標準 3 4 2 3 3 4" xfId="4032" xr:uid="{00000000-0005-0000-0000-0000C92C0000}"/>
    <cellStyle name="標準 3 4 2 3 3 4 2" xfId="16925" xr:uid="{00000000-0005-0000-0000-0000CA2C0000}"/>
    <cellStyle name="標準 3 4 2 3 3 4 3" xfId="32338" xr:uid="{00000000-0005-0000-0000-0000CB2C0000}"/>
    <cellStyle name="標準 3 4 2 3 3 5" xfId="7956" xr:uid="{00000000-0005-0000-0000-0000CC2C0000}"/>
    <cellStyle name="標準 3 4 2 3 3 5 2" xfId="20849" xr:uid="{00000000-0005-0000-0000-0000CD2C0000}"/>
    <cellStyle name="標準 3 4 2 3 3 5 3" xfId="32339" xr:uid="{00000000-0005-0000-0000-0000CE2C0000}"/>
    <cellStyle name="標準 3 4 2 3 3 6" xfId="11880" xr:uid="{00000000-0005-0000-0000-0000CF2C0000}"/>
    <cellStyle name="標準 3 4 2 3 3 6 2" xfId="24773" xr:uid="{00000000-0005-0000-0000-0000D02C0000}"/>
    <cellStyle name="標準 3 4 2 3 3 6 3" xfId="32340" xr:uid="{00000000-0005-0000-0000-0000D12C0000}"/>
    <cellStyle name="標準 3 4 2 3 3 7" xfId="2911" xr:uid="{00000000-0005-0000-0000-0000D22C0000}"/>
    <cellStyle name="標準 3 4 2 3 3 7 2" xfId="32341" xr:uid="{00000000-0005-0000-0000-0000D32C0000}"/>
    <cellStyle name="標準 3 4 2 3 3 8" xfId="15804" xr:uid="{00000000-0005-0000-0000-0000D42C0000}"/>
    <cellStyle name="標準 3 4 2 3 3 9" xfId="32342" xr:uid="{00000000-0005-0000-0000-0000D52C0000}"/>
    <cellStyle name="標準 3 4 2 3 4" xfId="949" xr:uid="{00000000-0005-0000-0000-0000D62C0000}"/>
    <cellStyle name="標準 3 4 2 3 4 2" xfId="2070" xr:uid="{00000000-0005-0000-0000-0000D72C0000}"/>
    <cellStyle name="標準 3 4 2 3 4 2 2" xfId="11039" xr:uid="{00000000-0005-0000-0000-0000D82C0000}"/>
    <cellStyle name="標準 3 4 2 3 4 2 2 2" xfId="23932" xr:uid="{00000000-0005-0000-0000-0000D92C0000}"/>
    <cellStyle name="標準 3 4 2 3 4 2 2 3" xfId="32343" xr:uid="{00000000-0005-0000-0000-0000DA2C0000}"/>
    <cellStyle name="標準 3 4 2 3 4 2 3" xfId="14963" xr:uid="{00000000-0005-0000-0000-0000DB2C0000}"/>
    <cellStyle name="標準 3 4 2 3 4 2 3 2" xfId="27856" xr:uid="{00000000-0005-0000-0000-0000DC2C0000}"/>
    <cellStyle name="標準 3 4 2 3 4 2 3 3" xfId="32344" xr:uid="{00000000-0005-0000-0000-0000DD2C0000}"/>
    <cellStyle name="標準 3 4 2 3 4 2 4" xfId="7115" xr:uid="{00000000-0005-0000-0000-0000DE2C0000}"/>
    <cellStyle name="標準 3 4 2 3 4 2 4 2" xfId="32345" xr:uid="{00000000-0005-0000-0000-0000DF2C0000}"/>
    <cellStyle name="標準 3 4 2 3 4 2 5" xfId="20008" xr:uid="{00000000-0005-0000-0000-0000E02C0000}"/>
    <cellStyle name="標準 3 4 2 3 4 2 6" xfId="32346" xr:uid="{00000000-0005-0000-0000-0000E12C0000}"/>
    <cellStyle name="標準 3 4 2 3 4 3" xfId="5994" xr:uid="{00000000-0005-0000-0000-0000E22C0000}"/>
    <cellStyle name="標準 3 4 2 3 4 3 2" xfId="9918" xr:uid="{00000000-0005-0000-0000-0000E32C0000}"/>
    <cellStyle name="標準 3 4 2 3 4 3 2 2" xfId="22811" xr:uid="{00000000-0005-0000-0000-0000E42C0000}"/>
    <cellStyle name="標準 3 4 2 3 4 3 2 3" xfId="32347" xr:uid="{00000000-0005-0000-0000-0000E52C0000}"/>
    <cellStyle name="標準 3 4 2 3 4 3 3" xfId="13842" xr:uid="{00000000-0005-0000-0000-0000E62C0000}"/>
    <cellStyle name="標準 3 4 2 3 4 3 3 2" xfId="26735" xr:uid="{00000000-0005-0000-0000-0000E72C0000}"/>
    <cellStyle name="標準 3 4 2 3 4 3 3 3" xfId="32348" xr:uid="{00000000-0005-0000-0000-0000E82C0000}"/>
    <cellStyle name="標準 3 4 2 3 4 3 4" xfId="18887" xr:uid="{00000000-0005-0000-0000-0000E92C0000}"/>
    <cellStyle name="標準 3 4 2 3 4 3 4 2" xfId="32349" xr:uid="{00000000-0005-0000-0000-0000EA2C0000}"/>
    <cellStyle name="標準 3 4 2 3 4 3 5" xfId="32350" xr:uid="{00000000-0005-0000-0000-0000EB2C0000}"/>
    <cellStyle name="標準 3 4 2 3 4 4" xfId="4312" xr:uid="{00000000-0005-0000-0000-0000EC2C0000}"/>
    <cellStyle name="標準 3 4 2 3 4 4 2" xfId="17205" xr:uid="{00000000-0005-0000-0000-0000ED2C0000}"/>
    <cellStyle name="標準 3 4 2 3 4 4 3" xfId="32351" xr:uid="{00000000-0005-0000-0000-0000EE2C0000}"/>
    <cellStyle name="標準 3 4 2 3 4 5" xfId="8236" xr:uid="{00000000-0005-0000-0000-0000EF2C0000}"/>
    <cellStyle name="標準 3 4 2 3 4 5 2" xfId="21129" xr:uid="{00000000-0005-0000-0000-0000F02C0000}"/>
    <cellStyle name="標準 3 4 2 3 4 5 3" xfId="32352" xr:uid="{00000000-0005-0000-0000-0000F12C0000}"/>
    <cellStyle name="標準 3 4 2 3 4 6" xfId="12160" xr:uid="{00000000-0005-0000-0000-0000F22C0000}"/>
    <cellStyle name="標準 3 4 2 3 4 6 2" xfId="25053" xr:uid="{00000000-0005-0000-0000-0000F32C0000}"/>
    <cellStyle name="標準 3 4 2 3 4 6 3" xfId="32353" xr:uid="{00000000-0005-0000-0000-0000F42C0000}"/>
    <cellStyle name="標準 3 4 2 3 4 7" xfId="3191" xr:uid="{00000000-0005-0000-0000-0000F52C0000}"/>
    <cellStyle name="標準 3 4 2 3 4 7 2" xfId="32354" xr:uid="{00000000-0005-0000-0000-0000F62C0000}"/>
    <cellStyle name="標準 3 4 2 3 4 8" xfId="16084" xr:uid="{00000000-0005-0000-0000-0000F72C0000}"/>
    <cellStyle name="標準 3 4 2 3 4 9" xfId="32355" xr:uid="{00000000-0005-0000-0000-0000F82C0000}"/>
    <cellStyle name="標準 3 4 2 3 5" xfId="418" xr:uid="{00000000-0005-0000-0000-0000F92C0000}"/>
    <cellStyle name="標準 3 4 2 3 5 2" xfId="1539" xr:uid="{00000000-0005-0000-0000-0000FA2C0000}"/>
    <cellStyle name="標準 3 4 2 3 5 2 2" xfId="10508" xr:uid="{00000000-0005-0000-0000-0000FB2C0000}"/>
    <cellStyle name="標準 3 4 2 3 5 2 2 2" xfId="23401" xr:uid="{00000000-0005-0000-0000-0000FC2C0000}"/>
    <cellStyle name="標準 3 4 2 3 5 2 2 3" xfId="32356" xr:uid="{00000000-0005-0000-0000-0000FD2C0000}"/>
    <cellStyle name="標準 3 4 2 3 5 2 3" xfId="14432" xr:uid="{00000000-0005-0000-0000-0000FE2C0000}"/>
    <cellStyle name="標準 3 4 2 3 5 2 3 2" xfId="27325" xr:uid="{00000000-0005-0000-0000-0000FF2C0000}"/>
    <cellStyle name="標準 3 4 2 3 5 2 3 3" xfId="32357" xr:uid="{00000000-0005-0000-0000-0000002D0000}"/>
    <cellStyle name="標準 3 4 2 3 5 2 4" xfId="6584" xr:uid="{00000000-0005-0000-0000-0000012D0000}"/>
    <cellStyle name="標準 3 4 2 3 5 2 4 2" xfId="32358" xr:uid="{00000000-0005-0000-0000-0000022D0000}"/>
    <cellStyle name="標準 3 4 2 3 5 2 5" xfId="19477" xr:uid="{00000000-0005-0000-0000-0000032D0000}"/>
    <cellStyle name="標準 3 4 2 3 5 2 6" xfId="32359" xr:uid="{00000000-0005-0000-0000-0000042D0000}"/>
    <cellStyle name="標準 3 4 2 3 5 3" xfId="5463" xr:uid="{00000000-0005-0000-0000-0000052D0000}"/>
    <cellStyle name="標準 3 4 2 3 5 3 2" xfId="9387" xr:uid="{00000000-0005-0000-0000-0000062D0000}"/>
    <cellStyle name="標準 3 4 2 3 5 3 2 2" xfId="22280" xr:uid="{00000000-0005-0000-0000-0000072D0000}"/>
    <cellStyle name="標準 3 4 2 3 5 3 2 3" xfId="32360" xr:uid="{00000000-0005-0000-0000-0000082D0000}"/>
    <cellStyle name="標準 3 4 2 3 5 3 3" xfId="13311" xr:uid="{00000000-0005-0000-0000-0000092D0000}"/>
    <cellStyle name="標準 3 4 2 3 5 3 3 2" xfId="26204" xr:uid="{00000000-0005-0000-0000-00000A2D0000}"/>
    <cellStyle name="標準 3 4 2 3 5 3 3 3" xfId="32361" xr:uid="{00000000-0005-0000-0000-00000B2D0000}"/>
    <cellStyle name="標準 3 4 2 3 5 3 4" xfId="18356" xr:uid="{00000000-0005-0000-0000-00000C2D0000}"/>
    <cellStyle name="標準 3 4 2 3 5 3 4 2" xfId="32362" xr:uid="{00000000-0005-0000-0000-00000D2D0000}"/>
    <cellStyle name="標準 3 4 2 3 5 3 5" xfId="32363" xr:uid="{00000000-0005-0000-0000-00000E2D0000}"/>
    <cellStyle name="標準 3 4 2 3 5 4" xfId="3781" xr:uid="{00000000-0005-0000-0000-00000F2D0000}"/>
    <cellStyle name="標準 3 4 2 3 5 4 2" xfId="16674" xr:uid="{00000000-0005-0000-0000-0000102D0000}"/>
    <cellStyle name="標準 3 4 2 3 5 4 3" xfId="32364" xr:uid="{00000000-0005-0000-0000-0000112D0000}"/>
    <cellStyle name="標準 3 4 2 3 5 5" xfId="7705" xr:uid="{00000000-0005-0000-0000-0000122D0000}"/>
    <cellStyle name="標準 3 4 2 3 5 5 2" xfId="20598" xr:uid="{00000000-0005-0000-0000-0000132D0000}"/>
    <cellStyle name="標準 3 4 2 3 5 5 3" xfId="32365" xr:uid="{00000000-0005-0000-0000-0000142D0000}"/>
    <cellStyle name="標準 3 4 2 3 5 6" xfId="11629" xr:uid="{00000000-0005-0000-0000-0000152D0000}"/>
    <cellStyle name="標準 3 4 2 3 5 6 2" xfId="24522" xr:uid="{00000000-0005-0000-0000-0000162D0000}"/>
    <cellStyle name="標準 3 4 2 3 5 6 3" xfId="32366" xr:uid="{00000000-0005-0000-0000-0000172D0000}"/>
    <cellStyle name="標準 3 4 2 3 5 7" xfId="2660" xr:uid="{00000000-0005-0000-0000-0000182D0000}"/>
    <cellStyle name="標準 3 4 2 3 5 7 2" xfId="32367" xr:uid="{00000000-0005-0000-0000-0000192D0000}"/>
    <cellStyle name="標準 3 4 2 3 5 8" xfId="15553" xr:uid="{00000000-0005-0000-0000-00001A2D0000}"/>
    <cellStyle name="標準 3 4 2 3 5 9" xfId="32368" xr:uid="{00000000-0005-0000-0000-00001B2D0000}"/>
    <cellStyle name="標準 3 4 2 3 6" xfId="1229" xr:uid="{00000000-0005-0000-0000-00001C2D0000}"/>
    <cellStyle name="標準 3 4 2 3 6 2" xfId="6274" xr:uid="{00000000-0005-0000-0000-00001D2D0000}"/>
    <cellStyle name="標準 3 4 2 3 6 2 2" xfId="10198" xr:uid="{00000000-0005-0000-0000-00001E2D0000}"/>
    <cellStyle name="標準 3 4 2 3 6 2 2 2" xfId="23091" xr:uid="{00000000-0005-0000-0000-00001F2D0000}"/>
    <cellStyle name="標準 3 4 2 3 6 2 2 3" xfId="32369" xr:uid="{00000000-0005-0000-0000-0000202D0000}"/>
    <cellStyle name="標準 3 4 2 3 6 2 3" xfId="14122" xr:uid="{00000000-0005-0000-0000-0000212D0000}"/>
    <cellStyle name="標準 3 4 2 3 6 2 3 2" xfId="27015" xr:uid="{00000000-0005-0000-0000-0000222D0000}"/>
    <cellStyle name="標準 3 4 2 3 6 2 3 3" xfId="32370" xr:uid="{00000000-0005-0000-0000-0000232D0000}"/>
    <cellStyle name="標準 3 4 2 3 6 2 4" xfId="19167" xr:uid="{00000000-0005-0000-0000-0000242D0000}"/>
    <cellStyle name="標準 3 4 2 3 6 2 4 2" xfId="32371" xr:uid="{00000000-0005-0000-0000-0000252D0000}"/>
    <cellStyle name="標準 3 4 2 3 6 2 5" xfId="32372" xr:uid="{00000000-0005-0000-0000-0000262D0000}"/>
    <cellStyle name="標準 3 4 2 3 6 3" xfId="8516" xr:uid="{00000000-0005-0000-0000-0000272D0000}"/>
    <cellStyle name="標準 3 4 2 3 6 3 2" xfId="21409" xr:uid="{00000000-0005-0000-0000-0000282D0000}"/>
    <cellStyle name="標準 3 4 2 3 6 3 3" xfId="32373" xr:uid="{00000000-0005-0000-0000-0000292D0000}"/>
    <cellStyle name="標準 3 4 2 3 6 4" xfId="12440" xr:uid="{00000000-0005-0000-0000-00002A2D0000}"/>
    <cellStyle name="標準 3 4 2 3 6 4 2" xfId="25333" xr:uid="{00000000-0005-0000-0000-00002B2D0000}"/>
    <cellStyle name="標準 3 4 2 3 6 4 3" xfId="32374" xr:uid="{00000000-0005-0000-0000-00002C2D0000}"/>
    <cellStyle name="標準 3 4 2 3 6 5" xfId="4592" xr:uid="{00000000-0005-0000-0000-00002D2D0000}"/>
    <cellStyle name="標準 3 4 2 3 6 5 2" xfId="32375" xr:uid="{00000000-0005-0000-0000-00002E2D0000}"/>
    <cellStyle name="標準 3 4 2 3 6 6" xfId="17485" xr:uid="{00000000-0005-0000-0000-00002F2D0000}"/>
    <cellStyle name="標準 3 4 2 3 6 7" xfId="32376" xr:uid="{00000000-0005-0000-0000-0000302D0000}"/>
    <cellStyle name="標準 3 4 2 3 7" xfId="5153" xr:uid="{00000000-0005-0000-0000-0000312D0000}"/>
    <cellStyle name="標準 3 4 2 3 7 2" xfId="9077" xr:uid="{00000000-0005-0000-0000-0000322D0000}"/>
    <cellStyle name="標準 3 4 2 3 7 2 2" xfId="21970" xr:uid="{00000000-0005-0000-0000-0000332D0000}"/>
    <cellStyle name="標準 3 4 2 3 7 2 3" xfId="32377" xr:uid="{00000000-0005-0000-0000-0000342D0000}"/>
    <cellStyle name="標準 3 4 2 3 7 3" xfId="13001" xr:uid="{00000000-0005-0000-0000-0000352D0000}"/>
    <cellStyle name="標準 3 4 2 3 7 3 2" xfId="25894" xr:uid="{00000000-0005-0000-0000-0000362D0000}"/>
    <cellStyle name="標準 3 4 2 3 7 3 3" xfId="32378" xr:uid="{00000000-0005-0000-0000-0000372D0000}"/>
    <cellStyle name="標準 3 4 2 3 7 4" xfId="18046" xr:uid="{00000000-0005-0000-0000-0000382D0000}"/>
    <cellStyle name="標準 3 4 2 3 7 4 2" xfId="32379" xr:uid="{00000000-0005-0000-0000-0000392D0000}"/>
    <cellStyle name="標準 3 4 2 3 7 5" xfId="32380" xr:uid="{00000000-0005-0000-0000-00003A2D0000}"/>
    <cellStyle name="標準 3 4 2 3 8" xfId="3471" xr:uid="{00000000-0005-0000-0000-00003B2D0000}"/>
    <cellStyle name="標準 3 4 2 3 8 2" xfId="16364" xr:uid="{00000000-0005-0000-0000-00003C2D0000}"/>
    <cellStyle name="標準 3 4 2 3 8 3" xfId="32381" xr:uid="{00000000-0005-0000-0000-00003D2D0000}"/>
    <cellStyle name="標準 3 4 2 3 9" xfId="7395" xr:uid="{00000000-0005-0000-0000-00003E2D0000}"/>
    <cellStyle name="標準 3 4 2 3 9 2" xfId="20288" xr:uid="{00000000-0005-0000-0000-00003F2D0000}"/>
    <cellStyle name="標準 3 4 2 3 9 3" xfId="32382" xr:uid="{00000000-0005-0000-0000-0000402D0000}"/>
    <cellStyle name="標準 3 4 2 4" xfId="209" xr:uid="{00000000-0005-0000-0000-0000412D0000}"/>
    <cellStyle name="標準 3 4 2 4 10" xfId="2451" xr:uid="{00000000-0005-0000-0000-0000422D0000}"/>
    <cellStyle name="標準 3 4 2 4 10 2" xfId="32383" xr:uid="{00000000-0005-0000-0000-0000432D0000}"/>
    <cellStyle name="標準 3 4 2 4 11" xfId="15344" xr:uid="{00000000-0005-0000-0000-0000442D0000}"/>
    <cellStyle name="標準 3 4 2 4 12" xfId="32384" xr:uid="{00000000-0005-0000-0000-0000452D0000}"/>
    <cellStyle name="標準 3 4 2 4 2" xfId="770" xr:uid="{00000000-0005-0000-0000-0000462D0000}"/>
    <cellStyle name="標準 3 4 2 4 2 2" xfId="1891" xr:uid="{00000000-0005-0000-0000-0000472D0000}"/>
    <cellStyle name="標準 3 4 2 4 2 2 2" xfId="6936" xr:uid="{00000000-0005-0000-0000-0000482D0000}"/>
    <cellStyle name="標準 3 4 2 4 2 2 2 2" xfId="10860" xr:uid="{00000000-0005-0000-0000-0000492D0000}"/>
    <cellStyle name="標準 3 4 2 4 2 2 2 2 2" xfId="23753" xr:uid="{00000000-0005-0000-0000-00004A2D0000}"/>
    <cellStyle name="標準 3 4 2 4 2 2 2 2 3" xfId="32385" xr:uid="{00000000-0005-0000-0000-00004B2D0000}"/>
    <cellStyle name="標準 3 4 2 4 2 2 2 3" xfId="14784" xr:uid="{00000000-0005-0000-0000-00004C2D0000}"/>
    <cellStyle name="標準 3 4 2 4 2 2 2 3 2" xfId="27677" xr:uid="{00000000-0005-0000-0000-00004D2D0000}"/>
    <cellStyle name="標準 3 4 2 4 2 2 2 3 3" xfId="32386" xr:uid="{00000000-0005-0000-0000-00004E2D0000}"/>
    <cellStyle name="標準 3 4 2 4 2 2 2 4" xfId="19829" xr:uid="{00000000-0005-0000-0000-00004F2D0000}"/>
    <cellStyle name="標準 3 4 2 4 2 2 2 4 2" xfId="32387" xr:uid="{00000000-0005-0000-0000-0000502D0000}"/>
    <cellStyle name="標準 3 4 2 4 2 2 2 5" xfId="32388" xr:uid="{00000000-0005-0000-0000-0000512D0000}"/>
    <cellStyle name="標準 3 4 2 4 2 2 3" xfId="8897" xr:uid="{00000000-0005-0000-0000-0000522D0000}"/>
    <cellStyle name="標準 3 4 2 4 2 2 3 2" xfId="21790" xr:uid="{00000000-0005-0000-0000-0000532D0000}"/>
    <cellStyle name="標準 3 4 2 4 2 2 3 3" xfId="32389" xr:uid="{00000000-0005-0000-0000-0000542D0000}"/>
    <cellStyle name="標準 3 4 2 4 2 2 4" xfId="12821" xr:uid="{00000000-0005-0000-0000-0000552D0000}"/>
    <cellStyle name="標準 3 4 2 4 2 2 4 2" xfId="25714" xr:uid="{00000000-0005-0000-0000-0000562D0000}"/>
    <cellStyle name="標準 3 4 2 4 2 2 4 3" xfId="32390" xr:uid="{00000000-0005-0000-0000-0000572D0000}"/>
    <cellStyle name="標準 3 4 2 4 2 2 5" xfId="4973" xr:uid="{00000000-0005-0000-0000-0000582D0000}"/>
    <cellStyle name="標準 3 4 2 4 2 2 5 2" xfId="32391" xr:uid="{00000000-0005-0000-0000-0000592D0000}"/>
    <cellStyle name="標準 3 4 2 4 2 2 6" xfId="17866" xr:uid="{00000000-0005-0000-0000-00005A2D0000}"/>
    <cellStyle name="標準 3 4 2 4 2 2 7" xfId="32392" xr:uid="{00000000-0005-0000-0000-00005B2D0000}"/>
    <cellStyle name="標準 3 4 2 4 2 3" xfId="5815" xr:uid="{00000000-0005-0000-0000-00005C2D0000}"/>
    <cellStyle name="標準 3 4 2 4 2 3 2" xfId="9739" xr:uid="{00000000-0005-0000-0000-00005D2D0000}"/>
    <cellStyle name="標準 3 4 2 4 2 3 2 2" xfId="22632" xr:uid="{00000000-0005-0000-0000-00005E2D0000}"/>
    <cellStyle name="標準 3 4 2 4 2 3 2 3" xfId="32393" xr:uid="{00000000-0005-0000-0000-00005F2D0000}"/>
    <cellStyle name="標準 3 4 2 4 2 3 3" xfId="13663" xr:uid="{00000000-0005-0000-0000-0000602D0000}"/>
    <cellStyle name="標準 3 4 2 4 2 3 3 2" xfId="26556" xr:uid="{00000000-0005-0000-0000-0000612D0000}"/>
    <cellStyle name="標準 3 4 2 4 2 3 3 3" xfId="32394" xr:uid="{00000000-0005-0000-0000-0000622D0000}"/>
    <cellStyle name="標準 3 4 2 4 2 3 4" xfId="18708" xr:uid="{00000000-0005-0000-0000-0000632D0000}"/>
    <cellStyle name="標準 3 4 2 4 2 3 4 2" xfId="32395" xr:uid="{00000000-0005-0000-0000-0000642D0000}"/>
    <cellStyle name="標準 3 4 2 4 2 3 5" xfId="32396" xr:uid="{00000000-0005-0000-0000-0000652D0000}"/>
    <cellStyle name="標準 3 4 2 4 2 4" xfId="4133" xr:uid="{00000000-0005-0000-0000-0000662D0000}"/>
    <cellStyle name="標準 3 4 2 4 2 4 2" xfId="17026" xr:uid="{00000000-0005-0000-0000-0000672D0000}"/>
    <cellStyle name="標準 3 4 2 4 2 4 3" xfId="32397" xr:uid="{00000000-0005-0000-0000-0000682D0000}"/>
    <cellStyle name="標準 3 4 2 4 2 5" xfId="8057" xr:uid="{00000000-0005-0000-0000-0000692D0000}"/>
    <cellStyle name="標準 3 4 2 4 2 5 2" xfId="20950" xr:uid="{00000000-0005-0000-0000-00006A2D0000}"/>
    <cellStyle name="標準 3 4 2 4 2 5 3" xfId="32398" xr:uid="{00000000-0005-0000-0000-00006B2D0000}"/>
    <cellStyle name="標準 3 4 2 4 2 6" xfId="11981" xr:uid="{00000000-0005-0000-0000-00006C2D0000}"/>
    <cellStyle name="標準 3 4 2 4 2 6 2" xfId="24874" xr:uid="{00000000-0005-0000-0000-00006D2D0000}"/>
    <cellStyle name="標準 3 4 2 4 2 6 3" xfId="32399" xr:uid="{00000000-0005-0000-0000-00006E2D0000}"/>
    <cellStyle name="標準 3 4 2 4 2 7" xfId="3012" xr:uid="{00000000-0005-0000-0000-00006F2D0000}"/>
    <cellStyle name="標準 3 4 2 4 2 7 2" xfId="32400" xr:uid="{00000000-0005-0000-0000-0000702D0000}"/>
    <cellStyle name="標準 3 4 2 4 2 8" xfId="15905" xr:uid="{00000000-0005-0000-0000-0000712D0000}"/>
    <cellStyle name="標準 3 4 2 4 2 9" xfId="32401" xr:uid="{00000000-0005-0000-0000-0000722D0000}"/>
    <cellStyle name="標準 3 4 2 4 3" xfId="1050" xr:uid="{00000000-0005-0000-0000-0000732D0000}"/>
    <cellStyle name="標準 3 4 2 4 3 2" xfId="2171" xr:uid="{00000000-0005-0000-0000-0000742D0000}"/>
    <cellStyle name="標準 3 4 2 4 3 2 2" xfId="11140" xr:uid="{00000000-0005-0000-0000-0000752D0000}"/>
    <cellStyle name="標準 3 4 2 4 3 2 2 2" xfId="24033" xr:uid="{00000000-0005-0000-0000-0000762D0000}"/>
    <cellStyle name="標準 3 4 2 4 3 2 2 3" xfId="32402" xr:uid="{00000000-0005-0000-0000-0000772D0000}"/>
    <cellStyle name="標準 3 4 2 4 3 2 3" xfId="15064" xr:uid="{00000000-0005-0000-0000-0000782D0000}"/>
    <cellStyle name="標準 3 4 2 4 3 2 3 2" xfId="27957" xr:uid="{00000000-0005-0000-0000-0000792D0000}"/>
    <cellStyle name="標準 3 4 2 4 3 2 3 3" xfId="32403" xr:uid="{00000000-0005-0000-0000-00007A2D0000}"/>
    <cellStyle name="標準 3 4 2 4 3 2 4" xfId="7216" xr:uid="{00000000-0005-0000-0000-00007B2D0000}"/>
    <cellStyle name="標準 3 4 2 4 3 2 4 2" xfId="32404" xr:uid="{00000000-0005-0000-0000-00007C2D0000}"/>
    <cellStyle name="標準 3 4 2 4 3 2 5" xfId="20109" xr:uid="{00000000-0005-0000-0000-00007D2D0000}"/>
    <cellStyle name="標準 3 4 2 4 3 2 6" xfId="32405" xr:uid="{00000000-0005-0000-0000-00007E2D0000}"/>
    <cellStyle name="標準 3 4 2 4 3 3" xfId="6095" xr:uid="{00000000-0005-0000-0000-00007F2D0000}"/>
    <cellStyle name="標準 3 4 2 4 3 3 2" xfId="10019" xr:uid="{00000000-0005-0000-0000-0000802D0000}"/>
    <cellStyle name="標準 3 4 2 4 3 3 2 2" xfId="22912" xr:uid="{00000000-0005-0000-0000-0000812D0000}"/>
    <cellStyle name="標準 3 4 2 4 3 3 2 3" xfId="32406" xr:uid="{00000000-0005-0000-0000-0000822D0000}"/>
    <cellStyle name="標準 3 4 2 4 3 3 3" xfId="13943" xr:uid="{00000000-0005-0000-0000-0000832D0000}"/>
    <cellStyle name="標準 3 4 2 4 3 3 3 2" xfId="26836" xr:uid="{00000000-0005-0000-0000-0000842D0000}"/>
    <cellStyle name="標準 3 4 2 4 3 3 3 3" xfId="32407" xr:uid="{00000000-0005-0000-0000-0000852D0000}"/>
    <cellStyle name="標準 3 4 2 4 3 3 4" xfId="18988" xr:uid="{00000000-0005-0000-0000-0000862D0000}"/>
    <cellStyle name="標準 3 4 2 4 3 3 4 2" xfId="32408" xr:uid="{00000000-0005-0000-0000-0000872D0000}"/>
    <cellStyle name="標準 3 4 2 4 3 3 5" xfId="32409" xr:uid="{00000000-0005-0000-0000-0000882D0000}"/>
    <cellStyle name="標準 3 4 2 4 3 4" xfId="4413" xr:uid="{00000000-0005-0000-0000-0000892D0000}"/>
    <cellStyle name="標準 3 4 2 4 3 4 2" xfId="17306" xr:uid="{00000000-0005-0000-0000-00008A2D0000}"/>
    <cellStyle name="標準 3 4 2 4 3 4 3" xfId="32410" xr:uid="{00000000-0005-0000-0000-00008B2D0000}"/>
    <cellStyle name="標準 3 4 2 4 3 5" xfId="8337" xr:uid="{00000000-0005-0000-0000-00008C2D0000}"/>
    <cellStyle name="標準 3 4 2 4 3 5 2" xfId="21230" xr:uid="{00000000-0005-0000-0000-00008D2D0000}"/>
    <cellStyle name="標準 3 4 2 4 3 5 3" xfId="32411" xr:uid="{00000000-0005-0000-0000-00008E2D0000}"/>
    <cellStyle name="標準 3 4 2 4 3 6" xfId="12261" xr:uid="{00000000-0005-0000-0000-00008F2D0000}"/>
    <cellStyle name="標準 3 4 2 4 3 6 2" xfId="25154" xr:uid="{00000000-0005-0000-0000-0000902D0000}"/>
    <cellStyle name="標準 3 4 2 4 3 6 3" xfId="32412" xr:uid="{00000000-0005-0000-0000-0000912D0000}"/>
    <cellStyle name="標準 3 4 2 4 3 7" xfId="3292" xr:uid="{00000000-0005-0000-0000-0000922D0000}"/>
    <cellStyle name="標準 3 4 2 4 3 7 2" xfId="32413" xr:uid="{00000000-0005-0000-0000-0000932D0000}"/>
    <cellStyle name="標準 3 4 2 4 3 8" xfId="16185" xr:uid="{00000000-0005-0000-0000-0000942D0000}"/>
    <cellStyle name="標準 3 4 2 4 3 9" xfId="32414" xr:uid="{00000000-0005-0000-0000-0000952D0000}"/>
    <cellStyle name="標準 3 4 2 4 4" xfId="492" xr:uid="{00000000-0005-0000-0000-0000962D0000}"/>
    <cellStyle name="標準 3 4 2 4 4 2" xfId="1613" xr:uid="{00000000-0005-0000-0000-0000972D0000}"/>
    <cellStyle name="標準 3 4 2 4 4 2 2" xfId="10582" xr:uid="{00000000-0005-0000-0000-0000982D0000}"/>
    <cellStyle name="標準 3 4 2 4 4 2 2 2" xfId="23475" xr:uid="{00000000-0005-0000-0000-0000992D0000}"/>
    <cellStyle name="標準 3 4 2 4 4 2 2 3" xfId="32415" xr:uid="{00000000-0005-0000-0000-00009A2D0000}"/>
    <cellStyle name="標準 3 4 2 4 4 2 3" xfId="14506" xr:uid="{00000000-0005-0000-0000-00009B2D0000}"/>
    <cellStyle name="標準 3 4 2 4 4 2 3 2" xfId="27399" xr:uid="{00000000-0005-0000-0000-00009C2D0000}"/>
    <cellStyle name="標準 3 4 2 4 4 2 3 3" xfId="32416" xr:uid="{00000000-0005-0000-0000-00009D2D0000}"/>
    <cellStyle name="標準 3 4 2 4 4 2 4" xfId="6658" xr:uid="{00000000-0005-0000-0000-00009E2D0000}"/>
    <cellStyle name="標準 3 4 2 4 4 2 4 2" xfId="32417" xr:uid="{00000000-0005-0000-0000-00009F2D0000}"/>
    <cellStyle name="標準 3 4 2 4 4 2 5" xfId="19551" xr:uid="{00000000-0005-0000-0000-0000A02D0000}"/>
    <cellStyle name="標準 3 4 2 4 4 2 6" xfId="32418" xr:uid="{00000000-0005-0000-0000-0000A12D0000}"/>
    <cellStyle name="標準 3 4 2 4 4 3" xfId="5537" xr:uid="{00000000-0005-0000-0000-0000A22D0000}"/>
    <cellStyle name="標準 3 4 2 4 4 3 2" xfId="9461" xr:uid="{00000000-0005-0000-0000-0000A32D0000}"/>
    <cellStyle name="標準 3 4 2 4 4 3 2 2" xfId="22354" xr:uid="{00000000-0005-0000-0000-0000A42D0000}"/>
    <cellStyle name="標準 3 4 2 4 4 3 2 3" xfId="32419" xr:uid="{00000000-0005-0000-0000-0000A52D0000}"/>
    <cellStyle name="標準 3 4 2 4 4 3 3" xfId="13385" xr:uid="{00000000-0005-0000-0000-0000A62D0000}"/>
    <cellStyle name="標準 3 4 2 4 4 3 3 2" xfId="26278" xr:uid="{00000000-0005-0000-0000-0000A72D0000}"/>
    <cellStyle name="標準 3 4 2 4 4 3 3 3" xfId="32420" xr:uid="{00000000-0005-0000-0000-0000A82D0000}"/>
    <cellStyle name="標準 3 4 2 4 4 3 4" xfId="18430" xr:uid="{00000000-0005-0000-0000-0000A92D0000}"/>
    <cellStyle name="標準 3 4 2 4 4 3 4 2" xfId="32421" xr:uid="{00000000-0005-0000-0000-0000AA2D0000}"/>
    <cellStyle name="標準 3 4 2 4 4 3 5" xfId="32422" xr:uid="{00000000-0005-0000-0000-0000AB2D0000}"/>
    <cellStyle name="標準 3 4 2 4 4 4" xfId="3855" xr:uid="{00000000-0005-0000-0000-0000AC2D0000}"/>
    <cellStyle name="標準 3 4 2 4 4 4 2" xfId="16748" xr:uid="{00000000-0005-0000-0000-0000AD2D0000}"/>
    <cellStyle name="標準 3 4 2 4 4 4 3" xfId="32423" xr:uid="{00000000-0005-0000-0000-0000AE2D0000}"/>
    <cellStyle name="標準 3 4 2 4 4 5" xfId="7779" xr:uid="{00000000-0005-0000-0000-0000AF2D0000}"/>
    <cellStyle name="標準 3 4 2 4 4 5 2" xfId="20672" xr:uid="{00000000-0005-0000-0000-0000B02D0000}"/>
    <cellStyle name="標準 3 4 2 4 4 5 3" xfId="32424" xr:uid="{00000000-0005-0000-0000-0000B12D0000}"/>
    <cellStyle name="標準 3 4 2 4 4 6" xfId="11703" xr:uid="{00000000-0005-0000-0000-0000B22D0000}"/>
    <cellStyle name="標準 3 4 2 4 4 6 2" xfId="24596" xr:uid="{00000000-0005-0000-0000-0000B32D0000}"/>
    <cellStyle name="標準 3 4 2 4 4 6 3" xfId="32425" xr:uid="{00000000-0005-0000-0000-0000B42D0000}"/>
    <cellStyle name="標準 3 4 2 4 4 7" xfId="2734" xr:uid="{00000000-0005-0000-0000-0000B52D0000}"/>
    <cellStyle name="標準 3 4 2 4 4 7 2" xfId="32426" xr:uid="{00000000-0005-0000-0000-0000B62D0000}"/>
    <cellStyle name="標準 3 4 2 4 4 8" xfId="15627" xr:uid="{00000000-0005-0000-0000-0000B72D0000}"/>
    <cellStyle name="標準 3 4 2 4 4 9" xfId="32427" xr:uid="{00000000-0005-0000-0000-0000B82D0000}"/>
    <cellStyle name="標準 3 4 2 4 5" xfId="1330" xr:uid="{00000000-0005-0000-0000-0000B92D0000}"/>
    <cellStyle name="標準 3 4 2 4 5 2" xfId="6375" xr:uid="{00000000-0005-0000-0000-0000BA2D0000}"/>
    <cellStyle name="標準 3 4 2 4 5 2 2" xfId="10299" xr:uid="{00000000-0005-0000-0000-0000BB2D0000}"/>
    <cellStyle name="標準 3 4 2 4 5 2 2 2" xfId="23192" xr:uid="{00000000-0005-0000-0000-0000BC2D0000}"/>
    <cellStyle name="標準 3 4 2 4 5 2 2 3" xfId="32428" xr:uid="{00000000-0005-0000-0000-0000BD2D0000}"/>
    <cellStyle name="標準 3 4 2 4 5 2 3" xfId="14223" xr:uid="{00000000-0005-0000-0000-0000BE2D0000}"/>
    <cellStyle name="標準 3 4 2 4 5 2 3 2" xfId="27116" xr:uid="{00000000-0005-0000-0000-0000BF2D0000}"/>
    <cellStyle name="標準 3 4 2 4 5 2 3 3" xfId="32429" xr:uid="{00000000-0005-0000-0000-0000C02D0000}"/>
    <cellStyle name="標準 3 4 2 4 5 2 4" xfId="19268" xr:uid="{00000000-0005-0000-0000-0000C12D0000}"/>
    <cellStyle name="標準 3 4 2 4 5 2 4 2" xfId="32430" xr:uid="{00000000-0005-0000-0000-0000C22D0000}"/>
    <cellStyle name="標準 3 4 2 4 5 2 5" xfId="32431" xr:uid="{00000000-0005-0000-0000-0000C32D0000}"/>
    <cellStyle name="標準 3 4 2 4 5 3" xfId="8617" xr:uid="{00000000-0005-0000-0000-0000C42D0000}"/>
    <cellStyle name="標準 3 4 2 4 5 3 2" xfId="21510" xr:uid="{00000000-0005-0000-0000-0000C52D0000}"/>
    <cellStyle name="標準 3 4 2 4 5 3 3" xfId="32432" xr:uid="{00000000-0005-0000-0000-0000C62D0000}"/>
    <cellStyle name="標準 3 4 2 4 5 4" xfId="12541" xr:uid="{00000000-0005-0000-0000-0000C72D0000}"/>
    <cellStyle name="標準 3 4 2 4 5 4 2" xfId="25434" xr:uid="{00000000-0005-0000-0000-0000C82D0000}"/>
    <cellStyle name="標準 3 4 2 4 5 4 3" xfId="32433" xr:uid="{00000000-0005-0000-0000-0000C92D0000}"/>
    <cellStyle name="標準 3 4 2 4 5 5" xfId="4693" xr:uid="{00000000-0005-0000-0000-0000CA2D0000}"/>
    <cellStyle name="標準 3 4 2 4 5 5 2" xfId="32434" xr:uid="{00000000-0005-0000-0000-0000CB2D0000}"/>
    <cellStyle name="標準 3 4 2 4 5 6" xfId="17586" xr:uid="{00000000-0005-0000-0000-0000CC2D0000}"/>
    <cellStyle name="標準 3 4 2 4 5 7" xfId="32435" xr:uid="{00000000-0005-0000-0000-0000CD2D0000}"/>
    <cellStyle name="標準 3 4 2 4 6" xfId="5254" xr:uid="{00000000-0005-0000-0000-0000CE2D0000}"/>
    <cellStyle name="標準 3 4 2 4 6 2" xfId="9178" xr:uid="{00000000-0005-0000-0000-0000CF2D0000}"/>
    <cellStyle name="標準 3 4 2 4 6 2 2" xfId="22071" xr:uid="{00000000-0005-0000-0000-0000D02D0000}"/>
    <cellStyle name="標準 3 4 2 4 6 2 3" xfId="32436" xr:uid="{00000000-0005-0000-0000-0000D12D0000}"/>
    <cellStyle name="標準 3 4 2 4 6 3" xfId="13102" xr:uid="{00000000-0005-0000-0000-0000D22D0000}"/>
    <cellStyle name="標準 3 4 2 4 6 3 2" xfId="25995" xr:uid="{00000000-0005-0000-0000-0000D32D0000}"/>
    <cellStyle name="標準 3 4 2 4 6 3 3" xfId="32437" xr:uid="{00000000-0005-0000-0000-0000D42D0000}"/>
    <cellStyle name="標準 3 4 2 4 6 4" xfId="18147" xr:uid="{00000000-0005-0000-0000-0000D52D0000}"/>
    <cellStyle name="標準 3 4 2 4 6 4 2" xfId="32438" xr:uid="{00000000-0005-0000-0000-0000D62D0000}"/>
    <cellStyle name="標準 3 4 2 4 6 5" xfId="32439" xr:uid="{00000000-0005-0000-0000-0000D72D0000}"/>
    <cellStyle name="標準 3 4 2 4 7" xfId="3572" xr:uid="{00000000-0005-0000-0000-0000D82D0000}"/>
    <cellStyle name="標準 3 4 2 4 7 2" xfId="16465" xr:uid="{00000000-0005-0000-0000-0000D92D0000}"/>
    <cellStyle name="標準 3 4 2 4 7 3" xfId="32440" xr:uid="{00000000-0005-0000-0000-0000DA2D0000}"/>
    <cellStyle name="標準 3 4 2 4 8" xfId="7496" xr:uid="{00000000-0005-0000-0000-0000DB2D0000}"/>
    <cellStyle name="標準 3 4 2 4 8 2" xfId="20389" xr:uid="{00000000-0005-0000-0000-0000DC2D0000}"/>
    <cellStyle name="標準 3 4 2 4 8 3" xfId="32441" xr:uid="{00000000-0005-0000-0000-0000DD2D0000}"/>
    <cellStyle name="標準 3 4 2 4 9" xfId="11420" xr:uid="{00000000-0005-0000-0000-0000DE2D0000}"/>
    <cellStyle name="標準 3 4 2 4 9 2" xfId="24313" xr:uid="{00000000-0005-0000-0000-0000DF2D0000}"/>
    <cellStyle name="標準 3 4 2 4 9 3" xfId="32442" xr:uid="{00000000-0005-0000-0000-0000E02D0000}"/>
    <cellStyle name="標準 3 4 2 5" xfId="604" xr:uid="{00000000-0005-0000-0000-0000E12D0000}"/>
    <cellStyle name="標準 3 4 2 5 2" xfId="1725" xr:uid="{00000000-0005-0000-0000-0000E22D0000}"/>
    <cellStyle name="標準 3 4 2 5 2 2" xfId="6770" xr:uid="{00000000-0005-0000-0000-0000E32D0000}"/>
    <cellStyle name="標準 3 4 2 5 2 2 2" xfId="10694" xr:uid="{00000000-0005-0000-0000-0000E42D0000}"/>
    <cellStyle name="標準 3 4 2 5 2 2 2 2" xfId="23587" xr:uid="{00000000-0005-0000-0000-0000E52D0000}"/>
    <cellStyle name="標準 3 4 2 5 2 2 2 3" xfId="32443" xr:uid="{00000000-0005-0000-0000-0000E62D0000}"/>
    <cellStyle name="標準 3 4 2 5 2 2 3" xfId="14618" xr:uid="{00000000-0005-0000-0000-0000E72D0000}"/>
    <cellStyle name="標準 3 4 2 5 2 2 3 2" xfId="27511" xr:uid="{00000000-0005-0000-0000-0000E82D0000}"/>
    <cellStyle name="標準 3 4 2 5 2 2 3 3" xfId="32444" xr:uid="{00000000-0005-0000-0000-0000E92D0000}"/>
    <cellStyle name="標準 3 4 2 5 2 2 4" xfId="19663" xr:uid="{00000000-0005-0000-0000-0000EA2D0000}"/>
    <cellStyle name="標準 3 4 2 5 2 2 4 2" xfId="32445" xr:uid="{00000000-0005-0000-0000-0000EB2D0000}"/>
    <cellStyle name="標準 3 4 2 5 2 2 5" xfId="32446" xr:uid="{00000000-0005-0000-0000-0000EC2D0000}"/>
    <cellStyle name="標準 3 4 2 5 2 3" xfId="8731" xr:uid="{00000000-0005-0000-0000-0000ED2D0000}"/>
    <cellStyle name="標準 3 4 2 5 2 3 2" xfId="21624" xr:uid="{00000000-0005-0000-0000-0000EE2D0000}"/>
    <cellStyle name="標準 3 4 2 5 2 3 3" xfId="32447" xr:uid="{00000000-0005-0000-0000-0000EF2D0000}"/>
    <cellStyle name="標準 3 4 2 5 2 4" xfId="12655" xr:uid="{00000000-0005-0000-0000-0000F02D0000}"/>
    <cellStyle name="標準 3 4 2 5 2 4 2" xfId="25548" xr:uid="{00000000-0005-0000-0000-0000F12D0000}"/>
    <cellStyle name="標準 3 4 2 5 2 4 3" xfId="32448" xr:uid="{00000000-0005-0000-0000-0000F22D0000}"/>
    <cellStyle name="標準 3 4 2 5 2 5" xfId="4807" xr:uid="{00000000-0005-0000-0000-0000F32D0000}"/>
    <cellStyle name="標準 3 4 2 5 2 5 2" xfId="32449" xr:uid="{00000000-0005-0000-0000-0000F42D0000}"/>
    <cellStyle name="標準 3 4 2 5 2 6" xfId="17700" xr:uid="{00000000-0005-0000-0000-0000F52D0000}"/>
    <cellStyle name="標準 3 4 2 5 2 7" xfId="32450" xr:uid="{00000000-0005-0000-0000-0000F62D0000}"/>
    <cellStyle name="標準 3 4 2 5 3" xfId="5649" xr:uid="{00000000-0005-0000-0000-0000F72D0000}"/>
    <cellStyle name="標準 3 4 2 5 3 2" xfId="9573" xr:uid="{00000000-0005-0000-0000-0000F82D0000}"/>
    <cellStyle name="標準 3 4 2 5 3 2 2" xfId="22466" xr:uid="{00000000-0005-0000-0000-0000F92D0000}"/>
    <cellStyle name="標準 3 4 2 5 3 2 3" xfId="32451" xr:uid="{00000000-0005-0000-0000-0000FA2D0000}"/>
    <cellStyle name="標準 3 4 2 5 3 3" xfId="13497" xr:uid="{00000000-0005-0000-0000-0000FB2D0000}"/>
    <cellStyle name="標準 3 4 2 5 3 3 2" xfId="26390" xr:uid="{00000000-0005-0000-0000-0000FC2D0000}"/>
    <cellStyle name="標準 3 4 2 5 3 3 3" xfId="32452" xr:uid="{00000000-0005-0000-0000-0000FD2D0000}"/>
    <cellStyle name="標準 3 4 2 5 3 4" xfId="18542" xr:uid="{00000000-0005-0000-0000-0000FE2D0000}"/>
    <cellStyle name="標準 3 4 2 5 3 4 2" xfId="32453" xr:uid="{00000000-0005-0000-0000-0000FF2D0000}"/>
    <cellStyle name="標準 3 4 2 5 3 5" xfId="32454" xr:uid="{00000000-0005-0000-0000-0000002E0000}"/>
    <cellStyle name="標準 3 4 2 5 4" xfId="3967" xr:uid="{00000000-0005-0000-0000-0000012E0000}"/>
    <cellStyle name="標準 3 4 2 5 4 2" xfId="16860" xr:uid="{00000000-0005-0000-0000-0000022E0000}"/>
    <cellStyle name="標準 3 4 2 5 4 3" xfId="32455" xr:uid="{00000000-0005-0000-0000-0000032E0000}"/>
    <cellStyle name="標準 3 4 2 5 5" xfId="7891" xr:uid="{00000000-0005-0000-0000-0000042E0000}"/>
    <cellStyle name="標準 3 4 2 5 5 2" xfId="20784" xr:uid="{00000000-0005-0000-0000-0000052E0000}"/>
    <cellStyle name="標準 3 4 2 5 5 3" xfId="32456" xr:uid="{00000000-0005-0000-0000-0000062E0000}"/>
    <cellStyle name="標準 3 4 2 5 6" xfId="11815" xr:uid="{00000000-0005-0000-0000-0000072E0000}"/>
    <cellStyle name="標準 3 4 2 5 6 2" xfId="24708" xr:uid="{00000000-0005-0000-0000-0000082E0000}"/>
    <cellStyle name="標準 3 4 2 5 6 3" xfId="32457" xr:uid="{00000000-0005-0000-0000-0000092E0000}"/>
    <cellStyle name="標準 3 4 2 5 7" xfId="2846" xr:uid="{00000000-0005-0000-0000-00000A2E0000}"/>
    <cellStyle name="標準 3 4 2 5 7 2" xfId="32458" xr:uid="{00000000-0005-0000-0000-00000B2E0000}"/>
    <cellStyle name="標準 3 4 2 5 8" xfId="15739" xr:uid="{00000000-0005-0000-0000-00000C2E0000}"/>
    <cellStyle name="標準 3 4 2 5 9" xfId="32459" xr:uid="{00000000-0005-0000-0000-00000D2E0000}"/>
    <cellStyle name="標準 3 4 2 6" xfId="884" xr:uid="{00000000-0005-0000-0000-00000E2E0000}"/>
    <cellStyle name="標準 3 4 2 6 2" xfId="2005" xr:uid="{00000000-0005-0000-0000-00000F2E0000}"/>
    <cellStyle name="標準 3 4 2 6 2 2" xfId="10974" xr:uid="{00000000-0005-0000-0000-0000102E0000}"/>
    <cellStyle name="標準 3 4 2 6 2 2 2" xfId="23867" xr:uid="{00000000-0005-0000-0000-0000112E0000}"/>
    <cellStyle name="標準 3 4 2 6 2 2 3" xfId="32460" xr:uid="{00000000-0005-0000-0000-0000122E0000}"/>
    <cellStyle name="標準 3 4 2 6 2 3" xfId="14898" xr:uid="{00000000-0005-0000-0000-0000132E0000}"/>
    <cellStyle name="標準 3 4 2 6 2 3 2" xfId="27791" xr:uid="{00000000-0005-0000-0000-0000142E0000}"/>
    <cellStyle name="標準 3 4 2 6 2 3 3" xfId="32461" xr:uid="{00000000-0005-0000-0000-0000152E0000}"/>
    <cellStyle name="標準 3 4 2 6 2 4" xfId="7050" xr:uid="{00000000-0005-0000-0000-0000162E0000}"/>
    <cellStyle name="標準 3 4 2 6 2 4 2" xfId="32462" xr:uid="{00000000-0005-0000-0000-0000172E0000}"/>
    <cellStyle name="標準 3 4 2 6 2 5" xfId="19943" xr:uid="{00000000-0005-0000-0000-0000182E0000}"/>
    <cellStyle name="標準 3 4 2 6 2 6" xfId="32463" xr:uid="{00000000-0005-0000-0000-0000192E0000}"/>
    <cellStyle name="標準 3 4 2 6 3" xfId="5929" xr:uid="{00000000-0005-0000-0000-00001A2E0000}"/>
    <cellStyle name="標準 3 4 2 6 3 2" xfId="9853" xr:uid="{00000000-0005-0000-0000-00001B2E0000}"/>
    <cellStyle name="標準 3 4 2 6 3 2 2" xfId="22746" xr:uid="{00000000-0005-0000-0000-00001C2E0000}"/>
    <cellStyle name="標準 3 4 2 6 3 2 3" xfId="32464" xr:uid="{00000000-0005-0000-0000-00001D2E0000}"/>
    <cellStyle name="標準 3 4 2 6 3 3" xfId="13777" xr:uid="{00000000-0005-0000-0000-00001E2E0000}"/>
    <cellStyle name="標準 3 4 2 6 3 3 2" xfId="26670" xr:uid="{00000000-0005-0000-0000-00001F2E0000}"/>
    <cellStyle name="標準 3 4 2 6 3 3 3" xfId="32465" xr:uid="{00000000-0005-0000-0000-0000202E0000}"/>
    <cellStyle name="標準 3 4 2 6 3 4" xfId="18822" xr:uid="{00000000-0005-0000-0000-0000212E0000}"/>
    <cellStyle name="標準 3 4 2 6 3 4 2" xfId="32466" xr:uid="{00000000-0005-0000-0000-0000222E0000}"/>
    <cellStyle name="標準 3 4 2 6 3 5" xfId="32467" xr:uid="{00000000-0005-0000-0000-0000232E0000}"/>
    <cellStyle name="標準 3 4 2 6 4" xfId="4247" xr:uid="{00000000-0005-0000-0000-0000242E0000}"/>
    <cellStyle name="標準 3 4 2 6 4 2" xfId="17140" xr:uid="{00000000-0005-0000-0000-0000252E0000}"/>
    <cellStyle name="標準 3 4 2 6 4 3" xfId="32468" xr:uid="{00000000-0005-0000-0000-0000262E0000}"/>
    <cellStyle name="標準 3 4 2 6 5" xfId="8171" xr:uid="{00000000-0005-0000-0000-0000272E0000}"/>
    <cellStyle name="標準 3 4 2 6 5 2" xfId="21064" xr:uid="{00000000-0005-0000-0000-0000282E0000}"/>
    <cellStyle name="標準 3 4 2 6 5 3" xfId="32469" xr:uid="{00000000-0005-0000-0000-0000292E0000}"/>
    <cellStyle name="標準 3 4 2 6 6" xfId="12095" xr:uid="{00000000-0005-0000-0000-00002A2E0000}"/>
    <cellStyle name="標準 3 4 2 6 6 2" xfId="24988" xr:uid="{00000000-0005-0000-0000-00002B2E0000}"/>
    <cellStyle name="標準 3 4 2 6 6 3" xfId="32470" xr:uid="{00000000-0005-0000-0000-00002C2E0000}"/>
    <cellStyle name="標準 3 4 2 6 7" xfId="3126" xr:uid="{00000000-0005-0000-0000-00002D2E0000}"/>
    <cellStyle name="標準 3 4 2 6 7 2" xfId="32471" xr:uid="{00000000-0005-0000-0000-00002E2E0000}"/>
    <cellStyle name="標準 3 4 2 6 8" xfId="16019" xr:uid="{00000000-0005-0000-0000-00002F2E0000}"/>
    <cellStyle name="標準 3 4 2 6 9" xfId="32472" xr:uid="{00000000-0005-0000-0000-0000302E0000}"/>
    <cellStyle name="標準 3 4 2 7" xfId="353" xr:uid="{00000000-0005-0000-0000-0000312E0000}"/>
    <cellStyle name="標準 3 4 2 7 2" xfId="1474" xr:uid="{00000000-0005-0000-0000-0000322E0000}"/>
    <cellStyle name="標準 3 4 2 7 2 2" xfId="10443" xr:uid="{00000000-0005-0000-0000-0000332E0000}"/>
    <cellStyle name="標準 3 4 2 7 2 2 2" xfId="23336" xr:uid="{00000000-0005-0000-0000-0000342E0000}"/>
    <cellStyle name="標準 3 4 2 7 2 2 3" xfId="32473" xr:uid="{00000000-0005-0000-0000-0000352E0000}"/>
    <cellStyle name="標準 3 4 2 7 2 3" xfId="14367" xr:uid="{00000000-0005-0000-0000-0000362E0000}"/>
    <cellStyle name="標準 3 4 2 7 2 3 2" xfId="27260" xr:uid="{00000000-0005-0000-0000-0000372E0000}"/>
    <cellStyle name="標準 3 4 2 7 2 3 3" xfId="32474" xr:uid="{00000000-0005-0000-0000-0000382E0000}"/>
    <cellStyle name="標準 3 4 2 7 2 4" xfId="6519" xr:uid="{00000000-0005-0000-0000-0000392E0000}"/>
    <cellStyle name="標準 3 4 2 7 2 4 2" xfId="32475" xr:uid="{00000000-0005-0000-0000-00003A2E0000}"/>
    <cellStyle name="標準 3 4 2 7 2 5" xfId="19412" xr:uid="{00000000-0005-0000-0000-00003B2E0000}"/>
    <cellStyle name="標準 3 4 2 7 2 6" xfId="32476" xr:uid="{00000000-0005-0000-0000-00003C2E0000}"/>
    <cellStyle name="標準 3 4 2 7 3" xfId="5398" xr:uid="{00000000-0005-0000-0000-00003D2E0000}"/>
    <cellStyle name="標準 3 4 2 7 3 2" xfId="9322" xr:uid="{00000000-0005-0000-0000-00003E2E0000}"/>
    <cellStyle name="標準 3 4 2 7 3 2 2" xfId="22215" xr:uid="{00000000-0005-0000-0000-00003F2E0000}"/>
    <cellStyle name="標準 3 4 2 7 3 2 3" xfId="32477" xr:uid="{00000000-0005-0000-0000-0000402E0000}"/>
    <cellStyle name="標準 3 4 2 7 3 3" xfId="13246" xr:uid="{00000000-0005-0000-0000-0000412E0000}"/>
    <cellStyle name="標準 3 4 2 7 3 3 2" xfId="26139" xr:uid="{00000000-0005-0000-0000-0000422E0000}"/>
    <cellStyle name="標準 3 4 2 7 3 3 3" xfId="32478" xr:uid="{00000000-0005-0000-0000-0000432E0000}"/>
    <cellStyle name="標準 3 4 2 7 3 4" xfId="18291" xr:uid="{00000000-0005-0000-0000-0000442E0000}"/>
    <cellStyle name="標準 3 4 2 7 3 4 2" xfId="32479" xr:uid="{00000000-0005-0000-0000-0000452E0000}"/>
    <cellStyle name="標準 3 4 2 7 3 5" xfId="32480" xr:uid="{00000000-0005-0000-0000-0000462E0000}"/>
    <cellStyle name="標準 3 4 2 7 4" xfId="3716" xr:uid="{00000000-0005-0000-0000-0000472E0000}"/>
    <cellStyle name="標準 3 4 2 7 4 2" xfId="16609" xr:uid="{00000000-0005-0000-0000-0000482E0000}"/>
    <cellStyle name="標準 3 4 2 7 4 3" xfId="32481" xr:uid="{00000000-0005-0000-0000-0000492E0000}"/>
    <cellStyle name="標準 3 4 2 7 5" xfId="7640" xr:uid="{00000000-0005-0000-0000-00004A2E0000}"/>
    <cellStyle name="標準 3 4 2 7 5 2" xfId="20533" xr:uid="{00000000-0005-0000-0000-00004B2E0000}"/>
    <cellStyle name="標準 3 4 2 7 5 3" xfId="32482" xr:uid="{00000000-0005-0000-0000-00004C2E0000}"/>
    <cellStyle name="標準 3 4 2 7 6" xfId="11564" xr:uid="{00000000-0005-0000-0000-00004D2E0000}"/>
    <cellStyle name="標準 3 4 2 7 6 2" xfId="24457" xr:uid="{00000000-0005-0000-0000-00004E2E0000}"/>
    <cellStyle name="標準 3 4 2 7 6 3" xfId="32483" xr:uid="{00000000-0005-0000-0000-00004F2E0000}"/>
    <cellStyle name="標準 3 4 2 7 7" xfId="2595" xr:uid="{00000000-0005-0000-0000-0000502E0000}"/>
    <cellStyle name="標準 3 4 2 7 7 2" xfId="32484" xr:uid="{00000000-0005-0000-0000-0000512E0000}"/>
    <cellStyle name="標準 3 4 2 7 8" xfId="15488" xr:uid="{00000000-0005-0000-0000-0000522E0000}"/>
    <cellStyle name="標準 3 4 2 7 9" xfId="32485" xr:uid="{00000000-0005-0000-0000-0000532E0000}"/>
    <cellStyle name="標準 3 4 2 8" xfId="1164" xr:uid="{00000000-0005-0000-0000-0000542E0000}"/>
    <cellStyle name="標準 3 4 2 8 2" xfId="6209" xr:uid="{00000000-0005-0000-0000-0000552E0000}"/>
    <cellStyle name="標準 3 4 2 8 2 2" xfId="10133" xr:uid="{00000000-0005-0000-0000-0000562E0000}"/>
    <cellStyle name="標準 3 4 2 8 2 2 2" xfId="23026" xr:uid="{00000000-0005-0000-0000-0000572E0000}"/>
    <cellStyle name="標準 3 4 2 8 2 2 3" xfId="32486" xr:uid="{00000000-0005-0000-0000-0000582E0000}"/>
    <cellStyle name="標準 3 4 2 8 2 3" xfId="14057" xr:uid="{00000000-0005-0000-0000-0000592E0000}"/>
    <cellStyle name="標準 3 4 2 8 2 3 2" xfId="26950" xr:uid="{00000000-0005-0000-0000-00005A2E0000}"/>
    <cellStyle name="標準 3 4 2 8 2 3 3" xfId="32487" xr:uid="{00000000-0005-0000-0000-00005B2E0000}"/>
    <cellStyle name="標準 3 4 2 8 2 4" xfId="19102" xr:uid="{00000000-0005-0000-0000-00005C2E0000}"/>
    <cellStyle name="標準 3 4 2 8 2 4 2" xfId="32488" xr:uid="{00000000-0005-0000-0000-00005D2E0000}"/>
    <cellStyle name="標準 3 4 2 8 2 5" xfId="32489" xr:uid="{00000000-0005-0000-0000-00005E2E0000}"/>
    <cellStyle name="標準 3 4 2 8 3" xfId="8451" xr:uid="{00000000-0005-0000-0000-00005F2E0000}"/>
    <cellStyle name="標準 3 4 2 8 3 2" xfId="21344" xr:uid="{00000000-0005-0000-0000-0000602E0000}"/>
    <cellStyle name="標準 3 4 2 8 3 3" xfId="32490" xr:uid="{00000000-0005-0000-0000-0000612E0000}"/>
    <cellStyle name="標準 3 4 2 8 4" xfId="12375" xr:uid="{00000000-0005-0000-0000-0000622E0000}"/>
    <cellStyle name="標準 3 4 2 8 4 2" xfId="25268" xr:uid="{00000000-0005-0000-0000-0000632E0000}"/>
    <cellStyle name="標準 3 4 2 8 4 3" xfId="32491" xr:uid="{00000000-0005-0000-0000-0000642E0000}"/>
    <cellStyle name="標準 3 4 2 8 5" xfId="4527" xr:uid="{00000000-0005-0000-0000-0000652E0000}"/>
    <cellStyle name="標準 3 4 2 8 5 2" xfId="32492" xr:uid="{00000000-0005-0000-0000-0000662E0000}"/>
    <cellStyle name="標準 3 4 2 8 6" xfId="17420" xr:uid="{00000000-0005-0000-0000-0000672E0000}"/>
    <cellStyle name="標準 3 4 2 8 7" xfId="32493" xr:uid="{00000000-0005-0000-0000-0000682E0000}"/>
    <cellStyle name="標準 3 4 2 9" xfId="5088" xr:uid="{00000000-0005-0000-0000-0000692E0000}"/>
    <cellStyle name="標準 3 4 2 9 2" xfId="9012" xr:uid="{00000000-0005-0000-0000-00006A2E0000}"/>
    <cellStyle name="標準 3 4 2 9 2 2" xfId="21905" xr:uid="{00000000-0005-0000-0000-00006B2E0000}"/>
    <cellStyle name="標準 3 4 2 9 2 3" xfId="32494" xr:uid="{00000000-0005-0000-0000-00006C2E0000}"/>
    <cellStyle name="標準 3 4 2 9 3" xfId="12936" xr:uid="{00000000-0005-0000-0000-00006D2E0000}"/>
    <cellStyle name="標準 3 4 2 9 3 2" xfId="25829" xr:uid="{00000000-0005-0000-0000-00006E2E0000}"/>
    <cellStyle name="標準 3 4 2 9 3 3" xfId="32495" xr:uid="{00000000-0005-0000-0000-00006F2E0000}"/>
    <cellStyle name="標準 3 4 2 9 4" xfId="17981" xr:uid="{00000000-0005-0000-0000-0000702E0000}"/>
    <cellStyle name="標準 3 4 2 9 4 2" xfId="32496" xr:uid="{00000000-0005-0000-0000-0000712E0000}"/>
    <cellStyle name="標準 3 4 2 9 5" xfId="32497" xr:uid="{00000000-0005-0000-0000-0000722E0000}"/>
    <cellStyle name="標準 3 4 3" xfId="148" xr:uid="{00000000-0005-0000-0000-0000732E0000}"/>
    <cellStyle name="標準 3 4 3 10" xfId="11359" xr:uid="{00000000-0005-0000-0000-0000742E0000}"/>
    <cellStyle name="標準 3 4 3 10 2" xfId="24252" xr:uid="{00000000-0005-0000-0000-0000752E0000}"/>
    <cellStyle name="標準 3 4 3 10 3" xfId="32498" xr:uid="{00000000-0005-0000-0000-0000762E0000}"/>
    <cellStyle name="標準 3 4 3 11" xfId="2390" xr:uid="{00000000-0005-0000-0000-0000772E0000}"/>
    <cellStyle name="標準 3 4 3 11 2" xfId="32499" xr:uid="{00000000-0005-0000-0000-0000782E0000}"/>
    <cellStyle name="標準 3 4 3 12" xfId="15283" xr:uid="{00000000-0005-0000-0000-0000792E0000}"/>
    <cellStyle name="標準 3 4 3 13" xfId="32500" xr:uid="{00000000-0005-0000-0000-00007A2E0000}"/>
    <cellStyle name="標準 3 4 3 2" xfId="212" xr:uid="{00000000-0005-0000-0000-00007B2E0000}"/>
    <cellStyle name="標準 3 4 3 2 10" xfId="2454" xr:uid="{00000000-0005-0000-0000-00007C2E0000}"/>
    <cellStyle name="標準 3 4 3 2 10 2" xfId="32501" xr:uid="{00000000-0005-0000-0000-00007D2E0000}"/>
    <cellStyle name="標準 3 4 3 2 11" xfId="15347" xr:uid="{00000000-0005-0000-0000-00007E2E0000}"/>
    <cellStyle name="標準 3 4 3 2 12" xfId="32502" xr:uid="{00000000-0005-0000-0000-00007F2E0000}"/>
    <cellStyle name="標準 3 4 3 2 2" xfId="773" xr:uid="{00000000-0005-0000-0000-0000802E0000}"/>
    <cellStyle name="標準 3 4 3 2 2 2" xfId="1894" xr:uid="{00000000-0005-0000-0000-0000812E0000}"/>
    <cellStyle name="標準 3 4 3 2 2 2 2" xfId="6939" xr:uid="{00000000-0005-0000-0000-0000822E0000}"/>
    <cellStyle name="標準 3 4 3 2 2 2 2 2" xfId="10863" xr:uid="{00000000-0005-0000-0000-0000832E0000}"/>
    <cellStyle name="標準 3 4 3 2 2 2 2 2 2" xfId="23756" xr:uid="{00000000-0005-0000-0000-0000842E0000}"/>
    <cellStyle name="標準 3 4 3 2 2 2 2 2 3" xfId="32503" xr:uid="{00000000-0005-0000-0000-0000852E0000}"/>
    <cellStyle name="標準 3 4 3 2 2 2 2 3" xfId="14787" xr:uid="{00000000-0005-0000-0000-0000862E0000}"/>
    <cellStyle name="標準 3 4 3 2 2 2 2 3 2" xfId="27680" xr:uid="{00000000-0005-0000-0000-0000872E0000}"/>
    <cellStyle name="標準 3 4 3 2 2 2 2 3 3" xfId="32504" xr:uid="{00000000-0005-0000-0000-0000882E0000}"/>
    <cellStyle name="標準 3 4 3 2 2 2 2 4" xfId="19832" xr:uid="{00000000-0005-0000-0000-0000892E0000}"/>
    <cellStyle name="標準 3 4 3 2 2 2 2 4 2" xfId="32505" xr:uid="{00000000-0005-0000-0000-00008A2E0000}"/>
    <cellStyle name="標準 3 4 3 2 2 2 2 5" xfId="32506" xr:uid="{00000000-0005-0000-0000-00008B2E0000}"/>
    <cellStyle name="標準 3 4 3 2 2 2 3" xfId="8900" xr:uid="{00000000-0005-0000-0000-00008C2E0000}"/>
    <cellStyle name="標準 3 4 3 2 2 2 3 2" xfId="21793" xr:uid="{00000000-0005-0000-0000-00008D2E0000}"/>
    <cellStyle name="標準 3 4 3 2 2 2 3 3" xfId="32507" xr:uid="{00000000-0005-0000-0000-00008E2E0000}"/>
    <cellStyle name="標準 3 4 3 2 2 2 4" xfId="12824" xr:uid="{00000000-0005-0000-0000-00008F2E0000}"/>
    <cellStyle name="標準 3 4 3 2 2 2 4 2" xfId="25717" xr:uid="{00000000-0005-0000-0000-0000902E0000}"/>
    <cellStyle name="標準 3 4 3 2 2 2 4 3" xfId="32508" xr:uid="{00000000-0005-0000-0000-0000912E0000}"/>
    <cellStyle name="標準 3 4 3 2 2 2 5" xfId="4976" xr:uid="{00000000-0005-0000-0000-0000922E0000}"/>
    <cellStyle name="標準 3 4 3 2 2 2 5 2" xfId="32509" xr:uid="{00000000-0005-0000-0000-0000932E0000}"/>
    <cellStyle name="標準 3 4 3 2 2 2 6" xfId="17869" xr:uid="{00000000-0005-0000-0000-0000942E0000}"/>
    <cellStyle name="標準 3 4 3 2 2 2 7" xfId="32510" xr:uid="{00000000-0005-0000-0000-0000952E0000}"/>
    <cellStyle name="標準 3 4 3 2 2 3" xfId="5818" xr:uid="{00000000-0005-0000-0000-0000962E0000}"/>
    <cellStyle name="標準 3 4 3 2 2 3 2" xfId="9742" xr:uid="{00000000-0005-0000-0000-0000972E0000}"/>
    <cellStyle name="標準 3 4 3 2 2 3 2 2" xfId="22635" xr:uid="{00000000-0005-0000-0000-0000982E0000}"/>
    <cellStyle name="標準 3 4 3 2 2 3 2 3" xfId="32511" xr:uid="{00000000-0005-0000-0000-0000992E0000}"/>
    <cellStyle name="標準 3 4 3 2 2 3 3" xfId="13666" xr:uid="{00000000-0005-0000-0000-00009A2E0000}"/>
    <cellStyle name="標準 3 4 3 2 2 3 3 2" xfId="26559" xr:uid="{00000000-0005-0000-0000-00009B2E0000}"/>
    <cellStyle name="標準 3 4 3 2 2 3 3 3" xfId="32512" xr:uid="{00000000-0005-0000-0000-00009C2E0000}"/>
    <cellStyle name="標準 3 4 3 2 2 3 4" xfId="18711" xr:uid="{00000000-0005-0000-0000-00009D2E0000}"/>
    <cellStyle name="標準 3 4 3 2 2 3 4 2" xfId="32513" xr:uid="{00000000-0005-0000-0000-00009E2E0000}"/>
    <cellStyle name="標準 3 4 3 2 2 3 5" xfId="32514" xr:uid="{00000000-0005-0000-0000-00009F2E0000}"/>
    <cellStyle name="標準 3 4 3 2 2 4" xfId="4136" xr:uid="{00000000-0005-0000-0000-0000A02E0000}"/>
    <cellStyle name="標準 3 4 3 2 2 4 2" xfId="17029" xr:uid="{00000000-0005-0000-0000-0000A12E0000}"/>
    <cellStyle name="標準 3 4 3 2 2 4 3" xfId="32515" xr:uid="{00000000-0005-0000-0000-0000A22E0000}"/>
    <cellStyle name="標準 3 4 3 2 2 5" xfId="8060" xr:uid="{00000000-0005-0000-0000-0000A32E0000}"/>
    <cellStyle name="標準 3 4 3 2 2 5 2" xfId="20953" xr:uid="{00000000-0005-0000-0000-0000A42E0000}"/>
    <cellStyle name="標準 3 4 3 2 2 5 3" xfId="32516" xr:uid="{00000000-0005-0000-0000-0000A52E0000}"/>
    <cellStyle name="標準 3 4 3 2 2 6" xfId="11984" xr:uid="{00000000-0005-0000-0000-0000A62E0000}"/>
    <cellStyle name="標準 3 4 3 2 2 6 2" xfId="24877" xr:uid="{00000000-0005-0000-0000-0000A72E0000}"/>
    <cellStyle name="標準 3 4 3 2 2 6 3" xfId="32517" xr:uid="{00000000-0005-0000-0000-0000A82E0000}"/>
    <cellStyle name="標準 3 4 3 2 2 7" xfId="3015" xr:uid="{00000000-0005-0000-0000-0000A92E0000}"/>
    <cellStyle name="標準 3 4 3 2 2 7 2" xfId="32518" xr:uid="{00000000-0005-0000-0000-0000AA2E0000}"/>
    <cellStyle name="標準 3 4 3 2 2 8" xfId="15908" xr:uid="{00000000-0005-0000-0000-0000AB2E0000}"/>
    <cellStyle name="標準 3 4 3 2 2 9" xfId="32519" xr:uid="{00000000-0005-0000-0000-0000AC2E0000}"/>
    <cellStyle name="標準 3 4 3 2 3" xfId="1053" xr:uid="{00000000-0005-0000-0000-0000AD2E0000}"/>
    <cellStyle name="標準 3 4 3 2 3 2" xfId="2174" xr:uid="{00000000-0005-0000-0000-0000AE2E0000}"/>
    <cellStyle name="標準 3 4 3 2 3 2 2" xfId="11143" xr:uid="{00000000-0005-0000-0000-0000AF2E0000}"/>
    <cellStyle name="標準 3 4 3 2 3 2 2 2" xfId="24036" xr:uid="{00000000-0005-0000-0000-0000B02E0000}"/>
    <cellStyle name="標準 3 4 3 2 3 2 2 3" xfId="32520" xr:uid="{00000000-0005-0000-0000-0000B12E0000}"/>
    <cellStyle name="標準 3 4 3 2 3 2 3" xfId="15067" xr:uid="{00000000-0005-0000-0000-0000B22E0000}"/>
    <cellStyle name="標準 3 4 3 2 3 2 3 2" xfId="27960" xr:uid="{00000000-0005-0000-0000-0000B32E0000}"/>
    <cellStyle name="標準 3 4 3 2 3 2 3 3" xfId="32521" xr:uid="{00000000-0005-0000-0000-0000B42E0000}"/>
    <cellStyle name="標準 3 4 3 2 3 2 4" xfId="7219" xr:uid="{00000000-0005-0000-0000-0000B52E0000}"/>
    <cellStyle name="標準 3 4 3 2 3 2 4 2" xfId="32522" xr:uid="{00000000-0005-0000-0000-0000B62E0000}"/>
    <cellStyle name="標準 3 4 3 2 3 2 5" xfId="20112" xr:uid="{00000000-0005-0000-0000-0000B72E0000}"/>
    <cellStyle name="標準 3 4 3 2 3 2 6" xfId="32523" xr:uid="{00000000-0005-0000-0000-0000B82E0000}"/>
    <cellStyle name="標準 3 4 3 2 3 3" xfId="6098" xr:uid="{00000000-0005-0000-0000-0000B92E0000}"/>
    <cellStyle name="標準 3 4 3 2 3 3 2" xfId="10022" xr:uid="{00000000-0005-0000-0000-0000BA2E0000}"/>
    <cellStyle name="標準 3 4 3 2 3 3 2 2" xfId="22915" xr:uid="{00000000-0005-0000-0000-0000BB2E0000}"/>
    <cellStyle name="標準 3 4 3 2 3 3 2 3" xfId="32524" xr:uid="{00000000-0005-0000-0000-0000BC2E0000}"/>
    <cellStyle name="標準 3 4 3 2 3 3 3" xfId="13946" xr:uid="{00000000-0005-0000-0000-0000BD2E0000}"/>
    <cellStyle name="標準 3 4 3 2 3 3 3 2" xfId="26839" xr:uid="{00000000-0005-0000-0000-0000BE2E0000}"/>
    <cellStyle name="標準 3 4 3 2 3 3 3 3" xfId="32525" xr:uid="{00000000-0005-0000-0000-0000BF2E0000}"/>
    <cellStyle name="標準 3 4 3 2 3 3 4" xfId="18991" xr:uid="{00000000-0005-0000-0000-0000C02E0000}"/>
    <cellStyle name="標準 3 4 3 2 3 3 4 2" xfId="32526" xr:uid="{00000000-0005-0000-0000-0000C12E0000}"/>
    <cellStyle name="標準 3 4 3 2 3 3 5" xfId="32527" xr:uid="{00000000-0005-0000-0000-0000C22E0000}"/>
    <cellStyle name="標準 3 4 3 2 3 4" xfId="4416" xr:uid="{00000000-0005-0000-0000-0000C32E0000}"/>
    <cellStyle name="標準 3 4 3 2 3 4 2" xfId="17309" xr:uid="{00000000-0005-0000-0000-0000C42E0000}"/>
    <cellStyle name="標準 3 4 3 2 3 4 3" xfId="32528" xr:uid="{00000000-0005-0000-0000-0000C52E0000}"/>
    <cellStyle name="標準 3 4 3 2 3 5" xfId="8340" xr:uid="{00000000-0005-0000-0000-0000C62E0000}"/>
    <cellStyle name="標準 3 4 3 2 3 5 2" xfId="21233" xr:uid="{00000000-0005-0000-0000-0000C72E0000}"/>
    <cellStyle name="標準 3 4 3 2 3 5 3" xfId="32529" xr:uid="{00000000-0005-0000-0000-0000C82E0000}"/>
    <cellStyle name="標準 3 4 3 2 3 6" xfId="12264" xr:uid="{00000000-0005-0000-0000-0000C92E0000}"/>
    <cellStyle name="標準 3 4 3 2 3 6 2" xfId="25157" xr:uid="{00000000-0005-0000-0000-0000CA2E0000}"/>
    <cellStyle name="標準 3 4 3 2 3 6 3" xfId="32530" xr:uid="{00000000-0005-0000-0000-0000CB2E0000}"/>
    <cellStyle name="標準 3 4 3 2 3 7" xfId="3295" xr:uid="{00000000-0005-0000-0000-0000CC2E0000}"/>
    <cellStyle name="標準 3 4 3 2 3 7 2" xfId="32531" xr:uid="{00000000-0005-0000-0000-0000CD2E0000}"/>
    <cellStyle name="標準 3 4 3 2 3 8" xfId="16188" xr:uid="{00000000-0005-0000-0000-0000CE2E0000}"/>
    <cellStyle name="標準 3 4 3 2 3 9" xfId="32532" xr:uid="{00000000-0005-0000-0000-0000CF2E0000}"/>
    <cellStyle name="標準 3 4 3 2 4" xfId="493" xr:uid="{00000000-0005-0000-0000-0000D02E0000}"/>
    <cellStyle name="標準 3 4 3 2 4 2" xfId="1614" xr:uid="{00000000-0005-0000-0000-0000D12E0000}"/>
    <cellStyle name="標準 3 4 3 2 4 2 2" xfId="10583" xr:uid="{00000000-0005-0000-0000-0000D22E0000}"/>
    <cellStyle name="標準 3 4 3 2 4 2 2 2" xfId="23476" xr:uid="{00000000-0005-0000-0000-0000D32E0000}"/>
    <cellStyle name="標準 3 4 3 2 4 2 2 3" xfId="32533" xr:uid="{00000000-0005-0000-0000-0000D42E0000}"/>
    <cellStyle name="標準 3 4 3 2 4 2 3" xfId="14507" xr:uid="{00000000-0005-0000-0000-0000D52E0000}"/>
    <cellStyle name="標準 3 4 3 2 4 2 3 2" xfId="27400" xr:uid="{00000000-0005-0000-0000-0000D62E0000}"/>
    <cellStyle name="標準 3 4 3 2 4 2 3 3" xfId="32534" xr:uid="{00000000-0005-0000-0000-0000D72E0000}"/>
    <cellStyle name="標準 3 4 3 2 4 2 4" xfId="6659" xr:uid="{00000000-0005-0000-0000-0000D82E0000}"/>
    <cellStyle name="標準 3 4 3 2 4 2 4 2" xfId="32535" xr:uid="{00000000-0005-0000-0000-0000D92E0000}"/>
    <cellStyle name="標準 3 4 3 2 4 2 5" xfId="19552" xr:uid="{00000000-0005-0000-0000-0000DA2E0000}"/>
    <cellStyle name="標準 3 4 3 2 4 2 6" xfId="32536" xr:uid="{00000000-0005-0000-0000-0000DB2E0000}"/>
    <cellStyle name="標準 3 4 3 2 4 3" xfId="5538" xr:uid="{00000000-0005-0000-0000-0000DC2E0000}"/>
    <cellStyle name="標準 3 4 3 2 4 3 2" xfId="9462" xr:uid="{00000000-0005-0000-0000-0000DD2E0000}"/>
    <cellStyle name="標準 3 4 3 2 4 3 2 2" xfId="22355" xr:uid="{00000000-0005-0000-0000-0000DE2E0000}"/>
    <cellStyle name="標準 3 4 3 2 4 3 2 3" xfId="32537" xr:uid="{00000000-0005-0000-0000-0000DF2E0000}"/>
    <cellStyle name="標準 3 4 3 2 4 3 3" xfId="13386" xr:uid="{00000000-0005-0000-0000-0000E02E0000}"/>
    <cellStyle name="標準 3 4 3 2 4 3 3 2" xfId="26279" xr:uid="{00000000-0005-0000-0000-0000E12E0000}"/>
    <cellStyle name="標準 3 4 3 2 4 3 3 3" xfId="32538" xr:uid="{00000000-0005-0000-0000-0000E22E0000}"/>
    <cellStyle name="標準 3 4 3 2 4 3 4" xfId="18431" xr:uid="{00000000-0005-0000-0000-0000E32E0000}"/>
    <cellStyle name="標準 3 4 3 2 4 3 4 2" xfId="32539" xr:uid="{00000000-0005-0000-0000-0000E42E0000}"/>
    <cellStyle name="標準 3 4 3 2 4 3 5" xfId="32540" xr:uid="{00000000-0005-0000-0000-0000E52E0000}"/>
    <cellStyle name="標準 3 4 3 2 4 4" xfId="3856" xr:uid="{00000000-0005-0000-0000-0000E62E0000}"/>
    <cellStyle name="標準 3 4 3 2 4 4 2" xfId="16749" xr:uid="{00000000-0005-0000-0000-0000E72E0000}"/>
    <cellStyle name="標準 3 4 3 2 4 4 3" xfId="32541" xr:uid="{00000000-0005-0000-0000-0000E82E0000}"/>
    <cellStyle name="標準 3 4 3 2 4 5" xfId="7780" xr:uid="{00000000-0005-0000-0000-0000E92E0000}"/>
    <cellStyle name="標準 3 4 3 2 4 5 2" xfId="20673" xr:uid="{00000000-0005-0000-0000-0000EA2E0000}"/>
    <cellStyle name="標準 3 4 3 2 4 5 3" xfId="32542" xr:uid="{00000000-0005-0000-0000-0000EB2E0000}"/>
    <cellStyle name="標準 3 4 3 2 4 6" xfId="11704" xr:uid="{00000000-0005-0000-0000-0000EC2E0000}"/>
    <cellStyle name="標準 3 4 3 2 4 6 2" xfId="24597" xr:uid="{00000000-0005-0000-0000-0000ED2E0000}"/>
    <cellStyle name="標準 3 4 3 2 4 6 3" xfId="32543" xr:uid="{00000000-0005-0000-0000-0000EE2E0000}"/>
    <cellStyle name="標準 3 4 3 2 4 7" xfId="2735" xr:uid="{00000000-0005-0000-0000-0000EF2E0000}"/>
    <cellStyle name="標準 3 4 3 2 4 7 2" xfId="32544" xr:uid="{00000000-0005-0000-0000-0000F02E0000}"/>
    <cellStyle name="標準 3 4 3 2 4 8" xfId="15628" xr:uid="{00000000-0005-0000-0000-0000F12E0000}"/>
    <cellStyle name="標準 3 4 3 2 4 9" xfId="32545" xr:uid="{00000000-0005-0000-0000-0000F22E0000}"/>
    <cellStyle name="標準 3 4 3 2 5" xfId="1333" xr:uid="{00000000-0005-0000-0000-0000F32E0000}"/>
    <cellStyle name="標準 3 4 3 2 5 2" xfId="6378" xr:uid="{00000000-0005-0000-0000-0000F42E0000}"/>
    <cellStyle name="標準 3 4 3 2 5 2 2" xfId="10302" xr:uid="{00000000-0005-0000-0000-0000F52E0000}"/>
    <cellStyle name="標準 3 4 3 2 5 2 2 2" xfId="23195" xr:uid="{00000000-0005-0000-0000-0000F62E0000}"/>
    <cellStyle name="標準 3 4 3 2 5 2 2 3" xfId="32546" xr:uid="{00000000-0005-0000-0000-0000F72E0000}"/>
    <cellStyle name="標準 3 4 3 2 5 2 3" xfId="14226" xr:uid="{00000000-0005-0000-0000-0000F82E0000}"/>
    <cellStyle name="標準 3 4 3 2 5 2 3 2" xfId="27119" xr:uid="{00000000-0005-0000-0000-0000F92E0000}"/>
    <cellStyle name="標準 3 4 3 2 5 2 3 3" xfId="32547" xr:uid="{00000000-0005-0000-0000-0000FA2E0000}"/>
    <cellStyle name="標準 3 4 3 2 5 2 4" xfId="19271" xr:uid="{00000000-0005-0000-0000-0000FB2E0000}"/>
    <cellStyle name="標準 3 4 3 2 5 2 4 2" xfId="32548" xr:uid="{00000000-0005-0000-0000-0000FC2E0000}"/>
    <cellStyle name="標準 3 4 3 2 5 2 5" xfId="32549" xr:uid="{00000000-0005-0000-0000-0000FD2E0000}"/>
    <cellStyle name="標準 3 4 3 2 5 3" xfId="8620" xr:uid="{00000000-0005-0000-0000-0000FE2E0000}"/>
    <cellStyle name="標準 3 4 3 2 5 3 2" xfId="21513" xr:uid="{00000000-0005-0000-0000-0000FF2E0000}"/>
    <cellStyle name="標準 3 4 3 2 5 3 3" xfId="32550" xr:uid="{00000000-0005-0000-0000-0000002F0000}"/>
    <cellStyle name="標準 3 4 3 2 5 4" xfId="12544" xr:uid="{00000000-0005-0000-0000-0000012F0000}"/>
    <cellStyle name="標準 3 4 3 2 5 4 2" xfId="25437" xr:uid="{00000000-0005-0000-0000-0000022F0000}"/>
    <cellStyle name="標準 3 4 3 2 5 4 3" xfId="32551" xr:uid="{00000000-0005-0000-0000-0000032F0000}"/>
    <cellStyle name="標準 3 4 3 2 5 5" xfId="4696" xr:uid="{00000000-0005-0000-0000-0000042F0000}"/>
    <cellStyle name="標準 3 4 3 2 5 5 2" xfId="32552" xr:uid="{00000000-0005-0000-0000-0000052F0000}"/>
    <cellStyle name="標準 3 4 3 2 5 6" xfId="17589" xr:uid="{00000000-0005-0000-0000-0000062F0000}"/>
    <cellStyle name="標準 3 4 3 2 5 7" xfId="32553" xr:uid="{00000000-0005-0000-0000-0000072F0000}"/>
    <cellStyle name="標準 3 4 3 2 6" xfId="5257" xr:uid="{00000000-0005-0000-0000-0000082F0000}"/>
    <cellStyle name="標準 3 4 3 2 6 2" xfId="9181" xr:uid="{00000000-0005-0000-0000-0000092F0000}"/>
    <cellStyle name="標準 3 4 3 2 6 2 2" xfId="22074" xr:uid="{00000000-0005-0000-0000-00000A2F0000}"/>
    <cellStyle name="標準 3 4 3 2 6 2 3" xfId="32554" xr:uid="{00000000-0005-0000-0000-00000B2F0000}"/>
    <cellStyle name="標準 3 4 3 2 6 3" xfId="13105" xr:uid="{00000000-0005-0000-0000-00000C2F0000}"/>
    <cellStyle name="標準 3 4 3 2 6 3 2" xfId="25998" xr:uid="{00000000-0005-0000-0000-00000D2F0000}"/>
    <cellStyle name="標準 3 4 3 2 6 3 3" xfId="32555" xr:uid="{00000000-0005-0000-0000-00000E2F0000}"/>
    <cellStyle name="標準 3 4 3 2 6 4" xfId="18150" xr:uid="{00000000-0005-0000-0000-00000F2F0000}"/>
    <cellStyle name="標準 3 4 3 2 6 4 2" xfId="32556" xr:uid="{00000000-0005-0000-0000-0000102F0000}"/>
    <cellStyle name="標準 3 4 3 2 6 5" xfId="32557" xr:uid="{00000000-0005-0000-0000-0000112F0000}"/>
    <cellStyle name="標準 3 4 3 2 7" xfId="3575" xr:uid="{00000000-0005-0000-0000-0000122F0000}"/>
    <cellStyle name="標準 3 4 3 2 7 2" xfId="16468" xr:uid="{00000000-0005-0000-0000-0000132F0000}"/>
    <cellStyle name="標準 3 4 3 2 7 3" xfId="32558" xr:uid="{00000000-0005-0000-0000-0000142F0000}"/>
    <cellStyle name="標準 3 4 3 2 8" xfId="7499" xr:uid="{00000000-0005-0000-0000-0000152F0000}"/>
    <cellStyle name="標準 3 4 3 2 8 2" xfId="20392" xr:uid="{00000000-0005-0000-0000-0000162F0000}"/>
    <cellStyle name="標準 3 4 3 2 8 3" xfId="32559" xr:uid="{00000000-0005-0000-0000-0000172F0000}"/>
    <cellStyle name="標準 3 4 3 2 9" xfId="11423" xr:uid="{00000000-0005-0000-0000-0000182F0000}"/>
    <cellStyle name="標準 3 4 3 2 9 2" xfId="24316" xr:uid="{00000000-0005-0000-0000-0000192F0000}"/>
    <cellStyle name="標準 3 4 3 2 9 3" xfId="32560" xr:uid="{00000000-0005-0000-0000-00001A2F0000}"/>
    <cellStyle name="標準 3 4 3 3" xfId="709" xr:uid="{00000000-0005-0000-0000-00001B2F0000}"/>
    <cellStyle name="標準 3 4 3 3 2" xfId="1830" xr:uid="{00000000-0005-0000-0000-00001C2F0000}"/>
    <cellStyle name="標準 3 4 3 3 2 2" xfId="6875" xr:uid="{00000000-0005-0000-0000-00001D2F0000}"/>
    <cellStyle name="標準 3 4 3 3 2 2 2" xfId="10799" xr:uid="{00000000-0005-0000-0000-00001E2F0000}"/>
    <cellStyle name="標準 3 4 3 3 2 2 2 2" xfId="23692" xr:uid="{00000000-0005-0000-0000-00001F2F0000}"/>
    <cellStyle name="標準 3 4 3 3 2 2 2 3" xfId="32561" xr:uid="{00000000-0005-0000-0000-0000202F0000}"/>
    <cellStyle name="標準 3 4 3 3 2 2 3" xfId="14723" xr:uid="{00000000-0005-0000-0000-0000212F0000}"/>
    <cellStyle name="標準 3 4 3 3 2 2 3 2" xfId="27616" xr:uid="{00000000-0005-0000-0000-0000222F0000}"/>
    <cellStyle name="標準 3 4 3 3 2 2 3 3" xfId="32562" xr:uid="{00000000-0005-0000-0000-0000232F0000}"/>
    <cellStyle name="標準 3 4 3 3 2 2 4" xfId="19768" xr:uid="{00000000-0005-0000-0000-0000242F0000}"/>
    <cellStyle name="標準 3 4 3 3 2 2 4 2" xfId="32563" xr:uid="{00000000-0005-0000-0000-0000252F0000}"/>
    <cellStyle name="標準 3 4 3 3 2 2 5" xfId="32564" xr:uid="{00000000-0005-0000-0000-0000262F0000}"/>
    <cellStyle name="標準 3 4 3 3 2 3" xfId="8836" xr:uid="{00000000-0005-0000-0000-0000272F0000}"/>
    <cellStyle name="標準 3 4 3 3 2 3 2" xfId="21729" xr:uid="{00000000-0005-0000-0000-0000282F0000}"/>
    <cellStyle name="標準 3 4 3 3 2 3 3" xfId="32565" xr:uid="{00000000-0005-0000-0000-0000292F0000}"/>
    <cellStyle name="標準 3 4 3 3 2 4" xfId="12760" xr:uid="{00000000-0005-0000-0000-00002A2F0000}"/>
    <cellStyle name="標準 3 4 3 3 2 4 2" xfId="25653" xr:uid="{00000000-0005-0000-0000-00002B2F0000}"/>
    <cellStyle name="標準 3 4 3 3 2 4 3" xfId="32566" xr:uid="{00000000-0005-0000-0000-00002C2F0000}"/>
    <cellStyle name="標準 3 4 3 3 2 5" xfId="4912" xr:uid="{00000000-0005-0000-0000-00002D2F0000}"/>
    <cellStyle name="標準 3 4 3 3 2 5 2" xfId="32567" xr:uid="{00000000-0005-0000-0000-00002E2F0000}"/>
    <cellStyle name="標準 3 4 3 3 2 6" xfId="17805" xr:uid="{00000000-0005-0000-0000-00002F2F0000}"/>
    <cellStyle name="標準 3 4 3 3 2 7" xfId="32568" xr:uid="{00000000-0005-0000-0000-0000302F0000}"/>
    <cellStyle name="標準 3 4 3 3 3" xfId="5754" xr:uid="{00000000-0005-0000-0000-0000312F0000}"/>
    <cellStyle name="標準 3 4 3 3 3 2" xfId="9678" xr:uid="{00000000-0005-0000-0000-0000322F0000}"/>
    <cellStyle name="標準 3 4 3 3 3 2 2" xfId="22571" xr:uid="{00000000-0005-0000-0000-0000332F0000}"/>
    <cellStyle name="標準 3 4 3 3 3 2 3" xfId="32569" xr:uid="{00000000-0005-0000-0000-0000342F0000}"/>
    <cellStyle name="標準 3 4 3 3 3 3" xfId="13602" xr:uid="{00000000-0005-0000-0000-0000352F0000}"/>
    <cellStyle name="標準 3 4 3 3 3 3 2" xfId="26495" xr:uid="{00000000-0005-0000-0000-0000362F0000}"/>
    <cellStyle name="標準 3 4 3 3 3 3 3" xfId="32570" xr:uid="{00000000-0005-0000-0000-0000372F0000}"/>
    <cellStyle name="標準 3 4 3 3 3 4" xfId="18647" xr:uid="{00000000-0005-0000-0000-0000382F0000}"/>
    <cellStyle name="標準 3 4 3 3 3 4 2" xfId="32571" xr:uid="{00000000-0005-0000-0000-0000392F0000}"/>
    <cellStyle name="標準 3 4 3 3 3 5" xfId="32572" xr:uid="{00000000-0005-0000-0000-00003A2F0000}"/>
    <cellStyle name="標準 3 4 3 3 4" xfId="4072" xr:uid="{00000000-0005-0000-0000-00003B2F0000}"/>
    <cellStyle name="標準 3 4 3 3 4 2" xfId="16965" xr:uid="{00000000-0005-0000-0000-00003C2F0000}"/>
    <cellStyle name="標準 3 4 3 3 4 3" xfId="32573" xr:uid="{00000000-0005-0000-0000-00003D2F0000}"/>
    <cellStyle name="標準 3 4 3 3 5" xfId="7996" xr:uid="{00000000-0005-0000-0000-00003E2F0000}"/>
    <cellStyle name="標準 3 4 3 3 5 2" xfId="20889" xr:uid="{00000000-0005-0000-0000-00003F2F0000}"/>
    <cellStyle name="標準 3 4 3 3 5 3" xfId="32574" xr:uid="{00000000-0005-0000-0000-0000402F0000}"/>
    <cellStyle name="標準 3 4 3 3 6" xfId="11920" xr:uid="{00000000-0005-0000-0000-0000412F0000}"/>
    <cellStyle name="標準 3 4 3 3 6 2" xfId="24813" xr:uid="{00000000-0005-0000-0000-0000422F0000}"/>
    <cellStyle name="標準 3 4 3 3 6 3" xfId="32575" xr:uid="{00000000-0005-0000-0000-0000432F0000}"/>
    <cellStyle name="標準 3 4 3 3 7" xfId="2951" xr:uid="{00000000-0005-0000-0000-0000442F0000}"/>
    <cellStyle name="標準 3 4 3 3 7 2" xfId="32576" xr:uid="{00000000-0005-0000-0000-0000452F0000}"/>
    <cellStyle name="標準 3 4 3 3 8" xfId="15844" xr:uid="{00000000-0005-0000-0000-0000462F0000}"/>
    <cellStyle name="標準 3 4 3 3 9" xfId="32577" xr:uid="{00000000-0005-0000-0000-0000472F0000}"/>
    <cellStyle name="標準 3 4 3 4" xfId="989" xr:uid="{00000000-0005-0000-0000-0000482F0000}"/>
    <cellStyle name="標準 3 4 3 4 2" xfId="2110" xr:uid="{00000000-0005-0000-0000-0000492F0000}"/>
    <cellStyle name="標準 3 4 3 4 2 2" xfId="11079" xr:uid="{00000000-0005-0000-0000-00004A2F0000}"/>
    <cellStyle name="標準 3 4 3 4 2 2 2" xfId="23972" xr:uid="{00000000-0005-0000-0000-00004B2F0000}"/>
    <cellStyle name="標準 3 4 3 4 2 2 3" xfId="32578" xr:uid="{00000000-0005-0000-0000-00004C2F0000}"/>
    <cellStyle name="標準 3 4 3 4 2 3" xfId="15003" xr:uid="{00000000-0005-0000-0000-00004D2F0000}"/>
    <cellStyle name="標準 3 4 3 4 2 3 2" xfId="27896" xr:uid="{00000000-0005-0000-0000-00004E2F0000}"/>
    <cellStyle name="標準 3 4 3 4 2 3 3" xfId="32579" xr:uid="{00000000-0005-0000-0000-00004F2F0000}"/>
    <cellStyle name="標準 3 4 3 4 2 4" xfId="7155" xr:uid="{00000000-0005-0000-0000-0000502F0000}"/>
    <cellStyle name="標準 3 4 3 4 2 4 2" xfId="32580" xr:uid="{00000000-0005-0000-0000-0000512F0000}"/>
    <cellStyle name="標準 3 4 3 4 2 5" xfId="20048" xr:uid="{00000000-0005-0000-0000-0000522F0000}"/>
    <cellStyle name="標準 3 4 3 4 2 6" xfId="32581" xr:uid="{00000000-0005-0000-0000-0000532F0000}"/>
    <cellStyle name="標準 3 4 3 4 3" xfId="6034" xr:uid="{00000000-0005-0000-0000-0000542F0000}"/>
    <cellStyle name="標準 3 4 3 4 3 2" xfId="9958" xr:uid="{00000000-0005-0000-0000-0000552F0000}"/>
    <cellStyle name="標準 3 4 3 4 3 2 2" xfId="22851" xr:uid="{00000000-0005-0000-0000-0000562F0000}"/>
    <cellStyle name="標準 3 4 3 4 3 2 3" xfId="32582" xr:uid="{00000000-0005-0000-0000-0000572F0000}"/>
    <cellStyle name="標準 3 4 3 4 3 3" xfId="13882" xr:uid="{00000000-0005-0000-0000-0000582F0000}"/>
    <cellStyle name="標準 3 4 3 4 3 3 2" xfId="26775" xr:uid="{00000000-0005-0000-0000-0000592F0000}"/>
    <cellStyle name="標準 3 4 3 4 3 3 3" xfId="32583" xr:uid="{00000000-0005-0000-0000-00005A2F0000}"/>
    <cellStyle name="標準 3 4 3 4 3 4" xfId="18927" xr:uid="{00000000-0005-0000-0000-00005B2F0000}"/>
    <cellStyle name="標準 3 4 3 4 3 4 2" xfId="32584" xr:uid="{00000000-0005-0000-0000-00005C2F0000}"/>
    <cellStyle name="標準 3 4 3 4 3 5" xfId="32585" xr:uid="{00000000-0005-0000-0000-00005D2F0000}"/>
    <cellStyle name="標準 3 4 3 4 4" xfId="4352" xr:uid="{00000000-0005-0000-0000-00005E2F0000}"/>
    <cellStyle name="標準 3 4 3 4 4 2" xfId="17245" xr:uid="{00000000-0005-0000-0000-00005F2F0000}"/>
    <cellStyle name="標準 3 4 3 4 4 3" xfId="32586" xr:uid="{00000000-0005-0000-0000-0000602F0000}"/>
    <cellStyle name="標準 3 4 3 4 5" xfId="8276" xr:uid="{00000000-0005-0000-0000-0000612F0000}"/>
    <cellStyle name="標準 3 4 3 4 5 2" xfId="21169" xr:uid="{00000000-0005-0000-0000-0000622F0000}"/>
    <cellStyle name="標準 3 4 3 4 5 3" xfId="32587" xr:uid="{00000000-0005-0000-0000-0000632F0000}"/>
    <cellStyle name="標準 3 4 3 4 6" xfId="12200" xr:uid="{00000000-0005-0000-0000-0000642F0000}"/>
    <cellStyle name="標準 3 4 3 4 6 2" xfId="25093" xr:uid="{00000000-0005-0000-0000-0000652F0000}"/>
    <cellStyle name="標準 3 4 3 4 6 3" xfId="32588" xr:uid="{00000000-0005-0000-0000-0000662F0000}"/>
    <cellStyle name="標準 3 4 3 4 7" xfId="3231" xr:uid="{00000000-0005-0000-0000-0000672F0000}"/>
    <cellStyle name="標準 3 4 3 4 7 2" xfId="32589" xr:uid="{00000000-0005-0000-0000-0000682F0000}"/>
    <cellStyle name="標準 3 4 3 4 8" xfId="16124" xr:uid="{00000000-0005-0000-0000-0000692F0000}"/>
    <cellStyle name="標準 3 4 3 4 9" xfId="32590" xr:uid="{00000000-0005-0000-0000-00006A2F0000}"/>
    <cellStyle name="標準 3 4 3 5" xfId="458" xr:uid="{00000000-0005-0000-0000-00006B2F0000}"/>
    <cellStyle name="標準 3 4 3 5 2" xfId="1579" xr:uid="{00000000-0005-0000-0000-00006C2F0000}"/>
    <cellStyle name="標準 3 4 3 5 2 2" xfId="10548" xr:uid="{00000000-0005-0000-0000-00006D2F0000}"/>
    <cellStyle name="標準 3 4 3 5 2 2 2" xfId="23441" xr:uid="{00000000-0005-0000-0000-00006E2F0000}"/>
    <cellStyle name="標準 3 4 3 5 2 2 3" xfId="32591" xr:uid="{00000000-0005-0000-0000-00006F2F0000}"/>
    <cellStyle name="標準 3 4 3 5 2 3" xfId="14472" xr:uid="{00000000-0005-0000-0000-0000702F0000}"/>
    <cellStyle name="標準 3 4 3 5 2 3 2" xfId="27365" xr:uid="{00000000-0005-0000-0000-0000712F0000}"/>
    <cellStyle name="標準 3 4 3 5 2 3 3" xfId="32592" xr:uid="{00000000-0005-0000-0000-0000722F0000}"/>
    <cellStyle name="標準 3 4 3 5 2 4" xfId="6624" xr:uid="{00000000-0005-0000-0000-0000732F0000}"/>
    <cellStyle name="標準 3 4 3 5 2 4 2" xfId="32593" xr:uid="{00000000-0005-0000-0000-0000742F0000}"/>
    <cellStyle name="標準 3 4 3 5 2 5" xfId="19517" xr:uid="{00000000-0005-0000-0000-0000752F0000}"/>
    <cellStyle name="標準 3 4 3 5 2 6" xfId="32594" xr:uid="{00000000-0005-0000-0000-0000762F0000}"/>
    <cellStyle name="標準 3 4 3 5 3" xfId="5503" xr:uid="{00000000-0005-0000-0000-0000772F0000}"/>
    <cellStyle name="標準 3 4 3 5 3 2" xfId="9427" xr:uid="{00000000-0005-0000-0000-0000782F0000}"/>
    <cellStyle name="標準 3 4 3 5 3 2 2" xfId="22320" xr:uid="{00000000-0005-0000-0000-0000792F0000}"/>
    <cellStyle name="標準 3 4 3 5 3 2 3" xfId="32595" xr:uid="{00000000-0005-0000-0000-00007A2F0000}"/>
    <cellStyle name="標準 3 4 3 5 3 3" xfId="13351" xr:uid="{00000000-0005-0000-0000-00007B2F0000}"/>
    <cellStyle name="標準 3 4 3 5 3 3 2" xfId="26244" xr:uid="{00000000-0005-0000-0000-00007C2F0000}"/>
    <cellStyle name="標準 3 4 3 5 3 3 3" xfId="32596" xr:uid="{00000000-0005-0000-0000-00007D2F0000}"/>
    <cellStyle name="標準 3 4 3 5 3 4" xfId="18396" xr:uid="{00000000-0005-0000-0000-00007E2F0000}"/>
    <cellStyle name="標準 3 4 3 5 3 4 2" xfId="32597" xr:uid="{00000000-0005-0000-0000-00007F2F0000}"/>
    <cellStyle name="標準 3 4 3 5 3 5" xfId="32598" xr:uid="{00000000-0005-0000-0000-0000802F0000}"/>
    <cellStyle name="標準 3 4 3 5 4" xfId="3821" xr:uid="{00000000-0005-0000-0000-0000812F0000}"/>
    <cellStyle name="標準 3 4 3 5 4 2" xfId="16714" xr:uid="{00000000-0005-0000-0000-0000822F0000}"/>
    <cellStyle name="標準 3 4 3 5 4 3" xfId="32599" xr:uid="{00000000-0005-0000-0000-0000832F0000}"/>
    <cellStyle name="標準 3 4 3 5 5" xfId="7745" xr:uid="{00000000-0005-0000-0000-0000842F0000}"/>
    <cellStyle name="標準 3 4 3 5 5 2" xfId="20638" xr:uid="{00000000-0005-0000-0000-0000852F0000}"/>
    <cellStyle name="標準 3 4 3 5 5 3" xfId="32600" xr:uid="{00000000-0005-0000-0000-0000862F0000}"/>
    <cellStyle name="標準 3 4 3 5 6" xfId="11669" xr:uid="{00000000-0005-0000-0000-0000872F0000}"/>
    <cellStyle name="標準 3 4 3 5 6 2" xfId="24562" xr:uid="{00000000-0005-0000-0000-0000882F0000}"/>
    <cellStyle name="標準 3 4 3 5 6 3" xfId="32601" xr:uid="{00000000-0005-0000-0000-0000892F0000}"/>
    <cellStyle name="標準 3 4 3 5 7" xfId="2700" xr:uid="{00000000-0005-0000-0000-00008A2F0000}"/>
    <cellStyle name="標準 3 4 3 5 7 2" xfId="32602" xr:uid="{00000000-0005-0000-0000-00008B2F0000}"/>
    <cellStyle name="標準 3 4 3 5 8" xfId="15593" xr:uid="{00000000-0005-0000-0000-00008C2F0000}"/>
    <cellStyle name="標準 3 4 3 5 9" xfId="32603" xr:uid="{00000000-0005-0000-0000-00008D2F0000}"/>
    <cellStyle name="標準 3 4 3 6" xfId="1269" xr:uid="{00000000-0005-0000-0000-00008E2F0000}"/>
    <cellStyle name="標準 3 4 3 6 2" xfId="6314" xr:uid="{00000000-0005-0000-0000-00008F2F0000}"/>
    <cellStyle name="標準 3 4 3 6 2 2" xfId="10238" xr:uid="{00000000-0005-0000-0000-0000902F0000}"/>
    <cellStyle name="標準 3 4 3 6 2 2 2" xfId="23131" xr:uid="{00000000-0005-0000-0000-0000912F0000}"/>
    <cellStyle name="標準 3 4 3 6 2 2 3" xfId="32604" xr:uid="{00000000-0005-0000-0000-0000922F0000}"/>
    <cellStyle name="標準 3 4 3 6 2 3" xfId="14162" xr:uid="{00000000-0005-0000-0000-0000932F0000}"/>
    <cellStyle name="標準 3 4 3 6 2 3 2" xfId="27055" xr:uid="{00000000-0005-0000-0000-0000942F0000}"/>
    <cellStyle name="標準 3 4 3 6 2 3 3" xfId="32605" xr:uid="{00000000-0005-0000-0000-0000952F0000}"/>
    <cellStyle name="標準 3 4 3 6 2 4" xfId="19207" xr:uid="{00000000-0005-0000-0000-0000962F0000}"/>
    <cellStyle name="標準 3 4 3 6 2 4 2" xfId="32606" xr:uid="{00000000-0005-0000-0000-0000972F0000}"/>
    <cellStyle name="標準 3 4 3 6 2 5" xfId="32607" xr:uid="{00000000-0005-0000-0000-0000982F0000}"/>
    <cellStyle name="標準 3 4 3 6 3" xfId="8556" xr:uid="{00000000-0005-0000-0000-0000992F0000}"/>
    <cellStyle name="標準 3 4 3 6 3 2" xfId="21449" xr:uid="{00000000-0005-0000-0000-00009A2F0000}"/>
    <cellStyle name="標準 3 4 3 6 3 3" xfId="32608" xr:uid="{00000000-0005-0000-0000-00009B2F0000}"/>
    <cellStyle name="標準 3 4 3 6 4" xfId="12480" xr:uid="{00000000-0005-0000-0000-00009C2F0000}"/>
    <cellStyle name="標準 3 4 3 6 4 2" xfId="25373" xr:uid="{00000000-0005-0000-0000-00009D2F0000}"/>
    <cellStyle name="標準 3 4 3 6 4 3" xfId="32609" xr:uid="{00000000-0005-0000-0000-00009E2F0000}"/>
    <cellStyle name="標準 3 4 3 6 5" xfId="4632" xr:uid="{00000000-0005-0000-0000-00009F2F0000}"/>
    <cellStyle name="標準 3 4 3 6 5 2" xfId="32610" xr:uid="{00000000-0005-0000-0000-0000A02F0000}"/>
    <cellStyle name="標準 3 4 3 6 6" xfId="17525" xr:uid="{00000000-0005-0000-0000-0000A12F0000}"/>
    <cellStyle name="標準 3 4 3 6 7" xfId="32611" xr:uid="{00000000-0005-0000-0000-0000A22F0000}"/>
    <cellStyle name="標準 3 4 3 7" xfId="5193" xr:uid="{00000000-0005-0000-0000-0000A32F0000}"/>
    <cellStyle name="標準 3 4 3 7 2" xfId="9117" xr:uid="{00000000-0005-0000-0000-0000A42F0000}"/>
    <cellStyle name="標準 3 4 3 7 2 2" xfId="22010" xr:uid="{00000000-0005-0000-0000-0000A52F0000}"/>
    <cellStyle name="標準 3 4 3 7 2 3" xfId="32612" xr:uid="{00000000-0005-0000-0000-0000A62F0000}"/>
    <cellStyle name="標準 3 4 3 7 3" xfId="13041" xr:uid="{00000000-0005-0000-0000-0000A72F0000}"/>
    <cellStyle name="標準 3 4 3 7 3 2" xfId="25934" xr:uid="{00000000-0005-0000-0000-0000A82F0000}"/>
    <cellStyle name="標準 3 4 3 7 3 3" xfId="32613" xr:uid="{00000000-0005-0000-0000-0000A92F0000}"/>
    <cellStyle name="標準 3 4 3 7 4" xfId="18086" xr:uid="{00000000-0005-0000-0000-0000AA2F0000}"/>
    <cellStyle name="標準 3 4 3 7 4 2" xfId="32614" xr:uid="{00000000-0005-0000-0000-0000AB2F0000}"/>
    <cellStyle name="標準 3 4 3 7 5" xfId="32615" xr:uid="{00000000-0005-0000-0000-0000AC2F0000}"/>
    <cellStyle name="標準 3 4 3 8" xfId="3511" xr:uid="{00000000-0005-0000-0000-0000AD2F0000}"/>
    <cellStyle name="標準 3 4 3 8 2" xfId="16404" xr:uid="{00000000-0005-0000-0000-0000AE2F0000}"/>
    <cellStyle name="標準 3 4 3 8 3" xfId="32616" xr:uid="{00000000-0005-0000-0000-0000AF2F0000}"/>
    <cellStyle name="標準 3 4 3 9" xfId="7435" xr:uid="{00000000-0005-0000-0000-0000B02F0000}"/>
    <cellStyle name="標準 3 4 3 9 2" xfId="20328" xr:uid="{00000000-0005-0000-0000-0000B12F0000}"/>
    <cellStyle name="標準 3 4 3 9 3" xfId="32617" xr:uid="{00000000-0005-0000-0000-0000B22F0000}"/>
    <cellStyle name="標準 3 5" xfId="14" xr:uid="{00000000-0005-0000-0000-0000B32F0000}"/>
    <cellStyle name="標準 3 5 10" xfId="1138" xr:uid="{00000000-0005-0000-0000-0000B42F0000}"/>
    <cellStyle name="標準 3 5 10 2" xfId="6183" xr:uid="{00000000-0005-0000-0000-0000B52F0000}"/>
    <cellStyle name="標準 3 5 10 2 2" xfId="10107" xr:uid="{00000000-0005-0000-0000-0000B62F0000}"/>
    <cellStyle name="標準 3 5 10 2 2 2" xfId="23000" xr:uid="{00000000-0005-0000-0000-0000B72F0000}"/>
    <cellStyle name="標準 3 5 10 2 2 3" xfId="32618" xr:uid="{00000000-0005-0000-0000-0000B82F0000}"/>
    <cellStyle name="標準 3 5 10 2 3" xfId="14031" xr:uid="{00000000-0005-0000-0000-0000B92F0000}"/>
    <cellStyle name="標準 3 5 10 2 3 2" xfId="26924" xr:uid="{00000000-0005-0000-0000-0000BA2F0000}"/>
    <cellStyle name="標準 3 5 10 2 3 3" xfId="32619" xr:uid="{00000000-0005-0000-0000-0000BB2F0000}"/>
    <cellStyle name="標準 3 5 10 2 4" xfId="19076" xr:uid="{00000000-0005-0000-0000-0000BC2F0000}"/>
    <cellStyle name="標準 3 5 10 2 4 2" xfId="32620" xr:uid="{00000000-0005-0000-0000-0000BD2F0000}"/>
    <cellStyle name="標準 3 5 10 2 5" xfId="32621" xr:uid="{00000000-0005-0000-0000-0000BE2F0000}"/>
    <cellStyle name="標準 3 5 10 3" xfId="8425" xr:uid="{00000000-0005-0000-0000-0000BF2F0000}"/>
    <cellStyle name="標準 3 5 10 3 2" xfId="21318" xr:uid="{00000000-0005-0000-0000-0000C02F0000}"/>
    <cellStyle name="標準 3 5 10 3 3" xfId="32622" xr:uid="{00000000-0005-0000-0000-0000C12F0000}"/>
    <cellStyle name="標準 3 5 10 4" xfId="12349" xr:uid="{00000000-0005-0000-0000-0000C22F0000}"/>
    <cellStyle name="標準 3 5 10 4 2" xfId="25242" xr:uid="{00000000-0005-0000-0000-0000C32F0000}"/>
    <cellStyle name="標準 3 5 10 4 3" xfId="32623" xr:uid="{00000000-0005-0000-0000-0000C42F0000}"/>
    <cellStyle name="標準 3 5 10 5" xfId="4501" xr:uid="{00000000-0005-0000-0000-0000C52F0000}"/>
    <cellStyle name="標準 3 5 10 5 2" xfId="32624" xr:uid="{00000000-0005-0000-0000-0000C62F0000}"/>
    <cellStyle name="標準 3 5 10 6" xfId="17394" xr:uid="{00000000-0005-0000-0000-0000C72F0000}"/>
    <cellStyle name="標準 3 5 10 7" xfId="32625" xr:uid="{00000000-0005-0000-0000-0000C82F0000}"/>
    <cellStyle name="標準 3 5 11" xfId="5062" xr:uid="{00000000-0005-0000-0000-0000C92F0000}"/>
    <cellStyle name="標準 3 5 11 2" xfId="8986" xr:uid="{00000000-0005-0000-0000-0000CA2F0000}"/>
    <cellStyle name="標準 3 5 11 2 2" xfId="21879" xr:uid="{00000000-0005-0000-0000-0000CB2F0000}"/>
    <cellStyle name="標準 3 5 11 2 3" xfId="32626" xr:uid="{00000000-0005-0000-0000-0000CC2F0000}"/>
    <cellStyle name="標準 3 5 11 3" xfId="12910" xr:uid="{00000000-0005-0000-0000-0000CD2F0000}"/>
    <cellStyle name="標準 3 5 11 3 2" xfId="25803" xr:uid="{00000000-0005-0000-0000-0000CE2F0000}"/>
    <cellStyle name="標準 3 5 11 3 3" xfId="32627" xr:uid="{00000000-0005-0000-0000-0000CF2F0000}"/>
    <cellStyle name="標準 3 5 11 4" xfId="17955" xr:uid="{00000000-0005-0000-0000-0000D02F0000}"/>
    <cellStyle name="標準 3 5 11 4 2" xfId="32628" xr:uid="{00000000-0005-0000-0000-0000D12F0000}"/>
    <cellStyle name="標準 3 5 11 5" xfId="32629" xr:uid="{00000000-0005-0000-0000-0000D22F0000}"/>
    <cellStyle name="標準 3 5 12" xfId="3385" xr:uid="{00000000-0005-0000-0000-0000D32F0000}"/>
    <cellStyle name="標準 3 5 12 2" xfId="16278" xr:uid="{00000000-0005-0000-0000-0000D42F0000}"/>
    <cellStyle name="標準 3 5 12 3" xfId="32630" xr:uid="{00000000-0005-0000-0000-0000D52F0000}"/>
    <cellStyle name="標準 3 5 13" xfId="7309" xr:uid="{00000000-0005-0000-0000-0000D62F0000}"/>
    <cellStyle name="標準 3 5 13 2" xfId="20202" xr:uid="{00000000-0005-0000-0000-0000D72F0000}"/>
    <cellStyle name="標準 3 5 13 3" xfId="32631" xr:uid="{00000000-0005-0000-0000-0000D82F0000}"/>
    <cellStyle name="標準 3 5 14" xfId="11233" xr:uid="{00000000-0005-0000-0000-0000D92F0000}"/>
    <cellStyle name="標準 3 5 14 2" xfId="24126" xr:uid="{00000000-0005-0000-0000-0000DA2F0000}"/>
    <cellStyle name="標準 3 5 14 3" xfId="32632" xr:uid="{00000000-0005-0000-0000-0000DB2F0000}"/>
    <cellStyle name="標準 3 5 15" xfId="2259" xr:uid="{00000000-0005-0000-0000-0000DC2F0000}"/>
    <cellStyle name="標準 3 5 15 2" xfId="32633" xr:uid="{00000000-0005-0000-0000-0000DD2F0000}"/>
    <cellStyle name="標準 3 5 16" xfId="15152" xr:uid="{00000000-0005-0000-0000-0000DE2F0000}"/>
    <cellStyle name="標準 3 5 17" xfId="32634" xr:uid="{00000000-0005-0000-0000-0000DF2F0000}"/>
    <cellStyle name="標準 3 5 2" xfId="31" xr:uid="{00000000-0005-0000-0000-0000E02F0000}"/>
    <cellStyle name="標準 3 5 2 10" xfId="5078" xr:uid="{00000000-0005-0000-0000-0000E12F0000}"/>
    <cellStyle name="標準 3 5 2 10 2" xfId="9002" xr:uid="{00000000-0005-0000-0000-0000E22F0000}"/>
    <cellStyle name="標準 3 5 2 10 2 2" xfId="21895" xr:uid="{00000000-0005-0000-0000-0000E32F0000}"/>
    <cellStyle name="標準 3 5 2 10 2 3" xfId="32635" xr:uid="{00000000-0005-0000-0000-0000E42F0000}"/>
    <cellStyle name="標準 3 5 2 10 3" xfId="12926" xr:uid="{00000000-0005-0000-0000-0000E52F0000}"/>
    <cellStyle name="標準 3 5 2 10 3 2" xfId="25819" xr:uid="{00000000-0005-0000-0000-0000E62F0000}"/>
    <cellStyle name="標準 3 5 2 10 3 3" xfId="32636" xr:uid="{00000000-0005-0000-0000-0000E72F0000}"/>
    <cellStyle name="標準 3 5 2 10 4" xfId="17971" xr:uid="{00000000-0005-0000-0000-0000E82F0000}"/>
    <cellStyle name="標準 3 5 2 10 4 2" xfId="32637" xr:uid="{00000000-0005-0000-0000-0000E92F0000}"/>
    <cellStyle name="標準 3 5 2 10 5" xfId="32638" xr:uid="{00000000-0005-0000-0000-0000EA2F0000}"/>
    <cellStyle name="標準 3 5 2 11" xfId="3386" xr:uid="{00000000-0005-0000-0000-0000EB2F0000}"/>
    <cellStyle name="標準 3 5 2 11 2" xfId="16279" xr:uid="{00000000-0005-0000-0000-0000EC2F0000}"/>
    <cellStyle name="標準 3 5 2 11 3" xfId="32639" xr:uid="{00000000-0005-0000-0000-0000ED2F0000}"/>
    <cellStyle name="標準 3 5 2 12" xfId="7310" xr:uid="{00000000-0005-0000-0000-0000EE2F0000}"/>
    <cellStyle name="標準 3 5 2 12 2" xfId="20203" xr:uid="{00000000-0005-0000-0000-0000EF2F0000}"/>
    <cellStyle name="標準 3 5 2 12 3" xfId="32640" xr:uid="{00000000-0005-0000-0000-0000F02F0000}"/>
    <cellStyle name="標準 3 5 2 13" xfId="11234" xr:uid="{00000000-0005-0000-0000-0000F12F0000}"/>
    <cellStyle name="標準 3 5 2 13 2" xfId="24127" xr:uid="{00000000-0005-0000-0000-0000F22F0000}"/>
    <cellStyle name="標準 3 5 2 13 3" xfId="32641" xr:uid="{00000000-0005-0000-0000-0000F32F0000}"/>
    <cellStyle name="標準 3 5 2 14" xfId="2275" xr:uid="{00000000-0005-0000-0000-0000F42F0000}"/>
    <cellStyle name="標準 3 5 2 14 2" xfId="32642" xr:uid="{00000000-0005-0000-0000-0000F52F0000}"/>
    <cellStyle name="標準 3 5 2 15" xfId="15168" xr:uid="{00000000-0005-0000-0000-0000F62F0000}"/>
    <cellStyle name="標準 3 5 2 16" xfId="32643" xr:uid="{00000000-0005-0000-0000-0000F72F0000}"/>
    <cellStyle name="標準 3 5 2 2" xfId="98" xr:uid="{00000000-0005-0000-0000-0000F82F0000}"/>
    <cellStyle name="標準 3 5 2 2 10" xfId="11309" xr:uid="{00000000-0005-0000-0000-0000F92F0000}"/>
    <cellStyle name="標準 3 5 2 2 10 2" xfId="24202" xr:uid="{00000000-0005-0000-0000-0000FA2F0000}"/>
    <cellStyle name="標準 3 5 2 2 10 3" xfId="32644" xr:uid="{00000000-0005-0000-0000-0000FB2F0000}"/>
    <cellStyle name="標準 3 5 2 2 11" xfId="2340" xr:uid="{00000000-0005-0000-0000-0000FC2F0000}"/>
    <cellStyle name="標準 3 5 2 2 11 2" xfId="32645" xr:uid="{00000000-0005-0000-0000-0000FD2F0000}"/>
    <cellStyle name="標準 3 5 2 2 12" xfId="15233" xr:uid="{00000000-0005-0000-0000-0000FE2F0000}"/>
    <cellStyle name="標準 3 5 2 2 13" xfId="32646" xr:uid="{00000000-0005-0000-0000-0000FF2F0000}"/>
    <cellStyle name="標準 3 5 2 2 2" xfId="213" xr:uid="{00000000-0005-0000-0000-000000300000}"/>
    <cellStyle name="標準 3 5 2 2 2 10" xfId="2455" xr:uid="{00000000-0005-0000-0000-000001300000}"/>
    <cellStyle name="標準 3 5 2 2 2 10 2" xfId="32647" xr:uid="{00000000-0005-0000-0000-000002300000}"/>
    <cellStyle name="標準 3 5 2 2 2 11" xfId="15348" xr:uid="{00000000-0005-0000-0000-000003300000}"/>
    <cellStyle name="標準 3 5 2 2 2 12" xfId="32648" xr:uid="{00000000-0005-0000-0000-000004300000}"/>
    <cellStyle name="標準 3 5 2 2 2 2" xfId="774" xr:uid="{00000000-0005-0000-0000-000005300000}"/>
    <cellStyle name="標準 3 5 2 2 2 2 2" xfId="1895" xr:uid="{00000000-0005-0000-0000-000006300000}"/>
    <cellStyle name="標準 3 5 2 2 2 2 2 2" xfId="6940" xr:uid="{00000000-0005-0000-0000-000007300000}"/>
    <cellStyle name="標準 3 5 2 2 2 2 2 2 2" xfId="10864" xr:uid="{00000000-0005-0000-0000-000008300000}"/>
    <cellStyle name="標準 3 5 2 2 2 2 2 2 2 2" xfId="23757" xr:uid="{00000000-0005-0000-0000-000009300000}"/>
    <cellStyle name="標準 3 5 2 2 2 2 2 2 2 3" xfId="32649" xr:uid="{00000000-0005-0000-0000-00000A300000}"/>
    <cellStyle name="標準 3 5 2 2 2 2 2 2 3" xfId="14788" xr:uid="{00000000-0005-0000-0000-00000B300000}"/>
    <cellStyle name="標準 3 5 2 2 2 2 2 2 3 2" xfId="27681" xr:uid="{00000000-0005-0000-0000-00000C300000}"/>
    <cellStyle name="標準 3 5 2 2 2 2 2 2 3 3" xfId="32650" xr:uid="{00000000-0005-0000-0000-00000D300000}"/>
    <cellStyle name="標準 3 5 2 2 2 2 2 2 4" xfId="19833" xr:uid="{00000000-0005-0000-0000-00000E300000}"/>
    <cellStyle name="標準 3 5 2 2 2 2 2 2 4 2" xfId="32651" xr:uid="{00000000-0005-0000-0000-00000F300000}"/>
    <cellStyle name="標準 3 5 2 2 2 2 2 2 5" xfId="32652" xr:uid="{00000000-0005-0000-0000-000010300000}"/>
    <cellStyle name="標準 3 5 2 2 2 2 2 3" xfId="8901" xr:uid="{00000000-0005-0000-0000-000011300000}"/>
    <cellStyle name="標準 3 5 2 2 2 2 2 3 2" xfId="21794" xr:uid="{00000000-0005-0000-0000-000012300000}"/>
    <cellStyle name="標準 3 5 2 2 2 2 2 3 3" xfId="32653" xr:uid="{00000000-0005-0000-0000-000013300000}"/>
    <cellStyle name="標準 3 5 2 2 2 2 2 4" xfId="12825" xr:uid="{00000000-0005-0000-0000-000014300000}"/>
    <cellStyle name="標準 3 5 2 2 2 2 2 4 2" xfId="25718" xr:uid="{00000000-0005-0000-0000-000015300000}"/>
    <cellStyle name="標準 3 5 2 2 2 2 2 4 3" xfId="32654" xr:uid="{00000000-0005-0000-0000-000016300000}"/>
    <cellStyle name="標準 3 5 2 2 2 2 2 5" xfId="4977" xr:uid="{00000000-0005-0000-0000-000017300000}"/>
    <cellStyle name="標準 3 5 2 2 2 2 2 5 2" xfId="32655" xr:uid="{00000000-0005-0000-0000-000018300000}"/>
    <cellStyle name="標準 3 5 2 2 2 2 2 6" xfId="17870" xr:uid="{00000000-0005-0000-0000-000019300000}"/>
    <cellStyle name="標準 3 5 2 2 2 2 2 7" xfId="32656" xr:uid="{00000000-0005-0000-0000-00001A300000}"/>
    <cellStyle name="標準 3 5 2 2 2 2 3" xfId="5819" xr:uid="{00000000-0005-0000-0000-00001B300000}"/>
    <cellStyle name="標準 3 5 2 2 2 2 3 2" xfId="9743" xr:uid="{00000000-0005-0000-0000-00001C300000}"/>
    <cellStyle name="標準 3 5 2 2 2 2 3 2 2" xfId="22636" xr:uid="{00000000-0005-0000-0000-00001D300000}"/>
    <cellStyle name="標準 3 5 2 2 2 2 3 2 3" xfId="32657" xr:uid="{00000000-0005-0000-0000-00001E300000}"/>
    <cellStyle name="標準 3 5 2 2 2 2 3 3" xfId="13667" xr:uid="{00000000-0005-0000-0000-00001F300000}"/>
    <cellStyle name="標準 3 5 2 2 2 2 3 3 2" xfId="26560" xr:uid="{00000000-0005-0000-0000-000020300000}"/>
    <cellStyle name="標準 3 5 2 2 2 2 3 3 3" xfId="32658" xr:uid="{00000000-0005-0000-0000-000021300000}"/>
    <cellStyle name="標準 3 5 2 2 2 2 3 4" xfId="18712" xr:uid="{00000000-0005-0000-0000-000022300000}"/>
    <cellStyle name="標準 3 5 2 2 2 2 3 4 2" xfId="32659" xr:uid="{00000000-0005-0000-0000-000023300000}"/>
    <cellStyle name="標準 3 5 2 2 2 2 3 5" xfId="32660" xr:uid="{00000000-0005-0000-0000-000024300000}"/>
    <cellStyle name="標準 3 5 2 2 2 2 4" xfId="4137" xr:uid="{00000000-0005-0000-0000-000025300000}"/>
    <cellStyle name="標準 3 5 2 2 2 2 4 2" xfId="17030" xr:uid="{00000000-0005-0000-0000-000026300000}"/>
    <cellStyle name="標準 3 5 2 2 2 2 4 3" xfId="32661" xr:uid="{00000000-0005-0000-0000-000027300000}"/>
    <cellStyle name="標準 3 5 2 2 2 2 5" xfId="8061" xr:uid="{00000000-0005-0000-0000-000028300000}"/>
    <cellStyle name="標準 3 5 2 2 2 2 5 2" xfId="20954" xr:uid="{00000000-0005-0000-0000-000029300000}"/>
    <cellStyle name="標準 3 5 2 2 2 2 5 3" xfId="32662" xr:uid="{00000000-0005-0000-0000-00002A300000}"/>
    <cellStyle name="標準 3 5 2 2 2 2 6" xfId="11985" xr:uid="{00000000-0005-0000-0000-00002B300000}"/>
    <cellStyle name="標準 3 5 2 2 2 2 6 2" xfId="24878" xr:uid="{00000000-0005-0000-0000-00002C300000}"/>
    <cellStyle name="標準 3 5 2 2 2 2 6 3" xfId="32663" xr:uid="{00000000-0005-0000-0000-00002D300000}"/>
    <cellStyle name="標準 3 5 2 2 2 2 7" xfId="3016" xr:uid="{00000000-0005-0000-0000-00002E300000}"/>
    <cellStyle name="標準 3 5 2 2 2 2 7 2" xfId="32664" xr:uid="{00000000-0005-0000-0000-00002F300000}"/>
    <cellStyle name="標準 3 5 2 2 2 2 8" xfId="15909" xr:uid="{00000000-0005-0000-0000-000030300000}"/>
    <cellStyle name="標準 3 5 2 2 2 2 9" xfId="32665" xr:uid="{00000000-0005-0000-0000-000031300000}"/>
    <cellStyle name="標準 3 5 2 2 2 3" xfId="1054" xr:uid="{00000000-0005-0000-0000-000032300000}"/>
    <cellStyle name="標準 3 5 2 2 2 3 2" xfId="2175" xr:uid="{00000000-0005-0000-0000-000033300000}"/>
    <cellStyle name="標準 3 5 2 2 2 3 2 2" xfId="11144" xr:uid="{00000000-0005-0000-0000-000034300000}"/>
    <cellStyle name="標準 3 5 2 2 2 3 2 2 2" xfId="24037" xr:uid="{00000000-0005-0000-0000-000035300000}"/>
    <cellStyle name="標準 3 5 2 2 2 3 2 2 3" xfId="32666" xr:uid="{00000000-0005-0000-0000-000036300000}"/>
    <cellStyle name="標準 3 5 2 2 2 3 2 3" xfId="15068" xr:uid="{00000000-0005-0000-0000-000037300000}"/>
    <cellStyle name="標準 3 5 2 2 2 3 2 3 2" xfId="27961" xr:uid="{00000000-0005-0000-0000-000038300000}"/>
    <cellStyle name="標準 3 5 2 2 2 3 2 3 3" xfId="32667" xr:uid="{00000000-0005-0000-0000-000039300000}"/>
    <cellStyle name="標準 3 5 2 2 2 3 2 4" xfId="7220" xr:uid="{00000000-0005-0000-0000-00003A300000}"/>
    <cellStyle name="標準 3 5 2 2 2 3 2 4 2" xfId="32668" xr:uid="{00000000-0005-0000-0000-00003B300000}"/>
    <cellStyle name="標準 3 5 2 2 2 3 2 5" xfId="20113" xr:uid="{00000000-0005-0000-0000-00003C300000}"/>
    <cellStyle name="標準 3 5 2 2 2 3 2 6" xfId="32669" xr:uid="{00000000-0005-0000-0000-00003D300000}"/>
    <cellStyle name="標準 3 5 2 2 2 3 3" xfId="6099" xr:uid="{00000000-0005-0000-0000-00003E300000}"/>
    <cellStyle name="標準 3 5 2 2 2 3 3 2" xfId="10023" xr:uid="{00000000-0005-0000-0000-00003F300000}"/>
    <cellStyle name="標準 3 5 2 2 2 3 3 2 2" xfId="22916" xr:uid="{00000000-0005-0000-0000-000040300000}"/>
    <cellStyle name="標準 3 5 2 2 2 3 3 2 3" xfId="32670" xr:uid="{00000000-0005-0000-0000-000041300000}"/>
    <cellStyle name="標準 3 5 2 2 2 3 3 3" xfId="13947" xr:uid="{00000000-0005-0000-0000-000042300000}"/>
    <cellStyle name="標準 3 5 2 2 2 3 3 3 2" xfId="26840" xr:uid="{00000000-0005-0000-0000-000043300000}"/>
    <cellStyle name="標準 3 5 2 2 2 3 3 3 3" xfId="32671" xr:uid="{00000000-0005-0000-0000-000044300000}"/>
    <cellStyle name="標準 3 5 2 2 2 3 3 4" xfId="18992" xr:uid="{00000000-0005-0000-0000-000045300000}"/>
    <cellStyle name="標準 3 5 2 2 2 3 3 4 2" xfId="32672" xr:uid="{00000000-0005-0000-0000-000046300000}"/>
    <cellStyle name="標準 3 5 2 2 2 3 3 5" xfId="32673" xr:uid="{00000000-0005-0000-0000-000047300000}"/>
    <cellStyle name="標準 3 5 2 2 2 3 4" xfId="4417" xr:uid="{00000000-0005-0000-0000-000048300000}"/>
    <cellStyle name="標準 3 5 2 2 2 3 4 2" xfId="17310" xr:uid="{00000000-0005-0000-0000-000049300000}"/>
    <cellStyle name="標準 3 5 2 2 2 3 4 3" xfId="32674" xr:uid="{00000000-0005-0000-0000-00004A300000}"/>
    <cellStyle name="標準 3 5 2 2 2 3 5" xfId="8341" xr:uid="{00000000-0005-0000-0000-00004B300000}"/>
    <cellStyle name="標準 3 5 2 2 2 3 5 2" xfId="21234" xr:uid="{00000000-0005-0000-0000-00004C300000}"/>
    <cellStyle name="標準 3 5 2 2 2 3 5 3" xfId="32675" xr:uid="{00000000-0005-0000-0000-00004D300000}"/>
    <cellStyle name="標準 3 5 2 2 2 3 6" xfId="12265" xr:uid="{00000000-0005-0000-0000-00004E300000}"/>
    <cellStyle name="標準 3 5 2 2 2 3 6 2" xfId="25158" xr:uid="{00000000-0005-0000-0000-00004F300000}"/>
    <cellStyle name="標準 3 5 2 2 2 3 6 3" xfId="32676" xr:uid="{00000000-0005-0000-0000-000050300000}"/>
    <cellStyle name="標準 3 5 2 2 2 3 7" xfId="3296" xr:uid="{00000000-0005-0000-0000-000051300000}"/>
    <cellStyle name="標準 3 5 2 2 2 3 7 2" xfId="32677" xr:uid="{00000000-0005-0000-0000-000052300000}"/>
    <cellStyle name="標準 3 5 2 2 2 3 8" xfId="16189" xr:uid="{00000000-0005-0000-0000-000053300000}"/>
    <cellStyle name="標準 3 5 2 2 2 3 9" xfId="32678" xr:uid="{00000000-0005-0000-0000-000054300000}"/>
    <cellStyle name="標準 3 5 2 2 2 4" xfId="494" xr:uid="{00000000-0005-0000-0000-000055300000}"/>
    <cellStyle name="標準 3 5 2 2 2 4 2" xfId="1615" xr:uid="{00000000-0005-0000-0000-000056300000}"/>
    <cellStyle name="標準 3 5 2 2 2 4 2 2" xfId="10584" xr:uid="{00000000-0005-0000-0000-000057300000}"/>
    <cellStyle name="標準 3 5 2 2 2 4 2 2 2" xfId="23477" xr:uid="{00000000-0005-0000-0000-000058300000}"/>
    <cellStyle name="標準 3 5 2 2 2 4 2 2 3" xfId="32679" xr:uid="{00000000-0005-0000-0000-000059300000}"/>
    <cellStyle name="標準 3 5 2 2 2 4 2 3" xfId="14508" xr:uid="{00000000-0005-0000-0000-00005A300000}"/>
    <cellStyle name="標準 3 5 2 2 2 4 2 3 2" xfId="27401" xr:uid="{00000000-0005-0000-0000-00005B300000}"/>
    <cellStyle name="標準 3 5 2 2 2 4 2 3 3" xfId="32680" xr:uid="{00000000-0005-0000-0000-00005C300000}"/>
    <cellStyle name="標準 3 5 2 2 2 4 2 4" xfId="6660" xr:uid="{00000000-0005-0000-0000-00005D300000}"/>
    <cellStyle name="標準 3 5 2 2 2 4 2 4 2" xfId="32681" xr:uid="{00000000-0005-0000-0000-00005E300000}"/>
    <cellStyle name="標準 3 5 2 2 2 4 2 5" xfId="19553" xr:uid="{00000000-0005-0000-0000-00005F300000}"/>
    <cellStyle name="標準 3 5 2 2 2 4 2 6" xfId="32682" xr:uid="{00000000-0005-0000-0000-000060300000}"/>
    <cellStyle name="標準 3 5 2 2 2 4 3" xfId="5539" xr:uid="{00000000-0005-0000-0000-000061300000}"/>
    <cellStyle name="標準 3 5 2 2 2 4 3 2" xfId="9463" xr:uid="{00000000-0005-0000-0000-000062300000}"/>
    <cellStyle name="標準 3 5 2 2 2 4 3 2 2" xfId="22356" xr:uid="{00000000-0005-0000-0000-000063300000}"/>
    <cellStyle name="標準 3 5 2 2 2 4 3 2 3" xfId="32683" xr:uid="{00000000-0005-0000-0000-000064300000}"/>
    <cellStyle name="標準 3 5 2 2 2 4 3 3" xfId="13387" xr:uid="{00000000-0005-0000-0000-000065300000}"/>
    <cellStyle name="標準 3 5 2 2 2 4 3 3 2" xfId="26280" xr:uid="{00000000-0005-0000-0000-000066300000}"/>
    <cellStyle name="標準 3 5 2 2 2 4 3 3 3" xfId="32684" xr:uid="{00000000-0005-0000-0000-000067300000}"/>
    <cellStyle name="標準 3 5 2 2 2 4 3 4" xfId="18432" xr:uid="{00000000-0005-0000-0000-000068300000}"/>
    <cellStyle name="標準 3 5 2 2 2 4 3 4 2" xfId="32685" xr:uid="{00000000-0005-0000-0000-000069300000}"/>
    <cellStyle name="標準 3 5 2 2 2 4 3 5" xfId="32686" xr:uid="{00000000-0005-0000-0000-00006A300000}"/>
    <cellStyle name="標準 3 5 2 2 2 4 4" xfId="3857" xr:uid="{00000000-0005-0000-0000-00006B300000}"/>
    <cellStyle name="標準 3 5 2 2 2 4 4 2" xfId="16750" xr:uid="{00000000-0005-0000-0000-00006C300000}"/>
    <cellStyle name="標準 3 5 2 2 2 4 4 3" xfId="32687" xr:uid="{00000000-0005-0000-0000-00006D300000}"/>
    <cellStyle name="標準 3 5 2 2 2 4 5" xfId="7781" xr:uid="{00000000-0005-0000-0000-00006E300000}"/>
    <cellStyle name="標準 3 5 2 2 2 4 5 2" xfId="20674" xr:uid="{00000000-0005-0000-0000-00006F300000}"/>
    <cellStyle name="標準 3 5 2 2 2 4 5 3" xfId="32688" xr:uid="{00000000-0005-0000-0000-000070300000}"/>
    <cellStyle name="標準 3 5 2 2 2 4 6" xfId="11705" xr:uid="{00000000-0005-0000-0000-000071300000}"/>
    <cellStyle name="標準 3 5 2 2 2 4 6 2" xfId="24598" xr:uid="{00000000-0005-0000-0000-000072300000}"/>
    <cellStyle name="標準 3 5 2 2 2 4 6 3" xfId="32689" xr:uid="{00000000-0005-0000-0000-000073300000}"/>
    <cellStyle name="標準 3 5 2 2 2 4 7" xfId="2736" xr:uid="{00000000-0005-0000-0000-000074300000}"/>
    <cellStyle name="標準 3 5 2 2 2 4 7 2" xfId="32690" xr:uid="{00000000-0005-0000-0000-000075300000}"/>
    <cellStyle name="標準 3 5 2 2 2 4 8" xfId="15629" xr:uid="{00000000-0005-0000-0000-000076300000}"/>
    <cellStyle name="標準 3 5 2 2 2 4 9" xfId="32691" xr:uid="{00000000-0005-0000-0000-000077300000}"/>
    <cellStyle name="標準 3 5 2 2 2 5" xfId="1334" xr:uid="{00000000-0005-0000-0000-000078300000}"/>
    <cellStyle name="標準 3 5 2 2 2 5 2" xfId="6379" xr:uid="{00000000-0005-0000-0000-000079300000}"/>
    <cellStyle name="標準 3 5 2 2 2 5 2 2" xfId="10303" xr:uid="{00000000-0005-0000-0000-00007A300000}"/>
    <cellStyle name="標準 3 5 2 2 2 5 2 2 2" xfId="23196" xr:uid="{00000000-0005-0000-0000-00007B300000}"/>
    <cellStyle name="標準 3 5 2 2 2 5 2 2 3" xfId="32692" xr:uid="{00000000-0005-0000-0000-00007C300000}"/>
    <cellStyle name="標準 3 5 2 2 2 5 2 3" xfId="14227" xr:uid="{00000000-0005-0000-0000-00007D300000}"/>
    <cellStyle name="標準 3 5 2 2 2 5 2 3 2" xfId="27120" xr:uid="{00000000-0005-0000-0000-00007E300000}"/>
    <cellStyle name="標準 3 5 2 2 2 5 2 3 3" xfId="32693" xr:uid="{00000000-0005-0000-0000-00007F300000}"/>
    <cellStyle name="標準 3 5 2 2 2 5 2 4" xfId="19272" xr:uid="{00000000-0005-0000-0000-000080300000}"/>
    <cellStyle name="標準 3 5 2 2 2 5 2 4 2" xfId="32694" xr:uid="{00000000-0005-0000-0000-000081300000}"/>
    <cellStyle name="標準 3 5 2 2 2 5 2 5" xfId="32695" xr:uid="{00000000-0005-0000-0000-000082300000}"/>
    <cellStyle name="標準 3 5 2 2 2 5 3" xfId="8621" xr:uid="{00000000-0005-0000-0000-000083300000}"/>
    <cellStyle name="標準 3 5 2 2 2 5 3 2" xfId="21514" xr:uid="{00000000-0005-0000-0000-000084300000}"/>
    <cellStyle name="標準 3 5 2 2 2 5 3 3" xfId="32696" xr:uid="{00000000-0005-0000-0000-000085300000}"/>
    <cellStyle name="標準 3 5 2 2 2 5 4" xfId="12545" xr:uid="{00000000-0005-0000-0000-000086300000}"/>
    <cellStyle name="標準 3 5 2 2 2 5 4 2" xfId="25438" xr:uid="{00000000-0005-0000-0000-000087300000}"/>
    <cellStyle name="標準 3 5 2 2 2 5 4 3" xfId="32697" xr:uid="{00000000-0005-0000-0000-000088300000}"/>
    <cellStyle name="標準 3 5 2 2 2 5 5" xfId="4697" xr:uid="{00000000-0005-0000-0000-000089300000}"/>
    <cellStyle name="標準 3 5 2 2 2 5 5 2" xfId="32698" xr:uid="{00000000-0005-0000-0000-00008A300000}"/>
    <cellStyle name="標準 3 5 2 2 2 5 6" xfId="17590" xr:uid="{00000000-0005-0000-0000-00008B300000}"/>
    <cellStyle name="標準 3 5 2 2 2 5 7" xfId="32699" xr:uid="{00000000-0005-0000-0000-00008C300000}"/>
    <cellStyle name="標準 3 5 2 2 2 6" xfId="5258" xr:uid="{00000000-0005-0000-0000-00008D300000}"/>
    <cellStyle name="標準 3 5 2 2 2 6 2" xfId="9182" xr:uid="{00000000-0005-0000-0000-00008E300000}"/>
    <cellStyle name="標準 3 5 2 2 2 6 2 2" xfId="22075" xr:uid="{00000000-0005-0000-0000-00008F300000}"/>
    <cellStyle name="標準 3 5 2 2 2 6 2 3" xfId="32700" xr:uid="{00000000-0005-0000-0000-000090300000}"/>
    <cellStyle name="標準 3 5 2 2 2 6 3" xfId="13106" xr:uid="{00000000-0005-0000-0000-000091300000}"/>
    <cellStyle name="標準 3 5 2 2 2 6 3 2" xfId="25999" xr:uid="{00000000-0005-0000-0000-000092300000}"/>
    <cellStyle name="標準 3 5 2 2 2 6 3 3" xfId="32701" xr:uid="{00000000-0005-0000-0000-000093300000}"/>
    <cellStyle name="標準 3 5 2 2 2 6 4" xfId="18151" xr:uid="{00000000-0005-0000-0000-000094300000}"/>
    <cellStyle name="標準 3 5 2 2 2 6 4 2" xfId="32702" xr:uid="{00000000-0005-0000-0000-000095300000}"/>
    <cellStyle name="標準 3 5 2 2 2 6 5" xfId="32703" xr:uid="{00000000-0005-0000-0000-000096300000}"/>
    <cellStyle name="標準 3 5 2 2 2 7" xfId="3576" xr:uid="{00000000-0005-0000-0000-000097300000}"/>
    <cellStyle name="標準 3 5 2 2 2 7 2" xfId="16469" xr:uid="{00000000-0005-0000-0000-000098300000}"/>
    <cellStyle name="標準 3 5 2 2 2 7 3" xfId="32704" xr:uid="{00000000-0005-0000-0000-000099300000}"/>
    <cellStyle name="標準 3 5 2 2 2 8" xfId="7500" xr:uid="{00000000-0005-0000-0000-00009A300000}"/>
    <cellStyle name="標準 3 5 2 2 2 8 2" xfId="20393" xr:uid="{00000000-0005-0000-0000-00009B300000}"/>
    <cellStyle name="標準 3 5 2 2 2 8 3" xfId="32705" xr:uid="{00000000-0005-0000-0000-00009C300000}"/>
    <cellStyle name="標準 3 5 2 2 2 9" xfId="11424" xr:uid="{00000000-0005-0000-0000-00009D300000}"/>
    <cellStyle name="標準 3 5 2 2 2 9 2" xfId="24317" xr:uid="{00000000-0005-0000-0000-00009E300000}"/>
    <cellStyle name="標準 3 5 2 2 2 9 3" xfId="32706" xr:uid="{00000000-0005-0000-0000-00009F300000}"/>
    <cellStyle name="標準 3 5 2 2 3" xfId="659" xr:uid="{00000000-0005-0000-0000-0000A0300000}"/>
    <cellStyle name="標準 3 5 2 2 3 2" xfId="1780" xr:uid="{00000000-0005-0000-0000-0000A1300000}"/>
    <cellStyle name="標準 3 5 2 2 3 2 2" xfId="6825" xr:uid="{00000000-0005-0000-0000-0000A2300000}"/>
    <cellStyle name="標準 3 5 2 2 3 2 2 2" xfId="10749" xr:uid="{00000000-0005-0000-0000-0000A3300000}"/>
    <cellStyle name="標準 3 5 2 2 3 2 2 2 2" xfId="23642" xr:uid="{00000000-0005-0000-0000-0000A4300000}"/>
    <cellStyle name="標準 3 5 2 2 3 2 2 2 3" xfId="32707" xr:uid="{00000000-0005-0000-0000-0000A5300000}"/>
    <cellStyle name="標準 3 5 2 2 3 2 2 3" xfId="14673" xr:uid="{00000000-0005-0000-0000-0000A6300000}"/>
    <cellStyle name="標準 3 5 2 2 3 2 2 3 2" xfId="27566" xr:uid="{00000000-0005-0000-0000-0000A7300000}"/>
    <cellStyle name="標準 3 5 2 2 3 2 2 3 3" xfId="32708" xr:uid="{00000000-0005-0000-0000-0000A8300000}"/>
    <cellStyle name="標準 3 5 2 2 3 2 2 4" xfId="19718" xr:uid="{00000000-0005-0000-0000-0000A9300000}"/>
    <cellStyle name="標準 3 5 2 2 3 2 2 4 2" xfId="32709" xr:uid="{00000000-0005-0000-0000-0000AA300000}"/>
    <cellStyle name="標準 3 5 2 2 3 2 2 5" xfId="32710" xr:uid="{00000000-0005-0000-0000-0000AB300000}"/>
    <cellStyle name="標準 3 5 2 2 3 2 3" xfId="8786" xr:uid="{00000000-0005-0000-0000-0000AC300000}"/>
    <cellStyle name="標準 3 5 2 2 3 2 3 2" xfId="21679" xr:uid="{00000000-0005-0000-0000-0000AD300000}"/>
    <cellStyle name="標準 3 5 2 2 3 2 3 3" xfId="32711" xr:uid="{00000000-0005-0000-0000-0000AE300000}"/>
    <cellStyle name="標準 3 5 2 2 3 2 4" xfId="12710" xr:uid="{00000000-0005-0000-0000-0000AF300000}"/>
    <cellStyle name="標準 3 5 2 2 3 2 4 2" xfId="25603" xr:uid="{00000000-0005-0000-0000-0000B0300000}"/>
    <cellStyle name="標準 3 5 2 2 3 2 4 3" xfId="32712" xr:uid="{00000000-0005-0000-0000-0000B1300000}"/>
    <cellStyle name="標準 3 5 2 2 3 2 5" xfId="4862" xr:uid="{00000000-0005-0000-0000-0000B2300000}"/>
    <cellStyle name="標準 3 5 2 2 3 2 5 2" xfId="32713" xr:uid="{00000000-0005-0000-0000-0000B3300000}"/>
    <cellStyle name="標準 3 5 2 2 3 2 6" xfId="17755" xr:uid="{00000000-0005-0000-0000-0000B4300000}"/>
    <cellStyle name="標準 3 5 2 2 3 2 7" xfId="32714" xr:uid="{00000000-0005-0000-0000-0000B5300000}"/>
    <cellStyle name="標準 3 5 2 2 3 3" xfId="5704" xr:uid="{00000000-0005-0000-0000-0000B6300000}"/>
    <cellStyle name="標準 3 5 2 2 3 3 2" xfId="9628" xr:uid="{00000000-0005-0000-0000-0000B7300000}"/>
    <cellStyle name="標準 3 5 2 2 3 3 2 2" xfId="22521" xr:uid="{00000000-0005-0000-0000-0000B8300000}"/>
    <cellStyle name="標準 3 5 2 2 3 3 2 3" xfId="32715" xr:uid="{00000000-0005-0000-0000-0000B9300000}"/>
    <cellStyle name="標準 3 5 2 2 3 3 3" xfId="13552" xr:uid="{00000000-0005-0000-0000-0000BA300000}"/>
    <cellStyle name="標準 3 5 2 2 3 3 3 2" xfId="26445" xr:uid="{00000000-0005-0000-0000-0000BB300000}"/>
    <cellStyle name="標準 3 5 2 2 3 3 3 3" xfId="32716" xr:uid="{00000000-0005-0000-0000-0000BC300000}"/>
    <cellStyle name="標準 3 5 2 2 3 3 4" xfId="18597" xr:uid="{00000000-0005-0000-0000-0000BD300000}"/>
    <cellStyle name="標準 3 5 2 2 3 3 4 2" xfId="32717" xr:uid="{00000000-0005-0000-0000-0000BE300000}"/>
    <cellStyle name="標準 3 5 2 2 3 3 5" xfId="32718" xr:uid="{00000000-0005-0000-0000-0000BF300000}"/>
    <cellStyle name="標準 3 5 2 2 3 4" xfId="4022" xr:uid="{00000000-0005-0000-0000-0000C0300000}"/>
    <cellStyle name="標準 3 5 2 2 3 4 2" xfId="16915" xr:uid="{00000000-0005-0000-0000-0000C1300000}"/>
    <cellStyle name="標準 3 5 2 2 3 4 3" xfId="32719" xr:uid="{00000000-0005-0000-0000-0000C2300000}"/>
    <cellStyle name="標準 3 5 2 2 3 5" xfId="7946" xr:uid="{00000000-0005-0000-0000-0000C3300000}"/>
    <cellStyle name="標準 3 5 2 2 3 5 2" xfId="20839" xr:uid="{00000000-0005-0000-0000-0000C4300000}"/>
    <cellStyle name="標準 3 5 2 2 3 5 3" xfId="32720" xr:uid="{00000000-0005-0000-0000-0000C5300000}"/>
    <cellStyle name="標準 3 5 2 2 3 6" xfId="11870" xr:uid="{00000000-0005-0000-0000-0000C6300000}"/>
    <cellStyle name="標準 3 5 2 2 3 6 2" xfId="24763" xr:uid="{00000000-0005-0000-0000-0000C7300000}"/>
    <cellStyle name="標準 3 5 2 2 3 6 3" xfId="32721" xr:uid="{00000000-0005-0000-0000-0000C8300000}"/>
    <cellStyle name="標準 3 5 2 2 3 7" xfId="2901" xr:uid="{00000000-0005-0000-0000-0000C9300000}"/>
    <cellStyle name="標準 3 5 2 2 3 7 2" xfId="32722" xr:uid="{00000000-0005-0000-0000-0000CA300000}"/>
    <cellStyle name="標準 3 5 2 2 3 8" xfId="15794" xr:uid="{00000000-0005-0000-0000-0000CB300000}"/>
    <cellStyle name="標準 3 5 2 2 3 9" xfId="32723" xr:uid="{00000000-0005-0000-0000-0000CC300000}"/>
    <cellStyle name="標準 3 5 2 2 4" xfId="939" xr:uid="{00000000-0005-0000-0000-0000CD300000}"/>
    <cellStyle name="標準 3 5 2 2 4 2" xfId="2060" xr:uid="{00000000-0005-0000-0000-0000CE300000}"/>
    <cellStyle name="標準 3 5 2 2 4 2 2" xfId="11029" xr:uid="{00000000-0005-0000-0000-0000CF300000}"/>
    <cellStyle name="標準 3 5 2 2 4 2 2 2" xfId="23922" xr:uid="{00000000-0005-0000-0000-0000D0300000}"/>
    <cellStyle name="標準 3 5 2 2 4 2 2 3" xfId="32724" xr:uid="{00000000-0005-0000-0000-0000D1300000}"/>
    <cellStyle name="標準 3 5 2 2 4 2 3" xfId="14953" xr:uid="{00000000-0005-0000-0000-0000D2300000}"/>
    <cellStyle name="標準 3 5 2 2 4 2 3 2" xfId="27846" xr:uid="{00000000-0005-0000-0000-0000D3300000}"/>
    <cellStyle name="標準 3 5 2 2 4 2 3 3" xfId="32725" xr:uid="{00000000-0005-0000-0000-0000D4300000}"/>
    <cellStyle name="標準 3 5 2 2 4 2 4" xfId="7105" xr:uid="{00000000-0005-0000-0000-0000D5300000}"/>
    <cellStyle name="標準 3 5 2 2 4 2 4 2" xfId="32726" xr:uid="{00000000-0005-0000-0000-0000D6300000}"/>
    <cellStyle name="標準 3 5 2 2 4 2 5" xfId="19998" xr:uid="{00000000-0005-0000-0000-0000D7300000}"/>
    <cellStyle name="標準 3 5 2 2 4 2 6" xfId="32727" xr:uid="{00000000-0005-0000-0000-0000D8300000}"/>
    <cellStyle name="標準 3 5 2 2 4 3" xfId="5984" xr:uid="{00000000-0005-0000-0000-0000D9300000}"/>
    <cellStyle name="標準 3 5 2 2 4 3 2" xfId="9908" xr:uid="{00000000-0005-0000-0000-0000DA300000}"/>
    <cellStyle name="標準 3 5 2 2 4 3 2 2" xfId="22801" xr:uid="{00000000-0005-0000-0000-0000DB300000}"/>
    <cellStyle name="標準 3 5 2 2 4 3 2 3" xfId="32728" xr:uid="{00000000-0005-0000-0000-0000DC300000}"/>
    <cellStyle name="標準 3 5 2 2 4 3 3" xfId="13832" xr:uid="{00000000-0005-0000-0000-0000DD300000}"/>
    <cellStyle name="標準 3 5 2 2 4 3 3 2" xfId="26725" xr:uid="{00000000-0005-0000-0000-0000DE300000}"/>
    <cellStyle name="標準 3 5 2 2 4 3 3 3" xfId="32729" xr:uid="{00000000-0005-0000-0000-0000DF300000}"/>
    <cellStyle name="標準 3 5 2 2 4 3 4" xfId="18877" xr:uid="{00000000-0005-0000-0000-0000E0300000}"/>
    <cellStyle name="標準 3 5 2 2 4 3 4 2" xfId="32730" xr:uid="{00000000-0005-0000-0000-0000E1300000}"/>
    <cellStyle name="標準 3 5 2 2 4 3 5" xfId="32731" xr:uid="{00000000-0005-0000-0000-0000E2300000}"/>
    <cellStyle name="標準 3 5 2 2 4 4" xfId="4302" xr:uid="{00000000-0005-0000-0000-0000E3300000}"/>
    <cellStyle name="標準 3 5 2 2 4 4 2" xfId="17195" xr:uid="{00000000-0005-0000-0000-0000E4300000}"/>
    <cellStyle name="標準 3 5 2 2 4 4 3" xfId="32732" xr:uid="{00000000-0005-0000-0000-0000E5300000}"/>
    <cellStyle name="標準 3 5 2 2 4 5" xfId="8226" xr:uid="{00000000-0005-0000-0000-0000E6300000}"/>
    <cellStyle name="標準 3 5 2 2 4 5 2" xfId="21119" xr:uid="{00000000-0005-0000-0000-0000E7300000}"/>
    <cellStyle name="標準 3 5 2 2 4 5 3" xfId="32733" xr:uid="{00000000-0005-0000-0000-0000E8300000}"/>
    <cellStyle name="標準 3 5 2 2 4 6" xfId="12150" xr:uid="{00000000-0005-0000-0000-0000E9300000}"/>
    <cellStyle name="標準 3 5 2 2 4 6 2" xfId="25043" xr:uid="{00000000-0005-0000-0000-0000EA300000}"/>
    <cellStyle name="標準 3 5 2 2 4 6 3" xfId="32734" xr:uid="{00000000-0005-0000-0000-0000EB300000}"/>
    <cellStyle name="標準 3 5 2 2 4 7" xfId="3181" xr:uid="{00000000-0005-0000-0000-0000EC300000}"/>
    <cellStyle name="標準 3 5 2 2 4 7 2" xfId="32735" xr:uid="{00000000-0005-0000-0000-0000ED300000}"/>
    <cellStyle name="標準 3 5 2 2 4 8" xfId="16074" xr:uid="{00000000-0005-0000-0000-0000EE300000}"/>
    <cellStyle name="標準 3 5 2 2 4 9" xfId="32736" xr:uid="{00000000-0005-0000-0000-0000EF300000}"/>
    <cellStyle name="標準 3 5 2 2 5" xfId="408" xr:uid="{00000000-0005-0000-0000-0000F0300000}"/>
    <cellStyle name="標準 3 5 2 2 5 2" xfId="1529" xr:uid="{00000000-0005-0000-0000-0000F1300000}"/>
    <cellStyle name="標準 3 5 2 2 5 2 2" xfId="10498" xr:uid="{00000000-0005-0000-0000-0000F2300000}"/>
    <cellStyle name="標準 3 5 2 2 5 2 2 2" xfId="23391" xr:uid="{00000000-0005-0000-0000-0000F3300000}"/>
    <cellStyle name="標準 3 5 2 2 5 2 2 3" xfId="32737" xr:uid="{00000000-0005-0000-0000-0000F4300000}"/>
    <cellStyle name="標準 3 5 2 2 5 2 3" xfId="14422" xr:uid="{00000000-0005-0000-0000-0000F5300000}"/>
    <cellStyle name="標準 3 5 2 2 5 2 3 2" xfId="27315" xr:uid="{00000000-0005-0000-0000-0000F6300000}"/>
    <cellStyle name="標準 3 5 2 2 5 2 3 3" xfId="32738" xr:uid="{00000000-0005-0000-0000-0000F7300000}"/>
    <cellStyle name="標準 3 5 2 2 5 2 4" xfId="6574" xr:uid="{00000000-0005-0000-0000-0000F8300000}"/>
    <cellStyle name="標準 3 5 2 2 5 2 4 2" xfId="32739" xr:uid="{00000000-0005-0000-0000-0000F9300000}"/>
    <cellStyle name="標準 3 5 2 2 5 2 5" xfId="19467" xr:uid="{00000000-0005-0000-0000-0000FA300000}"/>
    <cellStyle name="標準 3 5 2 2 5 2 6" xfId="32740" xr:uid="{00000000-0005-0000-0000-0000FB300000}"/>
    <cellStyle name="標準 3 5 2 2 5 3" xfId="5453" xr:uid="{00000000-0005-0000-0000-0000FC300000}"/>
    <cellStyle name="標準 3 5 2 2 5 3 2" xfId="9377" xr:uid="{00000000-0005-0000-0000-0000FD300000}"/>
    <cellStyle name="標準 3 5 2 2 5 3 2 2" xfId="22270" xr:uid="{00000000-0005-0000-0000-0000FE300000}"/>
    <cellStyle name="標準 3 5 2 2 5 3 2 3" xfId="32741" xr:uid="{00000000-0005-0000-0000-0000FF300000}"/>
    <cellStyle name="標準 3 5 2 2 5 3 3" xfId="13301" xr:uid="{00000000-0005-0000-0000-000000310000}"/>
    <cellStyle name="標準 3 5 2 2 5 3 3 2" xfId="26194" xr:uid="{00000000-0005-0000-0000-000001310000}"/>
    <cellStyle name="標準 3 5 2 2 5 3 3 3" xfId="32742" xr:uid="{00000000-0005-0000-0000-000002310000}"/>
    <cellStyle name="標準 3 5 2 2 5 3 4" xfId="18346" xr:uid="{00000000-0005-0000-0000-000003310000}"/>
    <cellStyle name="標準 3 5 2 2 5 3 4 2" xfId="32743" xr:uid="{00000000-0005-0000-0000-000004310000}"/>
    <cellStyle name="標準 3 5 2 2 5 3 5" xfId="32744" xr:uid="{00000000-0005-0000-0000-000005310000}"/>
    <cellStyle name="標準 3 5 2 2 5 4" xfId="3771" xr:uid="{00000000-0005-0000-0000-000006310000}"/>
    <cellStyle name="標準 3 5 2 2 5 4 2" xfId="16664" xr:uid="{00000000-0005-0000-0000-000007310000}"/>
    <cellStyle name="標準 3 5 2 2 5 4 3" xfId="32745" xr:uid="{00000000-0005-0000-0000-000008310000}"/>
    <cellStyle name="標準 3 5 2 2 5 5" xfId="7695" xr:uid="{00000000-0005-0000-0000-000009310000}"/>
    <cellStyle name="標準 3 5 2 2 5 5 2" xfId="20588" xr:uid="{00000000-0005-0000-0000-00000A310000}"/>
    <cellStyle name="標準 3 5 2 2 5 5 3" xfId="32746" xr:uid="{00000000-0005-0000-0000-00000B310000}"/>
    <cellStyle name="標準 3 5 2 2 5 6" xfId="11619" xr:uid="{00000000-0005-0000-0000-00000C310000}"/>
    <cellStyle name="標準 3 5 2 2 5 6 2" xfId="24512" xr:uid="{00000000-0005-0000-0000-00000D310000}"/>
    <cellStyle name="標準 3 5 2 2 5 6 3" xfId="32747" xr:uid="{00000000-0005-0000-0000-00000E310000}"/>
    <cellStyle name="標準 3 5 2 2 5 7" xfId="2650" xr:uid="{00000000-0005-0000-0000-00000F310000}"/>
    <cellStyle name="標準 3 5 2 2 5 7 2" xfId="32748" xr:uid="{00000000-0005-0000-0000-000010310000}"/>
    <cellStyle name="標準 3 5 2 2 5 8" xfId="15543" xr:uid="{00000000-0005-0000-0000-000011310000}"/>
    <cellStyle name="標準 3 5 2 2 5 9" xfId="32749" xr:uid="{00000000-0005-0000-0000-000012310000}"/>
    <cellStyle name="標準 3 5 2 2 6" xfId="1219" xr:uid="{00000000-0005-0000-0000-000013310000}"/>
    <cellStyle name="標準 3 5 2 2 6 2" xfId="6264" xr:uid="{00000000-0005-0000-0000-000014310000}"/>
    <cellStyle name="標準 3 5 2 2 6 2 2" xfId="10188" xr:uid="{00000000-0005-0000-0000-000015310000}"/>
    <cellStyle name="標準 3 5 2 2 6 2 2 2" xfId="23081" xr:uid="{00000000-0005-0000-0000-000016310000}"/>
    <cellStyle name="標準 3 5 2 2 6 2 2 3" xfId="32750" xr:uid="{00000000-0005-0000-0000-000017310000}"/>
    <cellStyle name="標準 3 5 2 2 6 2 3" xfId="14112" xr:uid="{00000000-0005-0000-0000-000018310000}"/>
    <cellStyle name="標準 3 5 2 2 6 2 3 2" xfId="27005" xr:uid="{00000000-0005-0000-0000-000019310000}"/>
    <cellStyle name="標準 3 5 2 2 6 2 3 3" xfId="32751" xr:uid="{00000000-0005-0000-0000-00001A310000}"/>
    <cellStyle name="標準 3 5 2 2 6 2 4" xfId="19157" xr:uid="{00000000-0005-0000-0000-00001B310000}"/>
    <cellStyle name="標準 3 5 2 2 6 2 4 2" xfId="32752" xr:uid="{00000000-0005-0000-0000-00001C310000}"/>
    <cellStyle name="標準 3 5 2 2 6 2 5" xfId="32753" xr:uid="{00000000-0005-0000-0000-00001D310000}"/>
    <cellStyle name="標準 3 5 2 2 6 3" xfId="8506" xr:uid="{00000000-0005-0000-0000-00001E310000}"/>
    <cellStyle name="標準 3 5 2 2 6 3 2" xfId="21399" xr:uid="{00000000-0005-0000-0000-00001F310000}"/>
    <cellStyle name="標準 3 5 2 2 6 3 3" xfId="32754" xr:uid="{00000000-0005-0000-0000-000020310000}"/>
    <cellStyle name="標準 3 5 2 2 6 4" xfId="12430" xr:uid="{00000000-0005-0000-0000-000021310000}"/>
    <cellStyle name="標準 3 5 2 2 6 4 2" xfId="25323" xr:uid="{00000000-0005-0000-0000-000022310000}"/>
    <cellStyle name="標準 3 5 2 2 6 4 3" xfId="32755" xr:uid="{00000000-0005-0000-0000-000023310000}"/>
    <cellStyle name="標準 3 5 2 2 6 5" xfId="4582" xr:uid="{00000000-0005-0000-0000-000024310000}"/>
    <cellStyle name="標準 3 5 2 2 6 5 2" xfId="32756" xr:uid="{00000000-0005-0000-0000-000025310000}"/>
    <cellStyle name="標準 3 5 2 2 6 6" xfId="17475" xr:uid="{00000000-0005-0000-0000-000026310000}"/>
    <cellStyle name="標準 3 5 2 2 6 7" xfId="32757" xr:uid="{00000000-0005-0000-0000-000027310000}"/>
    <cellStyle name="標準 3 5 2 2 7" xfId="5143" xr:uid="{00000000-0005-0000-0000-000028310000}"/>
    <cellStyle name="標準 3 5 2 2 7 2" xfId="9067" xr:uid="{00000000-0005-0000-0000-000029310000}"/>
    <cellStyle name="標準 3 5 2 2 7 2 2" xfId="21960" xr:uid="{00000000-0005-0000-0000-00002A310000}"/>
    <cellStyle name="標準 3 5 2 2 7 2 3" xfId="32758" xr:uid="{00000000-0005-0000-0000-00002B310000}"/>
    <cellStyle name="標準 3 5 2 2 7 3" xfId="12991" xr:uid="{00000000-0005-0000-0000-00002C310000}"/>
    <cellStyle name="標準 3 5 2 2 7 3 2" xfId="25884" xr:uid="{00000000-0005-0000-0000-00002D310000}"/>
    <cellStyle name="標準 3 5 2 2 7 3 3" xfId="32759" xr:uid="{00000000-0005-0000-0000-00002E310000}"/>
    <cellStyle name="標準 3 5 2 2 7 4" xfId="18036" xr:uid="{00000000-0005-0000-0000-00002F310000}"/>
    <cellStyle name="標準 3 5 2 2 7 4 2" xfId="32760" xr:uid="{00000000-0005-0000-0000-000030310000}"/>
    <cellStyle name="標準 3 5 2 2 7 5" xfId="32761" xr:uid="{00000000-0005-0000-0000-000031310000}"/>
    <cellStyle name="標準 3 5 2 2 8" xfId="3461" xr:uid="{00000000-0005-0000-0000-000032310000}"/>
    <cellStyle name="標準 3 5 2 2 8 2" xfId="16354" xr:uid="{00000000-0005-0000-0000-000033310000}"/>
    <cellStyle name="標準 3 5 2 2 8 3" xfId="32762" xr:uid="{00000000-0005-0000-0000-000034310000}"/>
    <cellStyle name="標準 3 5 2 2 9" xfId="7385" xr:uid="{00000000-0005-0000-0000-000035310000}"/>
    <cellStyle name="標準 3 5 2 2 9 2" xfId="20278" xr:uid="{00000000-0005-0000-0000-000036310000}"/>
    <cellStyle name="標準 3 5 2 2 9 3" xfId="32763" xr:uid="{00000000-0005-0000-0000-000037310000}"/>
    <cellStyle name="標準 3 5 2 3" xfId="133" xr:uid="{00000000-0005-0000-0000-000038310000}"/>
    <cellStyle name="標準 3 5 2 3 10" xfId="11344" xr:uid="{00000000-0005-0000-0000-000039310000}"/>
    <cellStyle name="標準 3 5 2 3 10 2" xfId="24237" xr:uid="{00000000-0005-0000-0000-00003A310000}"/>
    <cellStyle name="標準 3 5 2 3 10 3" xfId="32764" xr:uid="{00000000-0005-0000-0000-00003B310000}"/>
    <cellStyle name="標準 3 5 2 3 11" xfId="2375" xr:uid="{00000000-0005-0000-0000-00003C310000}"/>
    <cellStyle name="標準 3 5 2 3 11 2" xfId="32765" xr:uid="{00000000-0005-0000-0000-00003D310000}"/>
    <cellStyle name="標準 3 5 2 3 12" xfId="15268" xr:uid="{00000000-0005-0000-0000-00003E310000}"/>
    <cellStyle name="標準 3 5 2 3 13" xfId="32766" xr:uid="{00000000-0005-0000-0000-00003F310000}"/>
    <cellStyle name="標準 3 5 2 3 2" xfId="214" xr:uid="{00000000-0005-0000-0000-000040310000}"/>
    <cellStyle name="標準 3 5 2 3 2 10" xfId="2456" xr:uid="{00000000-0005-0000-0000-000041310000}"/>
    <cellStyle name="標準 3 5 2 3 2 10 2" xfId="32767" xr:uid="{00000000-0005-0000-0000-000042310000}"/>
    <cellStyle name="標準 3 5 2 3 2 11" xfId="15349" xr:uid="{00000000-0005-0000-0000-000043310000}"/>
    <cellStyle name="標準 3 5 2 3 2 12" xfId="32768" xr:uid="{00000000-0005-0000-0000-000044310000}"/>
    <cellStyle name="標準 3 5 2 3 2 2" xfId="775" xr:uid="{00000000-0005-0000-0000-000045310000}"/>
    <cellStyle name="標準 3 5 2 3 2 2 2" xfId="1896" xr:uid="{00000000-0005-0000-0000-000046310000}"/>
    <cellStyle name="標準 3 5 2 3 2 2 2 2" xfId="6941" xr:uid="{00000000-0005-0000-0000-000047310000}"/>
    <cellStyle name="標準 3 5 2 3 2 2 2 2 2" xfId="10865" xr:uid="{00000000-0005-0000-0000-000048310000}"/>
    <cellStyle name="標準 3 5 2 3 2 2 2 2 2 2" xfId="23758" xr:uid="{00000000-0005-0000-0000-000049310000}"/>
    <cellStyle name="標準 3 5 2 3 2 2 2 2 2 3" xfId="32769" xr:uid="{00000000-0005-0000-0000-00004A310000}"/>
    <cellStyle name="標準 3 5 2 3 2 2 2 2 3" xfId="14789" xr:uid="{00000000-0005-0000-0000-00004B310000}"/>
    <cellStyle name="標準 3 5 2 3 2 2 2 2 3 2" xfId="27682" xr:uid="{00000000-0005-0000-0000-00004C310000}"/>
    <cellStyle name="標準 3 5 2 3 2 2 2 2 3 3" xfId="32770" xr:uid="{00000000-0005-0000-0000-00004D310000}"/>
    <cellStyle name="標準 3 5 2 3 2 2 2 2 4" xfId="19834" xr:uid="{00000000-0005-0000-0000-00004E310000}"/>
    <cellStyle name="標準 3 5 2 3 2 2 2 2 4 2" xfId="32771" xr:uid="{00000000-0005-0000-0000-00004F310000}"/>
    <cellStyle name="標準 3 5 2 3 2 2 2 2 5" xfId="32772" xr:uid="{00000000-0005-0000-0000-000050310000}"/>
    <cellStyle name="標準 3 5 2 3 2 2 2 3" xfId="8902" xr:uid="{00000000-0005-0000-0000-000051310000}"/>
    <cellStyle name="標準 3 5 2 3 2 2 2 3 2" xfId="21795" xr:uid="{00000000-0005-0000-0000-000052310000}"/>
    <cellStyle name="標準 3 5 2 3 2 2 2 3 3" xfId="32773" xr:uid="{00000000-0005-0000-0000-000053310000}"/>
    <cellStyle name="標準 3 5 2 3 2 2 2 4" xfId="12826" xr:uid="{00000000-0005-0000-0000-000054310000}"/>
    <cellStyle name="標準 3 5 2 3 2 2 2 4 2" xfId="25719" xr:uid="{00000000-0005-0000-0000-000055310000}"/>
    <cellStyle name="標準 3 5 2 3 2 2 2 4 3" xfId="32774" xr:uid="{00000000-0005-0000-0000-000056310000}"/>
    <cellStyle name="標準 3 5 2 3 2 2 2 5" xfId="4978" xr:uid="{00000000-0005-0000-0000-000057310000}"/>
    <cellStyle name="標準 3 5 2 3 2 2 2 5 2" xfId="32775" xr:uid="{00000000-0005-0000-0000-000058310000}"/>
    <cellStyle name="標準 3 5 2 3 2 2 2 6" xfId="17871" xr:uid="{00000000-0005-0000-0000-000059310000}"/>
    <cellStyle name="標準 3 5 2 3 2 2 2 7" xfId="32776" xr:uid="{00000000-0005-0000-0000-00005A310000}"/>
    <cellStyle name="標準 3 5 2 3 2 2 3" xfId="5820" xr:uid="{00000000-0005-0000-0000-00005B310000}"/>
    <cellStyle name="標準 3 5 2 3 2 2 3 2" xfId="9744" xr:uid="{00000000-0005-0000-0000-00005C310000}"/>
    <cellStyle name="標準 3 5 2 3 2 2 3 2 2" xfId="22637" xr:uid="{00000000-0005-0000-0000-00005D310000}"/>
    <cellStyle name="標準 3 5 2 3 2 2 3 2 3" xfId="32777" xr:uid="{00000000-0005-0000-0000-00005E310000}"/>
    <cellStyle name="標準 3 5 2 3 2 2 3 3" xfId="13668" xr:uid="{00000000-0005-0000-0000-00005F310000}"/>
    <cellStyle name="標準 3 5 2 3 2 2 3 3 2" xfId="26561" xr:uid="{00000000-0005-0000-0000-000060310000}"/>
    <cellStyle name="標準 3 5 2 3 2 2 3 3 3" xfId="32778" xr:uid="{00000000-0005-0000-0000-000061310000}"/>
    <cellStyle name="標準 3 5 2 3 2 2 3 4" xfId="18713" xr:uid="{00000000-0005-0000-0000-000062310000}"/>
    <cellStyle name="標準 3 5 2 3 2 2 3 4 2" xfId="32779" xr:uid="{00000000-0005-0000-0000-000063310000}"/>
    <cellStyle name="標準 3 5 2 3 2 2 3 5" xfId="32780" xr:uid="{00000000-0005-0000-0000-000064310000}"/>
    <cellStyle name="標準 3 5 2 3 2 2 4" xfId="4138" xr:uid="{00000000-0005-0000-0000-000065310000}"/>
    <cellStyle name="標準 3 5 2 3 2 2 4 2" xfId="17031" xr:uid="{00000000-0005-0000-0000-000066310000}"/>
    <cellStyle name="標準 3 5 2 3 2 2 4 3" xfId="32781" xr:uid="{00000000-0005-0000-0000-000067310000}"/>
    <cellStyle name="標準 3 5 2 3 2 2 5" xfId="8062" xr:uid="{00000000-0005-0000-0000-000068310000}"/>
    <cellStyle name="標準 3 5 2 3 2 2 5 2" xfId="20955" xr:uid="{00000000-0005-0000-0000-000069310000}"/>
    <cellStyle name="標準 3 5 2 3 2 2 5 3" xfId="32782" xr:uid="{00000000-0005-0000-0000-00006A310000}"/>
    <cellStyle name="標準 3 5 2 3 2 2 6" xfId="11986" xr:uid="{00000000-0005-0000-0000-00006B310000}"/>
    <cellStyle name="標準 3 5 2 3 2 2 6 2" xfId="24879" xr:uid="{00000000-0005-0000-0000-00006C310000}"/>
    <cellStyle name="標準 3 5 2 3 2 2 6 3" xfId="32783" xr:uid="{00000000-0005-0000-0000-00006D310000}"/>
    <cellStyle name="標準 3 5 2 3 2 2 7" xfId="3017" xr:uid="{00000000-0005-0000-0000-00006E310000}"/>
    <cellStyle name="標準 3 5 2 3 2 2 7 2" xfId="32784" xr:uid="{00000000-0005-0000-0000-00006F310000}"/>
    <cellStyle name="標準 3 5 2 3 2 2 8" xfId="15910" xr:uid="{00000000-0005-0000-0000-000070310000}"/>
    <cellStyle name="標準 3 5 2 3 2 2 9" xfId="32785" xr:uid="{00000000-0005-0000-0000-000071310000}"/>
    <cellStyle name="標準 3 5 2 3 2 3" xfId="1055" xr:uid="{00000000-0005-0000-0000-000072310000}"/>
    <cellStyle name="標準 3 5 2 3 2 3 2" xfId="2176" xr:uid="{00000000-0005-0000-0000-000073310000}"/>
    <cellStyle name="標準 3 5 2 3 2 3 2 2" xfId="11145" xr:uid="{00000000-0005-0000-0000-000074310000}"/>
    <cellStyle name="標準 3 5 2 3 2 3 2 2 2" xfId="24038" xr:uid="{00000000-0005-0000-0000-000075310000}"/>
    <cellStyle name="標準 3 5 2 3 2 3 2 2 3" xfId="32786" xr:uid="{00000000-0005-0000-0000-000076310000}"/>
    <cellStyle name="標準 3 5 2 3 2 3 2 3" xfId="15069" xr:uid="{00000000-0005-0000-0000-000077310000}"/>
    <cellStyle name="標準 3 5 2 3 2 3 2 3 2" xfId="27962" xr:uid="{00000000-0005-0000-0000-000078310000}"/>
    <cellStyle name="標準 3 5 2 3 2 3 2 3 3" xfId="32787" xr:uid="{00000000-0005-0000-0000-000079310000}"/>
    <cellStyle name="標準 3 5 2 3 2 3 2 4" xfId="7221" xr:uid="{00000000-0005-0000-0000-00007A310000}"/>
    <cellStyle name="標準 3 5 2 3 2 3 2 4 2" xfId="32788" xr:uid="{00000000-0005-0000-0000-00007B310000}"/>
    <cellStyle name="標準 3 5 2 3 2 3 2 5" xfId="20114" xr:uid="{00000000-0005-0000-0000-00007C310000}"/>
    <cellStyle name="標準 3 5 2 3 2 3 2 6" xfId="32789" xr:uid="{00000000-0005-0000-0000-00007D310000}"/>
    <cellStyle name="標準 3 5 2 3 2 3 3" xfId="6100" xr:uid="{00000000-0005-0000-0000-00007E310000}"/>
    <cellStyle name="標準 3 5 2 3 2 3 3 2" xfId="10024" xr:uid="{00000000-0005-0000-0000-00007F310000}"/>
    <cellStyle name="標準 3 5 2 3 2 3 3 2 2" xfId="22917" xr:uid="{00000000-0005-0000-0000-000080310000}"/>
    <cellStyle name="標準 3 5 2 3 2 3 3 2 3" xfId="32790" xr:uid="{00000000-0005-0000-0000-000081310000}"/>
    <cellStyle name="標準 3 5 2 3 2 3 3 3" xfId="13948" xr:uid="{00000000-0005-0000-0000-000082310000}"/>
    <cellStyle name="標準 3 5 2 3 2 3 3 3 2" xfId="26841" xr:uid="{00000000-0005-0000-0000-000083310000}"/>
    <cellStyle name="標準 3 5 2 3 2 3 3 3 3" xfId="32791" xr:uid="{00000000-0005-0000-0000-000084310000}"/>
    <cellStyle name="標準 3 5 2 3 2 3 3 4" xfId="18993" xr:uid="{00000000-0005-0000-0000-000085310000}"/>
    <cellStyle name="標準 3 5 2 3 2 3 3 4 2" xfId="32792" xr:uid="{00000000-0005-0000-0000-000086310000}"/>
    <cellStyle name="標準 3 5 2 3 2 3 3 5" xfId="32793" xr:uid="{00000000-0005-0000-0000-000087310000}"/>
    <cellStyle name="標準 3 5 2 3 2 3 4" xfId="4418" xr:uid="{00000000-0005-0000-0000-000088310000}"/>
    <cellStyle name="標準 3 5 2 3 2 3 4 2" xfId="17311" xr:uid="{00000000-0005-0000-0000-000089310000}"/>
    <cellStyle name="標準 3 5 2 3 2 3 4 3" xfId="32794" xr:uid="{00000000-0005-0000-0000-00008A310000}"/>
    <cellStyle name="標準 3 5 2 3 2 3 5" xfId="8342" xr:uid="{00000000-0005-0000-0000-00008B310000}"/>
    <cellStyle name="標準 3 5 2 3 2 3 5 2" xfId="21235" xr:uid="{00000000-0005-0000-0000-00008C310000}"/>
    <cellStyle name="標準 3 5 2 3 2 3 5 3" xfId="32795" xr:uid="{00000000-0005-0000-0000-00008D310000}"/>
    <cellStyle name="標準 3 5 2 3 2 3 6" xfId="12266" xr:uid="{00000000-0005-0000-0000-00008E310000}"/>
    <cellStyle name="標準 3 5 2 3 2 3 6 2" xfId="25159" xr:uid="{00000000-0005-0000-0000-00008F310000}"/>
    <cellStyle name="標準 3 5 2 3 2 3 6 3" xfId="32796" xr:uid="{00000000-0005-0000-0000-000090310000}"/>
    <cellStyle name="標準 3 5 2 3 2 3 7" xfId="3297" xr:uid="{00000000-0005-0000-0000-000091310000}"/>
    <cellStyle name="標準 3 5 2 3 2 3 7 2" xfId="32797" xr:uid="{00000000-0005-0000-0000-000092310000}"/>
    <cellStyle name="標準 3 5 2 3 2 3 8" xfId="16190" xr:uid="{00000000-0005-0000-0000-000093310000}"/>
    <cellStyle name="標準 3 5 2 3 2 3 9" xfId="32798" xr:uid="{00000000-0005-0000-0000-000094310000}"/>
    <cellStyle name="標準 3 5 2 3 2 4" xfId="495" xr:uid="{00000000-0005-0000-0000-000095310000}"/>
    <cellStyle name="標準 3 5 2 3 2 4 2" xfId="1616" xr:uid="{00000000-0005-0000-0000-000096310000}"/>
    <cellStyle name="標準 3 5 2 3 2 4 2 2" xfId="10585" xr:uid="{00000000-0005-0000-0000-000097310000}"/>
    <cellStyle name="標準 3 5 2 3 2 4 2 2 2" xfId="23478" xr:uid="{00000000-0005-0000-0000-000098310000}"/>
    <cellStyle name="標準 3 5 2 3 2 4 2 2 3" xfId="32799" xr:uid="{00000000-0005-0000-0000-000099310000}"/>
    <cellStyle name="標準 3 5 2 3 2 4 2 3" xfId="14509" xr:uid="{00000000-0005-0000-0000-00009A310000}"/>
    <cellStyle name="標準 3 5 2 3 2 4 2 3 2" xfId="27402" xr:uid="{00000000-0005-0000-0000-00009B310000}"/>
    <cellStyle name="標準 3 5 2 3 2 4 2 3 3" xfId="32800" xr:uid="{00000000-0005-0000-0000-00009C310000}"/>
    <cellStyle name="標準 3 5 2 3 2 4 2 4" xfId="6661" xr:uid="{00000000-0005-0000-0000-00009D310000}"/>
    <cellStyle name="標準 3 5 2 3 2 4 2 4 2" xfId="32801" xr:uid="{00000000-0005-0000-0000-00009E310000}"/>
    <cellStyle name="標準 3 5 2 3 2 4 2 5" xfId="19554" xr:uid="{00000000-0005-0000-0000-00009F310000}"/>
    <cellStyle name="標準 3 5 2 3 2 4 2 6" xfId="32802" xr:uid="{00000000-0005-0000-0000-0000A0310000}"/>
    <cellStyle name="標準 3 5 2 3 2 4 3" xfId="5540" xr:uid="{00000000-0005-0000-0000-0000A1310000}"/>
    <cellStyle name="標準 3 5 2 3 2 4 3 2" xfId="9464" xr:uid="{00000000-0005-0000-0000-0000A2310000}"/>
    <cellStyle name="標準 3 5 2 3 2 4 3 2 2" xfId="22357" xr:uid="{00000000-0005-0000-0000-0000A3310000}"/>
    <cellStyle name="標準 3 5 2 3 2 4 3 2 3" xfId="32803" xr:uid="{00000000-0005-0000-0000-0000A4310000}"/>
    <cellStyle name="標準 3 5 2 3 2 4 3 3" xfId="13388" xr:uid="{00000000-0005-0000-0000-0000A5310000}"/>
    <cellStyle name="標準 3 5 2 3 2 4 3 3 2" xfId="26281" xr:uid="{00000000-0005-0000-0000-0000A6310000}"/>
    <cellStyle name="標準 3 5 2 3 2 4 3 3 3" xfId="32804" xr:uid="{00000000-0005-0000-0000-0000A7310000}"/>
    <cellStyle name="標準 3 5 2 3 2 4 3 4" xfId="18433" xr:uid="{00000000-0005-0000-0000-0000A8310000}"/>
    <cellStyle name="標準 3 5 2 3 2 4 3 4 2" xfId="32805" xr:uid="{00000000-0005-0000-0000-0000A9310000}"/>
    <cellStyle name="標準 3 5 2 3 2 4 3 5" xfId="32806" xr:uid="{00000000-0005-0000-0000-0000AA310000}"/>
    <cellStyle name="標準 3 5 2 3 2 4 4" xfId="3858" xr:uid="{00000000-0005-0000-0000-0000AB310000}"/>
    <cellStyle name="標準 3 5 2 3 2 4 4 2" xfId="16751" xr:uid="{00000000-0005-0000-0000-0000AC310000}"/>
    <cellStyle name="標準 3 5 2 3 2 4 4 3" xfId="32807" xr:uid="{00000000-0005-0000-0000-0000AD310000}"/>
    <cellStyle name="標準 3 5 2 3 2 4 5" xfId="7782" xr:uid="{00000000-0005-0000-0000-0000AE310000}"/>
    <cellStyle name="標準 3 5 2 3 2 4 5 2" xfId="20675" xr:uid="{00000000-0005-0000-0000-0000AF310000}"/>
    <cellStyle name="標準 3 5 2 3 2 4 5 3" xfId="32808" xr:uid="{00000000-0005-0000-0000-0000B0310000}"/>
    <cellStyle name="標準 3 5 2 3 2 4 6" xfId="11706" xr:uid="{00000000-0005-0000-0000-0000B1310000}"/>
    <cellStyle name="標準 3 5 2 3 2 4 6 2" xfId="24599" xr:uid="{00000000-0005-0000-0000-0000B2310000}"/>
    <cellStyle name="標準 3 5 2 3 2 4 6 3" xfId="32809" xr:uid="{00000000-0005-0000-0000-0000B3310000}"/>
    <cellStyle name="標準 3 5 2 3 2 4 7" xfId="2737" xr:uid="{00000000-0005-0000-0000-0000B4310000}"/>
    <cellStyle name="標準 3 5 2 3 2 4 7 2" xfId="32810" xr:uid="{00000000-0005-0000-0000-0000B5310000}"/>
    <cellStyle name="標準 3 5 2 3 2 4 8" xfId="15630" xr:uid="{00000000-0005-0000-0000-0000B6310000}"/>
    <cellStyle name="標準 3 5 2 3 2 4 9" xfId="32811" xr:uid="{00000000-0005-0000-0000-0000B7310000}"/>
    <cellStyle name="標準 3 5 2 3 2 5" xfId="1335" xr:uid="{00000000-0005-0000-0000-0000B8310000}"/>
    <cellStyle name="標準 3 5 2 3 2 5 2" xfId="6380" xr:uid="{00000000-0005-0000-0000-0000B9310000}"/>
    <cellStyle name="標準 3 5 2 3 2 5 2 2" xfId="10304" xr:uid="{00000000-0005-0000-0000-0000BA310000}"/>
    <cellStyle name="標準 3 5 2 3 2 5 2 2 2" xfId="23197" xr:uid="{00000000-0005-0000-0000-0000BB310000}"/>
    <cellStyle name="標準 3 5 2 3 2 5 2 2 3" xfId="32812" xr:uid="{00000000-0005-0000-0000-0000BC310000}"/>
    <cellStyle name="標準 3 5 2 3 2 5 2 3" xfId="14228" xr:uid="{00000000-0005-0000-0000-0000BD310000}"/>
    <cellStyle name="標準 3 5 2 3 2 5 2 3 2" xfId="27121" xr:uid="{00000000-0005-0000-0000-0000BE310000}"/>
    <cellStyle name="標準 3 5 2 3 2 5 2 3 3" xfId="32813" xr:uid="{00000000-0005-0000-0000-0000BF310000}"/>
    <cellStyle name="標準 3 5 2 3 2 5 2 4" xfId="19273" xr:uid="{00000000-0005-0000-0000-0000C0310000}"/>
    <cellStyle name="標準 3 5 2 3 2 5 2 4 2" xfId="32814" xr:uid="{00000000-0005-0000-0000-0000C1310000}"/>
    <cellStyle name="標準 3 5 2 3 2 5 2 5" xfId="32815" xr:uid="{00000000-0005-0000-0000-0000C2310000}"/>
    <cellStyle name="標準 3 5 2 3 2 5 3" xfId="8622" xr:uid="{00000000-0005-0000-0000-0000C3310000}"/>
    <cellStyle name="標準 3 5 2 3 2 5 3 2" xfId="21515" xr:uid="{00000000-0005-0000-0000-0000C4310000}"/>
    <cellStyle name="標準 3 5 2 3 2 5 3 3" xfId="32816" xr:uid="{00000000-0005-0000-0000-0000C5310000}"/>
    <cellStyle name="標準 3 5 2 3 2 5 4" xfId="12546" xr:uid="{00000000-0005-0000-0000-0000C6310000}"/>
    <cellStyle name="標準 3 5 2 3 2 5 4 2" xfId="25439" xr:uid="{00000000-0005-0000-0000-0000C7310000}"/>
    <cellStyle name="標準 3 5 2 3 2 5 4 3" xfId="32817" xr:uid="{00000000-0005-0000-0000-0000C8310000}"/>
    <cellStyle name="標準 3 5 2 3 2 5 5" xfId="4698" xr:uid="{00000000-0005-0000-0000-0000C9310000}"/>
    <cellStyle name="標準 3 5 2 3 2 5 5 2" xfId="32818" xr:uid="{00000000-0005-0000-0000-0000CA310000}"/>
    <cellStyle name="標準 3 5 2 3 2 5 6" xfId="17591" xr:uid="{00000000-0005-0000-0000-0000CB310000}"/>
    <cellStyle name="標準 3 5 2 3 2 5 7" xfId="32819" xr:uid="{00000000-0005-0000-0000-0000CC310000}"/>
    <cellStyle name="標準 3 5 2 3 2 6" xfId="5259" xr:uid="{00000000-0005-0000-0000-0000CD310000}"/>
    <cellStyle name="標準 3 5 2 3 2 6 2" xfId="9183" xr:uid="{00000000-0005-0000-0000-0000CE310000}"/>
    <cellStyle name="標準 3 5 2 3 2 6 2 2" xfId="22076" xr:uid="{00000000-0005-0000-0000-0000CF310000}"/>
    <cellStyle name="標準 3 5 2 3 2 6 2 3" xfId="32820" xr:uid="{00000000-0005-0000-0000-0000D0310000}"/>
    <cellStyle name="標準 3 5 2 3 2 6 3" xfId="13107" xr:uid="{00000000-0005-0000-0000-0000D1310000}"/>
    <cellStyle name="標準 3 5 2 3 2 6 3 2" xfId="26000" xr:uid="{00000000-0005-0000-0000-0000D2310000}"/>
    <cellStyle name="標準 3 5 2 3 2 6 3 3" xfId="32821" xr:uid="{00000000-0005-0000-0000-0000D3310000}"/>
    <cellStyle name="標準 3 5 2 3 2 6 4" xfId="18152" xr:uid="{00000000-0005-0000-0000-0000D4310000}"/>
    <cellStyle name="標準 3 5 2 3 2 6 4 2" xfId="32822" xr:uid="{00000000-0005-0000-0000-0000D5310000}"/>
    <cellStyle name="標準 3 5 2 3 2 6 5" xfId="32823" xr:uid="{00000000-0005-0000-0000-0000D6310000}"/>
    <cellStyle name="標準 3 5 2 3 2 7" xfId="3577" xr:uid="{00000000-0005-0000-0000-0000D7310000}"/>
    <cellStyle name="標準 3 5 2 3 2 7 2" xfId="16470" xr:uid="{00000000-0005-0000-0000-0000D8310000}"/>
    <cellStyle name="標準 3 5 2 3 2 7 3" xfId="32824" xr:uid="{00000000-0005-0000-0000-0000D9310000}"/>
    <cellStyle name="標準 3 5 2 3 2 8" xfId="7501" xr:uid="{00000000-0005-0000-0000-0000DA310000}"/>
    <cellStyle name="標準 3 5 2 3 2 8 2" xfId="20394" xr:uid="{00000000-0005-0000-0000-0000DB310000}"/>
    <cellStyle name="標準 3 5 2 3 2 8 3" xfId="32825" xr:uid="{00000000-0005-0000-0000-0000DC310000}"/>
    <cellStyle name="標準 3 5 2 3 2 9" xfId="11425" xr:uid="{00000000-0005-0000-0000-0000DD310000}"/>
    <cellStyle name="標準 3 5 2 3 2 9 2" xfId="24318" xr:uid="{00000000-0005-0000-0000-0000DE310000}"/>
    <cellStyle name="標準 3 5 2 3 2 9 3" xfId="32826" xr:uid="{00000000-0005-0000-0000-0000DF310000}"/>
    <cellStyle name="標準 3 5 2 3 3" xfId="694" xr:uid="{00000000-0005-0000-0000-0000E0310000}"/>
    <cellStyle name="標準 3 5 2 3 3 2" xfId="1815" xr:uid="{00000000-0005-0000-0000-0000E1310000}"/>
    <cellStyle name="標準 3 5 2 3 3 2 2" xfId="6860" xr:uid="{00000000-0005-0000-0000-0000E2310000}"/>
    <cellStyle name="標準 3 5 2 3 3 2 2 2" xfId="10784" xr:uid="{00000000-0005-0000-0000-0000E3310000}"/>
    <cellStyle name="標準 3 5 2 3 3 2 2 2 2" xfId="23677" xr:uid="{00000000-0005-0000-0000-0000E4310000}"/>
    <cellStyle name="標準 3 5 2 3 3 2 2 2 3" xfId="32827" xr:uid="{00000000-0005-0000-0000-0000E5310000}"/>
    <cellStyle name="標準 3 5 2 3 3 2 2 3" xfId="14708" xr:uid="{00000000-0005-0000-0000-0000E6310000}"/>
    <cellStyle name="標準 3 5 2 3 3 2 2 3 2" xfId="27601" xr:uid="{00000000-0005-0000-0000-0000E7310000}"/>
    <cellStyle name="標準 3 5 2 3 3 2 2 3 3" xfId="32828" xr:uid="{00000000-0005-0000-0000-0000E8310000}"/>
    <cellStyle name="標準 3 5 2 3 3 2 2 4" xfId="19753" xr:uid="{00000000-0005-0000-0000-0000E9310000}"/>
    <cellStyle name="標準 3 5 2 3 3 2 2 4 2" xfId="32829" xr:uid="{00000000-0005-0000-0000-0000EA310000}"/>
    <cellStyle name="標準 3 5 2 3 3 2 2 5" xfId="32830" xr:uid="{00000000-0005-0000-0000-0000EB310000}"/>
    <cellStyle name="標準 3 5 2 3 3 2 3" xfId="8821" xr:uid="{00000000-0005-0000-0000-0000EC310000}"/>
    <cellStyle name="標準 3 5 2 3 3 2 3 2" xfId="21714" xr:uid="{00000000-0005-0000-0000-0000ED310000}"/>
    <cellStyle name="標準 3 5 2 3 3 2 3 3" xfId="32831" xr:uid="{00000000-0005-0000-0000-0000EE310000}"/>
    <cellStyle name="標準 3 5 2 3 3 2 4" xfId="12745" xr:uid="{00000000-0005-0000-0000-0000EF310000}"/>
    <cellStyle name="標準 3 5 2 3 3 2 4 2" xfId="25638" xr:uid="{00000000-0005-0000-0000-0000F0310000}"/>
    <cellStyle name="標準 3 5 2 3 3 2 4 3" xfId="32832" xr:uid="{00000000-0005-0000-0000-0000F1310000}"/>
    <cellStyle name="標準 3 5 2 3 3 2 5" xfId="4897" xr:uid="{00000000-0005-0000-0000-0000F2310000}"/>
    <cellStyle name="標準 3 5 2 3 3 2 5 2" xfId="32833" xr:uid="{00000000-0005-0000-0000-0000F3310000}"/>
    <cellStyle name="標準 3 5 2 3 3 2 6" xfId="17790" xr:uid="{00000000-0005-0000-0000-0000F4310000}"/>
    <cellStyle name="標準 3 5 2 3 3 2 7" xfId="32834" xr:uid="{00000000-0005-0000-0000-0000F5310000}"/>
    <cellStyle name="標準 3 5 2 3 3 3" xfId="5739" xr:uid="{00000000-0005-0000-0000-0000F6310000}"/>
    <cellStyle name="標準 3 5 2 3 3 3 2" xfId="9663" xr:uid="{00000000-0005-0000-0000-0000F7310000}"/>
    <cellStyle name="標準 3 5 2 3 3 3 2 2" xfId="22556" xr:uid="{00000000-0005-0000-0000-0000F8310000}"/>
    <cellStyle name="標準 3 5 2 3 3 3 2 3" xfId="32835" xr:uid="{00000000-0005-0000-0000-0000F9310000}"/>
    <cellStyle name="標準 3 5 2 3 3 3 3" xfId="13587" xr:uid="{00000000-0005-0000-0000-0000FA310000}"/>
    <cellStyle name="標準 3 5 2 3 3 3 3 2" xfId="26480" xr:uid="{00000000-0005-0000-0000-0000FB310000}"/>
    <cellStyle name="標準 3 5 2 3 3 3 3 3" xfId="32836" xr:uid="{00000000-0005-0000-0000-0000FC310000}"/>
    <cellStyle name="標準 3 5 2 3 3 3 4" xfId="18632" xr:uid="{00000000-0005-0000-0000-0000FD310000}"/>
    <cellStyle name="標準 3 5 2 3 3 3 4 2" xfId="32837" xr:uid="{00000000-0005-0000-0000-0000FE310000}"/>
    <cellStyle name="標準 3 5 2 3 3 3 5" xfId="32838" xr:uid="{00000000-0005-0000-0000-0000FF310000}"/>
    <cellStyle name="標準 3 5 2 3 3 4" xfId="4057" xr:uid="{00000000-0005-0000-0000-000000320000}"/>
    <cellStyle name="標準 3 5 2 3 3 4 2" xfId="16950" xr:uid="{00000000-0005-0000-0000-000001320000}"/>
    <cellStyle name="標準 3 5 2 3 3 4 3" xfId="32839" xr:uid="{00000000-0005-0000-0000-000002320000}"/>
    <cellStyle name="標準 3 5 2 3 3 5" xfId="7981" xr:uid="{00000000-0005-0000-0000-000003320000}"/>
    <cellStyle name="標準 3 5 2 3 3 5 2" xfId="20874" xr:uid="{00000000-0005-0000-0000-000004320000}"/>
    <cellStyle name="標準 3 5 2 3 3 5 3" xfId="32840" xr:uid="{00000000-0005-0000-0000-000005320000}"/>
    <cellStyle name="標準 3 5 2 3 3 6" xfId="11905" xr:uid="{00000000-0005-0000-0000-000006320000}"/>
    <cellStyle name="標準 3 5 2 3 3 6 2" xfId="24798" xr:uid="{00000000-0005-0000-0000-000007320000}"/>
    <cellStyle name="標準 3 5 2 3 3 6 3" xfId="32841" xr:uid="{00000000-0005-0000-0000-000008320000}"/>
    <cellStyle name="標準 3 5 2 3 3 7" xfId="2936" xr:uid="{00000000-0005-0000-0000-000009320000}"/>
    <cellStyle name="標準 3 5 2 3 3 7 2" xfId="32842" xr:uid="{00000000-0005-0000-0000-00000A320000}"/>
    <cellStyle name="標準 3 5 2 3 3 8" xfId="15829" xr:uid="{00000000-0005-0000-0000-00000B320000}"/>
    <cellStyle name="標準 3 5 2 3 3 9" xfId="32843" xr:uid="{00000000-0005-0000-0000-00000C320000}"/>
    <cellStyle name="標準 3 5 2 3 4" xfId="974" xr:uid="{00000000-0005-0000-0000-00000D320000}"/>
    <cellStyle name="標準 3 5 2 3 4 2" xfId="2095" xr:uid="{00000000-0005-0000-0000-00000E320000}"/>
    <cellStyle name="標準 3 5 2 3 4 2 2" xfId="11064" xr:uid="{00000000-0005-0000-0000-00000F320000}"/>
    <cellStyle name="標準 3 5 2 3 4 2 2 2" xfId="23957" xr:uid="{00000000-0005-0000-0000-000010320000}"/>
    <cellStyle name="標準 3 5 2 3 4 2 2 3" xfId="32844" xr:uid="{00000000-0005-0000-0000-000011320000}"/>
    <cellStyle name="標準 3 5 2 3 4 2 3" xfId="14988" xr:uid="{00000000-0005-0000-0000-000012320000}"/>
    <cellStyle name="標準 3 5 2 3 4 2 3 2" xfId="27881" xr:uid="{00000000-0005-0000-0000-000013320000}"/>
    <cellStyle name="標準 3 5 2 3 4 2 3 3" xfId="32845" xr:uid="{00000000-0005-0000-0000-000014320000}"/>
    <cellStyle name="標準 3 5 2 3 4 2 4" xfId="7140" xr:uid="{00000000-0005-0000-0000-000015320000}"/>
    <cellStyle name="標準 3 5 2 3 4 2 4 2" xfId="32846" xr:uid="{00000000-0005-0000-0000-000016320000}"/>
    <cellStyle name="標準 3 5 2 3 4 2 5" xfId="20033" xr:uid="{00000000-0005-0000-0000-000017320000}"/>
    <cellStyle name="標準 3 5 2 3 4 2 6" xfId="32847" xr:uid="{00000000-0005-0000-0000-000018320000}"/>
    <cellStyle name="標準 3 5 2 3 4 3" xfId="6019" xr:uid="{00000000-0005-0000-0000-000019320000}"/>
    <cellStyle name="標準 3 5 2 3 4 3 2" xfId="9943" xr:uid="{00000000-0005-0000-0000-00001A320000}"/>
    <cellStyle name="標準 3 5 2 3 4 3 2 2" xfId="22836" xr:uid="{00000000-0005-0000-0000-00001B320000}"/>
    <cellStyle name="標準 3 5 2 3 4 3 2 3" xfId="32848" xr:uid="{00000000-0005-0000-0000-00001C320000}"/>
    <cellStyle name="標準 3 5 2 3 4 3 3" xfId="13867" xr:uid="{00000000-0005-0000-0000-00001D320000}"/>
    <cellStyle name="標準 3 5 2 3 4 3 3 2" xfId="26760" xr:uid="{00000000-0005-0000-0000-00001E320000}"/>
    <cellStyle name="標準 3 5 2 3 4 3 3 3" xfId="32849" xr:uid="{00000000-0005-0000-0000-00001F320000}"/>
    <cellStyle name="標準 3 5 2 3 4 3 4" xfId="18912" xr:uid="{00000000-0005-0000-0000-000020320000}"/>
    <cellStyle name="標準 3 5 2 3 4 3 4 2" xfId="32850" xr:uid="{00000000-0005-0000-0000-000021320000}"/>
    <cellStyle name="標準 3 5 2 3 4 3 5" xfId="32851" xr:uid="{00000000-0005-0000-0000-000022320000}"/>
    <cellStyle name="標準 3 5 2 3 4 4" xfId="4337" xr:uid="{00000000-0005-0000-0000-000023320000}"/>
    <cellStyle name="標準 3 5 2 3 4 4 2" xfId="17230" xr:uid="{00000000-0005-0000-0000-000024320000}"/>
    <cellStyle name="標準 3 5 2 3 4 4 3" xfId="32852" xr:uid="{00000000-0005-0000-0000-000025320000}"/>
    <cellStyle name="標準 3 5 2 3 4 5" xfId="8261" xr:uid="{00000000-0005-0000-0000-000026320000}"/>
    <cellStyle name="標準 3 5 2 3 4 5 2" xfId="21154" xr:uid="{00000000-0005-0000-0000-000027320000}"/>
    <cellStyle name="標準 3 5 2 3 4 5 3" xfId="32853" xr:uid="{00000000-0005-0000-0000-000028320000}"/>
    <cellStyle name="標準 3 5 2 3 4 6" xfId="12185" xr:uid="{00000000-0005-0000-0000-000029320000}"/>
    <cellStyle name="標準 3 5 2 3 4 6 2" xfId="25078" xr:uid="{00000000-0005-0000-0000-00002A320000}"/>
    <cellStyle name="標準 3 5 2 3 4 6 3" xfId="32854" xr:uid="{00000000-0005-0000-0000-00002B320000}"/>
    <cellStyle name="標準 3 5 2 3 4 7" xfId="3216" xr:uid="{00000000-0005-0000-0000-00002C320000}"/>
    <cellStyle name="標準 3 5 2 3 4 7 2" xfId="32855" xr:uid="{00000000-0005-0000-0000-00002D320000}"/>
    <cellStyle name="標準 3 5 2 3 4 8" xfId="16109" xr:uid="{00000000-0005-0000-0000-00002E320000}"/>
    <cellStyle name="標準 3 5 2 3 4 9" xfId="32856" xr:uid="{00000000-0005-0000-0000-00002F320000}"/>
    <cellStyle name="標準 3 5 2 3 5" xfId="443" xr:uid="{00000000-0005-0000-0000-000030320000}"/>
    <cellStyle name="標準 3 5 2 3 5 2" xfId="1564" xr:uid="{00000000-0005-0000-0000-000031320000}"/>
    <cellStyle name="標準 3 5 2 3 5 2 2" xfId="10533" xr:uid="{00000000-0005-0000-0000-000032320000}"/>
    <cellStyle name="標準 3 5 2 3 5 2 2 2" xfId="23426" xr:uid="{00000000-0005-0000-0000-000033320000}"/>
    <cellStyle name="標準 3 5 2 3 5 2 2 3" xfId="32857" xr:uid="{00000000-0005-0000-0000-000034320000}"/>
    <cellStyle name="標準 3 5 2 3 5 2 3" xfId="14457" xr:uid="{00000000-0005-0000-0000-000035320000}"/>
    <cellStyle name="標準 3 5 2 3 5 2 3 2" xfId="27350" xr:uid="{00000000-0005-0000-0000-000036320000}"/>
    <cellStyle name="標準 3 5 2 3 5 2 3 3" xfId="32858" xr:uid="{00000000-0005-0000-0000-000037320000}"/>
    <cellStyle name="標準 3 5 2 3 5 2 4" xfId="6609" xr:uid="{00000000-0005-0000-0000-000038320000}"/>
    <cellStyle name="標準 3 5 2 3 5 2 4 2" xfId="32859" xr:uid="{00000000-0005-0000-0000-000039320000}"/>
    <cellStyle name="標準 3 5 2 3 5 2 5" xfId="19502" xr:uid="{00000000-0005-0000-0000-00003A320000}"/>
    <cellStyle name="標準 3 5 2 3 5 2 6" xfId="32860" xr:uid="{00000000-0005-0000-0000-00003B320000}"/>
    <cellStyle name="標準 3 5 2 3 5 3" xfId="5488" xr:uid="{00000000-0005-0000-0000-00003C320000}"/>
    <cellStyle name="標準 3 5 2 3 5 3 2" xfId="9412" xr:uid="{00000000-0005-0000-0000-00003D320000}"/>
    <cellStyle name="標準 3 5 2 3 5 3 2 2" xfId="22305" xr:uid="{00000000-0005-0000-0000-00003E320000}"/>
    <cellStyle name="標準 3 5 2 3 5 3 2 3" xfId="32861" xr:uid="{00000000-0005-0000-0000-00003F320000}"/>
    <cellStyle name="標準 3 5 2 3 5 3 3" xfId="13336" xr:uid="{00000000-0005-0000-0000-000040320000}"/>
    <cellStyle name="標準 3 5 2 3 5 3 3 2" xfId="26229" xr:uid="{00000000-0005-0000-0000-000041320000}"/>
    <cellStyle name="標準 3 5 2 3 5 3 3 3" xfId="32862" xr:uid="{00000000-0005-0000-0000-000042320000}"/>
    <cellStyle name="標準 3 5 2 3 5 3 4" xfId="18381" xr:uid="{00000000-0005-0000-0000-000043320000}"/>
    <cellStyle name="標準 3 5 2 3 5 3 4 2" xfId="32863" xr:uid="{00000000-0005-0000-0000-000044320000}"/>
    <cellStyle name="標準 3 5 2 3 5 3 5" xfId="32864" xr:uid="{00000000-0005-0000-0000-000045320000}"/>
    <cellStyle name="標準 3 5 2 3 5 4" xfId="3806" xr:uid="{00000000-0005-0000-0000-000046320000}"/>
    <cellStyle name="標準 3 5 2 3 5 4 2" xfId="16699" xr:uid="{00000000-0005-0000-0000-000047320000}"/>
    <cellStyle name="標準 3 5 2 3 5 4 3" xfId="32865" xr:uid="{00000000-0005-0000-0000-000048320000}"/>
    <cellStyle name="標準 3 5 2 3 5 5" xfId="7730" xr:uid="{00000000-0005-0000-0000-000049320000}"/>
    <cellStyle name="標準 3 5 2 3 5 5 2" xfId="20623" xr:uid="{00000000-0005-0000-0000-00004A320000}"/>
    <cellStyle name="標準 3 5 2 3 5 5 3" xfId="32866" xr:uid="{00000000-0005-0000-0000-00004B320000}"/>
    <cellStyle name="標準 3 5 2 3 5 6" xfId="11654" xr:uid="{00000000-0005-0000-0000-00004C320000}"/>
    <cellStyle name="標準 3 5 2 3 5 6 2" xfId="24547" xr:uid="{00000000-0005-0000-0000-00004D320000}"/>
    <cellStyle name="標準 3 5 2 3 5 6 3" xfId="32867" xr:uid="{00000000-0005-0000-0000-00004E320000}"/>
    <cellStyle name="標準 3 5 2 3 5 7" xfId="2685" xr:uid="{00000000-0005-0000-0000-00004F320000}"/>
    <cellStyle name="標準 3 5 2 3 5 7 2" xfId="32868" xr:uid="{00000000-0005-0000-0000-000050320000}"/>
    <cellStyle name="標準 3 5 2 3 5 8" xfId="15578" xr:uid="{00000000-0005-0000-0000-000051320000}"/>
    <cellStyle name="標準 3 5 2 3 5 9" xfId="32869" xr:uid="{00000000-0005-0000-0000-000052320000}"/>
    <cellStyle name="標準 3 5 2 3 6" xfId="1254" xr:uid="{00000000-0005-0000-0000-000053320000}"/>
    <cellStyle name="標準 3 5 2 3 6 2" xfId="6299" xr:uid="{00000000-0005-0000-0000-000054320000}"/>
    <cellStyle name="標準 3 5 2 3 6 2 2" xfId="10223" xr:uid="{00000000-0005-0000-0000-000055320000}"/>
    <cellStyle name="標準 3 5 2 3 6 2 2 2" xfId="23116" xr:uid="{00000000-0005-0000-0000-000056320000}"/>
    <cellStyle name="標準 3 5 2 3 6 2 2 3" xfId="32870" xr:uid="{00000000-0005-0000-0000-000057320000}"/>
    <cellStyle name="標準 3 5 2 3 6 2 3" xfId="14147" xr:uid="{00000000-0005-0000-0000-000058320000}"/>
    <cellStyle name="標準 3 5 2 3 6 2 3 2" xfId="27040" xr:uid="{00000000-0005-0000-0000-000059320000}"/>
    <cellStyle name="標準 3 5 2 3 6 2 3 3" xfId="32871" xr:uid="{00000000-0005-0000-0000-00005A320000}"/>
    <cellStyle name="標準 3 5 2 3 6 2 4" xfId="19192" xr:uid="{00000000-0005-0000-0000-00005B320000}"/>
    <cellStyle name="標準 3 5 2 3 6 2 4 2" xfId="32872" xr:uid="{00000000-0005-0000-0000-00005C320000}"/>
    <cellStyle name="標準 3 5 2 3 6 2 5" xfId="32873" xr:uid="{00000000-0005-0000-0000-00005D320000}"/>
    <cellStyle name="標準 3 5 2 3 6 3" xfId="8541" xr:uid="{00000000-0005-0000-0000-00005E320000}"/>
    <cellStyle name="標準 3 5 2 3 6 3 2" xfId="21434" xr:uid="{00000000-0005-0000-0000-00005F320000}"/>
    <cellStyle name="標準 3 5 2 3 6 3 3" xfId="32874" xr:uid="{00000000-0005-0000-0000-000060320000}"/>
    <cellStyle name="標準 3 5 2 3 6 4" xfId="12465" xr:uid="{00000000-0005-0000-0000-000061320000}"/>
    <cellStyle name="標準 3 5 2 3 6 4 2" xfId="25358" xr:uid="{00000000-0005-0000-0000-000062320000}"/>
    <cellStyle name="標準 3 5 2 3 6 4 3" xfId="32875" xr:uid="{00000000-0005-0000-0000-000063320000}"/>
    <cellStyle name="標準 3 5 2 3 6 5" xfId="4617" xr:uid="{00000000-0005-0000-0000-000064320000}"/>
    <cellStyle name="標準 3 5 2 3 6 5 2" xfId="32876" xr:uid="{00000000-0005-0000-0000-000065320000}"/>
    <cellStyle name="標準 3 5 2 3 6 6" xfId="17510" xr:uid="{00000000-0005-0000-0000-000066320000}"/>
    <cellStyle name="標準 3 5 2 3 6 7" xfId="32877" xr:uid="{00000000-0005-0000-0000-000067320000}"/>
    <cellStyle name="標準 3 5 2 3 7" xfId="5178" xr:uid="{00000000-0005-0000-0000-000068320000}"/>
    <cellStyle name="標準 3 5 2 3 7 2" xfId="9102" xr:uid="{00000000-0005-0000-0000-000069320000}"/>
    <cellStyle name="標準 3 5 2 3 7 2 2" xfId="21995" xr:uid="{00000000-0005-0000-0000-00006A320000}"/>
    <cellStyle name="標準 3 5 2 3 7 2 3" xfId="32878" xr:uid="{00000000-0005-0000-0000-00006B320000}"/>
    <cellStyle name="標準 3 5 2 3 7 3" xfId="13026" xr:uid="{00000000-0005-0000-0000-00006C320000}"/>
    <cellStyle name="標準 3 5 2 3 7 3 2" xfId="25919" xr:uid="{00000000-0005-0000-0000-00006D320000}"/>
    <cellStyle name="標準 3 5 2 3 7 3 3" xfId="32879" xr:uid="{00000000-0005-0000-0000-00006E320000}"/>
    <cellStyle name="標準 3 5 2 3 7 4" xfId="18071" xr:uid="{00000000-0005-0000-0000-00006F320000}"/>
    <cellStyle name="標準 3 5 2 3 7 4 2" xfId="32880" xr:uid="{00000000-0005-0000-0000-000070320000}"/>
    <cellStyle name="標準 3 5 2 3 7 5" xfId="32881" xr:uid="{00000000-0005-0000-0000-000071320000}"/>
    <cellStyle name="標準 3 5 2 3 8" xfId="3496" xr:uid="{00000000-0005-0000-0000-000072320000}"/>
    <cellStyle name="標準 3 5 2 3 8 2" xfId="16389" xr:uid="{00000000-0005-0000-0000-000073320000}"/>
    <cellStyle name="標準 3 5 2 3 8 3" xfId="32882" xr:uid="{00000000-0005-0000-0000-000074320000}"/>
    <cellStyle name="標準 3 5 2 3 9" xfId="7420" xr:uid="{00000000-0005-0000-0000-000075320000}"/>
    <cellStyle name="標準 3 5 2 3 9 2" xfId="20313" xr:uid="{00000000-0005-0000-0000-000076320000}"/>
    <cellStyle name="標準 3 5 2 3 9 3" xfId="32883" xr:uid="{00000000-0005-0000-0000-000077320000}"/>
    <cellStyle name="標準 3 5 2 4" xfId="68" xr:uid="{00000000-0005-0000-0000-000078320000}"/>
    <cellStyle name="標準 3 5 2 4 10" xfId="11279" xr:uid="{00000000-0005-0000-0000-000079320000}"/>
    <cellStyle name="標準 3 5 2 4 10 2" xfId="24172" xr:uid="{00000000-0005-0000-0000-00007A320000}"/>
    <cellStyle name="標準 3 5 2 4 10 3" xfId="32884" xr:uid="{00000000-0005-0000-0000-00007B320000}"/>
    <cellStyle name="標準 3 5 2 4 11" xfId="2310" xr:uid="{00000000-0005-0000-0000-00007C320000}"/>
    <cellStyle name="標準 3 5 2 4 11 2" xfId="32885" xr:uid="{00000000-0005-0000-0000-00007D320000}"/>
    <cellStyle name="標準 3 5 2 4 12" xfId="15203" xr:uid="{00000000-0005-0000-0000-00007E320000}"/>
    <cellStyle name="標準 3 5 2 4 13" xfId="32886" xr:uid="{00000000-0005-0000-0000-00007F320000}"/>
    <cellStyle name="標準 3 5 2 4 2" xfId="215" xr:uid="{00000000-0005-0000-0000-000080320000}"/>
    <cellStyle name="標準 3 5 2 4 2 10" xfId="2457" xr:uid="{00000000-0005-0000-0000-000081320000}"/>
    <cellStyle name="標準 3 5 2 4 2 10 2" xfId="32887" xr:uid="{00000000-0005-0000-0000-000082320000}"/>
    <cellStyle name="標準 3 5 2 4 2 11" xfId="15350" xr:uid="{00000000-0005-0000-0000-000083320000}"/>
    <cellStyle name="標準 3 5 2 4 2 12" xfId="32888" xr:uid="{00000000-0005-0000-0000-000084320000}"/>
    <cellStyle name="標準 3 5 2 4 2 2" xfId="776" xr:uid="{00000000-0005-0000-0000-000085320000}"/>
    <cellStyle name="標準 3 5 2 4 2 2 2" xfId="1897" xr:uid="{00000000-0005-0000-0000-000086320000}"/>
    <cellStyle name="標準 3 5 2 4 2 2 2 2" xfId="6942" xr:uid="{00000000-0005-0000-0000-000087320000}"/>
    <cellStyle name="標準 3 5 2 4 2 2 2 2 2" xfId="10866" xr:uid="{00000000-0005-0000-0000-000088320000}"/>
    <cellStyle name="標準 3 5 2 4 2 2 2 2 2 2" xfId="23759" xr:uid="{00000000-0005-0000-0000-000089320000}"/>
    <cellStyle name="標準 3 5 2 4 2 2 2 2 2 3" xfId="32889" xr:uid="{00000000-0005-0000-0000-00008A320000}"/>
    <cellStyle name="標準 3 5 2 4 2 2 2 2 3" xfId="14790" xr:uid="{00000000-0005-0000-0000-00008B320000}"/>
    <cellStyle name="標準 3 5 2 4 2 2 2 2 3 2" xfId="27683" xr:uid="{00000000-0005-0000-0000-00008C320000}"/>
    <cellStyle name="標準 3 5 2 4 2 2 2 2 3 3" xfId="32890" xr:uid="{00000000-0005-0000-0000-00008D320000}"/>
    <cellStyle name="標準 3 5 2 4 2 2 2 2 4" xfId="19835" xr:uid="{00000000-0005-0000-0000-00008E320000}"/>
    <cellStyle name="標準 3 5 2 4 2 2 2 2 4 2" xfId="32891" xr:uid="{00000000-0005-0000-0000-00008F320000}"/>
    <cellStyle name="標準 3 5 2 4 2 2 2 2 5" xfId="32892" xr:uid="{00000000-0005-0000-0000-000090320000}"/>
    <cellStyle name="標準 3 5 2 4 2 2 2 3" xfId="8903" xr:uid="{00000000-0005-0000-0000-000091320000}"/>
    <cellStyle name="標準 3 5 2 4 2 2 2 3 2" xfId="21796" xr:uid="{00000000-0005-0000-0000-000092320000}"/>
    <cellStyle name="標準 3 5 2 4 2 2 2 3 3" xfId="32893" xr:uid="{00000000-0005-0000-0000-000093320000}"/>
    <cellStyle name="標準 3 5 2 4 2 2 2 4" xfId="12827" xr:uid="{00000000-0005-0000-0000-000094320000}"/>
    <cellStyle name="標準 3 5 2 4 2 2 2 4 2" xfId="25720" xr:uid="{00000000-0005-0000-0000-000095320000}"/>
    <cellStyle name="標準 3 5 2 4 2 2 2 4 3" xfId="32894" xr:uid="{00000000-0005-0000-0000-000096320000}"/>
    <cellStyle name="標準 3 5 2 4 2 2 2 5" xfId="4979" xr:uid="{00000000-0005-0000-0000-000097320000}"/>
    <cellStyle name="標準 3 5 2 4 2 2 2 5 2" xfId="32895" xr:uid="{00000000-0005-0000-0000-000098320000}"/>
    <cellStyle name="標準 3 5 2 4 2 2 2 6" xfId="17872" xr:uid="{00000000-0005-0000-0000-000099320000}"/>
    <cellStyle name="標準 3 5 2 4 2 2 2 7" xfId="32896" xr:uid="{00000000-0005-0000-0000-00009A320000}"/>
    <cellStyle name="標準 3 5 2 4 2 2 3" xfId="5821" xr:uid="{00000000-0005-0000-0000-00009B320000}"/>
    <cellStyle name="標準 3 5 2 4 2 2 3 2" xfId="9745" xr:uid="{00000000-0005-0000-0000-00009C320000}"/>
    <cellStyle name="標準 3 5 2 4 2 2 3 2 2" xfId="22638" xr:uid="{00000000-0005-0000-0000-00009D320000}"/>
    <cellStyle name="標準 3 5 2 4 2 2 3 2 3" xfId="32897" xr:uid="{00000000-0005-0000-0000-00009E320000}"/>
    <cellStyle name="標準 3 5 2 4 2 2 3 3" xfId="13669" xr:uid="{00000000-0005-0000-0000-00009F320000}"/>
    <cellStyle name="標準 3 5 2 4 2 2 3 3 2" xfId="26562" xr:uid="{00000000-0005-0000-0000-0000A0320000}"/>
    <cellStyle name="標準 3 5 2 4 2 2 3 3 3" xfId="32898" xr:uid="{00000000-0005-0000-0000-0000A1320000}"/>
    <cellStyle name="標準 3 5 2 4 2 2 3 4" xfId="18714" xr:uid="{00000000-0005-0000-0000-0000A2320000}"/>
    <cellStyle name="標準 3 5 2 4 2 2 3 4 2" xfId="32899" xr:uid="{00000000-0005-0000-0000-0000A3320000}"/>
    <cellStyle name="標準 3 5 2 4 2 2 3 5" xfId="32900" xr:uid="{00000000-0005-0000-0000-0000A4320000}"/>
    <cellStyle name="標準 3 5 2 4 2 2 4" xfId="4139" xr:uid="{00000000-0005-0000-0000-0000A5320000}"/>
    <cellStyle name="標準 3 5 2 4 2 2 4 2" xfId="17032" xr:uid="{00000000-0005-0000-0000-0000A6320000}"/>
    <cellStyle name="標準 3 5 2 4 2 2 4 3" xfId="32901" xr:uid="{00000000-0005-0000-0000-0000A7320000}"/>
    <cellStyle name="標準 3 5 2 4 2 2 5" xfId="8063" xr:uid="{00000000-0005-0000-0000-0000A8320000}"/>
    <cellStyle name="標準 3 5 2 4 2 2 5 2" xfId="20956" xr:uid="{00000000-0005-0000-0000-0000A9320000}"/>
    <cellStyle name="標準 3 5 2 4 2 2 5 3" xfId="32902" xr:uid="{00000000-0005-0000-0000-0000AA320000}"/>
    <cellStyle name="標準 3 5 2 4 2 2 6" xfId="11987" xr:uid="{00000000-0005-0000-0000-0000AB320000}"/>
    <cellStyle name="標準 3 5 2 4 2 2 6 2" xfId="24880" xr:uid="{00000000-0005-0000-0000-0000AC320000}"/>
    <cellStyle name="標準 3 5 2 4 2 2 6 3" xfId="32903" xr:uid="{00000000-0005-0000-0000-0000AD320000}"/>
    <cellStyle name="標準 3 5 2 4 2 2 7" xfId="3018" xr:uid="{00000000-0005-0000-0000-0000AE320000}"/>
    <cellStyle name="標準 3 5 2 4 2 2 7 2" xfId="32904" xr:uid="{00000000-0005-0000-0000-0000AF320000}"/>
    <cellStyle name="標準 3 5 2 4 2 2 8" xfId="15911" xr:uid="{00000000-0005-0000-0000-0000B0320000}"/>
    <cellStyle name="標準 3 5 2 4 2 2 9" xfId="32905" xr:uid="{00000000-0005-0000-0000-0000B1320000}"/>
    <cellStyle name="標準 3 5 2 4 2 3" xfId="1056" xr:uid="{00000000-0005-0000-0000-0000B2320000}"/>
    <cellStyle name="標準 3 5 2 4 2 3 2" xfId="2177" xr:uid="{00000000-0005-0000-0000-0000B3320000}"/>
    <cellStyle name="標準 3 5 2 4 2 3 2 2" xfId="11146" xr:uid="{00000000-0005-0000-0000-0000B4320000}"/>
    <cellStyle name="標準 3 5 2 4 2 3 2 2 2" xfId="24039" xr:uid="{00000000-0005-0000-0000-0000B5320000}"/>
    <cellStyle name="標準 3 5 2 4 2 3 2 2 3" xfId="32906" xr:uid="{00000000-0005-0000-0000-0000B6320000}"/>
    <cellStyle name="標準 3 5 2 4 2 3 2 3" xfId="15070" xr:uid="{00000000-0005-0000-0000-0000B7320000}"/>
    <cellStyle name="標準 3 5 2 4 2 3 2 3 2" xfId="27963" xr:uid="{00000000-0005-0000-0000-0000B8320000}"/>
    <cellStyle name="標準 3 5 2 4 2 3 2 3 3" xfId="32907" xr:uid="{00000000-0005-0000-0000-0000B9320000}"/>
    <cellStyle name="標準 3 5 2 4 2 3 2 4" xfId="7222" xr:uid="{00000000-0005-0000-0000-0000BA320000}"/>
    <cellStyle name="標準 3 5 2 4 2 3 2 4 2" xfId="32908" xr:uid="{00000000-0005-0000-0000-0000BB320000}"/>
    <cellStyle name="標準 3 5 2 4 2 3 2 5" xfId="20115" xr:uid="{00000000-0005-0000-0000-0000BC320000}"/>
    <cellStyle name="標準 3 5 2 4 2 3 2 6" xfId="32909" xr:uid="{00000000-0005-0000-0000-0000BD320000}"/>
    <cellStyle name="標準 3 5 2 4 2 3 3" xfId="6101" xr:uid="{00000000-0005-0000-0000-0000BE320000}"/>
    <cellStyle name="標準 3 5 2 4 2 3 3 2" xfId="10025" xr:uid="{00000000-0005-0000-0000-0000BF320000}"/>
    <cellStyle name="標準 3 5 2 4 2 3 3 2 2" xfId="22918" xr:uid="{00000000-0005-0000-0000-0000C0320000}"/>
    <cellStyle name="標準 3 5 2 4 2 3 3 2 3" xfId="32910" xr:uid="{00000000-0005-0000-0000-0000C1320000}"/>
    <cellStyle name="標準 3 5 2 4 2 3 3 3" xfId="13949" xr:uid="{00000000-0005-0000-0000-0000C2320000}"/>
    <cellStyle name="標準 3 5 2 4 2 3 3 3 2" xfId="26842" xr:uid="{00000000-0005-0000-0000-0000C3320000}"/>
    <cellStyle name="標準 3 5 2 4 2 3 3 3 3" xfId="32911" xr:uid="{00000000-0005-0000-0000-0000C4320000}"/>
    <cellStyle name="標準 3 5 2 4 2 3 3 4" xfId="18994" xr:uid="{00000000-0005-0000-0000-0000C5320000}"/>
    <cellStyle name="標準 3 5 2 4 2 3 3 4 2" xfId="32912" xr:uid="{00000000-0005-0000-0000-0000C6320000}"/>
    <cellStyle name="標準 3 5 2 4 2 3 3 5" xfId="32913" xr:uid="{00000000-0005-0000-0000-0000C7320000}"/>
    <cellStyle name="標準 3 5 2 4 2 3 4" xfId="4419" xr:uid="{00000000-0005-0000-0000-0000C8320000}"/>
    <cellStyle name="標準 3 5 2 4 2 3 4 2" xfId="17312" xr:uid="{00000000-0005-0000-0000-0000C9320000}"/>
    <cellStyle name="標準 3 5 2 4 2 3 4 3" xfId="32914" xr:uid="{00000000-0005-0000-0000-0000CA320000}"/>
    <cellStyle name="標準 3 5 2 4 2 3 5" xfId="8343" xr:uid="{00000000-0005-0000-0000-0000CB320000}"/>
    <cellStyle name="標準 3 5 2 4 2 3 5 2" xfId="21236" xr:uid="{00000000-0005-0000-0000-0000CC320000}"/>
    <cellStyle name="標準 3 5 2 4 2 3 5 3" xfId="32915" xr:uid="{00000000-0005-0000-0000-0000CD320000}"/>
    <cellStyle name="標準 3 5 2 4 2 3 6" xfId="12267" xr:uid="{00000000-0005-0000-0000-0000CE320000}"/>
    <cellStyle name="標準 3 5 2 4 2 3 6 2" xfId="25160" xr:uid="{00000000-0005-0000-0000-0000CF320000}"/>
    <cellStyle name="標準 3 5 2 4 2 3 6 3" xfId="32916" xr:uid="{00000000-0005-0000-0000-0000D0320000}"/>
    <cellStyle name="標準 3 5 2 4 2 3 7" xfId="3298" xr:uid="{00000000-0005-0000-0000-0000D1320000}"/>
    <cellStyle name="標準 3 5 2 4 2 3 7 2" xfId="32917" xr:uid="{00000000-0005-0000-0000-0000D2320000}"/>
    <cellStyle name="標準 3 5 2 4 2 3 8" xfId="16191" xr:uid="{00000000-0005-0000-0000-0000D3320000}"/>
    <cellStyle name="標準 3 5 2 4 2 3 9" xfId="32918" xr:uid="{00000000-0005-0000-0000-0000D4320000}"/>
    <cellStyle name="標準 3 5 2 4 2 4" xfId="496" xr:uid="{00000000-0005-0000-0000-0000D5320000}"/>
    <cellStyle name="標準 3 5 2 4 2 4 2" xfId="1617" xr:uid="{00000000-0005-0000-0000-0000D6320000}"/>
    <cellStyle name="標準 3 5 2 4 2 4 2 2" xfId="10586" xr:uid="{00000000-0005-0000-0000-0000D7320000}"/>
    <cellStyle name="標準 3 5 2 4 2 4 2 2 2" xfId="23479" xr:uid="{00000000-0005-0000-0000-0000D8320000}"/>
    <cellStyle name="標準 3 5 2 4 2 4 2 2 3" xfId="32919" xr:uid="{00000000-0005-0000-0000-0000D9320000}"/>
    <cellStyle name="標準 3 5 2 4 2 4 2 3" xfId="14510" xr:uid="{00000000-0005-0000-0000-0000DA320000}"/>
    <cellStyle name="標準 3 5 2 4 2 4 2 3 2" xfId="27403" xr:uid="{00000000-0005-0000-0000-0000DB320000}"/>
    <cellStyle name="標準 3 5 2 4 2 4 2 3 3" xfId="32920" xr:uid="{00000000-0005-0000-0000-0000DC320000}"/>
    <cellStyle name="標準 3 5 2 4 2 4 2 4" xfId="6662" xr:uid="{00000000-0005-0000-0000-0000DD320000}"/>
    <cellStyle name="標準 3 5 2 4 2 4 2 4 2" xfId="32921" xr:uid="{00000000-0005-0000-0000-0000DE320000}"/>
    <cellStyle name="標準 3 5 2 4 2 4 2 5" xfId="19555" xr:uid="{00000000-0005-0000-0000-0000DF320000}"/>
    <cellStyle name="標準 3 5 2 4 2 4 2 6" xfId="32922" xr:uid="{00000000-0005-0000-0000-0000E0320000}"/>
    <cellStyle name="標準 3 5 2 4 2 4 3" xfId="5541" xr:uid="{00000000-0005-0000-0000-0000E1320000}"/>
    <cellStyle name="標準 3 5 2 4 2 4 3 2" xfId="9465" xr:uid="{00000000-0005-0000-0000-0000E2320000}"/>
    <cellStyle name="標準 3 5 2 4 2 4 3 2 2" xfId="22358" xr:uid="{00000000-0005-0000-0000-0000E3320000}"/>
    <cellStyle name="標準 3 5 2 4 2 4 3 2 3" xfId="32923" xr:uid="{00000000-0005-0000-0000-0000E4320000}"/>
    <cellStyle name="標準 3 5 2 4 2 4 3 3" xfId="13389" xr:uid="{00000000-0005-0000-0000-0000E5320000}"/>
    <cellStyle name="標準 3 5 2 4 2 4 3 3 2" xfId="26282" xr:uid="{00000000-0005-0000-0000-0000E6320000}"/>
    <cellStyle name="標準 3 5 2 4 2 4 3 3 3" xfId="32924" xr:uid="{00000000-0005-0000-0000-0000E7320000}"/>
    <cellStyle name="標準 3 5 2 4 2 4 3 4" xfId="18434" xr:uid="{00000000-0005-0000-0000-0000E8320000}"/>
    <cellStyle name="標準 3 5 2 4 2 4 3 4 2" xfId="32925" xr:uid="{00000000-0005-0000-0000-0000E9320000}"/>
    <cellStyle name="標準 3 5 2 4 2 4 3 5" xfId="32926" xr:uid="{00000000-0005-0000-0000-0000EA320000}"/>
    <cellStyle name="標準 3 5 2 4 2 4 4" xfId="3859" xr:uid="{00000000-0005-0000-0000-0000EB320000}"/>
    <cellStyle name="標準 3 5 2 4 2 4 4 2" xfId="16752" xr:uid="{00000000-0005-0000-0000-0000EC320000}"/>
    <cellStyle name="標準 3 5 2 4 2 4 4 3" xfId="32927" xr:uid="{00000000-0005-0000-0000-0000ED320000}"/>
    <cellStyle name="標準 3 5 2 4 2 4 5" xfId="7783" xr:uid="{00000000-0005-0000-0000-0000EE320000}"/>
    <cellStyle name="標準 3 5 2 4 2 4 5 2" xfId="20676" xr:uid="{00000000-0005-0000-0000-0000EF320000}"/>
    <cellStyle name="標準 3 5 2 4 2 4 5 3" xfId="32928" xr:uid="{00000000-0005-0000-0000-0000F0320000}"/>
    <cellStyle name="標準 3 5 2 4 2 4 6" xfId="11707" xr:uid="{00000000-0005-0000-0000-0000F1320000}"/>
    <cellStyle name="標準 3 5 2 4 2 4 6 2" xfId="24600" xr:uid="{00000000-0005-0000-0000-0000F2320000}"/>
    <cellStyle name="標準 3 5 2 4 2 4 6 3" xfId="32929" xr:uid="{00000000-0005-0000-0000-0000F3320000}"/>
    <cellStyle name="標準 3 5 2 4 2 4 7" xfId="2738" xr:uid="{00000000-0005-0000-0000-0000F4320000}"/>
    <cellStyle name="標準 3 5 2 4 2 4 7 2" xfId="32930" xr:uid="{00000000-0005-0000-0000-0000F5320000}"/>
    <cellStyle name="標準 3 5 2 4 2 4 8" xfId="15631" xr:uid="{00000000-0005-0000-0000-0000F6320000}"/>
    <cellStyle name="標準 3 5 2 4 2 4 9" xfId="32931" xr:uid="{00000000-0005-0000-0000-0000F7320000}"/>
    <cellStyle name="標準 3 5 2 4 2 5" xfId="1336" xr:uid="{00000000-0005-0000-0000-0000F8320000}"/>
    <cellStyle name="標準 3 5 2 4 2 5 2" xfId="6381" xr:uid="{00000000-0005-0000-0000-0000F9320000}"/>
    <cellStyle name="標準 3 5 2 4 2 5 2 2" xfId="10305" xr:uid="{00000000-0005-0000-0000-0000FA320000}"/>
    <cellStyle name="標準 3 5 2 4 2 5 2 2 2" xfId="23198" xr:uid="{00000000-0005-0000-0000-0000FB320000}"/>
    <cellStyle name="標準 3 5 2 4 2 5 2 2 3" xfId="32932" xr:uid="{00000000-0005-0000-0000-0000FC320000}"/>
    <cellStyle name="標準 3 5 2 4 2 5 2 3" xfId="14229" xr:uid="{00000000-0005-0000-0000-0000FD320000}"/>
    <cellStyle name="標準 3 5 2 4 2 5 2 3 2" xfId="27122" xr:uid="{00000000-0005-0000-0000-0000FE320000}"/>
    <cellStyle name="標準 3 5 2 4 2 5 2 3 3" xfId="32933" xr:uid="{00000000-0005-0000-0000-0000FF320000}"/>
    <cellStyle name="標準 3 5 2 4 2 5 2 4" xfId="19274" xr:uid="{00000000-0005-0000-0000-000000330000}"/>
    <cellStyle name="標準 3 5 2 4 2 5 2 4 2" xfId="32934" xr:uid="{00000000-0005-0000-0000-000001330000}"/>
    <cellStyle name="標準 3 5 2 4 2 5 2 5" xfId="32935" xr:uid="{00000000-0005-0000-0000-000002330000}"/>
    <cellStyle name="標準 3 5 2 4 2 5 3" xfId="8623" xr:uid="{00000000-0005-0000-0000-000003330000}"/>
    <cellStyle name="標準 3 5 2 4 2 5 3 2" xfId="21516" xr:uid="{00000000-0005-0000-0000-000004330000}"/>
    <cellStyle name="標準 3 5 2 4 2 5 3 3" xfId="32936" xr:uid="{00000000-0005-0000-0000-000005330000}"/>
    <cellStyle name="標準 3 5 2 4 2 5 4" xfId="12547" xr:uid="{00000000-0005-0000-0000-000006330000}"/>
    <cellStyle name="標準 3 5 2 4 2 5 4 2" xfId="25440" xr:uid="{00000000-0005-0000-0000-000007330000}"/>
    <cellStyle name="標準 3 5 2 4 2 5 4 3" xfId="32937" xr:uid="{00000000-0005-0000-0000-000008330000}"/>
    <cellStyle name="標準 3 5 2 4 2 5 5" xfId="4699" xr:uid="{00000000-0005-0000-0000-000009330000}"/>
    <cellStyle name="標準 3 5 2 4 2 5 5 2" xfId="32938" xr:uid="{00000000-0005-0000-0000-00000A330000}"/>
    <cellStyle name="標準 3 5 2 4 2 5 6" xfId="17592" xr:uid="{00000000-0005-0000-0000-00000B330000}"/>
    <cellStyle name="標準 3 5 2 4 2 5 7" xfId="32939" xr:uid="{00000000-0005-0000-0000-00000C330000}"/>
    <cellStyle name="標準 3 5 2 4 2 6" xfId="5260" xr:uid="{00000000-0005-0000-0000-00000D330000}"/>
    <cellStyle name="標準 3 5 2 4 2 6 2" xfId="9184" xr:uid="{00000000-0005-0000-0000-00000E330000}"/>
    <cellStyle name="標準 3 5 2 4 2 6 2 2" xfId="22077" xr:uid="{00000000-0005-0000-0000-00000F330000}"/>
    <cellStyle name="標準 3 5 2 4 2 6 2 3" xfId="32940" xr:uid="{00000000-0005-0000-0000-000010330000}"/>
    <cellStyle name="標準 3 5 2 4 2 6 3" xfId="13108" xr:uid="{00000000-0005-0000-0000-000011330000}"/>
    <cellStyle name="標準 3 5 2 4 2 6 3 2" xfId="26001" xr:uid="{00000000-0005-0000-0000-000012330000}"/>
    <cellStyle name="標準 3 5 2 4 2 6 3 3" xfId="32941" xr:uid="{00000000-0005-0000-0000-000013330000}"/>
    <cellStyle name="標準 3 5 2 4 2 6 4" xfId="18153" xr:uid="{00000000-0005-0000-0000-000014330000}"/>
    <cellStyle name="標準 3 5 2 4 2 6 4 2" xfId="32942" xr:uid="{00000000-0005-0000-0000-000015330000}"/>
    <cellStyle name="標準 3 5 2 4 2 6 5" xfId="32943" xr:uid="{00000000-0005-0000-0000-000016330000}"/>
    <cellStyle name="標準 3 5 2 4 2 7" xfId="3578" xr:uid="{00000000-0005-0000-0000-000017330000}"/>
    <cellStyle name="標準 3 5 2 4 2 7 2" xfId="16471" xr:uid="{00000000-0005-0000-0000-000018330000}"/>
    <cellStyle name="標準 3 5 2 4 2 7 3" xfId="32944" xr:uid="{00000000-0005-0000-0000-000019330000}"/>
    <cellStyle name="標準 3 5 2 4 2 8" xfId="7502" xr:uid="{00000000-0005-0000-0000-00001A330000}"/>
    <cellStyle name="標準 3 5 2 4 2 8 2" xfId="20395" xr:uid="{00000000-0005-0000-0000-00001B330000}"/>
    <cellStyle name="標準 3 5 2 4 2 8 3" xfId="32945" xr:uid="{00000000-0005-0000-0000-00001C330000}"/>
    <cellStyle name="標準 3 5 2 4 2 9" xfId="11426" xr:uid="{00000000-0005-0000-0000-00001D330000}"/>
    <cellStyle name="標準 3 5 2 4 2 9 2" xfId="24319" xr:uid="{00000000-0005-0000-0000-00001E330000}"/>
    <cellStyle name="標準 3 5 2 4 2 9 3" xfId="32946" xr:uid="{00000000-0005-0000-0000-00001F330000}"/>
    <cellStyle name="標準 3 5 2 4 3" xfId="629" xr:uid="{00000000-0005-0000-0000-000020330000}"/>
    <cellStyle name="標準 3 5 2 4 3 2" xfId="1750" xr:uid="{00000000-0005-0000-0000-000021330000}"/>
    <cellStyle name="標準 3 5 2 4 3 2 2" xfId="6795" xr:uid="{00000000-0005-0000-0000-000022330000}"/>
    <cellStyle name="標準 3 5 2 4 3 2 2 2" xfId="10719" xr:uid="{00000000-0005-0000-0000-000023330000}"/>
    <cellStyle name="標準 3 5 2 4 3 2 2 2 2" xfId="23612" xr:uid="{00000000-0005-0000-0000-000024330000}"/>
    <cellStyle name="標準 3 5 2 4 3 2 2 2 3" xfId="32947" xr:uid="{00000000-0005-0000-0000-000025330000}"/>
    <cellStyle name="標準 3 5 2 4 3 2 2 3" xfId="14643" xr:uid="{00000000-0005-0000-0000-000026330000}"/>
    <cellStyle name="標準 3 5 2 4 3 2 2 3 2" xfId="27536" xr:uid="{00000000-0005-0000-0000-000027330000}"/>
    <cellStyle name="標準 3 5 2 4 3 2 2 3 3" xfId="32948" xr:uid="{00000000-0005-0000-0000-000028330000}"/>
    <cellStyle name="標準 3 5 2 4 3 2 2 4" xfId="19688" xr:uid="{00000000-0005-0000-0000-000029330000}"/>
    <cellStyle name="標準 3 5 2 4 3 2 2 4 2" xfId="32949" xr:uid="{00000000-0005-0000-0000-00002A330000}"/>
    <cellStyle name="標準 3 5 2 4 3 2 2 5" xfId="32950" xr:uid="{00000000-0005-0000-0000-00002B330000}"/>
    <cellStyle name="標準 3 5 2 4 3 2 3" xfId="8756" xr:uid="{00000000-0005-0000-0000-00002C330000}"/>
    <cellStyle name="標準 3 5 2 4 3 2 3 2" xfId="21649" xr:uid="{00000000-0005-0000-0000-00002D330000}"/>
    <cellStyle name="標準 3 5 2 4 3 2 3 3" xfId="32951" xr:uid="{00000000-0005-0000-0000-00002E330000}"/>
    <cellStyle name="標準 3 5 2 4 3 2 4" xfId="12680" xr:uid="{00000000-0005-0000-0000-00002F330000}"/>
    <cellStyle name="標準 3 5 2 4 3 2 4 2" xfId="25573" xr:uid="{00000000-0005-0000-0000-000030330000}"/>
    <cellStyle name="標準 3 5 2 4 3 2 4 3" xfId="32952" xr:uid="{00000000-0005-0000-0000-000031330000}"/>
    <cellStyle name="標準 3 5 2 4 3 2 5" xfId="4832" xr:uid="{00000000-0005-0000-0000-000032330000}"/>
    <cellStyle name="標準 3 5 2 4 3 2 5 2" xfId="32953" xr:uid="{00000000-0005-0000-0000-000033330000}"/>
    <cellStyle name="標準 3 5 2 4 3 2 6" xfId="17725" xr:uid="{00000000-0005-0000-0000-000034330000}"/>
    <cellStyle name="標準 3 5 2 4 3 2 7" xfId="32954" xr:uid="{00000000-0005-0000-0000-000035330000}"/>
    <cellStyle name="標準 3 5 2 4 3 3" xfId="5674" xr:uid="{00000000-0005-0000-0000-000036330000}"/>
    <cellStyle name="標準 3 5 2 4 3 3 2" xfId="9598" xr:uid="{00000000-0005-0000-0000-000037330000}"/>
    <cellStyle name="標準 3 5 2 4 3 3 2 2" xfId="22491" xr:uid="{00000000-0005-0000-0000-000038330000}"/>
    <cellStyle name="標準 3 5 2 4 3 3 2 3" xfId="32955" xr:uid="{00000000-0005-0000-0000-000039330000}"/>
    <cellStyle name="標準 3 5 2 4 3 3 3" xfId="13522" xr:uid="{00000000-0005-0000-0000-00003A330000}"/>
    <cellStyle name="標準 3 5 2 4 3 3 3 2" xfId="26415" xr:uid="{00000000-0005-0000-0000-00003B330000}"/>
    <cellStyle name="標準 3 5 2 4 3 3 3 3" xfId="32956" xr:uid="{00000000-0005-0000-0000-00003C330000}"/>
    <cellStyle name="標準 3 5 2 4 3 3 4" xfId="18567" xr:uid="{00000000-0005-0000-0000-00003D330000}"/>
    <cellStyle name="標準 3 5 2 4 3 3 4 2" xfId="32957" xr:uid="{00000000-0005-0000-0000-00003E330000}"/>
    <cellStyle name="標準 3 5 2 4 3 3 5" xfId="32958" xr:uid="{00000000-0005-0000-0000-00003F330000}"/>
    <cellStyle name="標準 3 5 2 4 3 4" xfId="3992" xr:uid="{00000000-0005-0000-0000-000040330000}"/>
    <cellStyle name="標準 3 5 2 4 3 4 2" xfId="16885" xr:uid="{00000000-0005-0000-0000-000041330000}"/>
    <cellStyle name="標準 3 5 2 4 3 4 3" xfId="32959" xr:uid="{00000000-0005-0000-0000-000042330000}"/>
    <cellStyle name="標準 3 5 2 4 3 5" xfId="7916" xr:uid="{00000000-0005-0000-0000-000043330000}"/>
    <cellStyle name="標準 3 5 2 4 3 5 2" xfId="20809" xr:uid="{00000000-0005-0000-0000-000044330000}"/>
    <cellStyle name="標準 3 5 2 4 3 5 3" xfId="32960" xr:uid="{00000000-0005-0000-0000-000045330000}"/>
    <cellStyle name="標準 3 5 2 4 3 6" xfId="11840" xr:uid="{00000000-0005-0000-0000-000046330000}"/>
    <cellStyle name="標準 3 5 2 4 3 6 2" xfId="24733" xr:uid="{00000000-0005-0000-0000-000047330000}"/>
    <cellStyle name="標準 3 5 2 4 3 6 3" xfId="32961" xr:uid="{00000000-0005-0000-0000-000048330000}"/>
    <cellStyle name="標準 3 5 2 4 3 7" xfId="2871" xr:uid="{00000000-0005-0000-0000-000049330000}"/>
    <cellStyle name="標準 3 5 2 4 3 7 2" xfId="32962" xr:uid="{00000000-0005-0000-0000-00004A330000}"/>
    <cellStyle name="標準 3 5 2 4 3 8" xfId="15764" xr:uid="{00000000-0005-0000-0000-00004B330000}"/>
    <cellStyle name="標準 3 5 2 4 3 9" xfId="32963" xr:uid="{00000000-0005-0000-0000-00004C330000}"/>
    <cellStyle name="標準 3 5 2 4 4" xfId="909" xr:uid="{00000000-0005-0000-0000-00004D330000}"/>
    <cellStyle name="標準 3 5 2 4 4 2" xfId="2030" xr:uid="{00000000-0005-0000-0000-00004E330000}"/>
    <cellStyle name="標準 3 5 2 4 4 2 2" xfId="10999" xr:uid="{00000000-0005-0000-0000-00004F330000}"/>
    <cellStyle name="標準 3 5 2 4 4 2 2 2" xfId="23892" xr:uid="{00000000-0005-0000-0000-000050330000}"/>
    <cellStyle name="標準 3 5 2 4 4 2 2 3" xfId="32964" xr:uid="{00000000-0005-0000-0000-000051330000}"/>
    <cellStyle name="標準 3 5 2 4 4 2 3" xfId="14923" xr:uid="{00000000-0005-0000-0000-000052330000}"/>
    <cellStyle name="標準 3 5 2 4 4 2 3 2" xfId="27816" xr:uid="{00000000-0005-0000-0000-000053330000}"/>
    <cellStyle name="標準 3 5 2 4 4 2 3 3" xfId="32965" xr:uid="{00000000-0005-0000-0000-000054330000}"/>
    <cellStyle name="標準 3 5 2 4 4 2 4" xfId="7075" xr:uid="{00000000-0005-0000-0000-000055330000}"/>
    <cellStyle name="標準 3 5 2 4 4 2 4 2" xfId="32966" xr:uid="{00000000-0005-0000-0000-000056330000}"/>
    <cellStyle name="標準 3 5 2 4 4 2 5" xfId="19968" xr:uid="{00000000-0005-0000-0000-000057330000}"/>
    <cellStyle name="標準 3 5 2 4 4 2 6" xfId="32967" xr:uid="{00000000-0005-0000-0000-000058330000}"/>
    <cellStyle name="標準 3 5 2 4 4 3" xfId="5954" xr:uid="{00000000-0005-0000-0000-000059330000}"/>
    <cellStyle name="標準 3 5 2 4 4 3 2" xfId="9878" xr:uid="{00000000-0005-0000-0000-00005A330000}"/>
    <cellStyle name="標準 3 5 2 4 4 3 2 2" xfId="22771" xr:uid="{00000000-0005-0000-0000-00005B330000}"/>
    <cellStyle name="標準 3 5 2 4 4 3 2 3" xfId="32968" xr:uid="{00000000-0005-0000-0000-00005C330000}"/>
    <cellStyle name="標準 3 5 2 4 4 3 3" xfId="13802" xr:uid="{00000000-0005-0000-0000-00005D330000}"/>
    <cellStyle name="標準 3 5 2 4 4 3 3 2" xfId="26695" xr:uid="{00000000-0005-0000-0000-00005E330000}"/>
    <cellStyle name="標準 3 5 2 4 4 3 3 3" xfId="32969" xr:uid="{00000000-0005-0000-0000-00005F330000}"/>
    <cellStyle name="標準 3 5 2 4 4 3 4" xfId="18847" xr:uid="{00000000-0005-0000-0000-000060330000}"/>
    <cellStyle name="標準 3 5 2 4 4 3 4 2" xfId="32970" xr:uid="{00000000-0005-0000-0000-000061330000}"/>
    <cellStyle name="標準 3 5 2 4 4 3 5" xfId="32971" xr:uid="{00000000-0005-0000-0000-000062330000}"/>
    <cellStyle name="標準 3 5 2 4 4 4" xfId="4272" xr:uid="{00000000-0005-0000-0000-000063330000}"/>
    <cellStyle name="標準 3 5 2 4 4 4 2" xfId="17165" xr:uid="{00000000-0005-0000-0000-000064330000}"/>
    <cellStyle name="標準 3 5 2 4 4 4 3" xfId="32972" xr:uid="{00000000-0005-0000-0000-000065330000}"/>
    <cellStyle name="標準 3 5 2 4 4 5" xfId="8196" xr:uid="{00000000-0005-0000-0000-000066330000}"/>
    <cellStyle name="標準 3 5 2 4 4 5 2" xfId="21089" xr:uid="{00000000-0005-0000-0000-000067330000}"/>
    <cellStyle name="標準 3 5 2 4 4 5 3" xfId="32973" xr:uid="{00000000-0005-0000-0000-000068330000}"/>
    <cellStyle name="標準 3 5 2 4 4 6" xfId="12120" xr:uid="{00000000-0005-0000-0000-000069330000}"/>
    <cellStyle name="標準 3 5 2 4 4 6 2" xfId="25013" xr:uid="{00000000-0005-0000-0000-00006A330000}"/>
    <cellStyle name="標準 3 5 2 4 4 6 3" xfId="32974" xr:uid="{00000000-0005-0000-0000-00006B330000}"/>
    <cellStyle name="標準 3 5 2 4 4 7" xfId="3151" xr:uid="{00000000-0005-0000-0000-00006C330000}"/>
    <cellStyle name="標準 3 5 2 4 4 7 2" xfId="32975" xr:uid="{00000000-0005-0000-0000-00006D330000}"/>
    <cellStyle name="標準 3 5 2 4 4 8" xfId="16044" xr:uid="{00000000-0005-0000-0000-00006E330000}"/>
    <cellStyle name="標準 3 5 2 4 4 9" xfId="32976" xr:uid="{00000000-0005-0000-0000-00006F330000}"/>
    <cellStyle name="標準 3 5 2 4 5" xfId="378" xr:uid="{00000000-0005-0000-0000-000070330000}"/>
    <cellStyle name="標準 3 5 2 4 5 2" xfId="1499" xr:uid="{00000000-0005-0000-0000-000071330000}"/>
    <cellStyle name="標準 3 5 2 4 5 2 2" xfId="10468" xr:uid="{00000000-0005-0000-0000-000072330000}"/>
    <cellStyle name="標準 3 5 2 4 5 2 2 2" xfId="23361" xr:uid="{00000000-0005-0000-0000-000073330000}"/>
    <cellStyle name="標準 3 5 2 4 5 2 2 3" xfId="32977" xr:uid="{00000000-0005-0000-0000-000074330000}"/>
    <cellStyle name="標準 3 5 2 4 5 2 3" xfId="14392" xr:uid="{00000000-0005-0000-0000-000075330000}"/>
    <cellStyle name="標準 3 5 2 4 5 2 3 2" xfId="27285" xr:uid="{00000000-0005-0000-0000-000076330000}"/>
    <cellStyle name="標準 3 5 2 4 5 2 3 3" xfId="32978" xr:uid="{00000000-0005-0000-0000-000077330000}"/>
    <cellStyle name="標準 3 5 2 4 5 2 4" xfId="6544" xr:uid="{00000000-0005-0000-0000-000078330000}"/>
    <cellStyle name="標準 3 5 2 4 5 2 4 2" xfId="32979" xr:uid="{00000000-0005-0000-0000-000079330000}"/>
    <cellStyle name="標準 3 5 2 4 5 2 5" xfId="19437" xr:uid="{00000000-0005-0000-0000-00007A330000}"/>
    <cellStyle name="標準 3 5 2 4 5 2 6" xfId="32980" xr:uid="{00000000-0005-0000-0000-00007B330000}"/>
    <cellStyle name="標準 3 5 2 4 5 3" xfId="5423" xr:uid="{00000000-0005-0000-0000-00007C330000}"/>
    <cellStyle name="標準 3 5 2 4 5 3 2" xfId="9347" xr:uid="{00000000-0005-0000-0000-00007D330000}"/>
    <cellStyle name="標準 3 5 2 4 5 3 2 2" xfId="22240" xr:uid="{00000000-0005-0000-0000-00007E330000}"/>
    <cellStyle name="標準 3 5 2 4 5 3 2 3" xfId="32981" xr:uid="{00000000-0005-0000-0000-00007F330000}"/>
    <cellStyle name="標準 3 5 2 4 5 3 3" xfId="13271" xr:uid="{00000000-0005-0000-0000-000080330000}"/>
    <cellStyle name="標準 3 5 2 4 5 3 3 2" xfId="26164" xr:uid="{00000000-0005-0000-0000-000081330000}"/>
    <cellStyle name="標準 3 5 2 4 5 3 3 3" xfId="32982" xr:uid="{00000000-0005-0000-0000-000082330000}"/>
    <cellStyle name="標準 3 5 2 4 5 3 4" xfId="18316" xr:uid="{00000000-0005-0000-0000-000083330000}"/>
    <cellStyle name="標準 3 5 2 4 5 3 4 2" xfId="32983" xr:uid="{00000000-0005-0000-0000-000084330000}"/>
    <cellStyle name="標準 3 5 2 4 5 3 5" xfId="32984" xr:uid="{00000000-0005-0000-0000-000085330000}"/>
    <cellStyle name="標準 3 5 2 4 5 4" xfId="3741" xr:uid="{00000000-0005-0000-0000-000086330000}"/>
    <cellStyle name="標準 3 5 2 4 5 4 2" xfId="16634" xr:uid="{00000000-0005-0000-0000-000087330000}"/>
    <cellStyle name="標準 3 5 2 4 5 4 3" xfId="32985" xr:uid="{00000000-0005-0000-0000-000088330000}"/>
    <cellStyle name="標準 3 5 2 4 5 5" xfId="7665" xr:uid="{00000000-0005-0000-0000-000089330000}"/>
    <cellStyle name="標準 3 5 2 4 5 5 2" xfId="20558" xr:uid="{00000000-0005-0000-0000-00008A330000}"/>
    <cellStyle name="標準 3 5 2 4 5 5 3" xfId="32986" xr:uid="{00000000-0005-0000-0000-00008B330000}"/>
    <cellStyle name="標準 3 5 2 4 5 6" xfId="11589" xr:uid="{00000000-0005-0000-0000-00008C330000}"/>
    <cellStyle name="標準 3 5 2 4 5 6 2" xfId="24482" xr:uid="{00000000-0005-0000-0000-00008D330000}"/>
    <cellStyle name="標準 3 5 2 4 5 6 3" xfId="32987" xr:uid="{00000000-0005-0000-0000-00008E330000}"/>
    <cellStyle name="標準 3 5 2 4 5 7" xfId="2620" xr:uid="{00000000-0005-0000-0000-00008F330000}"/>
    <cellStyle name="標準 3 5 2 4 5 7 2" xfId="32988" xr:uid="{00000000-0005-0000-0000-000090330000}"/>
    <cellStyle name="標準 3 5 2 4 5 8" xfId="15513" xr:uid="{00000000-0005-0000-0000-000091330000}"/>
    <cellStyle name="標準 3 5 2 4 5 9" xfId="32989" xr:uid="{00000000-0005-0000-0000-000092330000}"/>
    <cellStyle name="標準 3 5 2 4 6" xfId="1189" xr:uid="{00000000-0005-0000-0000-000093330000}"/>
    <cellStyle name="標準 3 5 2 4 6 2" xfId="6234" xr:uid="{00000000-0005-0000-0000-000094330000}"/>
    <cellStyle name="標準 3 5 2 4 6 2 2" xfId="10158" xr:uid="{00000000-0005-0000-0000-000095330000}"/>
    <cellStyle name="標準 3 5 2 4 6 2 2 2" xfId="23051" xr:uid="{00000000-0005-0000-0000-000096330000}"/>
    <cellStyle name="標準 3 5 2 4 6 2 2 3" xfId="32990" xr:uid="{00000000-0005-0000-0000-000097330000}"/>
    <cellStyle name="標準 3 5 2 4 6 2 3" xfId="14082" xr:uid="{00000000-0005-0000-0000-000098330000}"/>
    <cellStyle name="標準 3 5 2 4 6 2 3 2" xfId="26975" xr:uid="{00000000-0005-0000-0000-000099330000}"/>
    <cellStyle name="標準 3 5 2 4 6 2 3 3" xfId="32991" xr:uid="{00000000-0005-0000-0000-00009A330000}"/>
    <cellStyle name="標準 3 5 2 4 6 2 4" xfId="19127" xr:uid="{00000000-0005-0000-0000-00009B330000}"/>
    <cellStyle name="標準 3 5 2 4 6 2 4 2" xfId="32992" xr:uid="{00000000-0005-0000-0000-00009C330000}"/>
    <cellStyle name="標準 3 5 2 4 6 2 5" xfId="32993" xr:uid="{00000000-0005-0000-0000-00009D330000}"/>
    <cellStyle name="標準 3 5 2 4 6 3" xfId="8476" xr:uid="{00000000-0005-0000-0000-00009E330000}"/>
    <cellStyle name="標準 3 5 2 4 6 3 2" xfId="21369" xr:uid="{00000000-0005-0000-0000-00009F330000}"/>
    <cellStyle name="標準 3 5 2 4 6 3 3" xfId="32994" xr:uid="{00000000-0005-0000-0000-0000A0330000}"/>
    <cellStyle name="標準 3 5 2 4 6 4" xfId="12400" xr:uid="{00000000-0005-0000-0000-0000A1330000}"/>
    <cellStyle name="標準 3 5 2 4 6 4 2" xfId="25293" xr:uid="{00000000-0005-0000-0000-0000A2330000}"/>
    <cellStyle name="標準 3 5 2 4 6 4 3" xfId="32995" xr:uid="{00000000-0005-0000-0000-0000A3330000}"/>
    <cellStyle name="標準 3 5 2 4 6 5" xfId="4552" xr:uid="{00000000-0005-0000-0000-0000A4330000}"/>
    <cellStyle name="標準 3 5 2 4 6 5 2" xfId="32996" xr:uid="{00000000-0005-0000-0000-0000A5330000}"/>
    <cellStyle name="標準 3 5 2 4 6 6" xfId="17445" xr:uid="{00000000-0005-0000-0000-0000A6330000}"/>
    <cellStyle name="標準 3 5 2 4 6 7" xfId="32997" xr:uid="{00000000-0005-0000-0000-0000A7330000}"/>
    <cellStyle name="標準 3 5 2 4 7" xfId="5113" xr:uid="{00000000-0005-0000-0000-0000A8330000}"/>
    <cellStyle name="標準 3 5 2 4 7 2" xfId="9037" xr:uid="{00000000-0005-0000-0000-0000A9330000}"/>
    <cellStyle name="標準 3 5 2 4 7 2 2" xfId="21930" xr:uid="{00000000-0005-0000-0000-0000AA330000}"/>
    <cellStyle name="標準 3 5 2 4 7 2 3" xfId="32998" xr:uid="{00000000-0005-0000-0000-0000AB330000}"/>
    <cellStyle name="標準 3 5 2 4 7 3" xfId="12961" xr:uid="{00000000-0005-0000-0000-0000AC330000}"/>
    <cellStyle name="標準 3 5 2 4 7 3 2" xfId="25854" xr:uid="{00000000-0005-0000-0000-0000AD330000}"/>
    <cellStyle name="標準 3 5 2 4 7 3 3" xfId="32999" xr:uid="{00000000-0005-0000-0000-0000AE330000}"/>
    <cellStyle name="標準 3 5 2 4 7 4" xfId="18006" xr:uid="{00000000-0005-0000-0000-0000AF330000}"/>
    <cellStyle name="標準 3 5 2 4 7 4 2" xfId="33000" xr:uid="{00000000-0005-0000-0000-0000B0330000}"/>
    <cellStyle name="標準 3 5 2 4 7 5" xfId="33001" xr:uid="{00000000-0005-0000-0000-0000B1330000}"/>
    <cellStyle name="標準 3 5 2 4 8" xfId="3431" xr:uid="{00000000-0005-0000-0000-0000B2330000}"/>
    <cellStyle name="標準 3 5 2 4 8 2" xfId="16324" xr:uid="{00000000-0005-0000-0000-0000B3330000}"/>
    <cellStyle name="標準 3 5 2 4 8 3" xfId="33002" xr:uid="{00000000-0005-0000-0000-0000B4330000}"/>
    <cellStyle name="標準 3 5 2 4 9" xfId="7355" xr:uid="{00000000-0005-0000-0000-0000B5330000}"/>
    <cellStyle name="標準 3 5 2 4 9 2" xfId="20248" xr:uid="{00000000-0005-0000-0000-0000B6330000}"/>
    <cellStyle name="標準 3 5 2 4 9 3" xfId="33003" xr:uid="{00000000-0005-0000-0000-0000B7330000}"/>
    <cellStyle name="標準 3 5 2 5" xfId="173" xr:uid="{00000000-0005-0000-0000-0000B8330000}"/>
    <cellStyle name="標準 3 5 2 5 10" xfId="2415" xr:uid="{00000000-0005-0000-0000-0000B9330000}"/>
    <cellStyle name="標準 3 5 2 5 10 2" xfId="33004" xr:uid="{00000000-0005-0000-0000-0000BA330000}"/>
    <cellStyle name="標準 3 5 2 5 11" xfId="15308" xr:uid="{00000000-0005-0000-0000-0000BB330000}"/>
    <cellStyle name="標準 3 5 2 5 12" xfId="33005" xr:uid="{00000000-0005-0000-0000-0000BC330000}"/>
    <cellStyle name="標準 3 5 2 5 2" xfId="734" xr:uid="{00000000-0005-0000-0000-0000BD330000}"/>
    <cellStyle name="標準 3 5 2 5 2 2" xfId="1855" xr:uid="{00000000-0005-0000-0000-0000BE330000}"/>
    <cellStyle name="標準 3 5 2 5 2 2 2" xfId="6900" xr:uid="{00000000-0005-0000-0000-0000BF330000}"/>
    <cellStyle name="標準 3 5 2 5 2 2 2 2" xfId="10824" xr:uid="{00000000-0005-0000-0000-0000C0330000}"/>
    <cellStyle name="標準 3 5 2 5 2 2 2 2 2" xfId="23717" xr:uid="{00000000-0005-0000-0000-0000C1330000}"/>
    <cellStyle name="標準 3 5 2 5 2 2 2 2 3" xfId="33006" xr:uid="{00000000-0005-0000-0000-0000C2330000}"/>
    <cellStyle name="標準 3 5 2 5 2 2 2 3" xfId="14748" xr:uid="{00000000-0005-0000-0000-0000C3330000}"/>
    <cellStyle name="標準 3 5 2 5 2 2 2 3 2" xfId="27641" xr:uid="{00000000-0005-0000-0000-0000C4330000}"/>
    <cellStyle name="標準 3 5 2 5 2 2 2 3 3" xfId="33007" xr:uid="{00000000-0005-0000-0000-0000C5330000}"/>
    <cellStyle name="標準 3 5 2 5 2 2 2 4" xfId="19793" xr:uid="{00000000-0005-0000-0000-0000C6330000}"/>
    <cellStyle name="標準 3 5 2 5 2 2 2 4 2" xfId="33008" xr:uid="{00000000-0005-0000-0000-0000C7330000}"/>
    <cellStyle name="標準 3 5 2 5 2 2 2 5" xfId="33009" xr:uid="{00000000-0005-0000-0000-0000C8330000}"/>
    <cellStyle name="標準 3 5 2 5 2 2 3" xfId="8861" xr:uid="{00000000-0005-0000-0000-0000C9330000}"/>
    <cellStyle name="標準 3 5 2 5 2 2 3 2" xfId="21754" xr:uid="{00000000-0005-0000-0000-0000CA330000}"/>
    <cellStyle name="標準 3 5 2 5 2 2 3 3" xfId="33010" xr:uid="{00000000-0005-0000-0000-0000CB330000}"/>
    <cellStyle name="標準 3 5 2 5 2 2 4" xfId="12785" xr:uid="{00000000-0005-0000-0000-0000CC330000}"/>
    <cellStyle name="標準 3 5 2 5 2 2 4 2" xfId="25678" xr:uid="{00000000-0005-0000-0000-0000CD330000}"/>
    <cellStyle name="標準 3 5 2 5 2 2 4 3" xfId="33011" xr:uid="{00000000-0005-0000-0000-0000CE330000}"/>
    <cellStyle name="標準 3 5 2 5 2 2 5" xfId="4937" xr:uid="{00000000-0005-0000-0000-0000CF330000}"/>
    <cellStyle name="標準 3 5 2 5 2 2 5 2" xfId="33012" xr:uid="{00000000-0005-0000-0000-0000D0330000}"/>
    <cellStyle name="標準 3 5 2 5 2 2 6" xfId="17830" xr:uid="{00000000-0005-0000-0000-0000D1330000}"/>
    <cellStyle name="標準 3 5 2 5 2 2 7" xfId="33013" xr:uid="{00000000-0005-0000-0000-0000D2330000}"/>
    <cellStyle name="標準 3 5 2 5 2 3" xfId="5779" xr:uid="{00000000-0005-0000-0000-0000D3330000}"/>
    <cellStyle name="標準 3 5 2 5 2 3 2" xfId="9703" xr:uid="{00000000-0005-0000-0000-0000D4330000}"/>
    <cellStyle name="標準 3 5 2 5 2 3 2 2" xfId="22596" xr:uid="{00000000-0005-0000-0000-0000D5330000}"/>
    <cellStyle name="標準 3 5 2 5 2 3 2 3" xfId="33014" xr:uid="{00000000-0005-0000-0000-0000D6330000}"/>
    <cellStyle name="標準 3 5 2 5 2 3 3" xfId="13627" xr:uid="{00000000-0005-0000-0000-0000D7330000}"/>
    <cellStyle name="標準 3 5 2 5 2 3 3 2" xfId="26520" xr:uid="{00000000-0005-0000-0000-0000D8330000}"/>
    <cellStyle name="標準 3 5 2 5 2 3 3 3" xfId="33015" xr:uid="{00000000-0005-0000-0000-0000D9330000}"/>
    <cellStyle name="標準 3 5 2 5 2 3 4" xfId="18672" xr:uid="{00000000-0005-0000-0000-0000DA330000}"/>
    <cellStyle name="標準 3 5 2 5 2 3 4 2" xfId="33016" xr:uid="{00000000-0005-0000-0000-0000DB330000}"/>
    <cellStyle name="標準 3 5 2 5 2 3 5" xfId="33017" xr:uid="{00000000-0005-0000-0000-0000DC330000}"/>
    <cellStyle name="標準 3 5 2 5 2 4" xfId="4097" xr:uid="{00000000-0005-0000-0000-0000DD330000}"/>
    <cellStyle name="標準 3 5 2 5 2 4 2" xfId="16990" xr:uid="{00000000-0005-0000-0000-0000DE330000}"/>
    <cellStyle name="標準 3 5 2 5 2 4 3" xfId="33018" xr:uid="{00000000-0005-0000-0000-0000DF330000}"/>
    <cellStyle name="標準 3 5 2 5 2 5" xfId="8021" xr:uid="{00000000-0005-0000-0000-0000E0330000}"/>
    <cellStyle name="標準 3 5 2 5 2 5 2" xfId="20914" xr:uid="{00000000-0005-0000-0000-0000E1330000}"/>
    <cellStyle name="標準 3 5 2 5 2 5 3" xfId="33019" xr:uid="{00000000-0005-0000-0000-0000E2330000}"/>
    <cellStyle name="標準 3 5 2 5 2 6" xfId="11945" xr:uid="{00000000-0005-0000-0000-0000E3330000}"/>
    <cellStyle name="標準 3 5 2 5 2 6 2" xfId="24838" xr:uid="{00000000-0005-0000-0000-0000E4330000}"/>
    <cellStyle name="標準 3 5 2 5 2 6 3" xfId="33020" xr:uid="{00000000-0005-0000-0000-0000E5330000}"/>
    <cellStyle name="標準 3 5 2 5 2 7" xfId="2976" xr:uid="{00000000-0005-0000-0000-0000E6330000}"/>
    <cellStyle name="標準 3 5 2 5 2 7 2" xfId="33021" xr:uid="{00000000-0005-0000-0000-0000E7330000}"/>
    <cellStyle name="標準 3 5 2 5 2 8" xfId="15869" xr:uid="{00000000-0005-0000-0000-0000E8330000}"/>
    <cellStyle name="標準 3 5 2 5 2 9" xfId="33022" xr:uid="{00000000-0005-0000-0000-0000E9330000}"/>
    <cellStyle name="標準 3 5 2 5 3" xfId="1014" xr:uid="{00000000-0005-0000-0000-0000EA330000}"/>
    <cellStyle name="標準 3 5 2 5 3 2" xfId="2135" xr:uid="{00000000-0005-0000-0000-0000EB330000}"/>
    <cellStyle name="標準 3 5 2 5 3 2 2" xfId="11104" xr:uid="{00000000-0005-0000-0000-0000EC330000}"/>
    <cellStyle name="標準 3 5 2 5 3 2 2 2" xfId="23997" xr:uid="{00000000-0005-0000-0000-0000ED330000}"/>
    <cellStyle name="標準 3 5 2 5 3 2 2 3" xfId="33023" xr:uid="{00000000-0005-0000-0000-0000EE330000}"/>
    <cellStyle name="標準 3 5 2 5 3 2 3" xfId="15028" xr:uid="{00000000-0005-0000-0000-0000EF330000}"/>
    <cellStyle name="標準 3 5 2 5 3 2 3 2" xfId="27921" xr:uid="{00000000-0005-0000-0000-0000F0330000}"/>
    <cellStyle name="標準 3 5 2 5 3 2 3 3" xfId="33024" xr:uid="{00000000-0005-0000-0000-0000F1330000}"/>
    <cellStyle name="標準 3 5 2 5 3 2 4" xfId="7180" xr:uid="{00000000-0005-0000-0000-0000F2330000}"/>
    <cellStyle name="標準 3 5 2 5 3 2 4 2" xfId="33025" xr:uid="{00000000-0005-0000-0000-0000F3330000}"/>
    <cellStyle name="標準 3 5 2 5 3 2 5" xfId="20073" xr:uid="{00000000-0005-0000-0000-0000F4330000}"/>
    <cellStyle name="標準 3 5 2 5 3 2 6" xfId="33026" xr:uid="{00000000-0005-0000-0000-0000F5330000}"/>
    <cellStyle name="標準 3 5 2 5 3 3" xfId="6059" xr:uid="{00000000-0005-0000-0000-0000F6330000}"/>
    <cellStyle name="標準 3 5 2 5 3 3 2" xfId="9983" xr:uid="{00000000-0005-0000-0000-0000F7330000}"/>
    <cellStyle name="標準 3 5 2 5 3 3 2 2" xfId="22876" xr:uid="{00000000-0005-0000-0000-0000F8330000}"/>
    <cellStyle name="標準 3 5 2 5 3 3 2 3" xfId="33027" xr:uid="{00000000-0005-0000-0000-0000F9330000}"/>
    <cellStyle name="標準 3 5 2 5 3 3 3" xfId="13907" xr:uid="{00000000-0005-0000-0000-0000FA330000}"/>
    <cellStyle name="標準 3 5 2 5 3 3 3 2" xfId="26800" xr:uid="{00000000-0005-0000-0000-0000FB330000}"/>
    <cellStyle name="標準 3 5 2 5 3 3 3 3" xfId="33028" xr:uid="{00000000-0005-0000-0000-0000FC330000}"/>
    <cellStyle name="標準 3 5 2 5 3 3 4" xfId="18952" xr:uid="{00000000-0005-0000-0000-0000FD330000}"/>
    <cellStyle name="標準 3 5 2 5 3 3 4 2" xfId="33029" xr:uid="{00000000-0005-0000-0000-0000FE330000}"/>
    <cellStyle name="標準 3 5 2 5 3 3 5" xfId="33030" xr:uid="{00000000-0005-0000-0000-0000FF330000}"/>
    <cellStyle name="標準 3 5 2 5 3 4" xfId="4377" xr:uid="{00000000-0005-0000-0000-000000340000}"/>
    <cellStyle name="標準 3 5 2 5 3 4 2" xfId="17270" xr:uid="{00000000-0005-0000-0000-000001340000}"/>
    <cellStyle name="標準 3 5 2 5 3 4 3" xfId="33031" xr:uid="{00000000-0005-0000-0000-000002340000}"/>
    <cellStyle name="標準 3 5 2 5 3 5" xfId="8301" xr:uid="{00000000-0005-0000-0000-000003340000}"/>
    <cellStyle name="標準 3 5 2 5 3 5 2" xfId="21194" xr:uid="{00000000-0005-0000-0000-000004340000}"/>
    <cellStyle name="標準 3 5 2 5 3 5 3" xfId="33032" xr:uid="{00000000-0005-0000-0000-000005340000}"/>
    <cellStyle name="標準 3 5 2 5 3 6" xfId="12225" xr:uid="{00000000-0005-0000-0000-000006340000}"/>
    <cellStyle name="標準 3 5 2 5 3 6 2" xfId="25118" xr:uid="{00000000-0005-0000-0000-000007340000}"/>
    <cellStyle name="標準 3 5 2 5 3 6 3" xfId="33033" xr:uid="{00000000-0005-0000-0000-000008340000}"/>
    <cellStyle name="標準 3 5 2 5 3 7" xfId="3256" xr:uid="{00000000-0005-0000-0000-000009340000}"/>
    <cellStyle name="標準 3 5 2 5 3 7 2" xfId="33034" xr:uid="{00000000-0005-0000-0000-00000A340000}"/>
    <cellStyle name="標準 3 5 2 5 3 8" xfId="16149" xr:uid="{00000000-0005-0000-0000-00000B340000}"/>
    <cellStyle name="標準 3 5 2 5 3 9" xfId="33035" xr:uid="{00000000-0005-0000-0000-00000C340000}"/>
    <cellStyle name="標準 3 5 2 5 4" xfId="343" xr:uid="{00000000-0005-0000-0000-00000D340000}"/>
    <cellStyle name="標準 3 5 2 5 4 2" xfId="1464" xr:uid="{00000000-0005-0000-0000-00000E340000}"/>
    <cellStyle name="標準 3 5 2 5 4 2 2" xfId="10433" xr:uid="{00000000-0005-0000-0000-00000F340000}"/>
    <cellStyle name="標準 3 5 2 5 4 2 2 2" xfId="23326" xr:uid="{00000000-0005-0000-0000-000010340000}"/>
    <cellStyle name="標準 3 5 2 5 4 2 2 3" xfId="33036" xr:uid="{00000000-0005-0000-0000-000011340000}"/>
    <cellStyle name="標準 3 5 2 5 4 2 3" xfId="14357" xr:uid="{00000000-0005-0000-0000-000012340000}"/>
    <cellStyle name="標準 3 5 2 5 4 2 3 2" xfId="27250" xr:uid="{00000000-0005-0000-0000-000013340000}"/>
    <cellStyle name="標準 3 5 2 5 4 2 3 3" xfId="33037" xr:uid="{00000000-0005-0000-0000-000014340000}"/>
    <cellStyle name="標準 3 5 2 5 4 2 4" xfId="6509" xr:uid="{00000000-0005-0000-0000-000015340000}"/>
    <cellStyle name="標準 3 5 2 5 4 2 4 2" xfId="33038" xr:uid="{00000000-0005-0000-0000-000016340000}"/>
    <cellStyle name="標準 3 5 2 5 4 2 5" xfId="19402" xr:uid="{00000000-0005-0000-0000-000017340000}"/>
    <cellStyle name="標準 3 5 2 5 4 2 6" xfId="33039" xr:uid="{00000000-0005-0000-0000-000018340000}"/>
    <cellStyle name="標準 3 5 2 5 4 3" xfId="5388" xr:uid="{00000000-0005-0000-0000-000019340000}"/>
    <cellStyle name="標準 3 5 2 5 4 3 2" xfId="9312" xr:uid="{00000000-0005-0000-0000-00001A340000}"/>
    <cellStyle name="標準 3 5 2 5 4 3 2 2" xfId="22205" xr:uid="{00000000-0005-0000-0000-00001B340000}"/>
    <cellStyle name="標準 3 5 2 5 4 3 2 3" xfId="33040" xr:uid="{00000000-0005-0000-0000-00001C340000}"/>
    <cellStyle name="標準 3 5 2 5 4 3 3" xfId="13236" xr:uid="{00000000-0005-0000-0000-00001D340000}"/>
    <cellStyle name="標準 3 5 2 5 4 3 3 2" xfId="26129" xr:uid="{00000000-0005-0000-0000-00001E340000}"/>
    <cellStyle name="標準 3 5 2 5 4 3 3 3" xfId="33041" xr:uid="{00000000-0005-0000-0000-00001F340000}"/>
    <cellStyle name="標準 3 5 2 5 4 3 4" xfId="18281" xr:uid="{00000000-0005-0000-0000-000020340000}"/>
    <cellStyle name="標準 3 5 2 5 4 3 4 2" xfId="33042" xr:uid="{00000000-0005-0000-0000-000021340000}"/>
    <cellStyle name="標準 3 5 2 5 4 3 5" xfId="33043" xr:uid="{00000000-0005-0000-0000-000022340000}"/>
    <cellStyle name="標準 3 5 2 5 4 4" xfId="3706" xr:uid="{00000000-0005-0000-0000-000023340000}"/>
    <cellStyle name="標準 3 5 2 5 4 4 2" xfId="16599" xr:uid="{00000000-0005-0000-0000-000024340000}"/>
    <cellStyle name="標準 3 5 2 5 4 4 3" xfId="33044" xr:uid="{00000000-0005-0000-0000-000025340000}"/>
    <cellStyle name="標準 3 5 2 5 4 5" xfId="7630" xr:uid="{00000000-0005-0000-0000-000026340000}"/>
    <cellStyle name="標準 3 5 2 5 4 5 2" xfId="20523" xr:uid="{00000000-0005-0000-0000-000027340000}"/>
    <cellStyle name="標準 3 5 2 5 4 5 3" xfId="33045" xr:uid="{00000000-0005-0000-0000-000028340000}"/>
    <cellStyle name="標準 3 5 2 5 4 6" xfId="11554" xr:uid="{00000000-0005-0000-0000-000029340000}"/>
    <cellStyle name="標準 3 5 2 5 4 6 2" xfId="24447" xr:uid="{00000000-0005-0000-0000-00002A340000}"/>
    <cellStyle name="標準 3 5 2 5 4 6 3" xfId="33046" xr:uid="{00000000-0005-0000-0000-00002B340000}"/>
    <cellStyle name="標準 3 5 2 5 4 7" xfId="2585" xr:uid="{00000000-0005-0000-0000-00002C340000}"/>
    <cellStyle name="標準 3 5 2 5 4 7 2" xfId="33047" xr:uid="{00000000-0005-0000-0000-00002D340000}"/>
    <cellStyle name="標準 3 5 2 5 4 8" xfId="15478" xr:uid="{00000000-0005-0000-0000-00002E340000}"/>
    <cellStyle name="標準 3 5 2 5 4 9" xfId="33048" xr:uid="{00000000-0005-0000-0000-00002F340000}"/>
    <cellStyle name="標準 3 5 2 5 5" xfId="1294" xr:uid="{00000000-0005-0000-0000-000030340000}"/>
    <cellStyle name="標準 3 5 2 5 5 2" xfId="6339" xr:uid="{00000000-0005-0000-0000-000031340000}"/>
    <cellStyle name="標準 3 5 2 5 5 2 2" xfId="10263" xr:uid="{00000000-0005-0000-0000-000032340000}"/>
    <cellStyle name="標準 3 5 2 5 5 2 2 2" xfId="23156" xr:uid="{00000000-0005-0000-0000-000033340000}"/>
    <cellStyle name="標準 3 5 2 5 5 2 2 3" xfId="33049" xr:uid="{00000000-0005-0000-0000-000034340000}"/>
    <cellStyle name="標準 3 5 2 5 5 2 3" xfId="14187" xr:uid="{00000000-0005-0000-0000-000035340000}"/>
    <cellStyle name="標準 3 5 2 5 5 2 3 2" xfId="27080" xr:uid="{00000000-0005-0000-0000-000036340000}"/>
    <cellStyle name="標準 3 5 2 5 5 2 3 3" xfId="33050" xr:uid="{00000000-0005-0000-0000-000037340000}"/>
    <cellStyle name="標準 3 5 2 5 5 2 4" xfId="19232" xr:uid="{00000000-0005-0000-0000-000038340000}"/>
    <cellStyle name="標準 3 5 2 5 5 2 4 2" xfId="33051" xr:uid="{00000000-0005-0000-0000-000039340000}"/>
    <cellStyle name="標準 3 5 2 5 5 2 5" xfId="33052" xr:uid="{00000000-0005-0000-0000-00003A340000}"/>
    <cellStyle name="標準 3 5 2 5 5 3" xfId="8581" xr:uid="{00000000-0005-0000-0000-00003B340000}"/>
    <cellStyle name="標準 3 5 2 5 5 3 2" xfId="21474" xr:uid="{00000000-0005-0000-0000-00003C340000}"/>
    <cellStyle name="標準 3 5 2 5 5 3 3" xfId="33053" xr:uid="{00000000-0005-0000-0000-00003D340000}"/>
    <cellStyle name="標準 3 5 2 5 5 4" xfId="12505" xr:uid="{00000000-0005-0000-0000-00003E340000}"/>
    <cellStyle name="標準 3 5 2 5 5 4 2" xfId="25398" xr:uid="{00000000-0005-0000-0000-00003F340000}"/>
    <cellStyle name="標準 3 5 2 5 5 4 3" xfId="33054" xr:uid="{00000000-0005-0000-0000-000040340000}"/>
    <cellStyle name="標準 3 5 2 5 5 5" xfId="4657" xr:uid="{00000000-0005-0000-0000-000041340000}"/>
    <cellStyle name="標準 3 5 2 5 5 5 2" xfId="33055" xr:uid="{00000000-0005-0000-0000-000042340000}"/>
    <cellStyle name="標準 3 5 2 5 5 6" xfId="17550" xr:uid="{00000000-0005-0000-0000-000043340000}"/>
    <cellStyle name="標準 3 5 2 5 5 7" xfId="33056" xr:uid="{00000000-0005-0000-0000-000044340000}"/>
    <cellStyle name="標準 3 5 2 5 6" xfId="5218" xr:uid="{00000000-0005-0000-0000-000045340000}"/>
    <cellStyle name="標準 3 5 2 5 6 2" xfId="9142" xr:uid="{00000000-0005-0000-0000-000046340000}"/>
    <cellStyle name="標準 3 5 2 5 6 2 2" xfId="22035" xr:uid="{00000000-0005-0000-0000-000047340000}"/>
    <cellStyle name="標準 3 5 2 5 6 2 3" xfId="33057" xr:uid="{00000000-0005-0000-0000-000048340000}"/>
    <cellStyle name="標準 3 5 2 5 6 3" xfId="13066" xr:uid="{00000000-0005-0000-0000-000049340000}"/>
    <cellStyle name="標準 3 5 2 5 6 3 2" xfId="25959" xr:uid="{00000000-0005-0000-0000-00004A340000}"/>
    <cellStyle name="標準 3 5 2 5 6 3 3" xfId="33058" xr:uid="{00000000-0005-0000-0000-00004B340000}"/>
    <cellStyle name="標準 3 5 2 5 6 4" xfId="18111" xr:uid="{00000000-0005-0000-0000-00004C340000}"/>
    <cellStyle name="標準 3 5 2 5 6 4 2" xfId="33059" xr:uid="{00000000-0005-0000-0000-00004D340000}"/>
    <cellStyle name="標準 3 5 2 5 6 5" xfId="33060" xr:uid="{00000000-0005-0000-0000-00004E340000}"/>
    <cellStyle name="標準 3 5 2 5 7" xfId="3536" xr:uid="{00000000-0005-0000-0000-00004F340000}"/>
    <cellStyle name="標準 3 5 2 5 7 2" xfId="16429" xr:uid="{00000000-0005-0000-0000-000050340000}"/>
    <cellStyle name="標準 3 5 2 5 7 3" xfId="33061" xr:uid="{00000000-0005-0000-0000-000051340000}"/>
    <cellStyle name="標準 3 5 2 5 8" xfId="7460" xr:uid="{00000000-0005-0000-0000-000052340000}"/>
    <cellStyle name="標準 3 5 2 5 8 2" xfId="20353" xr:uid="{00000000-0005-0000-0000-000053340000}"/>
    <cellStyle name="標準 3 5 2 5 8 3" xfId="33062" xr:uid="{00000000-0005-0000-0000-000054340000}"/>
    <cellStyle name="標準 3 5 2 5 9" xfId="11384" xr:uid="{00000000-0005-0000-0000-000055340000}"/>
    <cellStyle name="標準 3 5 2 5 9 2" xfId="24277" xr:uid="{00000000-0005-0000-0000-000056340000}"/>
    <cellStyle name="標準 3 5 2 5 9 3" xfId="33063" xr:uid="{00000000-0005-0000-0000-000057340000}"/>
    <cellStyle name="標準 3 5 2 6" xfId="594" xr:uid="{00000000-0005-0000-0000-000058340000}"/>
    <cellStyle name="標準 3 5 2 6 2" xfId="1715" xr:uid="{00000000-0005-0000-0000-000059340000}"/>
    <cellStyle name="標準 3 5 2 6 2 2" xfId="6760" xr:uid="{00000000-0005-0000-0000-00005A340000}"/>
    <cellStyle name="標準 3 5 2 6 2 2 2" xfId="10684" xr:uid="{00000000-0005-0000-0000-00005B340000}"/>
    <cellStyle name="標準 3 5 2 6 2 2 2 2" xfId="23577" xr:uid="{00000000-0005-0000-0000-00005C340000}"/>
    <cellStyle name="標準 3 5 2 6 2 2 2 3" xfId="33064" xr:uid="{00000000-0005-0000-0000-00005D340000}"/>
    <cellStyle name="標準 3 5 2 6 2 2 3" xfId="14608" xr:uid="{00000000-0005-0000-0000-00005E340000}"/>
    <cellStyle name="標準 3 5 2 6 2 2 3 2" xfId="27501" xr:uid="{00000000-0005-0000-0000-00005F340000}"/>
    <cellStyle name="標準 3 5 2 6 2 2 3 3" xfId="33065" xr:uid="{00000000-0005-0000-0000-000060340000}"/>
    <cellStyle name="標準 3 5 2 6 2 2 4" xfId="19653" xr:uid="{00000000-0005-0000-0000-000061340000}"/>
    <cellStyle name="標準 3 5 2 6 2 2 4 2" xfId="33066" xr:uid="{00000000-0005-0000-0000-000062340000}"/>
    <cellStyle name="標準 3 5 2 6 2 2 5" xfId="33067" xr:uid="{00000000-0005-0000-0000-000063340000}"/>
    <cellStyle name="標準 3 5 2 6 2 3" xfId="8721" xr:uid="{00000000-0005-0000-0000-000064340000}"/>
    <cellStyle name="標準 3 5 2 6 2 3 2" xfId="21614" xr:uid="{00000000-0005-0000-0000-000065340000}"/>
    <cellStyle name="標準 3 5 2 6 2 3 3" xfId="33068" xr:uid="{00000000-0005-0000-0000-000066340000}"/>
    <cellStyle name="標準 3 5 2 6 2 4" xfId="12645" xr:uid="{00000000-0005-0000-0000-000067340000}"/>
    <cellStyle name="標準 3 5 2 6 2 4 2" xfId="25538" xr:uid="{00000000-0005-0000-0000-000068340000}"/>
    <cellStyle name="標準 3 5 2 6 2 4 3" xfId="33069" xr:uid="{00000000-0005-0000-0000-000069340000}"/>
    <cellStyle name="標準 3 5 2 6 2 5" xfId="4797" xr:uid="{00000000-0005-0000-0000-00006A340000}"/>
    <cellStyle name="標準 3 5 2 6 2 5 2" xfId="33070" xr:uid="{00000000-0005-0000-0000-00006B340000}"/>
    <cellStyle name="標準 3 5 2 6 2 6" xfId="17690" xr:uid="{00000000-0005-0000-0000-00006C340000}"/>
    <cellStyle name="標準 3 5 2 6 2 7" xfId="33071" xr:uid="{00000000-0005-0000-0000-00006D340000}"/>
    <cellStyle name="標準 3 5 2 6 3" xfId="5639" xr:uid="{00000000-0005-0000-0000-00006E340000}"/>
    <cellStyle name="標準 3 5 2 6 3 2" xfId="9563" xr:uid="{00000000-0005-0000-0000-00006F340000}"/>
    <cellStyle name="標準 3 5 2 6 3 2 2" xfId="22456" xr:uid="{00000000-0005-0000-0000-000070340000}"/>
    <cellStyle name="標準 3 5 2 6 3 2 3" xfId="33072" xr:uid="{00000000-0005-0000-0000-000071340000}"/>
    <cellStyle name="標準 3 5 2 6 3 3" xfId="13487" xr:uid="{00000000-0005-0000-0000-000072340000}"/>
    <cellStyle name="標準 3 5 2 6 3 3 2" xfId="26380" xr:uid="{00000000-0005-0000-0000-000073340000}"/>
    <cellStyle name="標準 3 5 2 6 3 3 3" xfId="33073" xr:uid="{00000000-0005-0000-0000-000074340000}"/>
    <cellStyle name="標準 3 5 2 6 3 4" xfId="18532" xr:uid="{00000000-0005-0000-0000-000075340000}"/>
    <cellStyle name="標準 3 5 2 6 3 4 2" xfId="33074" xr:uid="{00000000-0005-0000-0000-000076340000}"/>
    <cellStyle name="標準 3 5 2 6 3 5" xfId="33075" xr:uid="{00000000-0005-0000-0000-000077340000}"/>
    <cellStyle name="標準 3 5 2 6 4" xfId="3957" xr:uid="{00000000-0005-0000-0000-000078340000}"/>
    <cellStyle name="標準 3 5 2 6 4 2" xfId="16850" xr:uid="{00000000-0005-0000-0000-000079340000}"/>
    <cellStyle name="標準 3 5 2 6 4 3" xfId="33076" xr:uid="{00000000-0005-0000-0000-00007A340000}"/>
    <cellStyle name="標準 3 5 2 6 5" xfId="7881" xr:uid="{00000000-0005-0000-0000-00007B340000}"/>
    <cellStyle name="標準 3 5 2 6 5 2" xfId="20774" xr:uid="{00000000-0005-0000-0000-00007C340000}"/>
    <cellStyle name="標準 3 5 2 6 5 3" xfId="33077" xr:uid="{00000000-0005-0000-0000-00007D340000}"/>
    <cellStyle name="標準 3 5 2 6 6" xfId="11805" xr:uid="{00000000-0005-0000-0000-00007E340000}"/>
    <cellStyle name="標準 3 5 2 6 6 2" xfId="24698" xr:uid="{00000000-0005-0000-0000-00007F340000}"/>
    <cellStyle name="標準 3 5 2 6 6 3" xfId="33078" xr:uid="{00000000-0005-0000-0000-000080340000}"/>
    <cellStyle name="標準 3 5 2 6 7" xfId="2836" xr:uid="{00000000-0005-0000-0000-000081340000}"/>
    <cellStyle name="標準 3 5 2 6 7 2" xfId="33079" xr:uid="{00000000-0005-0000-0000-000082340000}"/>
    <cellStyle name="標準 3 5 2 6 8" xfId="15729" xr:uid="{00000000-0005-0000-0000-000083340000}"/>
    <cellStyle name="標準 3 5 2 6 9" xfId="33080" xr:uid="{00000000-0005-0000-0000-000084340000}"/>
    <cellStyle name="標準 3 5 2 7" xfId="874" xr:uid="{00000000-0005-0000-0000-000085340000}"/>
    <cellStyle name="標準 3 5 2 7 2" xfId="1995" xr:uid="{00000000-0005-0000-0000-000086340000}"/>
    <cellStyle name="標準 3 5 2 7 2 2" xfId="10964" xr:uid="{00000000-0005-0000-0000-000087340000}"/>
    <cellStyle name="標準 3 5 2 7 2 2 2" xfId="23857" xr:uid="{00000000-0005-0000-0000-000088340000}"/>
    <cellStyle name="標準 3 5 2 7 2 2 3" xfId="33081" xr:uid="{00000000-0005-0000-0000-000089340000}"/>
    <cellStyle name="標準 3 5 2 7 2 3" xfId="14888" xr:uid="{00000000-0005-0000-0000-00008A340000}"/>
    <cellStyle name="標準 3 5 2 7 2 3 2" xfId="27781" xr:uid="{00000000-0005-0000-0000-00008B340000}"/>
    <cellStyle name="標準 3 5 2 7 2 3 3" xfId="33082" xr:uid="{00000000-0005-0000-0000-00008C340000}"/>
    <cellStyle name="標準 3 5 2 7 2 4" xfId="7040" xr:uid="{00000000-0005-0000-0000-00008D340000}"/>
    <cellStyle name="標準 3 5 2 7 2 4 2" xfId="33083" xr:uid="{00000000-0005-0000-0000-00008E340000}"/>
    <cellStyle name="標準 3 5 2 7 2 5" xfId="19933" xr:uid="{00000000-0005-0000-0000-00008F340000}"/>
    <cellStyle name="標準 3 5 2 7 2 6" xfId="33084" xr:uid="{00000000-0005-0000-0000-000090340000}"/>
    <cellStyle name="標準 3 5 2 7 3" xfId="5919" xr:uid="{00000000-0005-0000-0000-000091340000}"/>
    <cellStyle name="標準 3 5 2 7 3 2" xfId="9843" xr:uid="{00000000-0005-0000-0000-000092340000}"/>
    <cellStyle name="標準 3 5 2 7 3 2 2" xfId="22736" xr:uid="{00000000-0005-0000-0000-000093340000}"/>
    <cellStyle name="標準 3 5 2 7 3 2 3" xfId="33085" xr:uid="{00000000-0005-0000-0000-000094340000}"/>
    <cellStyle name="標準 3 5 2 7 3 3" xfId="13767" xr:uid="{00000000-0005-0000-0000-000095340000}"/>
    <cellStyle name="標準 3 5 2 7 3 3 2" xfId="26660" xr:uid="{00000000-0005-0000-0000-000096340000}"/>
    <cellStyle name="標準 3 5 2 7 3 3 3" xfId="33086" xr:uid="{00000000-0005-0000-0000-000097340000}"/>
    <cellStyle name="標準 3 5 2 7 3 4" xfId="18812" xr:uid="{00000000-0005-0000-0000-000098340000}"/>
    <cellStyle name="標準 3 5 2 7 3 4 2" xfId="33087" xr:uid="{00000000-0005-0000-0000-000099340000}"/>
    <cellStyle name="標準 3 5 2 7 3 5" xfId="33088" xr:uid="{00000000-0005-0000-0000-00009A340000}"/>
    <cellStyle name="標準 3 5 2 7 4" xfId="4237" xr:uid="{00000000-0005-0000-0000-00009B340000}"/>
    <cellStyle name="標準 3 5 2 7 4 2" xfId="17130" xr:uid="{00000000-0005-0000-0000-00009C340000}"/>
    <cellStyle name="標準 3 5 2 7 4 3" xfId="33089" xr:uid="{00000000-0005-0000-0000-00009D340000}"/>
    <cellStyle name="標準 3 5 2 7 5" xfId="8161" xr:uid="{00000000-0005-0000-0000-00009E340000}"/>
    <cellStyle name="標準 3 5 2 7 5 2" xfId="21054" xr:uid="{00000000-0005-0000-0000-00009F340000}"/>
    <cellStyle name="標準 3 5 2 7 5 3" xfId="33090" xr:uid="{00000000-0005-0000-0000-0000A0340000}"/>
    <cellStyle name="標準 3 5 2 7 6" xfId="12085" xr:uid="{00000000-0005-0000-0000-0000A1340000}"/>
    <cellStyle name="標準 3 5 2 7 6 2" xfId="24978" xr:uid="{00000000-0005-0000-0000-0000A2340000}"/>
    <cellStyle name="標準 3 5 2 7 6 3" xfId="33091" xr:uid="{00000000-0005-0000-0000-0000A3340000}"/>
    <cellStyle name="標準 3 5 2 7 7" xfId="3116" xr:uid="{00000000-0005-0000-0000-0000A4340000}"/>
    <cellStyle name="標準 3 5 2 7 7 2" xfId="33092" xr:uid="{00000000-0005-0000-0000-0000A5340000}"/>
    <cellStyle name="標準 3 5 2 7 8" xfId="16009" xr:uid="{00000000-0005-0000-0000-0000A6340000}"/>
    <cellStyle name="標準 3 5 2 7 9" xfId="33093" xr:uid="{00000000-0005-0000-0000-0000A7340000}"/>
    <cellStyle name="標準 3 5 2 8" xfId="313" xr:uid="{00000000-0005-0000-0000-0000A8340000}"/>
    <cellStyle name="標準 3 5 2 8 2" xfId="1434" xr:uid="{00000000-0005-0000-0000-0000A9340000}"/>
    <cellStyle name="標準 3 5 2 8 2 2" xfId="10403" xr:uid="{00000000-0005-0000-0000-0000AA340000}"/>
    <cellStyle name="標準 3 5 2 8 2 2 2" xfId="23296" xr:uid="{00000000-0005-0000-0000-0000AB340000}"/>
    <cellStyle name="標準 3 5 2 8 2 2 3" xfId="33094" xr:uid="{00000000-0005-0000-0000-0000AC340000}"/>
    <cellStyle name="標準 3 5 2 8 2 3" xfId="14327" xr:uid="{00000000-0005-0000-0000-0000AD340000}"/>
    <cellStyle name="標準 3 5 2 8 2 3 2" xfId="27220" xr:uid="{00000000-0005-0000-0000-0000AE340000}"/>
    <cellStyle name="標準 3 5 2 8 2 3 3" xfId="33095" xr:uid="{00000000-0005-0000-0000-0000AF340000}"/>
    <cellStyle name="標準 3 5 2 8 2 4" xfId="6479" xr:uid="{00000000-0005-0000-0000-0000B0340000}"/>
    <cellStyle name="標準 3 5 2 8 2 4 2" xfId="33096" xr:uid="{00000000-0005-0000-0000-0000B1340000}"/>
    <cellStyle name="標準 3 5 2 8 2 5" xfId="19372" xr:uid="{00000000-0005-0000-0000-0000B2340000}"/>
    <cellStyle name="標準 3 5 2 8 2 6" xfId="33097" xr:uid="{00000000-0005-0000-0000-0000B3340000}"/>
    <cellStyle name="標準 3 5 2 8 3" xfId="5358" xr:uid="{00000000-0005-0000-0000-0000B4340000}"/>
    <cellStyle name="標準 3 5 2 8 3 2" xfId="9282" xr:uid="{00000000-0005-0000-0000-0000B5340000}"/>
    <cellStyle name="標準 3 5 2 8 3 2 2" xfId="22175" xr:uid="{00000000-0005-0000-0000-0000B6340000}"/>
    <cellStyle name="標準 3 5 2 8 3 2 3" xfId="33098" xr:uid="{00000000-0005-0000-0000-0000B7340000}"/>
    <cellStyle name="標準 3 5 2 8 3 3" xfId="13206" xr:uid="{00000000-0005-0000-0000-0000B8340000}"/>
    <cellStyle name="標準 3 5 2 8 3 3 2" xfId="26099" xr:uid="{00000000-0005-0000-0000-0000B9340000}"/>
    <cellStyle name="標準 3 5 2 8 3 3 3" xfId="33099" xr:uid="{00000000-0005-0000-0000-0000BA340000}"/>
    <cellStyle name="標準 3 5 2 8 3 4" xfId="18251" xr:uid="{00000000-0005-0000-0000-0000BB340000}"/>
    <cellStyle name="標準 3 5 2 8 3 4 2" xfId="33100" xr:uid="{00000000-0005-0000-0000-0000BC340000}"/>
    <cellStyle name="標準 3 5 2 8 3 5" xfId="33101" xr:uid="{00000000-0005-0000-0000-0000BD340000}"/>
    <cellStyle name="標準 3 5 2 8 4" xfId="3676" xr:uid="{00000000-0005-0000-0000-0000BE340000}"/>
    <cellStyle name="標準 3 5 2 8 4 2" xfId="16569" xr:uid="{00000000-0005-0000-0000-0000BF340000}"/>
    <cellStyle name="標準 3 5 2 8 4 3" xfId="33102" xr:uid="{00000000-0005-0000-0000-0000C0340000}"/>
    <cellStyle name="標準 3 5 2 8 5" xfId="7600" xr:uid="{00000000-0005-0000-0000-0000C1340000}"/>
    <cellStyle name="標準 3 5 2 8 5 2" xfId="20493" xr:uid="{00000000-0005-0000-0000-0000C2340000}"/>
    <cellStyle name="標準 3 5 2 8 5 3" xfId="33103" xr:uid="{00000000-0005-0000-0000-0000C3340000}"/>
    <cellStyle name="標準 3 5 2 8 6" xfId="11524" xr:uid="{00000000-0005-0000-0000-0000C4340000}"/>
    <cellStyle name="標準 3 5 2 8 6 2" xfId="24417" xr:uid="{00000000-0005-0000-0000-0000C5340000}"/>
    <cellStyle name="標準 3 5 2 8 6 3" xfId="33104" xr:uid="{00000000-0005-0000-0000-0000C6340000}"/>
    <cellStyle name="標準 3 5 2 8 7" xfId="2555" xr:uid="{00000000-0005-0000-0000-0000C7340000}"/>
    <cellStyle name="標準 3 5 2 8 7 2" xfId="33105" xr:uid="{00000000-0005-0000-0000-0000C8340000}"/>
    <cellStyle name="標準 3 5 2 8 8" xfId="15448" xr:uid="{00000000-0005-0000-0000-0000C9340000}"/>
    <cellStyle name="標準 3 5 2 8 9" xfId="33106" xr:uid="{00000000-0005-0000-0000-0000CA340000}"/>
    <cellStyle name="標準 3 5 2 9" xfId="1154" xr:uid="{00000000-0005-0000-0000-0000CB340000}"/>
    <cellStyle name="標準 3 5 2 9 2" xfId="6199" xr:uid="{00000000-0005-0000-0000-0000CC340000}"/>
    <cellStyle name="標準 3 5 2 9 2 2" xfId="10123" xr:uid="{00000000-0005-0000-0000-0000CD340000}"/>
    <cellStyle name="標準 3 5 2 9 2 2 2" xfId="23016" xr:uid="{00000000-0005-0000-0000-0000CE340000}"/>
    <cellStyle name="標準 3 5 2 9 2 2 3" xfId="33107" xr:uid="{00000000-0005-0000-0000-0000CF340000}"/>
    <cellStyle name="標準 3 5 2 9 2 3" xfId="14047" xr:uid="{00000000-0005-0000-0000-0000D0340000}"/>
    <cellStyle name="標準 3 5 2 9 2 3 2" xfId="26940" xr:uid="{00000000-0005-0000-0000-0000D1340000}"/>
    <cellStyle name="標準 3 5 2 9 2 3 3" xfId="33108" xr:uid="{00000000-0005-0000-0000-0000D2340000}"/>
    <cellStyle name="標準 3 5 2 9 2 4" xfId="19092" xr:uid="{00000000-0005-0000-0000-0000D3340000}"/>
    <cellStyle name="標準 3 5 2 9 2 4 2" xfId="33109" xr:uid="{00000000-0005-0000-0000-0000D4340000}"/>
    <cellStyle name="標準 3 5 2 9 2 5" xfId="33110" xr:uid="{00000000-0005-0000-0000-0000D5340000}"/>
    <cellStyle name="標準 3 5 2 9 3" xfId="8441" xr:uid="{00000000-0005-0000-0000-0000D6340000}"/>
    <cellStyle name="標準 3 5 2 9 3 2" xfId="21334" xr:uid="{00000000-0005-0000-0000-0000D7340000}"/>
    <cellStyle name="標準 3 5 2 9 3 3" xfId="33111" xr:uid="{00000000-0005-0000-0000-0000D8340000}"/>
    <cellStyle name="標準 3 5 2 9 4" xfId="12365" xr:uid="{00000000-0005-0000-0000-0000D9340000}"/>
    <cellStyle name="標準 3 5 2 9 4 2" xfId="25258" xr:uid="{00000000-0005-0000-0000-0000DA340000}"/>
    <cellStyle name="標準 3 5 2 9 4 3" xfId="33112" xr:uid="{00000000-0005-0000-0000-0000DB340000}"/>
    <cellStyle name="標準 3 5 2 9 5" xfId="4517" xr:uid="{00000000-0005-0000-0000-0000DC340000}"/>
    <cellStyle name="標準 3 5 2 9 5 2" xfId="33113" xr:uid="{00000000-0005-0000-0000-0000DD340000}"/>
    <cellStyle name="標準 3 5 2 9 6" xfId="17410" xr:uid="{00000000-0005-0000-0000-0000DE340000}"/>
    <cellStyle name="標準 3 5 2 9 7" xfId="33114" xr:uid="{00000000-0005-0000-0000-0000DF340000}"/>
    <cellStyle name="標準 3 5 3" xfId="82" xr:uid="{00000000-0005-0000-0000-0000E0340000}"/>
    <cellStyle name="標準 3 5 3 10" xfId="11293" xr:uid="{00000000-0005-0000-0000-0000E1340000}"/>
    <cellStyle name="標準 3 5 3 10 2" xfId="24186" xr:uid="{00000000-0005-0000-0000-0000E2340000}"/>
    <cellStyle name="標準 3 5 3 10 3" xfId="33115" xr:uid="{00000000-0005-0000-0000-0000E3340000}"/>
    <cellStyle name="標準 3 5 3 11" xfId="2324" xr:uid="{00000000-0005-0000-0000-0000E4340000}"/>
    <cellStyle name="標準 3 5 3 11 2" xfId="33116" xr:uid="{00000000-0005-0000-0000-0000E5340000}"/>
    <cellStyle name="標準 3 5 3 12" xfId="15217" xr:uid="{00000000-0005-0000-0000-0000E6340000}"/>
    <cellStyle name="標準 3 5 3 13" xfId="33117" xr:uid="{00000000-0005-0000-0000-0000E7340000}"/>
    <cellStyle name="標準 3 5 3 2" xfId="216" xr:uid="{00000000-0005-0000-0000-0000E8340000}"/>
    <cellStyle name="標準 3 5 3 2 10" xfId="2458" xr:uid="{00000000-0005-0000-0000-0000E9340000}"/>
    <cellStyle name="標準 3 5 3 2 10 2" xfId="33118" xr:uid="{00000000-0005-0000-0000-0000EA340000}"/>
    <cellStyle name="標準 3 5 3 2 11" xfId="15351" xr:uid="{00000000-0005-0000-0000-0000EB340000}"/>
    <cellStyle name="標準 3 5 3 2 12" xfId="33119" xr:uid="{00000000-0005-0000-0000-0000EC340000}"/>
    <cellStyle name="標準 3 5 3 2 2" xfId="777" xr:uid="{00000000-0005-0000-0000-0000ED340000}"/>
    <cellStyle name="標準 3 5 3 2 2 2" xfId="1898" xr:uid="{00000000-0005-0000-0000-0000EE340000}"/>
    <cellStyle name="標準 3 5 3 2 2 2 2" xfId="6943" xr:uid="{00000000-0005-0000-0000-0000EF340000}"/>
    <cellStyle name="標準 3 5 3 2 2 2 2 2" xfId="10867" xr:uid="{00000000-0005-0000-0000-0000F0340000}"/>
    <cellStyle name="標準 3 5 3 2 2 2 2 2 2" xfId="23760" xr:uid="{00000000-0005-0000-0000-0000F1340000}"/>
    <cellStyle name="標準 3 5 3 2 2 2 2 2 3" xfId="33120" xr:uid="{00000000-0005-0000-0000-0000F2340000}"/>
    <cellStyle name="標準 3 5 3 2 2 2 2 3" xfId="14791" xr:uid="{00000000-0005-0000-0000-0000F3340000}"/>
    <cellStyle name="標準 3 5 3 2 2 2 2 3 2" xfId="27684" xr:uid="{00000000-0005-0000-0000-0000F4340000}"/>
    <cellStyle name="標準 3 5 3 2 2 2 2 3 3" xfId="33121" xr:uid="{00000000-0005-0000-0000-0000F5340000}"/>
    <cellStyle name="標準 3 5 3 2 2 2 2 4" xfId="19836" xr:uid="{00000000-0005-0000-0000-0000F6340000}"/>
    <cellStyle name="標準 3 5 3 2 2 2 2 4 2" xfId="33122" xr:uid="{00000000-0005-0000-0000-0000F7340000}"/>
    <cellStyle name="標準 3 5 3 2 2 2 2 5" xfId="33123" xr:uid="{00000000-0005-0000-0000-0000F8340000}"/>
    <cellStyle name="標準 3 5 3 2 2 2 3" xfId="8904" xr:uid="{00000000-0005-0000-0000-0000F9340000}"/>
    <cellStyle name="標準 3 5 3 2 2 2 3 2" xfId="21797" xr:uid="{00000000-0005-0000-0000-0000FA340000}"/>
    <cellStyle name="標準 3 5 3 2 2 2 3 3" xfId="33124" xr:uid="{00000000-0005-0000-0000-0000FB340000}"/>
    <cellStyle name="標準 3 5 3 2 2 2 4" xfId="12828" xr:uid="{00000000-0005-0000-0000-0000FC340000}"/>
    <cellStyle name="標準 3 5 3 2 2 2 4 2" xfId="25721" xr:uid="{00000000-0005-0000-0000-0000FD340000}"/>
    <cellStyle name="標準 3 5 3 2 2 2 4 3" xfId="33125" xr:uid="{00000000-0005-0000-0000-0000FE340000}"/>
    <cellStyle name="標準 3 5 3 2 2 2 5" xfId="4980" xr:uid="{00000000-0005-0000-0000-0000FF340000}"/>
    <cellStyle name="標準 3 5 3 2 2 2 5 2" xfId="33126" xr:uid="{00000000-0005-0000-0000-000000350000}"/>
    <cellStyle name="標準 3 5 3 2 2 2 6" xfId="17873" xr:uid="{00000000-0005-0000-0000-000001350000}"/>
    <cellStyle name="標準 3 5 3 2 2 2 7" xfId="33127" xr:uid="{00000000-0005-0000-0000-000002350000}"/>
    <cellStyle name="標準 3 5 3 2 2 3" xfId="5822" xr:uid="{00000000-0005-0000-0000-000003350000}"/>
    <cellStyle name="標準 3 5 3 2 2 3 2" xfId="9746" xr:uid="{00000000-0005-0000-0000-000004350000}"/>
    <cellStyle name="標準 3 5 3 2 2 3 2 2" xfId="22639" xr:uid="{00000000-0005-0000-0000-000005350000}"/>
    <cellStyle name="標準 3 5 3 2 2 3 2 3" xfId="33128" xr:uid="{00000000-0005-0000-0000-000006350000}"/>
    <cellStyle name="標準 3 5 3 2 2 3 3" xfId="13670" xr:uid="{00000000-0005-0000-0000-000007350000}"/>
    <cellStyle name="標準 3 5 3 2 2 3 3 2" xfId="26563" xr:uid="{00000000-0005-0000-0000-000008350000}"/>
    <cellStyle name="標準 3 5 3 2 2 3 3 3" xfId="33129" xr:uid="{00000000-0005-0000-0000-000009350000}"/>
    <cellStyle name="標準 3 5 3 2 2 3 4" xfId="18715" xr:uid="{00000000-0005-0000-0000-00000A350000}"/>
    <cellStyle name="標準 3 5 3 2 2 3 4 2" xfId="33130" xr:uid="{00000000-0005-0000-0000-00000B350000}"/>
    <cellStyle name="標準 3 5 3 2 2 3 5" xfId="33131" xr:uid="{00000000-0005-0000-0000-00000C350000}"/>
    <cellStyle name="標準 3 5 3 2 2 4" xfId="4140" xr:uid="{00000000-0005-0000-0000-00000D350000}"/>
    <cellStyle name="標準 3 5 3 2 2 4 2" xfId="17033" xr:uid="{00000000-0005-0000-0000-00000E350000}"/>
    <cellStyle name="標準 3 5 3 2 2 4 3" xfId="33132" xr:uid="{00000000-0005-0000-0000-00000F350000}"/>
    <cellStyle name="標準 3 5 3 2 2 5" xfId="8064" xr:uid="{00000000-0005-0000-0000-000010350000}"/>
    <cellStyle name="標準 3 5 3 2 2 5 2" xfId="20957" xr:uid="{00000000-0005-0000-0000-000011350000}"/>
    <cellStyle name="標準 3 5 3 2 2 5 3" xfId="33133" xr:uid="{00000000-0005-0000-0000-000012350000}"/>
    <cellStyle name="標準 3 5 3 2 2 6" xfId="11988" xr:uid="{00000000-0005-0000-0000-000013350000}"/>
    <cellStyle name="標準 3 5 3 2 2 6 2" xfId="24881" xr:uid="{00000000-0005-0000-0000-000014350000}"/>
    <cellStyle name="標準 3 5 3 2 2 6 3" xfId="33134" xr:uid="{00000000-0005-0000-0000-000015350000}"/>
    <cellStyle name="標準 3 5 3 2 2 7" xfId="3019" xr:uid="{00000000-0005-0000-0000-000016350000}"/>
    <cellStyle name="標準 3 5 3 2 2 7 2" xfId="33135" xr:uid="{00000000-0005-0000-0000-000017350000}"/>
    <cellStyle name="標準 3 5 3 2 2 8" xfId="15912" xr:uid="{00000000-0005-0000-0000-000018350000}"/>
    <cellStyle name="標準 3 5 3 2 2 9" xfId="33136" xr:uid="{00000000-0005-0000-0000-000019350000}"/>
    <cellStyle name="標準 3 5 3 2 3" xfId="1057" xr:uid="{00000000-0005-0000-0000-00001A350000}"/>
    <cellStyle name="標準 3 5 3 2 3 2" xfId="2178" xr:uid="{00000000-0005-0000-0000-00001B350000}"/>
    <cellStyle name="標準 3 5 3 2 3 2 2" xfId="11147" xr:uid="{00000000-0005-0000-0000-00001C350000}"/>
    <cellStyle name="標準 3 5 3 2 3 2 2 2" xfId="24040" xr:uid="{00000000-0005-0000-0000-00001D350000}"/>
    <cellStyle name="標準 3 5 3 2 3 2 2 3" xfId="33137" xr:uid="{00000000-0005-0000-0000-00001E350000}"/>
    <cellStyle name="標準 3 5 3 2 3 2 3" xfId="15071" xr:uid="{00000000-0005-0000-0000-00001F350000}"/>
    <cellStyle name="標準 3 5 3 2 3 2 3 2" xfId="27964" xr:uid="{00000000-0005-0000-0000-000020350000}"/>
    <cellStyle name="標準 3 5 3 2 3 2 3 3" xfId="33138" xr:uid="{00000000-0005-0000-0000-000021350000}"/>
    <cellStyle name="標準 3 5 3 2 3 2 4" xfId="7223" xr:uid="{00000000-0005-0000-0000-000022350000}"/>
    <cellStyle name="標準 3 5 3 2 3 2 4 2" xfId="33139" xr:uid="{00000000-0005-0000-0000-000023350000}"/>
    <cellStyle name="標準 3 5 3 2 3 2 5" xfId="20116" xr:uid="{00000000-0005-0000-0000-000024350000}"/>
    <cellStyle name="標準 3 5 3 2 3 2 6" xfId="33140" xr:uid="{00000000-0005-0000-0000-000025350000}"/>
    <cellStyle name="標準 3 5 3 2 3 3" xfId="6102" xr:uid="{00000000-0005-0000-0000-000026350000}"/>
    <cellStyle name="標準 3 5 3 2 3 3 2" xfId="10026" xr:uid="{00000000-0005-0000-0000-000027350000}"/>
    <cellStyle name="標準 3 5 3 2 3 3 2 2" xfId="22919" xr:uid="{00000000-0005-0000-0000-000028350000}"/>
    <cellStyle name="標準 3 5 3 2 3 3 2 3" xfId="33141" xr:uid="{00000000-0005-0000-0000-000029350000}"/>
    <cellStyle name="標準 3 5 3 2 3 3 3" xfId="13950" xr:uid="{00000000-0005-0000-0000-00002A350000}"/>
    <cellStyle name="標準 3 5 3 2 3 3 3 2" xfId="26843" xr:uid="{00000000-0005-0000-0000-00002B350000}"/>
    <cellStyle name="標準 3 5 3 2 3 3 3 3" xfId="33142" xr:uid="{00000000-0005-0000-0000-00002C350000}"/>
    <cellStyle name="標準 3 5 3 2 3 3 4" xfId="18995" xr:uid="{00000000-0005-0000-0000-00002D350000}"/>
    <cellStyle name="標準 3 5 3 2 3 3 4 2" xfId="33143" xr:uid="{00000000-0005-0000-0000-00002E350000}"/>
    <cellStyle name="標準 3 5 3 2 3 3 5" xfId="33144" xr:uid="{00000000-0005-0000-0000-00002F350000}"/>
    <cellStyle name="標準 3 5 3 2 3 4" xfId="4420" xr:uid="{00000000-0005-0000-0000-000030350000}"/>
    <cellStyle name="標準 3 5 3 2 3 4 2" xfId="17313" xr:uid="{00000000-0005-0000-0000-000031350000}"/>
    <cellStyle name="標準 3 5 3 2 3 4 3" xfId="33145" xr:uid="{00000000-0005-0000-0000-000032350000}"/>
    <cellStyle name="標準 3 5 3 2 3 5" xfId="8344" xr:uid="{00000000-0005-0000-0000-000033350000}"/>
    <cellStyle name="標準 3 5 3 2 3 5 2" xfId="21237" xr:uid="{00000000-0005-0000-0000-000034350000}"/>
    <cellStyle name="標準 3 5 3 2 3 5 3" xfId="33146" xr:uid="{00000000-0005-0000-0000-000035350000}"/>
    <cellStyle name="標準 3 5 3 2 3 6" xfId="12268" xr:uid="{00000000-0005-0000-0000-000036350000}"/>
    <cellStyle name="標準 3 5 3 2 3 6 2" xfId="25161" xr:uid="{00000000-0005-0000-0000-000037350000}"/>
    <cellStyle name="標準 3 5 3 2 3 6 3" xfId="33147" xr:uid="{00000000-0005-0000-0000-000038350000}"/>
    <cellStyle name="標準 3 5 3 2 3 7" xfId="3299" xr:uid="{00000000-0005-0000-0000-000039350000}"/>
    <cellStyle name="標準 3 5 3 2 3 7 2" xfId="33148" xr:uid="{00000000-0005-0000-0000-00003A350000}"/>
    <cellStyle name="標準 3 5 3 2 3 8" xfId="16192" xr:uid="{00000000-0005-0000-0000-00003B350000}"/>
    <cellStyle name="標準 3 5 3 2 3 9" xfId="33149" xr:uid="{00000000-0005-0000-0000-00003C350000}"/>
    <cellStyle name="標準 3 5 3 2 4" xfId="497" xr:uid="{00000000-0005-0000-0000-00003D350000}"/>
    <cellStyle name="標準 3 5 3 2 4 2" xfId="1618" xr:uid="{00000000-0005-0000-0000-00003E350000}"/>
    <cellStyle name="標準 3 5 3 2 4 2 2" xfId="10587" xr:uid="{00000000-0005-0000-0000-00003F350000}"/>
    <cellStyle name="標準 3 5 3 2 4 2 2 2" xfId="23480" xr:uid="{00000000-0005-0000-0000-000040350000}"/>
    <cellStyle name="標準 3 5 3 2 4 2 2 3" xfId="33150" xr:uid="{00000000-0005-0000-0000-000041350000}"/>
    <cellStyle name="標準 3 5 3 2 4 2 3" xfId="14511" xr:uid="{00000000-0005-0000-0000-000042350000}"/>
    <cellStyle name="標準 3 5 3 2 4 2 3 2" xfId="27404" xr:uid="{00000000-0005-0000-0000-000043350000}"/>
    <cellStyle name="標準 3 5 3 2 4 2 3 3" xfId="33151" xr:uid="{00000000-0005-0000-0000-000044350000}"/>
    <cellStyle name="標準 3 5 3 2 4 2 4" xfId="6663" xr:uid="{00000000-0005-0000-0000-000045350000}"/>
    <cellStyle name="標準 3 5 3 2 4 2 4 2" xfId="33152" xr:uid="{00000000-0005-0000-0000-000046350000}"/>
    <cellStyle name="標準 3 5 3 2 4 2 5" xfId="19556" xr:uid="{00000000-0005-0000-0000-000047350000}"/>
    <cellStyle name="標準 3 5 3 2 4 2 6" xfId="33153" xr:uid="{00000000-0005-0000-0000-000048350000}"/>
    <cellStyle name="標準 3 5 3 2 4 3" xfId="5542" xr:uid="{00000000-0005-0000-0000-000049350000}"/>
    <cellStyle name="標準 3 5 3 2 4 3 2" xfId="9466" xr:uid="{00000000-0005-0000-0000-00004A350000}"/>
    <cellStyle name="標準 3 5 3 2 4 3 2 2" xfId="22359" xr:uid="{00000000-0005-0000-0000-00004B350000}"/>
    <cellStyle name="標準 3 5 3 2 4 3 2 3" xfId="33154" xr:uid="{00000000-0005-0000-0000-00004C350000}"/>
    <cellStyle name="標準 3 5 3 2 4 3 3" xfId="13390" xr:uid="{00000000-0005-0000-0000-00004D350000}"/>
    <cellStyle name="標準 3 5 3 2 4 3 3 2" xfId="26283" xr:uid="{00000000-0005-0000-0000-00004E350000}"/>
    <cellStyle name="標準 3 5 3 2 4 3 3 3" xfId="33155" xr:uid="{00000000-0005-0000-0000-00004F350000}"/>
    <cellStyle name="標準 3 5 3 2 4 3 4" xfId="18435" xr:uid="{00000000-0005-0000-0000-000050350000}"/>
    <cellStyle name="標準 3 5 3 2 4 3 4 2" xfId="33156" xr:uid="{00000000-0005-0000-0000-000051350000}"/>
    <cellStyle name="標準 3 5 3 2 4 3 5" xfId="33157" xr:uid="{00000000-0005-0000-0000-000052350000}"/>
    <cellStyle name="標準 3 5 3 2 4 4" xfId="3860" xr:uid="{00000000-0005-0000-0000-000053350000}"/>
    <cellStyle name="標準 3 5 3 2 4 4 2" xfId="16753" xr:uid="{00000000-0005-0000-0000-000054350000}"/>
    <cellStyle name="標準 3 5 3 2 4 4 3" xfId="33158" xr:uid="{00000000-0005-0000-0000-000055350000}"/>
    <cellStyle name="標準 3 5 3 2 4 5" xfId="7784" xr:uid="{00000000-0005-0000-0000-000056350000}"/>
    <cellStyle name="標準 3 5 3 2 4 5 2" xfId="20677" xr:uid="{00000000-0005-0000-0000-000057350000}"/>
    <cellStyle name="標準 3 5 3 2 4 5 3" xfId="33159" xr:uid="{00000000-0005-0000-0000-000058350000}"/>
    <cellStyle name="標準 3 5 3 2 4 6" xfId="11708" xr:uid="{00000000-0005-0000-0000-000059350000}"/>
    <cellStyle name="標準 3 5 3 2 4 6 2" xfId="24601" xr:uid="{00000000-0005-0000-0000-00005A350000}"/>
    <cellStyle name="標準 3 5 3 2 4 6 3" xfId="33160" xr:uid="{00000000-0005-0000-0000-00005B350000}"/>
    <cellStyle name="標準 3 5 3 2 4 7" xfId="2739" xr:uid="{00000000-0005-0000-0000-00005C350000}"/>
    <cellStyle name="標準 3 5 3 2 4 7 2" xfId="33161" xr:uid="{00000000-0005-0000-0000-00005D350000}"/>
    <cellStyle name="標準 3 5 3 2 4 8" xfId="15632" xr:uid="{00000000-0005-0000-0000-00005E350000}"/>
    <cellStyle name="標準 3 5 3 2 4 9" xfId="33162" xr:uid="{00000000-0005-0000-0000-00005F350000}"/>
    <cellStyle name="標準 3 5 3 2 5" xfId="1337" xr:uid="{00000000-0005-0000-0000-000060350000}"/>
    <cellStyle name="標準 3 5 3 2 5 2" xfId="6382" xr:uid="{00000000-0005-0000-0000-000061350000}"/>
    <cellStyle name="標準 3 5 3 2 5 2 2" xfId="10306" xr:uid="{00000000-0005-0000-0000-000062350000}"/>
    <cellStyle name="標準 3 5 3 2 5 2 2 2" xfId="23199" xr:uid="{00000000-0005-0000-0000-000063350000}"/>
    <cellStyle name="標準 3 5 3 2 5 2 2 3" xfId="33163" xr:uid="{00000000-0005-0000-0000-000064350000}"/>
    <cellStyle name="標準 3 5 3 2 5 2 3" xfId="14230" xr:uid="{00000000-0005-0000-0000-000065350000}"/>
    <cellStyle name="標準 3 5 3 2 5 2 3 2" xfId="27123" xr:uid="{00000000-0005-0000-0000-000066350000}"/>
    <cellStyle name="標準 3 5 3 2 5 2 3 3" xfId="33164" xr:uid="{00000000-0005-0000-0000-000067350000}"/>
    <cellStyle name="標準 3 5 3 2 5 2 4" xfId="19275" xr:uid="{00000000-0005-0000-0000-000068350000}"/>
    <cellStyle name="標準 3 5 3 2 5 2 4 2" xfId="33165" xr:uid="{00000000-0005-0000-0000-000069350000}"/>
    <cellStyle name="標準 3 5 3 2 5 2 5" xfId="33166" xr:uid="{00000000-0005-0000-0000-00006A350000}"/>
    <cellStyle name="標準 3 5 3 2 5 3" xfId="8624" xr:uid="{00000000-0005-0000-0000-00006B350000}"/>
    <cellStyle name="標準 3 5 3 2 5 3 2" xfId="21517" xr:uid="{00000000-0005-0000-0000-00006C350000}"/>
    <cellStyle name="標準 3 5 3 2 5 3 3" xfId="33167" xr:uid="{00000000-0005-0000-0000-00006D350000}"/>
    <cellStyle name="標準 3 5 3 2 5 4" xfId="12548" xr:uid="{00000000-0005-0000-0000-00006E350000}"/>
    <cellStyle name="標準 3 5 3 2 5 4 2" xfId="25441" xr:uid="{00000000-0005-0000-0000-00006F350000}"/>
    <cellStyle name="標準 3 5 3 2 5 4 3" xfId="33168" xr:uid="{00000000-0005-0000-0000-000070350000}"/>
    <cellStyle name="標準 3 5 3 2 5 5" xfId="4700" xr:uid="{00000000-0005-0000-0000-000071350000}"/>
    <cellStyle name="標準 3 5 3 2 5 5 2" xfId="33169" xr:uid="{00000000-0005-0000-0000-000072350000}"/>
    <cellStyle name="標準 3 5 3 2 5 6" xfId="17593" xr:uid="{00000000-0005-0000-0000-000073350000}"/>
    <cellStyle name="標準 3 5 3 2 5 7" xfId="33170" xr:uid="{00000000-0005-0000-0000-000074350000}"/>
    <cellStyle name="標準 3 5 3 2 6" xfId="5261" xr:uid="{00000000-0005-0000-0000-000075350000}"/>
    <cellStyle name="標準 3 5 3 2 6 2" xfId="9185" xr:uid="{00000000-0005-0000-0000-000076350000}"/>
    <cellStyle name="標準 3 5 3 2 6 2 2" xfId="22078" xr:uid="{00000000-0005-0000-0000-000077350000}"/>
    <cellStyle name="標準 3 5 3 2 6 2 3" xfId="33171" xr:uid="{00000000-0005-0000-0000-000078350000}"/>
    <cellStyle name="標準 3 5 3 2 6 3" xfId="13109" xr:uid="{00000000-0005-0000-0000-000079350000}"/>
    <cellStyle name="標準 3 5 3 2 6 3 2" xfId="26002" xr:uid="{00000000-0005-0000-0000-00007A350000}"/>
    <cellStyle name="標準 3 5 3 2 6 3 3" xfId="33172" xr:uid="{00000000-0005-0000-0000-00007B350000}"/>
    <cellStyle name="標準 3 5 3 2 6 4" xfId="18154" xr:uid="{00000000-0005-0000-0000-00007C350000}"/>
    <cellStyle name="標準 3 5 3 2 6 4 2" xfId="33173" xr:uid="{00000000-0005-0000-0000-00007D350000}"/>
    <cellStyle name="標準 3 5 3 2 6 5" xfId="33174" xr:uid="{00000000-0005-0000-0000-00007E350000}"/>
    <cellStyle name="標準 3 5 3 2 7" xfId="3579" xr:uid="{00000000-0005-0000-0000-00007F350000}"/>
    <cellStyle name="標準 3 5 3 2 7 2" xfId="16472" xr:uid="{00000000-0005-0000-0000-000080350000}"/>
    <cellStyle name="標準 3 5 3 2 7 3" xfId="33175" xr:uid="{00000000-0005-0000-0000-000081350000}"/>
    <cellStyle name="標準 3 5 3 2 8" xfId="7503" xr:uid="{00000000-0005-0000-0000-000082350000}"/>
    <cellStyle name="標準 3 5 3 2 8 2" xfId="20396" xr:uid="{00000000-0005-0000-0000-000083350000}"/>
    <cellStyle name="標準 3 5 3 2 8 3" xfId="33176" xr:uid="{00000000-0005-0000-0000-000084350000}"/>
    <cellStyle name="標準 3 5 3 2 9" xfId="11427" xr:uid="{00000000-0005-0000-0000-000085350000}"/>
    <cellStyle name="標準 3 5 3 2 9 2" xfId="24320" xr:uid="{00000000-0005-0000-0000-000086350000}"/>
    <cellStyle name="標準 3 5 3 2 9 3" xfId="33177" xr:uid="{00000000-0005-0000-0000-000087350000}"/>
    <cellStyle name="標準 3 5 3 3" xfId="643" xr:uid="{00000000-0005-0000-0000-000088350000}"/>
    <cellStyle name="標準 3 5 3 3 2" xfId="1764" xr:uid="{00000000-0005-0000-0000-000089350000}"/>
    <cellStyle name="標準 3 5 3 3 2 2" xfId="6809" xr:uid="{00000000-0005-0000-0000-00008A350000}"/>
    <cellStyle name="標準 3 5 3 3 2 2 2" xfId="10733" xr:uid="{00000000-0005-0000-0000-00008B350000}"/>
    <cellStyle name="標準 3 5 3 3 2 2 2 2" xfId="23626" xr:uid="{00000000-0005-0000-0000-00008C350000}"/>
    <cellStyle name="標準 3 5 3 3 2 2 2 3" xfId="33178" xr:uid="{00000000-0005-0000-0000-00008D350000}"/>
    <cellStyle name="標準 3 5 3 3 2 2 3" xfId="14657" xr:uid="{00000000-0005-0000-0000-00008E350000}"/>
    <cellStyle name="標準 3 5 3 3 2 2 3 2" xfId="27550" xr:uid="{00000000-0005-0000-0000-00008F350000}"/>
    <cellStyle name="標準 3 5 3 3 2 2 3 3" xfId="33179" xr:uid="{00000000-0005-0000-0000-000090350000}"/>
    <cellStyle name="標準 3 5 3 3 2 2 4" xfId="19702" xr:uid="{00000000-0005-0000-0000-000091350000}"/>
    <cellStyle name="標準 3 5 3 3 2 2 4 2" xfId="33180" xr:uid="{00000000-0005-0000-0000-000092350000}"/>
    <cellStyle name="標準 3 5 3 3 2 2 5" xfId="33181" xr:uid="{00000000-0005-0000-0000-000093350000}"/>
    <cellStyle name="標準 3 5 3 3 2 3" xfId="8770" xr:uid="{00000000-0005-0000-0000-000094350000}"/>
    <cellStyle name="標準 3 5 3 3 2 3 2" xfId="21663" xr:uid="{00000000-0005-0000-0000-000095350000}"/>
    <cellStyle name="標準 3 5 3 3 2 3 3" xfId="33182" xr:uid="{00000000-0005-0000-0000-000096350000}"/>
    <cellStyle name="標準 3 5 3 3 2 4" xfId="12694" xr:uid="{00000000-0005-0000-0000-000097350000}"/>
    <cellStyle name="標準 3 5 3 3 2 4 2" xfId="25587" xr:uid="{00000000-0005-0000-0000-000098350000}"/>
    <cellStyle name="標準 3 5 3 3 2 4 3" xfId="33183" xr:uid="{00000000-0005-0000-0000-000099350000}"/>
    <cellStyle name="標準 3 5 3 3 2 5" xfId="4846" xr:uid="{00000000-0005-0000-0000-00009A350000}"/>
    <cellStyle name="標準 3 5 3 3 2 5 2" xfId="33184" xr:uid="{00000000-0005-0000-0000-00009B350000}"/>
    <cellStyle name="標準 3 5 3 3 2 6" xfId="17739" xr:uid="{00000000-0005-0000-0000-00009C350000}"/>
    <cellStyle name="標準 3 5 3 3 2 7" xfId="33185" xr:uid="{00000000-0005-0000-0000-00009D350000}"/>
    <cellStyle name="標準 3 5 3 3 3" xfId="5688" xr:uid="{00000000-0005-0000-0000-00009E350000}"/>
    <cellStyle name="標準 3 5 3 3 3 2" xfId="9612" xr:uid="{00000000-0005-0000-0000-00009F350000}"/>
    <cellStyle name="標準 3 5 3 3 3 2 2" xfId="22505" xr:uid="{00000000-0005-0000-0000-0000A0350000}"/>
    <cellStyle name="標準 3 5 3 3 3 2 3" xfId="33186" xr:uid="{00000000-0005-0000-0000-0000A1350000}"/>
    <cellStyle name="標準 3 5 3 3 3 3" xfId="13536" xr:uid="{00000000-0005-0000-0000-0000A2350000}"/>
    <cellStyle name="標準 3 5 3 3 3 3 2" xfId="26429" xr:uid="{00000000-0005-0000-0000-0000A3350000}"/>
    <cellStyle name="標準 3 5 3 3 3 3 3" xfId="33187" xr:uid="{00000000-0005-0000-0000-0000A4350000}"/>
    <cellStyle name="標準 3 5 3 3 3 4" xfId="18581" xr:uid="{00000000-0005-0000-0000-0000A5350000}"/>
    <cellStyle name="標準 3 5 3 3 3 4 2" xfId="33188" xr:uid="{00000000-0005-0000-0000-0000A6350000}"/>
    <cellStyle name="標準 3 5 3 3 3 5" xfId="33189" xr:uid="{00000000-0005-0000-0000-0000A7350000}"/>
    <cellStyle name="標準 3 5 3 3 4" xfId="4006" xr:uid="{00000000-0005-0000-0000-0000A8350000}"/>
    <cellStyle name="標準 3 5 3 3 4 2" xfId="16899" xr:uid="{00000000-0005-0000-0000-0000A9350000}"/>
    <cellStyle name="標準 3 5 3 3 4 3" xfId="33190" xr:uid="{00000000-0005-0000-0000-0000AA350000}"/>
    <cellStyle name="標準 3 5 3 3 5" xfId="7930" xr:uid="{00000000-0005-0000-0000-0000AB350000}"/>
    <cellStyle name="標準 3 5 3 3 5 2" xfId="20823" xr:uid="{00000000-0005-0000-0000-0000AC350000}"/>
    <cellStyle name="標準 3 5 3 3 5 3" xfId="33191" xr:uid="{00000000-0005-0000-0000-0000AD350000}"/>
    <cellStyle name="標準 3 5 3 3 6" xfId="11854" xr:uid="{00000000-0005-0000-0000-0000AE350000}"/>
    <cellStyle name="標準 3 5 3 3 6 2" xfId="24747" xr:uid="{00000000-0005-0000-0000-0000AF350000}"/>
    <cellStyle name="標準 3 5 3 3 6 3" xfId="33192" xr:uid="{00000000-0005-0000-0000-0000B0350000}"/>
    <cellStyle name="標準 3 5 3 3 7" xfId="2885" xr:uid="{00000000-0005-0000-0000-0000B1350000}"/>
    <cellStyle name="標準 3 5 3 3 7 2" xfId="33193" xr:uid="{00000000-0005-0000-0000-0000B2350000}"/>
    <cellStyle name="標準 3 5 3 3 8" xfId="15778" xr:uid="{00000000-0005-0000-0000-0000B3350000}"/>
    <cellStyle name="標準 3 5 3 3 9" xfId="33194" xr:uid="{00000000-0005-0000-0000-0000B4350000}"/>
    <cellStyle name="標準 3 5 3 4" xfId="923" xr:uid="{00000000-0005-0000-0000-0000B5350000}"/>
    <cellStyle name="標準 3 5 3 4 2" xfId="2044" xr:uid="{00000000-0005-0000-0000-0000B6350000}"/>
    <cellStyle name="標準 3 5 3 4 2 2" xfId="11013" xr:uid="{00000000-0005-0000-0000-0000B7350000}"/>
    <cellStyle name="標準 3 5 3 4 2 2 2" xfId="23906" xr:uid="{00000000-0005-0000-0000-0000B8350000}"/>
    <cellStyle name="標準 3 5 3 4 2 2 3" xfId="33195" xr:uid="{00000000-0005-0000-0000-0000B9350000}"/>
    <cellStyle name="標準 3 5 3 4 2 3" xfId="14937" xr:uid="{00000000-0005-0000-0000-0000BA350000}"/>
    <cellStyle name="標準 3 5 3 4 2 3 2" xfId="27830" xr:uid="{00000000-0005-0000-0000-0000BB350000}"/>
    <cellStyle name="標準 3 5 3 4 2 3 3" xfId="33196" xr:uid="{00000000-0005-0000-0000-0000BC350000}"/>
    <cellStyle name="標準 3 5 3 4 2 4" xfId="7089" xr:uid="{00000000-0005-0000-0000-0000BD350000}"/>
    <cellStyle name="標準 3 5 3 4 2 4 2" xfId="33197" xr:uid="{00000000-0005-0000-0000-0000BE350000}"/>
    <cellStyle name="標準 3 5 3 4 2 5" xfId="19982" xr:uid="{00000000-0005-0000-0000-0000BF350000}"/>
    <cellStyle name="標準 3 5 3 4 2 6" xfId="33198" xr:uid="{00000000-0005-0000-0000-0000C0350000}"/>
    <cellStyle name="標準 3 5 3 4 3" xfId="5968" xr:uid="{00000000-0005-0000-0000-0000C1350000}"/>
    <cellStyle name="標準 3 5 3 4 3 2" xfId="9892" xr:uid="{00000000-0005-0000-0000-0000C2350000}"/>
    <cellStyle name="標準 3 5 3 4 3 2 2" xfId="22785" xr:uid="{00000000-0005-0000-0000-0000C3350000}"/>
    <cellStyle name="標準 3 5 3 4 3 2 3" xfId="33199" xr:uid="{00000000-0005-0000-0000-0000C4350000}"/>
    <cellStyle name="標準 3 5 3 4 3 3" xfId="13816" xr:uid="{00000000-0005-0000-0000-0000C5350000}"/>
    <cellStyle name="標準 3 5 3 4 3 3 2" xfId="26709" xr:uid="{00000000-0005-0000-0000-0000C6350000}"/>
    <cellStyle name="標準 3 5 3 4 3 3 3" xfId="33200" xr:uid="{00000000-0005-0000-0000-0000C7350000}"/>
    <cellStyle name="標準 3 5 3 4 3 4" xfId="18861" xr:uid="{00000000-0005-0000-0000-0000C8350000}"/>
    <cellStyle name="標準 3 5 3 4 3 4 2" xfId="33201" xr:uid="{00000000-0005-0000-0000-0000C9350000}"/>
    <cellStyle name="標準 3 5 3 4 3 5" xfId="33202" xr:uid="{00000000-0005-0000-0000-0000CA350000}"/>
    <cellStyle name="標準 3 5 3 4 4" xfId="4286" xr:uid="{00000000-0005-0000-0000-0000CB350000}"/>
    <cellStyle name="標準 3 5 3 4 4 2" xfId="17179" xr:uid="{00000000-0005-0000-0000-0000CC350000}"/>
    <cellStyle name="標準 3 5 3 4 4 3" xfId="33203" xr:uid="{00000000-0005-0000-0000-0000CD350000}"/>
    <cellStyle name="標準 3 5 3 4 5" xfId="8210" xr:uid="{00000000-0005-0000-0000-0000CE350000}"/>
    <cellStyle name="標準 3 5 3 4 5 2" xfId="21103" xr:uid="{00000000-0005-0000-0000-0000CF350000}"/>
    <cellStyle name="標準 3 5 3 4 5 3" xfId="33204" xr:uid="{00000000-0005-0000-0000-0000D0350000}"/>
    <cellStyle name="標準 3 5 3 4 6" xfId="12134" xr:uid="{00000000-0005-0000-0000-0000D1350000}"/>
    <cellStyle name="標準 3 5 3 4 6 2" xfId="25027" xr:uid="{00000000-0005-0000-0000-0000D2350000}"/>
    <cellStyle name="標準 3 5 3 4 6 3" xfId="33205" xr:uid="{00000000-0005-0000-0000-0000D3350000}"/>
    <cellStyle name="標準 3 5 3 4 7" xfId="3165" xr:uid="{00000000-0005-0000-0000-0000D4350000}"/>
    <cellStyle name="標準 3 5 3 4 7 2" xfId="33206" xr:uid="{00000000-0005-0000-0000-0000D5350000}"/>
    <cellStyle name="標準 3 5 3 4 8" xfId="16058" xr:uid="{00000000-0005-0000-0000-0000D6350000}"/>
    <cellStyle name="標準 3 5 3 4 9" xfId="33207" xr:uid="{00000000-0005-0000-0000-0000D7350000}"/>
    <cellStyle name="標準 3 5 3 5" xfId="392" xr:uid="{00000000-0005-0000-0000-0000D8350000}"/>
    <cellStyle name="標準 3 5 3 5 2" xfId="1513" xr:uid="{00000000-0005-0000-0000-0000D9350000}"/>
    <cellStyle name="標準 3 5 3 5 2 2" xfId="10482" xr:uid="{00000000-0005-0000-0000-0000DA350000}"/>
    <cellStyle name="標準 3 5 3 5 2 2 2" xfId="23375" xr:uid="{00000000-0005-0000-0000-0000DB350000}"/>
    <cellStyle name="標準 3 5 3 5 2 2 3" xfId="33208" xr:uid="{00000000-0005-0000-0000-0000DC350000}"/>
    <cellStyle name="標準 3 5 3 5 2 3" xfId="14406" xr:uid="{00000000-0005-0000-0000-0000DD350000}"/>
    <cellStyle name="標準 3 5 3 5 2 3 2" xfId="27299" xr:uid="{00000000-0005-0000-0000-0000DE350000}"/>
    <cellStyle name="標準 3 5 3 5 2 3 3" xfId="33209" xr:uid="{00000000-0005-0000-0000-0000DF350000}"/>
    <cellStyle name="標準 3 5 3 5 2 4" xfId="6558" xr:uid="{00000000-0005-0000-0000-0000E0350000}"/>
    <cellStyle name="標準 3 5 3 5 2 4 2" xfId="33210" xr:uid="{00000000-0005-0000-0000-0000E1350000}"/>
    <cellStyle name="標準 3 5 3 5 2 5" xfId="19451" xr:uid="{00000000-0005-0000-0000-0000E2350000}"/>
    <cellStyle name="標準 3 5 3 5 2 6" xfId="33211" xr:uid="{00000000-0005-0000-0000-0000E3350000}"/>
    <cellStyle name="標準 3 5 3 5 3" xfId="5437" xr:uid="{00000000-0005-0000-0000-0000E4350000}"/>
    <cellStyle name="標準 3 5 3 5 3 2" xfId="9361" xr:uid="{00000000-0005-0000-0000-0000E5350000}"/>
    <cellStyle name="標準 3 5 3 5 3 2 2" xfId="22254" xr:uid="{00000000-0005-0000-0000-0000E6350000}"/>
    <cellStyle name="標準 3 5 3 5 3 2 3" xfId="33212" xr:uid="{00000000-0005-0000-0000-0000E7350000}"/>
    <cellStyle name="標準 3 5 3 5 3 3" xfId="13285" xr:uid="{00000000-0005-0000-0000-0000E8350000}"/>
    <cellStyle name="標準 3 5 3 5 3 3 2" xfId="26178" xr:uid="{00000000-0005-0000-0000-0000E9350000}"/>
    <cellStyle name="標準 3 5 3 5 3 3 3" xfId="33213" xr:uid="{00000000-0005-0000-0000-0000EA350000}"/>
    <cellStyle name="標準 3 5 3 5 3 4" xfId="18330" xr:uid="{00000000-0005-0000-0000-0000EB350000}"/>
    <cellStyle name="標準 3 5 3 5 3 4 2" xfId="33214" xr:uid="{00000000-0005-0000-0000-0000EC350000}"/>
    <cellStyle name="標準 3 5 3 5 3 5" xfId="33215" xr:uid="{00000000-0005-0000-0000-0000ED350000}"/>
    <cellStyle name="標準 3 5 3 5 4" xfId="3755" xr:uid="{00000000-0005-0000-0000-0000EE350000}"/>
    <cellStyle name="標準 3 5 3 5 4 2" xfId="16648" xr:uid="{00000000-0005-0000-0000-0000EF350000}"/>
    <cellStyle name="標準 3 5 3 5 4 3" xfId="33216" xr:uid="{00000000-0005-0000-0000-0000F0350000}"/>
    <cellStyle name="標準 3 5 3 5 5" xfId="7679" xr:uid="{00000000-0005-0000-0000-0000F1350000}"/>
    <cellStyle name="標準 3 5 3 5 5 2" xfId="20572" xr:uid="{00000000-0005-0000-0000-0000F2350000}"/>
    <cellStyle name="標準 3 5 3 5 5 3" xfId="33217" xr:uid="{00000000-0005-0000-0000-0000F3350000}"/>
    <cellStyle name="標準 3 5 3 5 6" xfId="11603" xr:uid="{00000000-0005-0000-0000-0000F4350000}"/>
    <cellStyle name="標準 3 5 3 5 6 2" xfId="24496" xr:uid="{00000000-0005-0000-0000-0000F5350000}"/>
    <cellStyle name="標準 3 5 3 5 6 3" xfId="33218" xr:uid="{00000000-0005-0000-0000-0000F6350000}"/>
    <cellStyle name="標準 3 5 3 5 7" xfId="2634" xr:uid="{00000000-0005-0000-0000-0000F7350000}"/>
    <cellStyle name="標準 3 5 3 5 7 2" xfId="33219" xr:uid="{00000000-0005-0000-0000-0000F8350000}"/>
    <cellStyle name="標準 3 5 3 5 8" xfId="15527" xr:uid="{00000000-0005-0000-0000-0000F9350000}"/>
    <cellStyle name="標準 3 5 3 5 9" xfId="33220" xr:uid="{00000000-0005-0000-0000-0000FA350000}"/>
    <cellStyle name="標準 3 5 3 6" xfId="1203" xr:uid="{00000000-0005-0000-0000-0000FB350000}"/>
    <cellStyle name="標準 3 5 3 6 2" xfId="6248" xr:uid="{00000000-0005-0000-0000-0000FC350000}"/>
    <cellStyle name="標準 3 5 3 6 2 2" xfId="10172" xr:uid="{00000000-0005-0000-0000-0000FD350000}"/>
    <cellStyle name="標準 3 5 3 6 2 2 2" xfId="23065" xr:uid="{00000000-0005-0000-0000-0000FE350000}"/>
    <cellStyle name="標準 3 5 3 6 2 2 3" xfId="33221" xr:uid="{00000000-0005-0000-0000-0000FF350000}"/>
    <cellStyle name="標準 3 5 3 6 2 3" xfId="14096" xr:uid="{00000000-0005-0000-0000-000000360000}"/>
    <cellStyle name="標準 3 5 3 6 2 3 2" xfId="26989" xr:uid="{00000000-0005-0000-0000-000001360000}"/>
    <cellStyle name="標準 3 5 3 6 2 3 3" xfId="33222" xr:uid="{00000000-0005-0000-0000-000002360000}"/>
    <cellStyle name="標準 3 5 3 6 2 4" xfId="19141" xr:uid="{00000000-0005-0000-0000-000003360000}"/>
    <cellStyle name="標準 3 5 3 6 2 4 2" xfId="33223" xr:uid="{00000000-0005-0000-0000-000004360000}"/>
    <cellStyle name="標準 3 5 3 6 2 5" xfId="33224" xr:uid="{00000000-0005-0000-0000-000005360000}"/>
    <cellStyle name="標準 3 5 3 6 3" xfId="8490" xr:uid="{00000000-0005-0000-0000-000006360000}"/>
    <cellStyle name="標準 3 5 3 6 3 2" xfId="21383" xr:uid="{00000000-0005-0000-0000-000007360000}"/>
    <cellStyle name="標準 3 5 3 6 3 3" xfId="33225" xr:uid="{00000000-0005-0000-0000-000008360000}"/>
    <cellStyle name="標準 3 5 3 6 4" xfId="12414" xr:uid="{00000000-0005-0000-0000-000009360000}"/>
    <cellStyle name="標準 3 5 3 6 4 2" xfId="25307" xr:uid="{00000000-0005-0000-0000-00000A360000}"/>
    <cellStyle name="標準 3 5 3 6 4 3" xfId="33226" xr:uid="{00000000-0005-0000-0000-00000B360000}"/>
    <cellStyle name="標準 3 5 3 6 5" xfId="4566" xr:uid="{00000000-0005-0000-0000-00000C360000}"/>
    <cellStyle name="標準 3 5 3 6 5 2" xfId="33227" xr:uid="{00000000-0005-0000-0000-00000D360000}"/>
    <cellStyle name="標準 3 5 3 6 6" xfId="17459" xr:uid="{00000000-0005-0000-0000-00000E360000}"/>
    <cellStyle name="標準 3 5 3 6 7" xfId="33228" xr:uid="{00000000-0005-0000-0000-00000F360000}"/>
    <cellStyle name="標準 3 5 3 7" xfId="5127" xr:uid="{00000000-0005-0000-0000-000010360000}"/>
    <cellStyle name="標準 3 5 3 7 2" xfId="9051" xr:uid="{00000000-0005-0000-0000-000011360000}"/>
    <cellStyle name="標準 3 5 3 7 2 2" xfId="21944" xr:uid="{00000000-0005-0000-0000-000012360000}"/>
    <cellStyle name="標準 3 5 3 7 2 3" xfId="33229" xr:uid="{00000000-0005-0000-0000-000013360000}"/>
    <cellStyle name="標準 3 5 3 7 3" xfId="12975" xr:uid="{00000000-0005-0000-0000-000014360000}"/>
    <cellStyle name="標準 3 5 3 7 3 2" xfId="25868" xr:uid="{00000000-0005-0000-0000-000015360000}"/>
    <cellStyle name="標準 3 5 3 7 3 3" xfId="33230" xr:uid="{00000000-0005-0000-0000-000016360000}"/>
    <cellStyle name="標準 3 5 3 7 4" xfId="18020" xr:uid="{00000000-0005-0000-0000-000017360000}"/>
    <cellStyle name="標準 3 5 3 7 4 2" xfId="33231" xr:uid="{00000000-0005-0000-0000-000018360000}"/>
    <cellStyle name="標準 3 5 3 7 5" xfId="33232" xr:uid="{00000000-0005-0000-0000-000019360000}"/>
    <cellStyle name="標準 3 5 3 8" xfId="3445" xr:uid="{00000000-0005-0000-0000-00001A360000}"/>
    <cellStyle name="標準 3 5 3 8 2" xfId="16338" xr:uid="{00000000-0005-0000-0000-00001B360000}"/>
    <cellStyle name="標準 3 5 3 8 3" xfId="33233" xr:uid="{00000000-0005-0000-0000-00001C360000}"/>
    <cellStyle name="標準 3 5 3 9" xfId="7369" xr:uid="{00000000-0005-0000-0000-00001D360000}"/>
    <cellStyle name="標準 3 5 3 9 2" xfId="20262" xr:uid="{00000000-0005-0000-0000-00001E360000}"/>
    <cellStyle name="標準 3 5 3 9 3" xfId="33234" xr:uid="{00000000-0005-0000-0000-00001F360000}"/>
    <cellStyle name="標準 3 5 4" xfId="117" xr:uid="{00000000-0005-0000-0000-000020360000}"/>
    <cellStyle name="標準 3 5 4 10" xfId="11328" xr:uid="{00000000-0005-0000-0000-000021360000}"/>
    <cellStyle name="標準 3 5 4 10 2" xfId="24221" xr:uid="{00000000-0005-0000-0000-000022360000}"/>
    <cellStyle name="標準 3 5 4 10 3" xfId="33235" xr:uid="{00000000-0005-0000-0000-000023360000}"/>
    <cellStyle name="標準 3 5 4 11" xfId="2359" xr:uid="{00000000-0005-0000-0000-000024360000}"/>
    <cellStyle name="標準 3 5 4 11 2" xfId="33236" xr:uid="{00000000-0005-0000-0000-000025360000}"/>
    <cellStyle name="標準 3 5 4 12" xfId="15252" xr:uid="{00000000-0005-0000-0000-000026360000}"/>
    <cellStyle name="標準 3 5 4 13" xfId="33237" xr:uid="{00000000-0005-0000-0000-000027360000}"/>
    <cellStyle name="標準 3 5 4 2" xfId="217" xr:uid="{00000000-0005-0000-0000-000028360000}"/>
    <cellStyle name="標準 3 5 4 2 10" xfId="2459" xr:uid="{00000000-0005-0000-0000-000029360000}"/>
    <cellStyle name="標準 3 5 4 2 10 2" xfId="33238" xr:uid="{00000000-0005-0000-0000-00002A360000}"/>
    <cellStyle name="標準 3 5 4 2 11" xfId="15352" xr:uid="{00000000-0005-0000-0000-00002B360000}"/>
    <cellStyle name="標準 3 5 4 2 12" xfId="33239" xr:uid="{00000000-0005-0000-0000-00002C360000}"/>
    <cellStyle name="標準 3 5 4 2 2" xfId="778" xr:uid="{00000000-0005-0000-0000-00002D360000}"/>
    <cellStyle name="標準 3 5 4 2 2 2" xfId="1899" xr:uid="{00000000-0005-0000-0000-00002E360000}"/>
    <cellStyle name="標準 3 5 4 2 2 2 2" xfId="6944" xr:uid="{00000000-0005-0000-0000-00002F360000}"/>
    <cellStyle name="標準 3 5 4 2 2 2 2 2" xfId="10868" xr:uid="{00000000-0005-0000-0000-000030360000}"/>
    <cellStyle name="標準 3 5 4 2 2 2 2 2 2" xfId="23761" xr:uid="{00000000-0005-0000-0000-000031360000}"/>
    <cellStyle name="標準 3 5 4 2 2 2 2 2 3" xfId="33240" xr:uid="{00000000-0005-0000-0000-000032360000}"/>
    <cellStyle name="標準 3 5 4 2 2 2 2 3" xfId="14792" xr:uid="{00000000-0005-0000-0000-000033360000}"/>
    <cellStyle name="標準 3 5 4 2 2 2 2 3 2" xfId="27685" xr:uid="{00000000-0005-0000-0000-000034360000}"/>
    <cellStyle name="標準 3 5 4 2 2 2 2 3 3" xfId="33241" xr:uid="{00000000-0005-0000-0000-000035360000}"/>
    <cellStyle name="標準 3 5 4 2 2 2 2 4" xfId="19837" xr:uid="{00000000-0005-0000-0000-000036360000}"/>
    <cellStyle name="標準 3 5 4 2 2 2 2 4 2" xfId="33242" xr:uid="{00000000-0005-0000-0000-000037360000}"/>
    <cellStyle name="標準 3 5 4 2 2 2 2 5" xfId="33243" xr:uid="{00000000-0005-0000-0000-000038360000}"/>
    <cellStyle name="標準 3 5 4 2 2 2 3" xfId="8905" xr:uid="{00000000-0005-0000-0000-000039360000}"/>
    <cellStyle name="標準 3 5 4 2 2 2 3 2" xfId="21798" xr:uid="{00000000-0005-0000-0000-00003A360000}"/>
    <cellStyle name="標準 3 5 4 2 2 2 3 3" xfId="33244" xr:uid="{00000000-0005-0000-0000-00003B360000}"/>
    <cellStyle name="標準 3 5 4 2 2 2 4" xfId="12829" xr:uid="{00000000-0005-0000-0000-00003C360000}"/>
    <cellStyle name="標準 3 5 4 2 2 2 4 2" xfId="25722" xr:uid="{00000000-0005-0000-0000-00003D360000}"/>
    <cellStyle name="標準 3 5 4 2 2 2 4 3" xfId="33245" xr:uid="{00000000-0005-0000-0000-00003E360000}"/>
    <cellStyle name="標準 3 5 4 2 2 2 5" xfId="4981" xr:uid="{00000000-0005-0000-0000-00003F360000}"/>
    <cellStyle name="標準 3 5 4 2 2 2 5 2" xfId="33246" xr:uid="{00000000-0005-0000-0000-000040360000}"/>
    <cellStyle name="標準 3 5 4 2 2 2 6" xfId="17874" xr:uid="{00000000-0005-0000-0000-000041360000}"/>
    <cellStyle name="標準 3 5 4 2 2 2 7" xfId="33247" xr:uid="{00000000-0005-0000-0000-000042360000}"/>
    <cellStyle name="標準 3 5 4 2 2 3" xfId="5823" xr:uid="{00000000-0005-0000-0000-000043360000}"/>
    <cellStyle name="標準 3 5 4 2 2 3 2" xfId="9747" xr:uid="{00000000-0005-0000-0000-000044360000}"/>
    <cellStyle name="標準 3 5 4 2 2 3 2 2" xfId="22640" xr:uid="{00000000-0005-0000-0000-000045360000}"/>
    <cellStyle name="標準 3 5 4 2 2 3 2 3" xfId="33248" xr:uid="{00000000-0005-0000-0000-000046360000}"/>
    <cellStyle name="標準 3 5 4 2 2 3 3" xfId="13671" xr:uid="{00000000-0005-0000-0000-000047360000}"/>
    <cellStyle name="標準 3 5 4 2 2 3 3 2" xfId="26564" xr:uid="{00000000-0005-0000-0000-000048360000}"/>
    <cellStyle name="標準 3 5 4 2 2 3 3 3" xfId="33249" xr:uid="{00000000-0005-0000-0000-000049360000}"/>
    <cellStyle name="標準 3 5 4 2 2 3 4" xfId="18716" xr:uid="{00000000-0005-0000-0000-00004A360000}"/>
    <cellStyle name="標準 3 5 4 2 2 3 4 2" xfId="33250" xr:uid="{00000000-0005-0000-0000-00004B360000}"/>
    <cellStyle name="標準 3 5 4 2 2 3 5" xfId="33251" xr:uid="{00000000-0005-0000-0000-00004C360000}"/>
    <cellStyle name="標準 3 5 4 2 2 4" xfId="4141" xr:uid="{00000000-0005-0000-0000-00004D360000}"/>
    <cellStyle name="標準 3 5 4 2 2 4 2" xfId="17034" xr:uid="{00000000-0005-0000-0000-00004E360000}"/>
    <cellStyle name="標準 3 5 4 2 2 4 3" xfId="33252" xr:uid="{00000000-0005-0000-0000-00004F360000}"/>
    <cellStyle name="標準 3 5 4 2 2 5" xfId="8065" xr:uid="{00000000-0005-0000-0000-000050360000}"/>
    <cellStyle name="標準 3 5 4 2 2 5 2" xfId="20958" xr:uid="{00000000-0005-0000-0000-000051360000}"/>
    <cellStyle name="標準 3 5 4 2 2 5 3" xfId="33253" xr:uid="{00000000-0005-0000-0000-000052360000}"/>
    <cellStyle name="標準 3 5 4 2 2 6" xfId="11989" xr:uid="{00000000-0005-0000-0000-000053360000}"/>
    <cellStyle name="標準 3 5 4 2 2 6 2" xfId="24882" xr:uid="{00000000-0005-0000-0000-000054360000}"/>
    <cellStyle name="標準 3 5 4 2 2 6 3" xfId="33254" xr:uid="{00000000-0005-0000-0000-000055360000}"/>
    <cellStyle name="標準 3 5 4 2 2 7" xfId="3020" xr:uid="{00000000-0005-0000-0000-000056360000}"/>
    <cellStyle name="標準 3 5 4 2 2 7 2" xfId="33255" xr:uid="{00000000-0005-0000-0000-000057360000}"/>
    <cellStyle name="標準 3 5 4 2 2 8" xfId="15913" xr:uid="{00000000-0005-0000-0000-000058360000}"/>
    <cellStyle name="標準 3 5 4 2 2 9" xfId="33256" xr:uid="{00000000-0005-0000-0000-000059360000}"/>
    <cellStyle name="標準 3 5 4 2 3" xfId="1058" xr:uid="{00000000-0005-0000-0000-00005A360000}"/>
    <cellStyle name="標準 3 5 4 2 3 2" xfId="2179" xr:uid="{00000000-0005-0000-0000-00005B360000}"/>
    <cellStyle name="標準 3 5 4 2 3 2 2" xfId="11148" xr:uid="{00000000-0005-0000-0000-00005C360000}"/>
    <cellStyle name="標準 3 5 4 2 3 2 2 2" xfId="24041" xr:uid="{00000000-0005-0000-0000-00005D360000}"/>
    <cellStyle name="標準 3 5 4 2 3 2 2 3" xfId="33257" xr:uid="{00000000-0005-0000-0000-00005E360000}"/>
    <cellStyle name="標準 3 5 4 2 3 2 3" xfId="15072" xr:uid="{00000000-0005-0000-0000-00005F360000}"/>
    <cellStyle name="標準 3 5 4 2 3 2 3 2" xfId="27965" xr:uid="{00000000-0005-0000-0000-000060360000}"/>
    <cellStyle name="標準 3 5 4 2 3 2 3 3" xfId="33258" xr:uid="{00000000-0005-0000-0000-000061360000}"/>
    <cellStyle name="標準 3 5 4 2 3 2 4" xfId="7224" xr:uid="{00000000-0005-0000-0000-000062360000}"/>
    <cellStyle name="標準 3 5 4 2 3 2 4 2" xfId="33259" xr:uid="{00000000-0005-0000-0000-000063360000}"/>
    <cellStyle name="標準 3 5 4 2 3 2 5" xfId="20117" xr:uid="{00000000-0005-0000-0000-000064360000}"/>
    <cellStyle name="標準 3 5 4 2 3 2 6" xfId="33260" xr:uid="{00000000-0005-0000-0000-000065360000}"/>
    <cellStyle name="標準 3 5 4 2 3 3" xfId="6103" xr:uid="{00000000-0005-0000-0000-000066360000}"/>
    <cellStyle name="標準 3 5 4 2 3 3 2" xfId="10027" xr:uid="{00000000-0005-0000-0000-000067360000}"/>
    <cellStyle name="標準 3 5 4 2 3 3 2 2" xfId="22920" xr:uid="{00000000-0005-0000-0000-000068360000}"/>
    <cellStyle name="標準 3 5 4 2 3 3 2 3" xfId="33261" xr:uid="{00000000-0005-0000-0000-000069360000}"/>
    <cellStyle name="標準 3 5 4 2 3 3 3" xfId="13951" xr:uid="{00000000-0005-0000-0000-00006A360000}"/>
    <cellStyle name="標準 3 5 4 2 3 3 3 2" xfId="26844" xr:uid="{00000000-0005-0000-0000-00006B360000}"/>
    <cellStyle name="標準 3 5 4 2 3 3 3 3" xfId="33262" xr:uid="{00000000-0005-0000-0000-00006C360000}"/>
    <cellStyle name="標準 3 5 4 2 3 3 4" xfId="18996" xr:uid="{00000000-0005-0000-0000-00006D360000}"/>
    <cellStyle name="標準 3 5 4 2 3 3 4 2" xfId="33263" xr:uid="{00000000-0005-0000-0000-00006E360000}"/>
    <cellStyle name="標準 3 5 4 2 3 3 5" xfId="33264" xr:uid="{00000000-0005-0000-0000-00006F360000}"/>
    <cellStyle name="標準 3 5 4 2 3 4" xfId="4421" xr:uid="{00000000-0005-0000-0000-000070360000}"/>
    <cellStyle name="標準 3 5 4 2 3 4 2" xfId="17314" xr:uid="{00000000-0005-0000-0000-000071360000}"/>
    <cellStyle name="標準 3 5 4 2 3 4 3" xfId="33265" xr:uid="{00000000-0005-0000-0000-000072360000}"/>
    <cellStyle name="標準 3 5 4 2 3 5" xfId="8345" xr:uid="{00000000-0005-0000-0000-000073360000}"/>
    <cellStyle name="標準 3 5 4 2 3 5 2" xfId="21238" xr:uid="{00000000-0005-0000-0000-000074360000}"/>
    <cellStyle name="標準 3 5 4 2 3 5 3" xfId="33266" xr:uid="{00000000-0005-0000-0000-000075360000}"/>
    <cellStyle name="標準 3 5 4 2 3 6" xfId="12269" xr:uid="{00000000-0005-0000-0000-000076360000}"/>
    <cellStyle name="標準 3 5 4 2 3 6 2" xfId="25162" xr:uid="{00000000-0005-0000-0000-000077360000}"/>
    <cellStyle name="標準 3 5 4 2 3 6 3" xfId="33267" xr:uid="{00000000-0005-0000-0000-000078360000}"/>
    <cellStyle name="標準 3 5 4 2 3 7" xfId="3300" xr:uid="{00000000-0005-0000-0000-000079360000}"/>
    <cellStyle name="標準 3 5 4 2 3 7 2" xfId="33268" xr:uid="{00000000-0005-0000-0000-00007A360000}"/>
    <cellStyle name="標準 3 5 4 2 3 8" xfId="16193" xr:uid="{00000000-0005-0000-0000-00007B360000}"/>
    <cellStyle name="標準 3 5 4 2 3 9" xfId="33269" xr:uid="{00000000-0005-0000-0000-00007C360000}"/>
    <cellStyle name="標準 3 5 4 2 4" xfId="498" xr:uid="{00000000-0005-0000-0000-00007D360000}"/>
    <cellStyle name="標準 3 5 4 2 4 2" xfId="1619" xr:uid="{00000000-0005-0000-0000-00007E360000}"/>
    <cellStyle name="標準 3 5 4 2 4 2 2" xfId="10588" xr:uid="{00000000-0005-0000-0000-00007F360000}"/>
    <cellStyle name="標準 3 5 4 2 4 2 2 2" xfId="23481" xr:uid="{00000000-0005-0000-0000-000080360000}"/>
    <cellStyle name="標準 3 5 4 2 4 2 2 3" xfId="33270" xr:uid="{00000000-0005-0000-0000-000081360000}"/>
    <cellStyle name="標準 3 5 4 2 4 2 3" xfId="14512" xr:uid="{00000000-0005-0000-0000-000082360000}"/>
    <cellStyle name="標準 3 5 4 2 4 2 3 2" xfId="27405" xr:uid="{00000000-0005-0000-0000-000083360000}"/>
    <cellStyle name="標準 3 5 4 2 4 2 3 3" xfId="33271" xr:uid="{00000000-0005-0000-0000-000084360000}"/>
    <cellStyle name="標準 3 5 4 2 4 2 4" xfId="6664" xr:uid="{00000000-0005-0000-0000-000085360000}"/>
    <cellStyle name="標準 3 5 4 2 4 2 4 2" xfId="33272" xr:uid="{00000000-0005-0000-0000-000086360000}"/>
    <cellStyle name="標準 3 5 4 2 4 2 5" xfId="19557" xr:uid="{00000000-0005-0000-0000-000087360000}"/>
    <cellStyle name="標準 3 5 4 2 4 2 6" xfId="33273" xr:uid="{00000000-0005-0000-0000-000088360000}"/>
    <cellStyle name="標準 3 5 4 2 4 3" xfId="5543" xr:uid="{00000000-0005-0000-0000-000089360000}"/>
    <cellStyle name="標準 3 5 4 2 4 3 2" xfId="9467" xr:uid="{00000000-0005-0000-0000-00008A360000}"/>
    <cellStyle name="標準 3 5 4 2 4 3 2 2" xfId="22360" xr:uid="{00000000-0005-0000-0000-00008B360000}"/>
    <cellStyle name="標準 3 5 4 2 4 3 2 3" xfId="33274" xr:uid="{00000000-0005-0000-0000-00008C360000}"/>
    <cellStyle name="標準 3 5 4 2 4 3 3" xfId="13391" xr:uid="{00000000-0005-0000-0000-00008D360000}"/>
    <cellStyle name="標準 3 5 4 2 4 3 3 2" xfId="26284" xr:uid="{00000000-0005-0000-0000-00008E360000}"/>
    <cellStyle name="標準 3 5 4 2 4 3 3 3" xfId="33275" xr:uid="{00000000-0005-0000-0000-00008F360000}"/>
    <cellStyle name="標準 3 5 4 2 4 3 4" xfId="18436" xr:uid="{00000000-0005-0000-0000-000090360000}"/>
    <cellStyle name="標準 3 5 4 2 4 3 4 2" xfId="33276" xr:uid="{00000000-0005-0000-0000-000091360000}"/>
    <cellStyle name="標準 3 5 4 2 4 3 5" xfId="33277" xr:uid="{00000000-0005-0000-0000-000092360000}"/>
    <cellStyle name="標準 3 5 4 2 4 4" xfId="3861" xr:uid="{00000000-0005-0000-0000-000093360000}"/>
    <cellStyle name="標準 3 5 4 2 4 4 2" xfId="16754" xr:uid="{00000000-0005-0000-0000-000094360000}"/>
    <cellStyle name="標準 3 5 4 2 4 4 3" xfId="33278" xr:uid="{00000000-0005-0000-0000-000095360000}"/>
    <cellStyle name="標準 3 5 4 2 4 5" xfId="7785" xr:uid="{00000000-0005-0000-0000-000096360000}"/>
    <cellStyle name="標準 3 5 4 2 4 5 2" xfId="20678" xr:uid="{00000000-0005-0000-0000-000097360000}"/>
    <cellStyle name="標準 3 5 4 2 4 5 3" xfId="33279" xr:uid="{00000000-0005-0000-0000-000098360000}"/>
    <cellStyle name="標準 3 5 4 2 4 6" xfId="11709" xr:uid="{00000000-0005-0000-0000-000099360000}"/>
    <cellStyle name="標準 3 5 4 2 4 6 2" xfId="24602" xr:uid="{00000000-0005-0000-0000-00009A360000}"/>
    <cellStyle name="標準 3 5 4 2 4 6 3" xfId="33280" xr:uid="{00000000-0005-0000-0000-00009B360000}"/>
    <cellStyle name="標準 3 5 4 2 4 7" xfId="2740" xr:uid="{00000000-0005-0000-0000-00009C360000}"/>
    <cellStyle name="標準 3 5 4 2 4 7 2" xfId="33281" xr:uid="{00000000-0005-0000-0000-00009D360000}"/>
    <cellStyle name="標準 3 5 4 2 4 8" xfId="15633" xr:uid="{00000000-0005-0000-0000-00009E360000}"/>
    <cellStyle name="標準 3 5 4 2 4 9" xfId="33282" xr:uid="{00000000-0005-0000-0000-00009F360000}"/>
    <cellStyle name="標準 3 5 4 2 5" xfId="1338" xr:uid="{00000000-0005-0000-0000-0000A0360000}"/>
    <cellStyle name="標準 3 5 4 2 5 2" xfId="6383" xr:uid="{00000000-0005-0000-0000-0000A1360000}"/>
    <cellStyle name="標準 3 5 4 2 5 2 2" xfId="10307" xr:uid="{00000000-0005-0000-0000-0000A2360000}"/>
    <cellStyle name="標準 3 5 4 2 5 2 2 2" xfId="23200" xr:uid="{00000000-0005-0000-0000-0000A3360000}"/>
    <cellStyle name="標準 3 5 4 2 5 2 2 3" xfId="33283" xr:uid="{00000000-0005-0000-0000-0000A4360000}"/>
    <cellStyle name="標準 3 5 4 2 5 2 3" xfId="14231" xr:uid="{00000000-0005-0000-0000-0000A5360000}"/>
    <cellStyle name="標準 3 5 4 2 5 2 3 2" xfId="27124" xr:uid="{00000000-0005-0000-0000-0000A6360000}"/>
    <cellStyle name="標準 3 5 4 2 5 2 3 3" xfId="33284" xr:uid="{00000000-0005-0000-0000-0000A7360000}"/>
    <cellStyle name="標準 3 5 4 2 5 2 4" xfId="19276" xr:uid="{00000000-0005-0000-0000-0000A8360000}"/>
    <cellStyle name="標準 3 5 4 2 5 2 4 2" xfId="33285" xr:uid="{00000000-0005-0000-0000-0000A9360000}"/>
    <cellStyle name="標準 3 5 4 2 5 2 5" xfId="33286" xr:uid="{00000000-0005-0000-0000-0000AA360000}"/>
    <cellStyle name="標準 3 5 4 2 5 3" xfId="8625" xr:uid="{00000000-0005-0000-0000-0000AB360000}"/>
    <cellStyle name="標準 3 5 4 2 5 3 2" xfId="21518" xr:uid="{00000000-0005-0000-0000-0000AC360000}"/>
    <cellStyle name="標準 3 5 4 2 5 3 3" xfId="33287" xr:uid="{00000000-0005-0000-0000-0000AD360000}"/>
    <cellStyle name="標準 3 5 4 2 5 4" xfId="12549" xr:uid="{00000000-0005-0000-0000-0000AE360000}"/>
    <cellStyle name="標準 3 5 4 2 5 4 2" xfId="25442" xr:uid="{00000000-0005-0000-0000-0000AF360000}"/>
    <cellStyle name="標準 3 5 4 2 5 4 3" xfId="33288" xr:uid="{00000000-0005-0000-0000-0000B0360000}"/>
    <cellStyle name="標準 3 5 4 2 5 5" xfId="4701" xr:uid="{00000000-0005-0000-0000-0000B1360000}"/>
    <cellStyle name="標準 3 5 4 2 5 5 2" xfId="33289" xr:uid="{00000000-0005-0000-0000-0000B2360000}"/>
    <cellStyle name="標準 3 5 4 2 5 6" xfId="17594" xr:uid="{00000000-0005-0000-0000-0000B3360000}"/>
    <cellStyle name="標準 3 5 4 2 5 7" xfId="33290" xr:uid="{00000000-0005-0000-0000-0000B4360000}"/>
    <cellStyle name="標準 3 5 4 2 6" xfId="5262" xr:uid="{00000000-0005-0000-0000-0000B5360000}"/>
    <cellStyle name="標準 3 5 4 2 6 2" xfId="9186" xr:uid="{00000000-0005-0000-0000-0000B6360000}"/>
    <cellStyle name="標準 3 5 4 2 6 2 2" xfId="22079" xr:uid="{00000000-0005-0000-0000-0000B7360000}"/>
    <cellStyle name="標準 3 5 4 2 6 2 3" xfId="33291" xr:uid="{00000000-0005-0000-0000-0000B8360000}"/>
    <cellStyle name="標準 3 5 4 2 6 3" xfId="13110" xr:uid="{00000000-0005-0000-0000-0000B9360000}"/>
    <cellStyle name="標準 3 5 4 2 6 3 2" xfId="26003" xr:uid="{00000000-0005-0000-0000-0000BA360000}"/>
    <cellStyle name="標準 3 5 4 2 6 3 3" xfId="33292" xr:uid="{00000000-0005-0000-0000-0000BB360000}"/>
    <cellStyle name="標準 3 5 4 2 6 4" xfId="18155" xr:uid="{00000000-0005-0000-0000-0000BC360000}"/>
    <cellStyle name="標準 3 5 4 2 6 4 2" xfId="33293" xr:uid="{00000000-0005-0000-0000-0000BD360000}"/>
    <cellStyle name="標準 3 5 4 2 6 5" xfId="33294" xr:uid="{00000000-0005-0000-0000-0000BE360000}"/>
    <cellStyle name="標準 3 5 4 2 7" xfId="3580" xr:uid="{00000000-0005-0000-0000-0000BF360000}"/>
    <cellStyle name="標準 3 5 4 2 7 2" xfId="16473" xr:uid="{00000000-0005-0000-0000-0000C0360000}"/>
    <cellStyle name="標準 3 5 4 2 7 3" xfId="33295" xr:uid="{00000000-0005-0000-0000-0000C1360000}"/>
    <cellStyle name="標準 3 5 4 2 8" xfId="7504" xr:uid="{00000000-0005-0000-0000-0000C2360000}"/>
    <cellStyle name="標準 3 5 4 2 8 2" xfId="20397" xr:uid="{00000000-0005-0000-0000-0000C3360000}"/>
    <cellStyle name="標準 3 5 4 2 8 3" xfId="33296" xr:uid="{00000000-0005-0000-0000-0000C4360000}"/>
    <cellStyle name="標準 3 5 4 2 9" xfId="11428" xr:uid="{00000000-0005-0000-0000-0000C5360000}"/>
    <cellStyle name="標準 3 5 4 2 9 2" xfId="24321" xr:uid="{00000000-0005-0000-0000-0000C6360000}"/>
    <cellStyle name="標準 3 5 4 2 9 3" xfId="33297" xr:uid="{00000000-0005-0000-0000-0000C7360000}"/>
    <cellStyle name="標準 3 5 4 3" xfId="678" xr:uid="{00000000-0005-0000-0000-0000C8360000}"/>
    <cellStyle name="標準 3 5 4 3 2" xfId="1799" xr:uid="{00000000-0005-0000-0000-0000C9360000}"/>
    <cellStyle name="標準 3 5 4 3 2 2" xfId="6844" xr:uid="{00000000-0005-0000-0000-0000CA360000}"/>
    <cellStyle name="標準 3 5 4 3 2 2 2" xfId="10768" xr:uid="{00000000-0005-0000-0000-0000CB360000}"/>
    <cellStyle name="標準 3 5 4 3 2 2 2 2" xfId="23661" xr:uid="{00000000-0005-0000-0000-0000CC360000}"/>
    <cellStyle name="標準 3 5 4 3 2 2 2 3" xfId="33298" xr:uid="{00000000-0005-0000-0000-0000CD360000}"/>
    <cellStyle name="標準 3 5 4 3 2 2 3" xfId="14692" xr:uid="{00000000-0005-0000-0000-0000CE360000}"/>
    <cellStyle name="標準 3 5 4 3 2 2 3 2" xfId="27585" xr:uid="{00000000-0005-0000-0000-0000CF360000}"/>
    <cellStyle name="標準 3 5 4 3 2 2 3 3" xfId="33299" xr:uid="{00000000-0005-0000-0000-0000D0360000}"/>
    <cellStyle name="標準 3 5 4 3 2 2 4" xfId="19737" xr:uid="{00000000-0005-0000-0000-0000D1360000}"/>
    <cellStyle name="標準 3 5 4 3 2 2 4 2" xfId="33300" xr:uid="{00000000-0005-0000-0000-0000D2360000}"/>
    <cellStyle name="標準 3 5 4 3 2 2 5" xfId="33301" xr:uid="{00000000-0005-0000-0000-0000D3360000}"/>
    <cellStyle name="標準 3 5 4 3 2 3" xfId="8805" xr:uid="{00000000-0005-0000-0000-0000D4360000}"/>
    <cellStyle name="標準 3 5 4 3 2 3 2" xfId="21698" xr:uid="{00000000-0005-0000-0000-0000D5360000}"/>
    <cellStyle name="標準 3 5 4 3 2 3 3" xfId="33302" xr:uid="{00000000-0005-0000-0000-0000D6360000}"/>
    <cellStyle name="標準 3 5 4 3 2 4" xfId="12729" xr:uid="{00000000-0005-0000-0000-0000D7360000}"/>
    <cellStyle name="標準 3 5 4 3 2 4 2" xfId="25622" xr:uid="{00000000-0005-0000-0000-0000D8360000}"/>
    <cellStyle name="標準 3 5 4 3 2 4 3" xfId="33303" xr:uid="{00000000-0005-0000-0000-0000D9360000}"/>
    <cellStyle name="標準 3 5 4 3 2 5" xfId="4881" xr:uid="{00000000-0005-0000-0000-0000DA360000}"/>
    <cellStyle name="標準 3 5 4 3 2 5 2" xfId="33304" xr:uid="{00000000-0005-0000-0000-0000DB360000}"/>
    <cellStyle name="標準 3 5 4 3 2 6" xfId="17774" xr:uid="{00000000-0005-0000-0000-0000DC360000}"/>
    <cellStyle name="標準 3 5 4 3 2 7" xfId="33305" xr:uid="{00000000-0005-0000-0000-0000DD360000}"/>
    <cellStyle name="標準 3 5 4 3 3" xfId="5723" xr:uid="{00000000-0005-0000-0000-0000DE360000}"/>
    <cellStyle name="標準 3 5 4 3 3 2" xfId="9647" xr:uid="{00000000-0005-0000-0000-0000DF360000}"/>
    <cellStyle name="標準 3 5 4 3 3 2 2" xfId="22540" xr:uid="{00000000-0005-0000-0000-0000E0360000}"/>
    <cellStyle name="標準 3 5 4 3 3 2 3" xfId="33306" xr:uid="{00000000-0005-0000-0000-0000E1360000}"/>
    <cellStyle name="標準 3 5 4 3 3 3" xfId="13571" xr:uid="{00000000-0005-0000-0000-0000E2360000}"/>
    <cellStyle name="標準 3 5 4 3 3 3 2" xfId="26464" xr:uid="{00000000-0005-0000-0000-0000E3360000}"/>
    <cellStyle name="標準 3 5 4 3 3 3 3" xfId="33307" xr:uid="{00000000-0005-0000-0000-0000E4360000}"/>
    <cellStyle name="標準 3 5 4 3 3 4" xfId="18616" xr:uid="{00000000-0005-0000-0000-0000E5360000}"/>
    <cellStyle name="標準 3 5 4 3 3 4 2" xfId="33308" xr:uid="{00000000-0005-0000-0000-0000E6360000}"/>
    <cellStyle name="標準 3 5 4 3 3 5" xfId="33309" xr:uid="{00000000-0005-0000-0000-0000E7360000}"/>
    <cellStyle name="標準 3 5 4 3 4" xfId="4041" xr:uid="{00000000-0005-0000-0000-0000E8360000}"/>
    <cellStyle name="標準 3 5 4 3 4 2" xfId="16934" xr:uid="{00000000-0005-0000-0000-0000E9360000}"/>
    <cellStyle name="標準 3 5 4 3 4 3" xfId="33310" xr:uid="{00000000-0005-0000-0000-0000EA360000}"/>
    <cellStyle name="標準 3 5 4 3 5" xfId="7965" xr:uid="{00000000-0005-0000-0000-0000EB360000}"/>
    <cellStyle name="標準 3 5 4 3 5 2" xfId="20858" xr:uid="{00000000-0005-0000-0000-0000EC360000}"/>
    <cellStyle name="標準 3 5 4 3 5 3" xfId="33311" xr:uid="{00000000-0005-0000-0000-0000ED360000}"/>
    <cellStyle name="標準 3 5 4 3 6" xfId="11889" xr:uid="{00000000-0005-0000-0000-0000EE360000}"/>
    <cellStyle name="標準 3 5 4 3 6 2" xfId="24782" xr:uid="{00000000-0005-0000-0000-0000EF360000}"/>
    <cellStyle name="標準 3 5 4 3 6 3" xfId="33312" xr:uid="{00000000-0005-0000-0000-0000F0360000}"/>
    <cellStyle name="標準 3 5 4 3 7" xfId="2920" xr:uid="{00000000-0005-0000-0000-0000F1360000}"/>
    <cellStyle name="標準 3 5 4 3 7 2" xfId="33313" xr:uid="{00000000-0005-0000-0000-0000F2360000}"/>
    <cellStyle name="標準 3 5 4 3 8" xfId="15813" xr:uid="{00000000-0005-0000-0000-0000F3360000}"/>
    <cellStyle name="標準 3 5 4 3 9" xfId="33314" xr:uid="{00000000-0005-0000-0000-0000F4360000}"/>
    <cellStyle name="標準 3 5 4 4" xfId="958" xr:uid="{00000000-0005-0000-0000-0000F5360000}"/>
    <cellStyle name="標準 3 5 4 4 2" xfId="2079" xr:uid="{00000000-0005-0000-0000-0000F6360000}"/>
    <cellStyle name="標準 3 5 4 4 2 2" xfId="11048" xr:uid="{00000000-0005-0000-0000-0000F7360000}"/>
    <cellStyle name="標準 3 5 4 4 2 2 2" xfId="23941" xr:uid="{00000000-0005-0000-0000-0000F8360000}"/>
    <cellStyle name="標準 3 5 4 4 2 2 3" xfId="33315" xr:uid="{00000000-0005-0000-0000-0000F9360000}"/>
    <cellStyle name="標準 3 5 4 4 2 3" xfId="14972" xr:uid="{00000000-0005-0000-0000-0000FA360000}"/>
    <cellStyle name="標準 3 5 4 4 2 3 2" xfId="27865" xr:uid="{00000000-0005-0000-0000-0000FB360000}"/>
    <cellStyle name="標準 3 5 4 4 2 3 3" xfId="33316" xr:uid="{00000000-0005-0000-0000-0000FC360000}"/>
    <cellStyle name="標準 3 5 4 4 2 4" xfId="7124" xr:uid="{00000000-0005-0000-0000-0000FD360000}"/>
    <cellStyle name="標準 3 5 4 4 2 4 2" xfId="33317" xr:uid="{00000000-0005-0000-0000-0000FE360000}"/>
    <cellStyle name="標準 3 5 4 4 2 5" xfId="20017" xr:uid="{00000000-0005-0000-0000-0000FF360000}"/>
    <cellStyle name="標準 3 5 4 4 2 6" xfId="33318" xr:uid="{00000000-0005-0000-0000-000000370000}"/>
    <cellStyle name="標準 3 5 4 4 3" xfId="6003" xr:uid="{00000000-0005-0000-0000-000001370000}"/>
    <cellStyle name="標準 3 5 4 4 3 2" xfId="9927" xr:uid="{00000000-0005-0000-0000-000002370000}"/>
    <cellStyle name="標準 3 5 4 4 3 2 2" xfId="22820" xr:uid="{00000000-0005-0000-0000-000003370000}"/>
    <cellStyle name="標準 3 5 4 4 3 2 3" xfId="33319" xr:uid="{00000000-0005-0000-0000-000004370000}"/>
    <cellStyle name="標準 3 5 4 4 3 3" xfId="13851" xr:uid="{00000000-0005-0000-0000-000005370000}"/>
    <cellStyle name="標準 3 5 4 4 3 3 2" xfId="26744" xr:uid="{00000000-0005-0000-0000-000006370000}"/>
    <cellStyle name="標準 3 5 4 4 3 3 3" xfId="33320" xr:uid="{00000000-0005-0000-0000-000007370000}"/>
    <cellStyle name="標準 3 5 4 4 3 4" xfId="18896" xr:uid="{00000000-0005-0000-0000-000008370000}"/>
    <cellStyle name="標準 3 5 4 4 3 4 2" xfId="33321" xr:uid="{00000000-0005-0000-0000-000009370000}"/>
    <cellStyle name="標準 3 5 4 4 3 5" xfId="33322" xr:uid="{00000000-0005-0000-0000-00000A370000}"/>
    <cellStyle name="標準 3 5 4 4 4" xfId="4321" xr:uid="{00000000-0005-0000-0000-00000B370000}"/>
    <cellStyle name="標準 3 5 4 4 4 2" xfId="17214" xr:uid="{00000000-0005-0000-0000-00000C370000}"/>
    <cellStyle name="標準 3 5 4 4 4 3" xfId="33323" xr:uid="{00000000-0005-0000-0000-00000D370000}"/>
    <cellStyle name="標準 3 5 4 4 5" xfId="8245" xr:uid="{00000000-0005-0000-0000-00000E370000}"/>
    <cellStyle name="標準 3 5 4 4 5 2" xfId="21138" xr:uid="{00000000-0005-0000-0000-00000F370000}"/>
    <cellStyle name="標準 3 5 4 4 5 3" xfId="33324" xr:uid="{00000000-0005-0000-0000-000010370000}"/>
    <cellStyle name="標準 3 5 4 4 6" xfId="12169" xr:uid="{00000000-0005-0000-0000-000011370000}"/>
    <cellStyle name="標準 3 5 4 4 6 2" xfId="25062" xr:uid="{00000000-0005-0000-0000-000012370000}"/>
    <cellStyle name="標準 3 5 4 4 6 3" xfId="33325" xr:uid="{00000000-0005-0000-0000-000013370000}"/>
    <cellStyle name="標準 3 5 4 4 7" xfId="3200" xr:uid="{00000000-0005-0000-0000-000014370000}"/>
    <cellStyle name="標準 3 5 4 4 7 2" xfId="33326" xr:uid="{00000000-0005-0000-0000-000015370000}"/>
    <cellStyle name="標準 3 5 4 4 8" xfId="16093" xr:uid="{00000000-0005-0000-0000-000016370000}"/>
    <cellStyle name="標準 3 5 4 4 9" xfId="33327" xr:uid="{00000000-0005-0000-0000-000017370000}"/>
    <cellStyle name="標準 3 5 4 5" xfId="427" xr:uid="{00000000-0005-0000-0000-000018370000}"/>
    <cellStyle name="標準 3 5 4 5 2" xfId="1548" xr:uid="{00000000-0005-0000-0000-000019370000}"/>
    <cellStyle name="標準 3 5 4 5 2 2" xfId="10517" xr:uid="{00000000-0005-0000-0000-00001A370000}"/>
    <cellStyle name="標準 3 5 4 5 2 2 2" xfId="23410" xr:uid="{00000000-0005-0000-0000-00001B370000}"/>
    <cellStyle name="標準 3 5 4 5 2 2 3" xfId="33328" xr:uid="{00000000-0005-0000-0000-00001C370000}"/>
    <cellStyle name="標準 3 5 4 5 2 3" xfId="14441" xr:uid="{00000000-0005-0000-0000-00001D370000}"/>
    <cellStyle name="標準 3 5 4 5 2 3 2" xfId="27334" xr:uid="{00000000-0005-0000-0000-00001E370000}"/>
    <cellStyle name="標準 3 5 4 5 2 3 3" xfId="33329" xr:uid="{00000000-0005-0000-0000-00001F370000}"/>
    <cellStyle name="標準 3 5 4 5 2 4" xfId="6593" xr:uid="{00000000-0005-0000-0000-000020370000}"/>
    <cellStyle name="標準 3 5 4 5 2 4 2" xfId="33330" xr:uid="{00000000-0005-0000-0000-000021370000}"/>
    <cellStyle name="標準 3 5 4 5 2 5" xfId="19486" xr:uid="{00000000-0005-0000-0000-000022370000}"/>
    <cellStyle name="標準 3 5 4 5 2 6" xfId="33331" xr:uid="{00000000-0005-0000-0000-000023370000}"/>
    <cellStyle name="標準 3 5 4 5 3" xfId="5472" xr:uid="{00000000-0005-0000-0000-000024370000}"/>
    <cellStyle name="標準 3 5 4 5 3 2" xfId="9396" xr:uid="{00000000-0005-0000-0000-000025370000}"/>
    <cellStyle name="標準 3 5 4 5 3 2 2" xfId="22289" xr:uid="{00000000-0005-0000-0000-000026370000}"/>
    <cellStyle name="標準 3 5 4 5 3 2 3" xfId="33332" xr:uid="{00000000-0005-0000-0000-000027370000}"/>
    <cellStyle name="標準 3 5 4 5 3 3" xfId="13320" xr:uid="{00000000-0005-0000-0000-000028370000}"/>
    <cellStyle name="標準 3 5 4 5 3 3 2" xfId="26213" xr:uid="{00000000-0005-0000-0000-000029370000}"/>
    <cellStyle name="標準 3 5 4 5 3 3 3" xfId="33333" xr:uid="{00000000-0005-0000-0000-00002A370000}"/>
    <cellStyle name="標準 3 5 4 5 3 4" xfId="18365" xr:uid="{00000000-0005-0000-0000-00002B370000}"/>
    <cellStyle name="標準 3 5 4 5 3 4 2" xfId="33334" xr:uid="{00000000-0005-0000-0000-00002C370000}"/>
    <cellStyle name="標準 3 5 4 5 3 5" xfId="33335" xr:uid="{00000000-0005-0000-0000-00002D370000}"/>
    <cellStyle name="標準 3 5 4 5 4" xfId="3790" xr:uid="{00000000-0005-0000-0000-00002E370000}"/>
    <cellStyle name="標準 3 5 4 5 4 2" xfId="16683" xr:uid="{00000000-0005-0000-0000-00002F370000}"/>
    <cellStyle name="標準 3 5 4 5 4 3" xfId="33336" xr:uid="{00000000-0005-0000-0000-000030370000}"/>
    <cellStyle name="標準 3 5 4 5 5" xfId="7714" xr:uid="{00000000-0005-0000-0000-000031370000}"/>
    <cellStyle name="標準 3 5 4 5 5 2" xfId="20607" xr:uid="{00000000-0005-0000-0000-000032370000}"/>
    <cellStyle name="標準 3 5 4 5 5 3" xfId="33337" xr:uid="{00000000-0005-0000-0000-000033370000}"/>
    <cellStyle name="標準 3 5 4 5 6" xfId="11638" xr:uid="{00000000-0005-0000-0000-000034370000}"/>
    <cellStyle name="標準 3 5 4 5 6 2" xfId="24531" xr:uid="{00000000-0005-0000-0000-000035370000}"/>
    <cellStyle name="標準 3 5 4 5 6 3" xfId="33338" xr:uid="{00000000-0005-0000-0000-000036370000}"/>
    <cellStyle name="標準 3 5 4 5 7" xfId="2669" xr:uid="{00000000-0005-0000-0000-000037370000}"/>
    <cellStyle name="標準 3 5 4 5 7 2" xfId="33339" xr:uid="{00000000-0005-0000-0000-000038370000}"/>
    <cellStyle name="標準 3 5 4 5 8" xfId="15562" xr:uid="{00000000-0005-0000-0000-000039370000}"/>
    <cellStyle name="標準 3 5 4 5 9" xfId="33340" xr:uid="{00000000-0005-0000-0000-00003A370000}"/>
    <cellStyle name="標準 3 5 4 6" xfId="1238" xr:uid="{00000000-0005-0000-0000-00003B370000}"/>
    <cellStyle name="標準 3 5 4 6 2" xfId="6283" xr:uid="{00000000-0005-0000-0000-00003C370000}"/>
    <cellStyle name="標準 3 5 4 6 2 2" xfId="10207" xr:uid="{00000000-0005-0000-0000-00003D370000}"/>
    <cellStyle name="標準 3 5 4 6 2 2 2" xfId="23100" xr:uid="{00000000-0005-0000-0000-00003E370000}"/>
    <cellStyle name="標準 3 5 4 6 2 2 3" xfId="33341" xr:uid="{00000000-0005-0000-0000-00003F370000}"/>
    <cellStyle name="標準 3 5 4 6 2 3" xfId="14131" xr:uid="{00000000-0005-0000-0000-000040370000}"/>
    <cellStyle name="標準 3 5 4 6 2 3 2" xfId="27024" xr:uid="{00000000-0005-0000-0000-000041370000}"/>
    <cellStyle name="標準 3 5 4 6 2 3 3" xfId="33342" xr:uid="{00000000-0005-0000-0000-000042370000}"/>
    <cellStyle name="標準 3 5 4 6 2 4" xfId="19176" xr:uid="{00000000-0005-0000-0000-000043370000}"/>
    <cellStyle name="標準 3 5 4 6 2 4 2" xfId="33343" xr:uid="{00000000-0005-0000-0000-000044370000}"/>
    <cellStyle name="標準 3 5 4 6 2 5" xfId="33344" xr:uid="{00000000-0005-0000-0000-000045370000}"/>
    <cellStyle name="標準 3 5 4 6 3" xfId="8525" xr:uid="{00000000-0005-0000-0000-000046370000}"/>
    <cellStyle name="標準 3 5 4 6 3 2" xfId="21418" xr:uid="{00000000-0005-0000-0000-000047370000}"/>
    <cellStyle name="標準 3 5 4 6 3 3" xfId="33345" xr:uid="{00000000-0005-0000-0000-000048370000}"/>
    <cellStyle name="標準 3 5 4 6 4" xfId="12449" xr:uid="{00000000-0005-0000-0000-000049370000}"/>
    <cellStyle name="標準 3 5 4 6 4 2" xfId="25342" xr:uid="{00000000-0005-0000-0000-00004A370000}"/>
    <cellStyle name="標準 3 5 4 6 4 3" xfId="33346" xr:uid="{00000000-0005-0000-0000-00004B370000}"/>
    <cellStyle name="標準 3 5 4 6 5" xfId="4601" xr:uid="{00000000-0005-0000-0000-00004C370000}"/>
    <cellStyle name="標準 3 5 4 6 5 2" xfId="33347" xr:uid="{00000000-0005-0000-0000-00004D370000}"/>
    <cellStyle name="標準 3 5 4 6 6" xfId="17494" xr:uid="{00000000-0005-0000-0000-00004E370000}"/>
    <cellStyle name="標準 3 5 4 6 7" xfId="33348" xr:uid="{00000000-0005-0000-0000-00004F370000}"/>
    <cellStyle name="標準 3 5 4 7" xfId="5162" xr:uid="{00000000-0005-0000-0000-000050370000}"/>
    <cellStyle name="標準 3 5 4 7 2" xfId="9086" xr:uid="{00000000-0005-0000-0000-000051370000}"/>
    <cellStyle name="標準 3 5 4 7 2 2" xfId="21979" xr:uid="{00000000-0005-0000-0000-000052370000}"/>
    <cellStyle name="標準 3 5 4 7 2 3" xfId="33349" xr:uid="{00000000-0005-0000-0000-000053370000}"/>
    <cellStyle name="標準 3 5 4 7 3" xfId="13010" xr:uid="{00000000-0005-0000-0000-000054370000}"/>
    <cellStyle name="標準 3 5 4 7 3 2" xfId="25903" xr:uid="{00000000-0005-0000-0000-000055370000}"/>
    <cellStyle name="標準 3 5 4 7 3 3" xfId="33350" xr:uid="{00000000-0005-0000-0000-000056370000}"/>
    <cellStyle name="標準 3 5 4 7 4" xfId="18055" xr:uid="{00000000-0005-0000-0000-000057370000}"/>
    <cellStyle name="標準 3 5 4 7 4 2" xfId="33351" xr:uid="{00000000-0005-0000-0000-000058370000}"/>
    <cellStyle name="標準 3 5 4 7 5" xfId="33352" xr:uid="{00000000-0005-0000-0000-000059370000}"/>
    <cellStyle name="標準 3 5 4 8" xfId="3480" xr:uid="{00000000-0005-0000-0000-00005A370000}"/>
    <cellStyle name="標準 3 5 4 8 2" xfId="16373" xr:uid="{00000000-0005-0000-0000-00005B370000}"/>
    <cellStyle name="標準 3 5 4 8 3" xfId="33353" xr:uid="{00000000-0005-0000-0000-00005C370000}"/>
    <cellStyle name="標準 3 5 4 9" xfId="7404" xr:uid="{00000000-0005-0000-0000-00005D370000}"/>
    <cellStyle name="標準 3 5 4 9 2" xfId="20297" xr:uid="{00000000-0005-0000-0000-00005E370000}"/>
    <cellStyle name="標準 3 5 4 9 3" xfId="33354" xr:uid="{00000000-0005-0000-0000-00005F370000}"/>
    <cellStyle name="標準 3 5 5" xfId="52" xr:uid="{00000000-0005-0000-0000-000060370000}"/>
    <cellStyle name="標準 3 5 5 10" xfId="11263" xr:uid="{00000000-0005-0000-0000-000061370000}"/>
    <cellStyle name="標準 3 5 5 10 2" xfId="24156" xr:uid="{00000000-0005-0000-0000-000062370000}"/>
    <cellStyle name="標準 3 5 5 10 3" xfId="33355" xr:uid="{00000000-0005-0000-0000-000063370000}"/>
    <cellStyle name="標準 3 5 5 11" xfId="2294" xr:uid="{00000000-0005-0000-0000-000064370000}"/>
    <cellStyle name="標準 3 5 5 11 2" xfId="33356" xr:uid="{00000000-0005-0000-0000-000065370000}"/>
    <cellStyle name="標準 3 5 5 12" xfId="15187" xr:uid="{00000000-0005-0000-0000-000066370000}"/>
    <cellStyle name="標準 3 5 5 13" xfId="33357" xr:uid="{00000000-0005-0000-0000-000067370000}"/>
    <cellStyle name="標準 3 5 5 2" xfId="218" xr:uid="{00000000-0005-0000-0000-000068370000}"/>
    <cellStyle name="標準 3 5 5 2 10" xfId="2460" xr:uid="{00000000-0005-0000-0000-000069370000}"/>
    <cellStyle name="標準 3 5 5 2 10 2" xfId="33358" xr:uid="{00000000-0005-0000-0000-00006A370000}"/>
    <cellStyle name="標準 3 5 5 2 11" xfId="15353" xr:uid="{00000000-0005-0000-0000-00006B370000}"/>
    <cellStyle name="標準 3 5 5 2 12" xfId="33359" xr:uid="{00000000-0005-0000-0000-00006C370000}"/>
    <cellStyle name="標準 3 5 5 2 2" xfId="779" xr:uid="{00000000-0005-0000-0000-00006D370000}"/>
    <cellStyle name="標準 3 5 5 2 2 2" xfId="1900" xr:uid="{00000000-0005-0000-0000-00006E370000}"/>
    <cellStyle name="標準 3 5 5 2 2 2 2" xfId="6945" xr:uid="{00000000-0005-0000-0000-00006F370000}"/>
    <cellStyle name="標準 3 5 5 2 2 2 2 2" xfId="10869" xr:uid="{00000000-0005-0000-0000-000070370000}"/>
    <cellStyle name="標準 3 5 5 2 2 2 2 2 2" xfId="23762" xr:uid="{00000000-0005-0000-0000-000071370000}"/>
    <cellStyle name="標準 3 5 5 2 2 2 2 2 3" xfId="33360" xr:uid="{00000000-0005-0000-0000-000072370000}"/>
    <cellStyle name="標準 3 5 5 2 2 2 2 3" xfId="14793" xr:uid="{00000000-0005-0000-0000-000073370000}"/>
    <cellStyle name="標準 3 5 5 2 2 2 2 3 2" xfId="27686" xr:uid="{00000000-0005-0000-0000-000074370000}"/>
    <cellStyle name="標準 3 5 5 2 2 2 2 3 3" xfId="33361" xr:uid="{00000000-0005-0000-0000-000075370000}"/>
    <cellStyle name="標準 3 5 5 2 2 2 2 4" xfId="19838" xr:uid="{00000000-0005-0000-0000-000076370000}"/>
    <cellStyle name="標準 3 5 5 2 2 2 2 4 2" xfId="33362" xr:uid="{00000000-0005-0000-0000-000077370000}"/>
    <cellStyle name="標準 3 5 5 2 2 2 2 5" xfId="33363" xr:uid="{00000000-0005-0000-0000-000078370000}"/>
    <cellStyle name="標準 3 5 5 2 2 2 3" xfId="8906" xr:uid="{00000000-0005-0000-0000-000079370000}"/>
    <cellStyle name="標準 3 5 5 2 2 2 3 2" xfId="21799" xr:uid="{00000000-0005-0000-0000-00007A370000}"/>
    <cellStyle name="標準 3 5 5 2 2 2 3 3" xfId="33364" xr:uid="{00000000-0005-0000-0000-00007B370000}"/>
    <cellStyle name="標準 3 5 5 2 2 2 4" xfId="12830" xr:uid="{00000000-0005-0000-0000-00007C370000}"/>
    <cellStyle name="標準 3 5 5 2 2 2 4 2" xfId="25723" xr:uid="{00000000-0005-0000-0000-00007D370000}"/>
    <cellStyle name="標準 3 5 5 2 2 2 4 3" xfId="33365" xr:uid="{00000000-0005-0000-0000-00007E370000}"/>
    <cellStyle name="標準 3 5 5 2 2 2 5" xfId="4982" xr:uid="{00000000-0005-0000-0000-00007F370000}"/>
    <cellStyle name="標準 3 5 5 2 2 2 5 2" xfId="33366" xr:uid="{00000000-0005-0000-0000-000080370000}"/>
    <cellStyle name="標準 3 5 5 2 2 2 6" xfId="17875" xr:uid="{00000000-0005-0000-0000-000081370000}"/>
    <cellStyle name="標準 3 5 5 2 2 2 7" xfId="33367" xr:uid="{00000000-0005-0000-0000-000082370000}"/>
    <cellStyle name="標準 3 5 5 2 2 3" xfId="5824" xr:uid="{00000000-0005-0000-0000-000083370000}"/>
    <cellStyle name="標準 3 5 5 2 2 3 2" xfId="9748" xr:uid="{00000000-0005-0000-0000-000084370000}"/>
    <cellStyle name="標準 3 5 5 2 2 3 2 2" xfId="22641" xr:uid="{00000000-0005-0000-0000-000085370000}"/>
    <cellStyle name="標準 3 5 5 2 2 3 2 3" xfId="33368" xr:uid="{00000000-0005-0000-0000-000086370000}"/>
    <cellStyle name="標準 3 5 5 2 2 3 3" xfId="13672" xr:uid="{00000000-0005-0000-0000-000087370000}"/>
    <cellStyle name="標準 3 5 5 2 2 3 3 2" xfId="26565" xr:uid="{00000000-0005-0000-0000-000088370000}"/>
    <cellStyle name="標準 3 5 5 2 2 3 3 3" xfId="33369" xr:uid="{00000000-0005-0000-0000-000089370000}"/>
    <cellStyle name="標準 3 5 5 2 2 3 4" xfId="18717" xr:uid="{00000000-0005-0000-0000-00008A370000}"/>
    <cellStyle name="標準 3 5 5 2 2 3 4 2" xfId="33370" xr:uid="{00000000-0005-0000-0000-00008B370000}"/>
    <cellStyle name="標準 3 5 5 2 2 3 5" xfId="33371" xr:uid="{00000000-0005-0000-0000-00008C370000}"/>
    <cellStyle name="標準 3 5 5 2 2 4" xfId="4142" xr:uid="{00000000-0005-0000-0000-00008D370000}"/>
    <cellStyle name="標準 3 5 5 2 2 4 2" xfId="17035" xr:uid="{00000000-0005-0000-0000-00008E370000}"/>
    <cellStyle name="標準 3 5 5 2 2 4 3" xfId="33372" xr:uid="{00000000-0005-0000-0000-00008F370000}"/>
    <cellStyle name="標準 3 5 5 2 2 5" xfId="8066" xr:uid="{00000000-0005-0000-0000-000090370000}"/>
    <cellStyle name="標準 3 5 5 2 2 5 2" xfId="20959" xr:uid="{00000000-0005-0000-0000-000091370000}"/>
    <cellStyle name="標準 3 5 5 2 2 5 3" xfId="33373" xr:uid="{00000000-0005-0000-0000-000092370000}"/>
    <cellStyle name="標準 3 5 5 2 2 6" xfId="11990" xr:uid="{00000000-0005-0000-0000-000093370000}"/>
    <cellStyle name="標準 3 5 5 2 2 6 2" xfId="24883" xr:uid="{00000000-0005-0000-0000-000094370000}"/>
    <cellStyle name="標準 3 5 5 2 2 6 3" xfId="33374" xr:uid="{00000000-0005-0000-0000-000095370000}"/>
    <cellStyle name="標準 3 5 5 2 2 7" xfId="3021" xr:uid="{00000000-0005-0000-0000-000096370000}"/>
    <cellStyle name="標準 3 5 5 2 2 7 2" xfId="33375" xr:uid="{00000000-0005-0000-0000-000097370000}"/>
    <cellStyle name="標準 3 5 5 2 2 8" xfId="15914" xr:uid="{00000000-0005-0000-0000-000098370000}"/>
    <cellStyle name="標準 3 5 5 2 2 9" xfId="33376" xr:uid="{00000000-0005-0000-0000-000099370000}"/>
    <cellStyle name="標準 3 5 5 2 3" xfId="1059" xr:uid="{00000000-0005-0000-0000-00009A370000}"/>
    <cellStyle name="標準 3 5 5 2 3 2" xfId="2180" xr:uid="{00000000-0005-0000-0000-00009B370000}"/>
    <cellStyle name="標準 3 5 5 2 3 2 2" xfId="11149" xr:uid="{00000000-0005-0000-0000-00009C370000}"/>
    <cellStyle name="標準 3 5 5 2 3 2 2 2" xfId="24042" xr:uid="{00000000-0005-0000-0000-00009D370000}"/>
    <cellStyle name="標準 3 5 5 2 3 2 2 3" xfId="33377" xr:uid="{00000000-0005-0000-0000-00009E370000}"/>
    <cellStyle name="標準 3 5 5 2 3 2 3" xfId="15073" xr:uid="{00000000-0005-0000-0000-00009F370000}"/>
    <cellStyle name="標準 3 5 5 2 3 2 3 2" xfId="27966" xr:uid="{00000000-0005-0000-0000-0000A0370000}"/>
    <cellStyle name="標準 3 5 5 2 3 2 3 3" xfId="33378" xr:uid="{00000000-0005-0000-0000-0000A1370000}"/>
    <cellStyle name="標準 3 5 5 2 3 2 4" xfId="7225" xr:uid="{00000000-0005-0000-0000-0000A2370000}"/>
    <cellStyle name="標準 3 5 5 2 3 2 4 2" xfId="33379" xr:uid="{00000000-0005-0000-0000-0000A3370000}"/>
    <cellStyle name="標準 3 5 5 2 3 2 5" xfId="20118" xr:uid="{00000000-0005-0000-0000-0000A4370000}"/>
    <cellStyle name="標準 3 5 5 2 3 2 6" xfId="33380" xr:uid="{00000000-0005-0000-0000-0000A5370000}"/>
    <cellStyle name="標準 3 5 5 2 3 3" xfId="6104" xr:uid="{00000000-0005-0000-0000-0000A6370000}"/>
    <cellStyle name="標準 3 5 5 2 3 3 2" xfId="10028" xr:uid="{00000000-0005-0000-0000-0000A7370000}"/>
    <cellStyle name="標準 3 5 5 2 3 3 2 2" xfId="22921" xr:uid="{00000000-0005-0000-0000-0000A8370000}"/>
    <cellStyle name="標準 3 5 5 2 3 3 2 3" xfId="33381" xr:uid="{00000000-0005-0000-0000-0000A9370000}"/>
    <cellStyle name="標準 3 5 5 2 3 3 3" xfId="13952" xr:uid="{00000000-0005-0000-0000-0000AA370000}"/>
    <cellStyle name="標準 3 5 5 2 3 3 3 2" xfId="26845" xr:uid="{00000000-0005-0000-0000-0000AB370000}"/>
    <cellStyle name="標準 3 5 5 2 3 3 3 3" xfId="33382" xr:uid="{00000000-0005-0000-0000-0000AC370000}"/>
    <cellStyle name="標準 3 5 5 2 3 3 4" xfId="18997" xr:uid="{00000000-0005-0000-0000-0000AD370000}"/>
    <cellStyle name="標準 3 5 5 2 3 3 4 2" xfId="33383" xr:uid="{00000000-0005-0000-0000-0000AE370000}"/>
    <cellStyle name="標準 3 5 5 2 3 3 5" xfId="33384" xr:uid="{00000000-0005-0000-0000-0000AF370000}"/>
    <cellStyle name="標準 3 5 5 2 3 4" xfId="4422" xr:uid="{00000000-0005-0000-0000-0000B0370000}"/>
    <cellStyle name="標準 3 5 5 2 3 4 2" xfId="17315" xr:uid="{00000000-0005-0000-0000-0000B1370000}"/>
    <cellStyle name="標準 3 5 5 2 3 4 3" xfId="33385" xr:uid="{00000000-0005-0000-0000-0000B2370000}"/>
    <cellStyle name="標準 3 5 5 2 3 5" xfId="8346" xr:uid="{00000000-0005-0000-0000-0000B3370000}"/>
    <cellStyle name="標準 3 5 5 2 3 5 2" xfId="21239" xr:uid="{00000000-0005-0000-0000-0000B4370000}"/>
    <cellStyle name="標準 3 5 5 2 3 5 3" xfId="33386" xr:uid="{00000000-0005-0000-0000-0000B5370000}"/>
    <cellStyle name="標準 3 5 5 2 3 6" xfId="12270" xr:uid="{00000000-0005-0000-0000-0000B6370000}"/>
    <cellStyle name="標準 3 5 5 2 3 6 2" xfId="25163" xr:uid="{00000000-0005-0000-0000-0000B7370000}"/>
    <cellStyle name="標準 3 5 5 2 3 6 3" xfId="33387" xr:uid="{00000000-0005-0000-0000-0000B8370000}"/>
    <cellStyle name="標準 3 5 5 2 3 7" xfId="3301" xr:uid="{00000000-0005-0000-0000-0000B9370000}"/>
    <cellStyle name="標準 3 5 5 2 3 7 2" xfId="33388" xr:uid="{00000000-0005-0000-0000-0000BA370000}"/>
    <cellStyle name="標準 3 5 5 2 3 8" xfId="16194" xr:uid="{00000000-0005-0000-0000-0000BB370000}"/>
    <cellStyle name="標準 3 5 5 2 3 9" xfId="33389" xr:uid="{00000000-0005-0000-0000-0000BC370000}"/>
    <cellStyle name="標準 3 5 5 2 4" xfId="499" xr:uid="{00000000-0005-0000-0000-0000BD370000}"/>
    <cellStyle name="標準 3 5 5 2 4 2" xfId="1620" xr:uid="{00000000-0005-0000-0000-0000BE370000}"/>
    <cellStyle name="標準 3 5 5 2 4 2 2" xfId="10589" xr:uid="{00000000-0005-0000-0000-0000BF370000}"/>
    <cellStyle name="標準 3 5 5 2 4 2 2 2" xfId="23482" xr:uid="{00000000-0005-0000-0000-0000C0370000}"/>
    <cellStyle name="標準 3 5 5 2 4 2 2 3" xfId="33390" xr:uid="{00000000-0005-0000-0000-0000C1370000}"/>
    <cellStyle name="標準 3 5 5 2 4 2 3" xfId="14513" xr:uid="{00000000-0005-0000-0000-0000C2370000}"/>
    <cellStyle name="標準 3 5 5 2 4 2 3 2" xfId="27406" xr:uid="{00000000-0005-0000-0000-0000C3370000}"/>
    <cellStyle name="標準 3 5 5 2 4 2 3 3" xfId="33391" xr:uid="{00000000-0005-0000-0000-0000C4370000}"/>
    <cellStyle name="標準 3 5 5 2 4 2 4" xfId="6665" xr:uid="{00000000-0005-0000-0000-0000C5370000}"/>
    <cellStyle name="標準 3 5 5 2 4 2 4 2" xfId="33392" xr:uid="{00000000-0005-0000-0000-0000C6370000}"/>
    <cellStyle name="標準 3 5 5 2 4 2 5" xfId="19558" xr:uid="{00000000-0005-0000-0000-0000C7370000}"/>
    <cellStyle name="標準 3 5 5 2 4 2 6" xfId="33393" xr:uid="{00000000-0005-0000-0000-0000C8370000}"/>
    <cellStyle name="標準 3 5 5 2 4 3" xfId="5544" xr:uid="{00000000-0005-0000-0000-0000C9370000}"/>
    <cellStyle name="標準 3 5 5 2 4 3 2" xfId="9468" xr:uid="{00000000-0005-0000-0000-0000CA370000}"/>
    <cellStyle name="標準 3 5 5 2 4 3 2 2" xfId="22361" xr:uid="{00000000-0005-0000-0000-0000CB370000}"/>
    <cellStyle name="標準 3 5 5 2 4 3 2 3" xfId="33394" xr:uid="{00000000-0005-0000-0000-0000CC370000}"/>
    <cellStyle name="標準 3 5 5 2 4 3 3" xfId="13392" xr:uid="{00000000-0005-0000-0000-0000CD370000}"/>
    <cellStyle name="標準 3 5 5 2 4 3 3 2" xfId="26285" xr:uid="{00000000-0005-0000-0000-0000CE370000}"/>
    <cellStyle name="標準 3 5 5 2 4 3 3 3" xfId="33395" xr:uid="{00000000-0005-0000-0000-0000CF370000}"/>
    <cellStyle name="標準 3 5 5 2 4 3 4" xfId="18437" xr:uid="{00000000-0005-0000-0000-0000D0370000}"/>
    <cellStyle name="標準 3 5 5 2 4 3 4 2" xfId="33396" xr:uid="{00000000-0005-0000-0000-0000D1370000}"/>
    <cellStyle name="標準 3 5 5 2 4 3 5" xfId="33397" xr:uid="{00000000-0005-0000-0000-0000D2370000}"/>
    <cellStyle name="標準 3 5 5 2 4 4" xfId="3862" xr:uid="{00000000-0005-0000-0000-0000D3370000}"/>
    <cellStyle name="標準 3 5 5 2 4 4 2" xfId="16755" xr:uid="{00000000-0005-0000-0000-0000D4370000}"/>
    <cellStyle name="標準 3 5 5 2 4 4 3" xfId="33398" xr:uid="{00000000-0005-0000-0000-0000D5370000}"/>
    <cellStyle name="標準 3 5 5 2 4 5" xfId="7786" xr:uid="{00000000-0005-0000-0000-0000D6370000}"/>
    <cellStyle name="標準 3 5 5 2 4 5 2" xfId="20679" xr:uid="{00000000-0005-0000-0000-0000D7370000}"/>
    <cellStyle name="標準 3 5 5 2 4 5 3" xfId="33399" xr:uid="{00000000-0005-0000-0000-0000D8370000}"/>
    <cellStyle name="標準 3 5 5 2 4 6" xfId="11710" xr:uid="{00000000-0005-0000-0000-0000D9370000}"/>
    <cellStyle name="標準 3 5 5 2 4 6 2" xfId="24603" xr:uid="{00000000-0005-0000-0000-0000DA370000}"/>
    <cellStyle name="標準 3 5 5 2 4 6 3" xfId="33400" xr:uid="{00000000-0005-0000-0000-0000DB370000}"/>
    <cellStyle name="標準 3 5 5 2 4 7" xfId="2741" xr:uid="{00000000-0005-0000-0000-0000DC370000}"/>
    <cellStyle name="標準 3 5 5 2 4 7 2" xfId="33401" xr:uid="{00000000-0005-0000-0000-0000DD370000}"/>
    <cellStyle name="標準 3 5 5 2 4 8" xfId="15634" xr:uid="{00000000-0005-0000-0000-0000DE370000}"/>
    <cellStyle name="標準 3 5 5 2 4 9" xfId="33402" xr:uid="{00000000-0005-0000-0000-0000DF370000}"/>
    <cellStyle name="標準 3 5 5 2 5" xfId="1339" xr:uid="{00000000-0005-0000-0000-0000E0370000}"/>
    <cellStyle name="標準 3 5 5 2 5 2" xfId="6384" xr:uid="{00000000-0005-0000-0000-0000E1370000}"/>
    <cellStyle name="標準 3 5 5 2 5 2 2" xfId="10308" xr:uid="{00000000-0005-0000-0000-0000E2370000}"/>
    <cellStyle name="標準 3 5 5 2 5 2 2 2" xfId="23201" xr:uid="{00000000-0005-0000-0000-0000E3370000}"/>
    <cellStyle name="標準 3 5 5 2 5 2 2 3" xfId="33403" xr:uid="{00000000-0005-0000-0000-0000E4370000}"/>
    <cellStyle name="標準 3 5 5 2 5 2 3" xfId="14232" xr:uid="{00000000-0005-0000-0000-0000E5370000}"/>
    <cellStyle name="標準 3 5 5 2 5 2 3 2" xfId="27125" xr:uid="{00000000-0005-0000-0000-0000E6370000}"/>
    <cellStyle name="標準 3 5 5 2 5 2 3 3" xfId="33404" xr:uid="{00000000-0005-0000-0000-0000E7370000}"/>
    <cellStyle name="標準 3 5 5 2 5 2 4" xfId="19277" xr:uid="{00000000-0005-0000-0000-0000E8370000}"/>
    <cellStyle name="標準 3 5 5 2 5 2 4 2" xfId="33405" xr:uid="{00000000-0005-0000-0000-0000E9370000}"/>
    <cellStyle name="標準 3 5 5 2 5 2 5" xfId="33406" xr:uid="{00000000-0005-0000-0000-0000EA370000}"/>
    <cellStyle name="標準 3 5 5 2 5 3" xfId="8626" xr:uid="{00000000-0005-0000-0000-0000EB370000}"/>
    <cellStyle name="標準 3 5 5 2 5 3 2" xfId="21519" xr:uid="{00000000-0005-0000-0000-0000EC370000}"/>
    <cellStyle name="標準 3 5 5 2 5 3 3" xfId="33407" xr:uid="{00000000-0005-0000-0000-0000ED370000}"/>
    <cellStyle name="標準 3 5 5 2 5 4" xfId="12550" xr:uid="{00000000-0005-0000-0000-0000EE370000}"/>
    <cellStyle name="標準 3 5 5 2 5 4 2" xfId="25443" xr:uid="{00000000-0005-0000-0000-0000EF370000}"/>
    <cellStyle name="標準 3 5 5 2 5 4 3" xfId="33408" xr:uid="{00000000-0005-0000-0000-0000F0370000}"/>
    <cellStyle name="標準 3 5 5 2 5 5" xfId="4702" xr:uid="{00000000-0005-0000-0000-0000F1370000}"/>
    <cellStyle name="標準 3 5 5 2 5 5 2" xfId="33409" xr:uid="{00000000-0005-0000-0000-0000F2370000}"/>
    <cellStyle name="標準 3 5 5 2 5 6" xfId="17595" xr:uid="{00000000-0005-0000-0000-0000F3370000}"/>
    <cellStyle name="標準 3 5 5 2 5 7" xfId="33410" xr:uid="{00000000-0005-0000-0000-0000F4370000}"/>
    <cellStyle name="標準 3 5 5 2 6" xfId="5263" xr:uid="{00000000-0005-0000-0000-0000F5370000}"/>
    <cellStyle name="標準 3 5 5 2 6 2" xfId="9187" xr:uid="{00000000-0005-0000-0000-0000F6370000}"/>
    <cellStyle name="標準 3 5 5 2 6 2 2" xfId="22080" xr:uid="{00000000-0005-0000-0000-0000F7370000}"/>
    <cellStyle name="標準 3 5 5 2 6 2 3" xfId="33411" xr:uid="{00000000-0005-0000-0000-0000F8370000}"/>
    <cellStyle name="標準 3 5 5 2 6 3" xfId="13111" xr:uid="{00000000-0005-0000-0000-0000F9370000}"/>
    <cellStyle name="標準 3 5 5 2 6 3 2" xfId="26004" xr:uid="{00000000-0005-0000-0000-0000FA370000}"/>
    <cellStyle name="標準 3 5 5 2 6 3 3" xfId="33412" xr:uid="{00000000-0005-0000-0000-0000FB370000}"/>
    <cellStyle name="標準 3 5 5 2 6 4" xfId="18156" xr:uid="{00000000-0005-0000-0000-0000FC370000}"/>
    <cellStyle name="標準 3 5 5 2 6 4 2" xfId="33413" xr:uid="{00000000-0005-0000-0000-0000FD370000}"/>
    <cellStyle name="標準 3 5 5 2 6 5" xfId="33414" xr:uid="{00000000-0005-0000-0000-0000FE370000}"/>
    <cellStyle name="標準 3 5 5 2 7" xfId="3581" xr:uid="{00000000-0005-0000-0000-0000FF370000}"/>
    <cellStyle name="標準 3 5 5 2 7 2" xfId="16474" xr:uid="{00000000-0005-0000-0000-000000380000}"/>
    <cellStyle name="標準 3 5 5 2 7 3" xfId="33415" xr:uid="{00000000-0005-0000-0000-000001380000}"/>
    <cellStyle name="標準 3 5 5 2 8" xfId="7505" xr:uid="{00000000-0005-0000-0000-000002380000}"/>
    <cellStyle name="標準 3 5 5 2 8 2" xfId="20398" xr:uid="{00000000-0005-0000-0000-000003380000}"/>
    <cellStyle name="標準 3 5 5 2 8 3" xfId="33416" xr:uid="{00000000-0005-0000-0000-000004380000}"/>
    <cellStyle name="標準 3 5 5 2 9" xfId="11429" xr:uid="{00000000-0005-0000-0000-000005380000}"/>
    <cellStyle name="標準 3 5 5 2 9 2" xfId="24322" xr:uid="{00000000-0005-0000-0000-000006380000}"/>
    <cellStyle name="標準 3 5 5 2 9 3" xfId="33417" xr:uid="{00000000-0005-0000-0000-000007380000}"/>
    <cellStyle name="標準 3 5 5 3" xfId="613" xr:uid="{00000000-0005-0000-0000-000008380000}"/>
    <cellStyle name="標準 3 5 5 3 2" xfId="1734" xr:uid="{00000000-0005-0000-0000-000009380000}"/>
    <cellStyle name="標準 3 5 5 3 2 2" xfId="6779" xr:uid="{00000000-0005-0000-0000-00000A380000}"/>
    <cellStyle name="標準 3 5 5 3 2 2 2" xfId="10703" xr:uid="{00000000-0005-0000-0000-00000B380000}"/>
    <cellStyle name="標準 3 5 5 3 2 2 2 2" xfId="23596" xr:uid="{00000000-0005-0000-0000-00000C380000}"/>
    <cellStyle name="標準 3 5 5 3 2 2 2 3" xfId="33418" xr:uid="{00000000-0005-0000-0000-00000D380000}"/>
    <cellStyle name="標準 3 5 5 3 2 2 3" xfId="14627" xr:uid="{00000000-0005-0000-0000-00000E380000}"/>
    <cellStyle name="標準 3 5 5 3 2 2 3 2" xfId="27520" xr:uid="{00000000-0005-0000-0000-00000F380000}"/>
    <cellStyle name="標準 3 5 5 3 2 2 3 3" xfId="33419" xr:uid="{00000000-0005-0000-0000-000010380000}"/>
    <cellStyle name="標準 3 5 5 3 2 2 4" xfId="19672" xr:uid="{00000000-0005-0000-0000-000011380000}"/>
    <cellStyle name="標準 3 5 5 3 2 2 4 2" xfId="33420" xr:uid="{00000000-0005-0000-0000-000012380000}"/>
    <cellStyle name="標準 3 5 5 3 2 2 5" xfId="33421" xr:uid="{00000000-0005-0000-0000-000013380000}"/>
    <cellStyle name="標準 3 5 5 3 2 3" xfId="8740" xr:uid="{00000000-0005-0000-0000-000014380000}"/>
    <cellStyle name="標準 3 5 5 3 2 3 2" xfId="21633" xr:uid="{00000000-0005-0000-0000-000015380000}"/>
    <cellStyle name="標準 3 5 5 3 2 3 3" xfId="33422" xr:uid="{00000000-0005-0000-0000-000016380000}"/>
    <cellStyle name="標準 3 5 5 3 2 4" xfId="12664" xr:uid="{00000000-0005-0000-0000-000017380000}"/>
    <cellStyle name="標準 3 5 5 3 2 4 2" xfId="25557" xr:uid="{00000000-0005-0000-0000-000018380000}"/>
    <cellStyle name="標準 3 5 5 3 2 4 3" xfId="33423" xr:uid="{00000000-0005-0000-0000-000019380000}"/>
    <cellStyle name="標準 3 5 5 3 2 5" xfId="4816" xr:uid="{00000000-0005-0000-0000-00001A380000}"/>
    <cellStyle name="標準 3 5 5 3 2 5 2" xfId="33424" xr:uid="{00000000-0005-0000-0000-00001B380000}"/>
    <cellStyle name="標準 3 5 5 3 2 6" xfId="17709" xr:uid="{00000000-0005-0000-0000-00001C380000}"/>
    <cellStyle name="標準 3 5 5 3 2 7" xfId="33425" xr:uid="{00000000-0005-0000-0000-00001D380000}"/>
    <cellStyle name="標準 3 5 5 3 3" xfId="5658" xr:uid="{00000000-0005-0000-0000-00001E380000}"/>
    <cellStyle name="標準 3 5 5 3 3 2" xfId="9582" xr:uid="{00000000-0005-0000-0000-00001F380000}"/>
    <cellStyle name="標準 3 5 5 3 3 2 2" xfId="22475" xr:uid="{00000000-0005-0000-0000-000020380000}"/>
    <cellStyle name="標準 3 5 5 3 3 2 3" xfId="33426" xr:uid="{00000000-0005-0000-0000-000021380000}"/>
    <cellStyle name="標準 3 5 5 3 3 3" xfId="13506" xr:uid="{00000000-0005-0000-0000-000022380000}"/>
    <cellStyle name="標準 3 5 5 3 3 3 2" xfId="26399" xr:uid="{00000000-0005-0000-0000-000023380000}"/>
    <cellStyle name="標準 3 5 5 3 3 3 3" xfId="33427" xr:uid="{00000000-0005-0000-0000-000024380000}"/>
    <cellStyle name="標準 3 5 5 3 3 4" xfId="18551" xr:uid="{00000000-0005-0000-0000-000025380000}"/>
    <cellStyle name="標準 3 5 5 3 3 4 2" xfId="33428" xr:uid="{00000000-0005-0000-0000-000026380000}"/>
    <cellStyle name="標準 3 5 5 3 3 5" xfId="33429" xr:uid="{00000000-0005-0000-0000-000027380000}"/>
    <cellStyle name="標準 3 5 5 3 4" xfId="3976" xr:uid="{00000000-0005-0000-0000-000028380000}"/>
    <cellStyle name="標準 3 5 5 3 4 2" xfId="16869" xr:uid="{00000000-0005-0000-0000-000029380000}"/>
    <cellStyle name="標準 3 5 5 3 4 3" xfId="33430" xr:uid="{00000000-0005-0000-0000-00002A380000}"/>
    <cellStyle name="標準 3 5 5 3 5" xfId="7900" xr:uid="{00000000-0005-0000-0000-00002B380000}"/>
    <cellStyle name="標準 3 5 5 3 5 2" xfId="20793" xr:uid="{00000000-0005-0000-0000-00002C380000}"/>
    <cellStyle name="標準 3 5 5 3 5 3" xfId="33431" xr:uid="{00000000-0005-0000-0000-00002D380000}"/>
    <cellStyle name="標準 3 5 5 3 6" xfId="11824" xr:uid="{00000000-0005-0000-0000-00002E380000}"/>
    <cellStyle name="標準 3 5 5 3 6 2" xfId="24717" xr:uid="{00000000-0005-0000-0000-00002F380000}"/>
    <cellStyle name="標準 3 5 5 3 6 3" xfId="33432" xr:uid="{00000000-0005-0000-0000-000030380000}"/>
    <cellStyle name="標準 3 5 5 3 7" xfId="2855" xr:uid="{00000000-0005-0000-0000-000031380000}"/>
    <cellStyle name="標準 3 5 5 3 7 2" xfId="33433" xr:uid="{00000000-0005-0000-0000-000032380000}"/>
    <cellStyle name="標準 3 5 5 3 8" xfId="15748" xr:uid="{00000000-0005-0000-0000-000033380000}"/>
    <cellStyle name="標準 3 5 5 3 9" xfId="33434" xr:uid="{00000000-0005-0000-0000-000034380000}"/>
    <cellStyle name="標準 3 5 5 4" xfId="893" xr:uid="{00000000-0005-0000-0000-000035380000}"/>
    <cellStyle name="標準 3 5 5 4 2" xfId="2014" xr:uid="{00000000-0005-0000-0000-000036380000}"/>
    <cellStyle name="標準 3 5 5 4 2 2" xfId="10983" xr:uid="{00000000-0005-0000-0000-000037380000}"/>
    <cellStyle name="標準 3 5 5 4 2 2 2" xfId="23876" xr:uid="{00000000-0005-0000-0000-000038380000}"/>
    <cellStyle name="標準 3 5 5 4 2 2 3" xfId="33435" xr:uid="{00000000-0005-0000-0000-000039380000}"/>
    <cellStyle name="標準 3 5 5 4 2 3" xfId="14907" xr:uid="{00000000-0005-0000-0000-00003A380000}"/>
    <cellStyle name="標準 3 5 5 4 2 3 2" xfId="27800" xr:uid="{00000000-0005-0000-0000-00003B380000}"/>
    <cellStyle name="標準 3 5 5 4 2 3 3" xfId="33436" xr:uid="{00000000-0005-0000-0000-00003C380000}"/>
    <cellStyle name="標準 3 5 5 4 2 4" xfId="7059" xr:uid="{00000000-0005-0000-0000-00003D380000}"/>
    <cellStyle name="標準 3 5 5 4 2 4 2" xfId="33437" xr:uid="{00000000-0005-0000-0000-00003E380000}"/>
    <cellStyle name="標準 3 5 5 4 2 5" xfId="19952" xr:uid="{00000000-0005-0000-0000-00003F380000}"/>
    <cellStyle name="標準 3 5 5 4 2 6" xfId="33438" xr:uid="{00000000-0005-0000-0000-000040380000}"/>
    <cellStyle name="標準 3 5 5 4 3" xfId="5938" xr:uid="{00000000-0005-0000-0000-000041380000}"/>
    <cellStyle name="標準 3 5 5 4 3 2" xfId="9862" xr:uid="{00000000-0005-0000-0000-000042380000}"/>
    <cellStyle name="標準 3 5 5 4 3 2 2" xfId="22755" xr:uid="{00000000-0005-0000-0000-000043380000}"/>
    <cellStyle name="標準 3 5 5 4 3 2 3" xfId="33439" xr:uid="{00000000-0005-0000-0000-000044380000}"/>
    <cellStyle name="標準 3 5 5 4 3 3" xfId="13786" xr:uid="{00000000-0005-0000-0000-000045380000}"/>
    <cellStyle name="標準 3 5 5 4 3 3 2" xfId="26679" xr:uid="{00000000-0005-0000-0000-000046380000}"/>
    <cellStyle name="標準 3 5 5 4 3 3 3" xfId="33440" xr:uid="{00000000-0005-0000-0000-000047380000}"/>
    <cellStyle name="標準 3 5 5 4 3 4" xfId="18831" xr:uid="{00000000-0005-0000-0000-000048380000}"/>
    <cellStyle name="標準 3 5 5 4 3 4 2" xfId="33441" xr:uid="{00000000-0005-0000-0000-000049380000}"/>
    <cellStyle name="標準 3 5 5 4 3 5" xfId="33442" xr:uid="{00000000-0005-0000-0000-00004A380000}"/>
    <cellStyle name="標準 3 5 5 4 4" xfId="4256" xr:uid="{00000000-0005-0000-0000-00004B380000}"/>
    <cellStyle name="標準 3 5 5 4 4 2" xfId="17149" xr:uid="{00000000-0005-0000-0000-00004C380000}"/>
    <cellStyle name="標準 3 5 5 4 4 3" xfId="33443" xr:uid="{00000000-0005-0000-0000-00004D380000}"/>
    <cellStyle name="標準 3 5 5 4 5" xfId="8180" xr:uid="{00000000-0005-0000-0000-00004E380000}"/>
    <cellStyle name="標準 3 5 5 4 5 2" xfId="21073" xr:uid="{00000000-0005-0000-0000-00004F380000}"/>
    <cellStyle name="標準 3 5 5 4 5 3" xfId="33444" xr:uid="{00000000-0005-0000-0000-000050380000}"/>
    <cellStyle name="標準 3 5 5 4 6" xfId="12104" xr:uid="{00000000-0005-0000-0000-000051380000}"/>
    <cellStyle name="標準 3 5 5 4 6 2" xfId="24997" xr:uid="{00000000-0005-0000-0000-000052380000}"/>
    <cellStyle name="標準 3 5 5 4 6 3" xfId="33445" xr:uid="{00000000-0005-0000-0000-000053380000}"/>
    <cellStyle name="標準 3 5 5 4 7" xfId="3135" xr:uid="{00000000-0005-0000-0000-000054380000}"/>
    <cellStyle name="標準 3 5 5 4 7 2" xfId="33446" xr:uid="{00000000-0005-0000-0000-000055380000}"/>
    <cellStyle name="標準 3 5 5 4 8" xfId="16028" xr:uid="{00000000-0005-0000-0000-000056380000}"/>
    <cellStyle name="標準 3 5 5 4 9" xfId="33447" xr:uid="{00000000-0005-0000-0000-000057380000}"/>
    <cellStyle name="標準 3 5 5 5" xfId="362" xr:uid="{00000000-0005-0000-0000-000058380000}"/>
    <cellStyle name="標準 3 5 5 5 2" xfId="1483" xr:uid="{00000000-0005-0000-0000-000059380000}"/>
    <cellStyle name="標準 3 5 5 5 2 2" xfId="10452" xr:uid="{00000000-0005-0000-0000-00005A380000}"/>
    <cellStyle name="標準 3 5 5 5 2 2 2" xfId="23345" xr:uid="{00000000-0005-0000-0000-00005B380000}"/>
    <cellStyle name="標準 3 5 5 5 2 2 3" xfId="33448" xr:uid="{00000000-0005-0000-0000-00005C380000}"/>
    <cellStyle name="標準 3 5 5 5 2 3" xfId="14376" xr:uid="{00000000-0005-0000-0000-00005D380000}"/>
    <cellStyle name="標準 3 5 5 5 2 3 2" xfId="27269" xr:uid="{00000000-0005-0000-0000-00005E380000}"/>
    <cellStyle name="標準 3 5 5 5 2 3 3" xfId="33449" xr:uid="{00000000-0005-0000-0000-00005F380000}"/>
    <cellStyle name="標準 3 5 5 5 2 4" xfId="6528" xr:uid="{00000000-0005-0000-0000-000060380000}"/>
    <cellStyle name="標準 3 5 5 5 2 4 2" xfId="33450" xr:uid="{00000000-0005-0000-0000-000061380000}"/>
    <cellStyle name="標準 3 5 5 5 2 5" xfId="19421" xr:uid="{00000000-0005-0000-0000-000062380000}"/>
    <cellStyle name="標準 3 5 5 5 2 6" xfId="33451" xr:uid="{00000000-0005-0000-0000-000063380000}"/>
    <cellStyle name="標準 3 5 5 5 3" xfId="5407" xr:uid="{00000000-0005-0000-0000-000064380000}"/>
    <cellStyle name="標準 3 5 5 5 3 2" xfId="9331" xr:uid="{00000000-0005-0000-0000-000065380000}"/>
    <cellStyle name="標準 3 5 5 5 3 2 2" xfId="22224" xr:uid="{00000000-0005-0000-0000-000066380000}"/>
    <cellStyle name="標準 3 5 5 5 3 2 3" xfId="33452" xr:uid="{00000000-0005-0000-0000-000067380000}"/>
    <cellStyle name="標準 3 5 5 5 3 3" xfId="13255" xr:uid="{00000000-0005-0000-0000-000068380000}"/>
    <cellStyle name="標準 3 5 5 5 3 3 2" xfId="26148" xr:uid="{00000000-0005-0000-0000-000069380000}"/>
    <cellStyle name="標準 3 5 5 5 3 3 3" xfId="33453" xr:uid="{00000000-0005-0000-0000-00006A380000}"/>
    <cellStyle name="標準 3 5 5 5 3 4" xfId="18300" xr:uid="{00000000-0005-0000-0000-00006B380000}"/>
    <cellStyle name="標準 3 5 5 5 3 4 2" xfId="33454" xr:uid="{00000000-0005-0000-0000-00006C380000}"/>
    <cellStyle name="標準 3 5 5 5 3 5" xfId="33455" xr:uid="{00000000-0005-0000-0000-00006D380000}"/>
    <cellStyle name="標準 3 5 5 5 4" xfId="3725" xr:uid="{00000000-0005-0000-0000-00006E380000}"/>
    <cellStyle name="標準 3 5 5 5 4 2" xfId="16618" xr:uid="{00000000-0005-0000-0000-00006F380000}"/>
    <cellStyle name="標準 3 5 5 5 4 3" xfId="33456" xr:uid="{00000000-0005-0000-0000-000070380000}"/>
    <cellStyle name="標準 3 5 5 5 5" xfId="7649" xr:uid="{00000000-0005-0000-0000-000071380000}"/>
    <cellStyle name="標準 3 5 5 5 5 2" xfId="20542" xr:uid="{00000000-0005-0000-0000-000072380000}"/>
    <cellStyle name="標準 3 5 5 5 5 3" xfId="33457" xr:uid="{00000000-0005-0000-0000-000073380000}"/>
    <cellStyle name="標準 3 5 5 5 6" xfId="11573" xr:uid="{00000000-0005-0000-0000-000074380000}"/>
    <cellStyle name="標準 3 5 5 5 6 2" xfId="24466" xr:uid="{00000000-0005-0000-0000-000075380000}"/>
    <cellStyle name="標準 3 5 5 5 6 3" xfId="33458" xr:uid="{00000000-0005-0000-0000-000076380000}"/>
    <cellStyle name="標準 3 5 5 5 7" xfId="2604" xr:uid="{00000000-0005-0000-0000-000077380000}"/>
    <cellStyle name="標準 3 5 5 5 7 2" xfId="33459" xr:uid="{00000000-0005-0000-0000-000078380000}"/>
    <cellStyle name="標準 3 5 5 5 8" xfId="15497" xr:uid="{00000000-0005-0000-0000-000079380000}"/>
    <cellStyle name="標準 3 5 5 5 9" xfId="33460" xr:uid="{00000000-0005-0000-0000-00007A380000}"/>
    <cellStyle name="標準 3 5 5 6" xfId="1173" xr:uid="{00000000-0005-0000-0000-00007B380000}"/>
    <cellStyle name="標準 3 5 5 6 2" xfId="6218" xr:uid="{00000000-0005-0000-0000-00007C380000}"/>
    <cellStyle name="標準 3 5 5 6 2 2" xfId="10142" xr:uid="{00000000-0005-0000-0000-00007D380000}"/>
    <cellStyle name="標準 3 5 5 6 2 2 2" xfId="23035" xr:uid="{00000000-0005-0000-0000-00007E380000}"/>
    <cellStyle name="標準 3 5 5 6 2 2 3" xfId="33461" xr:uid="{00000000-0005-0000-0000-00007F380000}"/>
    <cellStyle name="標準 3 5 5 6 2 3" xfId="14066" xr:uid="{00000000-0005-0000-0000-000080380000}"/>
    <cellStyle name="標準 3 5 5 6 2 3 2" xfId="26959" xr:uid="{00000000-0005-0000-0000-000081380000}"/>
    <cellStyle name="標準 3 5 5 6 2 3 3" xfId="33462" xr:uid="{00000000-0005-0000-0000-000082380000}"/>
    <cellStyle name="標準 3 5 5 6 2 4" xfId="19111" xr:uid="{00000000-0005-0000-0000-000083380000}"/>
    <cellStyle name="標準 3 5 5 6 2 4 2" xfId="33463" xr:uid="{00000000-0005-0000-0000-000084380000}"/>
    <cellStyle name="標準 3 5 5 6 2 5" xfId="33464" xr:uid="{00000000-0005-0000-0000-000085380000}"/>
    <cellStyle name="標準 3 5 5 6 3" xfId="8460" xr:uid="{00000000-0005-0000-0000-000086380000}"/>
    <cellStyle name="標準 3 5 5 6 3 2" xfId="21353" xr:uid="{00000000-0005-0000-0000-000087380000}"/>
    <cellStyle name="標準 3 5 5 6 3 3" xfId="33465" xr:uid="{00000000-0005-0000-0000-000088380000}"/>
    <cellStyle name="標準 3 5 5 6 4" xfId="12384" xr:uid="{00000000-0005-0000-0000-000089380000}"/>
    <cellStyle name="標準 3 5 5 6 4 2" xfId="25277" xr:uid="{00000000-0005-0000-0000-00008A380000}"/>
    <cellStyle name="標準 3 5 5 6 4 3" xfId="33466" xr:uid="{00000000-0005-0000-0000-00008B380000}"/>
    <cellStyle name="標準 3 5 5 6 5" xfId="4536" xr:uid="{00000000-0005-0000-0000-00008C380000}"/>
    <cellStyle name="標準 3 5 5 6 5 2" xfId="33467" xr:uid="{00000000-0005-0000-0000-00008D380000}"/>
    <cellStyle name="標準 3 5 5 6 6" xfId="17429" xr:uid="{00000000-0005-0000-0000-00008E380000}"/>
    <cellStyle name="標準 3 5 5 6 7" xfId="33468" xr:uid="{00000000-0005-0000-0000-00008F380000}"/>
    <cellStyle name="標準 3 5 5 7" xfId="5097" xr:uid="{00000000-0005-0000-0000-000090380000}"/>
    <cellStyle name="標準 3 5 5 7 2" xfId="9021" xr:uid="{00000000-0005-0000-0000-000091380000}"/>
    <cellStyle name="標準 3 5 5 7 2 2" xfId="21914" xr:uid="{00000000-0005-0000-0000-000092380000}"/>
    <cellStyle name="標準 3 5 5 7 2 3" xfId="33469" xr:uid="{00000000-0005-0000-0000-000093380000}"/>
    <cellStyle name="標準 3 5 5 7 3" xfId="12945" xr:uid="{00000000-0005-0000-0000-000094380000}"/>
    <cellStyle name="標準 3 5 5 7 3 2" xfId="25838" xr:uid="{00000000-0005-0000-0000-000095380000}"/>
    <cellStyle name="標準 3 5 5 7 3 3" xfId="33470" xr:uid="{00000000-0005-0000-0000-000096380000}"/>
    <cellStyle name="標準 3 5 5 7 4" xfId="17990" xr:uid="{00000000-0005-0000-0000-000097380000}"/>
    <cellStyle name="標準 3 5 5 7 4 2" xfId="33471" xr:uid="{00000000-0005-0000-0000-000098380000}"/>
    <cellStyle name="標準 3 5 5 7 5" xfId="33472" xr:uid="{00000000-0005-0000-0000-000099380000}"/>
    <cellStyle name="標準 3 5 5 8" xfId="3415" xr:uid="{00000000-0005-0000-0000-00009A380000}"/>
    <cellStyle name="標準 3 5 5 8 2" xfId="16308" xr:uid="{00000000-0005-0000-0000-00009B380000}"/>
    <cellStyle name="標準 3 5 5 8 3" xfId="33473" xr:uid="{00000000-0005-0000-0000-00009C380000}"/>
    <cellStyle name="標準 3 5 5 9" xfId="7339" xr:uid="{00000000-0005-0000-0000-00009D380000}"/>
    <cellStyle name="標準 3 5 5 9 2" xfId="20232" xr:uid="{00000000-0005-0000-0000-00009E380000}"/>
    <cellStyle name="標準 3 5 5 9 3" xfId="33474" xr:uid="{00000000-0005-0000-0000-00009F380000}"/>
    <cellStyle name="標準 3 5 6" xfId="157" xr:uid="{00000000-0005-0000-0000-0000A0380000}"/>
    <cellStyle name="標準 3 5 6 10" xfId="2399" xr:uid="{00000000-0005-0000-0000-0000A1380000}"/>
    <cellStyle name="標準 3 5 6 10 2" xfId="33475" xr:uid="{00000000-0005-0000-0000-0000A2380000}"/>
    <cellStyle name="標準 3 5 6 11" xfId="15292" xr:uid="{00000000-0005-0000-0000-0000A3380000}"/>
    <cellStyle name="標準 3 5 6 12" xfId="33476" xr:uid="{00000000-0005-0000-0000-0000A4380000}"/>
    <cellStyle name="標準 3 5 6 2" xfId="718" xr:uid="{00000000-0005-0000-0000-0000A5380000}"/>
    <cellStyle name="標準 3 5 6 2 2" xfId="1839" xr:uid="{00000000-0005-0000-0000-0000A6380000}"/>
    <cellStyle name="標準 3 5 6 2 2 2" xfId="6884" xr:uid="{00000000-0005-0000-0000-0000A7380000}"/>
    <cellStyle name="標準 3 5 6 2 2 2 2" xfId="10808" xr:uid="{00000000-0005-0000-0000-0000A8380000}"/>
    <cellStyle name="標準 3 5 6 2 2 2 2 2" xfId="23701" xr:uid="{00000000-0005-0000-0000-0000A9380000}"/>
    <cellStyle name="標準 3 5 6 2 2 2 2 3" xfId="33477" xr:uid="{00000000-0005-0000-0000-0000AA380000}"/>
    <cellStyle name="標準 3 5 6 2 2 2 3" xfId="14732" xr:uid="{00000000-0005-0000-0000-0000AB380000}"/>
    <cellStyle name="標準 3 5 6 2 2 2 3 2" xfId="27625" xr:uid="{00000000-0005-0000-0000-0000AC380000}"/>
    <cellStyle name="標準 3 5 6 2 2 2 3 3" xfId="33478" xr:uid="{00000000-0005-0000-0000-0000AD380000}"/>
    <cellStyle name="標準 3 5 6 2 2 2 4" xfId="19777" xr:uid="{00000000-0005-0000-0000-0000AE380000}"/>
    <cellStyle name="標準 3 5 6 2 2 2 4 2" xfId="33479" xr:uid="{00000000-0005-0000-0000-0000AF380000}"/>
    <cellStyle name="標準 3 5 6 2 2 2 5" xfId="33480" xr:uid="{00000000-0005-0000-0000-0000B0380000}"/>
    <cellStyle name="標準 3 5 6 2 2 3" xfId="8845" xr:uid="{00000000-0005-0000-0000-0000B1380000}"/>
    <cellStyle name="標準 3 5 6 2 2 3 2" xfId="21738" xr:uid="{00000000-0005-0000-0000-0000B2380000}"/>
    <cellStyle name="標準 3 5 6 2 2 3 3" xfId="33481" xr:uid="{00000000-0005-0000-0000-0000B3380000}"/>
    <cellStyle name="標準 3 5 6 2 2 4" xfId="12769" xr:uid="{00000000-0005-0000-0000-0000B4380000}"/>
    <cellStyle name="標準 3 5 6 2 2 4 2" xfId="25662" xr:uid="{00000000-0005-0000-0000-0000B5380000}"/>
    <cellStyle name="標準 3 5 6 2 2 4 3" xfId="33482" xr:uid="{00000000-0005-0000-0000-0000B6380000}"/>
    <cellStyle name="標準 3 5 6 2 2 5" xfId="4921" xr:uid="{00000000-0005-0000-0000-0000B7380000}"/>
    <cellStyle name="標準 3 5 6 2 2 5 2" xfId="33483" xr:uid="{00000000-0005-0000-0000-0000B8380000}"/>
    <cellStyle name="標準 3 5 6 2 2 6" xfId="17814" xr:uid="{00000000-0005-0000-0000-0000B9380000}"/>
    <cellStyle name="標準 3 5 6 2 2 7" xfId="33484" xr:uid="{00000000-0005-0000-0000-0000BA380000}"/>
    <cellStyle name="標準 3 5 6 2 3" xfId="5763" xr:uid="{00000000-0005-0000-0000-0000BB380000}"/>
    <cellStyle name="標準 3 5 6 2 3 2" xfId="9687" xr:uid="{00000000-0005-0000-0000-0000BC380000}"/>
    <cellStyle name="標準 3 5 6 2 3 2 2" xfId="22580" xr:uid="{00000000-0005-0000-0000-0000BD380000}"/>
    <cellStyle name="標準 3 5 6 2 3 2 3" xfId="33485" xr:uid="{00000000-0005-0000-0000-0000BE380000}"/>
    <cellStyle name="標準 3 5 6 2 3 3" xfId="13611" xr:uid="{00000000-0005-0000-0000-0000BF380000}"/>
    <cellStyle name="標準 3 5 6 2 3 3 2" xfId="26504" xr:uid="{00000000-0005-0000-0000-0000C0380000}"/>
    <cellStyle name="標準 3 5 6 2 3 3 3" xfId="33486" xr:uid="{00000000-0005-0000-0000-0000C1380000}"/>
    <cellStyle name="標準 3 5 6 2 3 4" xfId="18656" xr:uid="{00000000-0005-0000-0000-0000C2380000}"/>
    <cellStyle name="標準 3 5 6 2 3 4 2" xfId="33487" xr:uid="{00000000-0005-0000-0000-0000C3380000}"/>
    <cellStyle name="標準 3 5 6 2 3 5" xfId="33488" xr:uid="{00000000-0005-0000-0000-0000C4380000}"/>
    <cellStyle name="標準 3 5 6 2 4" xfId="4081" xr:uid="{00000000-0005-0000-0000-0000C5380000}"/>
    <cellStyle name="標準 3 5 6 2 4 2" xfId="16974" xr:uid="{00000000-0005-0000-0000-0000C6380000}"/>
    <cellStyle name="標準 3 5 6 2 4 3" xfId="33489" xr:uid="{00000000-0005-0000-0000-0000C7380000}"/>
    <cellStyle name="標準 3 5 6 2 5" xfId="8005" xr:uid="{00000000-0005-0000-0000-0000C8380000}"/>
    <cellStyle name="標準 3 5 6 2 5 2" xfId="20898" xr:uid="{00000000-0005-0000-0000-0000C9380000}"/>
    <cellStyle name="標準 3 5 6 2 5 3" xfId="33490" xr:uid="{00000000-0005-0000-0000-0000CA380000}"/>
    <cellStyle name="標準 3 5 6 2 6" xfId="11929" xr:uid="{00000000-0005-0000-0000-0000CB380000}"/>
    <cellStyle name="標準 3 5 6 2 6 2" xfId="24822" xr:uid="{00000000-0005-0000-0000-0000CC380000}"/>
    <cellStyle name="標準 3 5 6 2 6 3" xfId="33491" xr:uid="{00000000-0005-0000-0000-0000CD380000}"/>
    <cellStyle name="標準 3 5 6 2 7" xfId="2960" xr:uid="{00000000-0005-0000-0000-0000CE380000}"/>
    <cellStyle name="標準 3 5 6 2 7 2" xfId="33492" xr:uid="{00000000-0005-0000-0000-0000CF380000}"/>
    <cellStyle name="標準 3 5 6 2 8" xfId="15853" xr:uid="{00000000-0005-0000-0000-0000D0380000}"/>
    <cellStyle name="標準 3 5 6 2 9" xfId="33493" xr:uid="{00000000-0005-0000-0000-0000D1380000}"/>
    <cellStyle name="標準 3 5 6 3" xfId="998" xr:uid="{00000000-0005-0000-0000-0000D2380000}"/>
    <cellStyle name="標準 3 5 6 3 2" xfId="2119" xr:uid="{00000000-0005-0000-0000-0000D3380000}"/>
    <cellStyle name="標準 3 5 6 3 2 2" xfId="11088" xr:uid="{00000000-0005-0000-0000-0000D4380000}"/>
    <cellStyle name="標準 3 5 6 3 2 2 2" xfId="23981" xr:uid="{00000000-0005-0000-0000-0000D5380000}"/>
    <cellStyle name="標準 3 5 6 3 2 2 3" xfId="33494" xr:uid="{00000000-0005-0000-0000-0000D6380000}"/>
    <cellStyle name="標準 3 5 6 3 2 3" xfId="15012" xr:uid="{00000000-0005-0000-0000-0000D7380000}"/>
    <cellStyle name="標準 3 5 6 3 2 3 2" xfId="27905" xr:uid="{00000000-0005-0000-0000-0000D8380000}"/>
    <cellStyle name="標準 3 5 6 3 2 3 3" xfId="33495" xr:uid="{00000000-0005-0000-0000-0000D9380000}"/>
    <cellStyle name="標準 3 5 6 3 2 4" xfId="7164" xr:uid="{00000000-0005-0000-0000-0000DA380000}"/>
    <cellStyle name="標準 3 5 6 3 2 4 2" xfId="33496" xr:uid="{00000000-0005-0000-0000-0000DB380000}"/>
    <cellStyle name="標準 3 5 6 3 2 5" xfId="20057" xr:uid="{00000000-0005-0000-0000-0000DC380000}"/>
    <cellStyle name="標準 3 5 6 3 2 6" xfId="33497" xr:uid="{00000000-0005-0000-0000-0000DD380000}"/>
    <cellStyle name="標準 3 5 6 3 3" xfId="6043" xr:uid="{00000000-0005-0000-0000-0000DE380000}"/>
    <cellStyle name="標準 3 5 6 3 3 2" xfId="9967" xr:uid="{00000000-0005-0000-0000-0000DF380000}"/>
    <cellStyle name="標準 3 5 6 3 3 2 2" xfId="22860" xr:uid="{00000000-0005-0000-0000-0000E0380000}"/>
    <cellStyle name="標準 3 5 6 3 3 2 3" xfId="33498" xr:uid="{00000000-0005-0000-0000-0000E1380000}"/>
    <cellStyle name="標準 3 5 6 3 3 3" xfId="13891" xr:uid="{00000000-0005-0000-0000-0000E2380000}"/>
    <cellStyle name="標準 3 5 6 3 3 3 2" xfId="26784" xr:uid="{00000000-0005-0000-0000-0000E3380000}"/>
    <cellStyle name="標準 3 5 6 3 3 3 3" xfId="33499" xr:uid="{00000000-0005-0000-0000-0000E4380000}"/>
    <cellStyle name="標準 3 5 6 3 3 4" xfId="18936" xr:uid="{00000000-0005-0000-0000-0000E5380000}"/>
    <cellStyle name="標準 3 5 6 3 3 4 2" xfId="33500" xr:uid="{00000000-0005-0000-0000-0000E6380000}"/>
    <cellStyle name="標準 3 5 6 3 3 5" xfId="33501" xr:uid="{00000000-0005-0000-0000-0000E7380000}"/>
    <cellStyle name="標準 3 5 6 3 4" xfId="4361" xr:uid="{00000000-0005-0000-0000-0000E8380000}"/>
    <cellStyle name="標準 3 5 6 3 4 2" xfId="17254" xr:uid="{00000000-0005-0000-0000-0000E9380000}"/>
    <cellStyle name="標準 3 5 6 3 4 3" xfId="33502" xr:uid="{00000000-0005-0000-0000-0000EA380000}"/>
    <cellStyle name="標準 3 5 6 3 5" xfId="8285" xr:uid="{00000000-0005-0000-0000-0000EB380000}"/>
    <cellStyle name="標準 3 5 6 3 5 2" xfId="21178" xr:uid="{00000000-0005-0000-0000-0000EC380000}"/>
    <cellStyle name="標準 3 5 6 3 5 3" xfId="33503" xr:uid="{00000000-0005-0000-0000-0000ED380000}"/>
    <cellStyle name="標準 3 5 6 3 6" xfId="12209" xr:uid="{00000000-0005-0000-0000-0000EE380000}"/>
    <cellStyle name="標準 3 5 6 3 6 2" xfId="25102" xr:uid="{00000000-0005-0000-0000-0000EF380000}"/>
    <cellStyle name="標準 3 5 6 3 6 3" xfId="33504" xr:uid="{00000000-0005-0000-0000-0000F0380000}"/>
    <cellStyle name="標準 3 5 6 3 7" xfId="3240" xr:uid="{00000000-0005-0000-0000-0000F1380000}"/>
    <cellStyle name="標準 3 5 6 3 7 2" xfId="33505" xr:uid="{00000000-0005-0000-0000-0000F2380000}"/>
    <cellStyle name="標準 3 5 6 3 8" xfId="16133" xr:uid="{00000000-0005-0000-0000-0000F3380000}"/>
    <cellStyle name="標準 3 5 6 3 9" xfId="33506" xr:uid="{00000000-0005-0000-0000-0000F4380000}"/>
    <cellStyle name="標準 3 5 6 4" xfId="327" xr:uid="{00000000-0005-0000-0000-0000F5380000}"/>
    <cellStyle name="標準 3 5 6 4 2" xfId="1448" xr:uid="{00000000-0005-0000-0000-0000F6380000}"/>
    <cellStyle name="標準 3 5 6 4 2 2" xfId="10417" xr:uid="{00000000-0005-0000-0000-0000F7380000}"/>
    <cellStyle name="標準 3 5 6 4 2 2 2" xfId="23310" xr:uid="{00000000-0005-0000-0000-0000F8380000}"/>
    <cellStyle name="標準 3 5 6 4 2 2 3" xfId="33507" xr:uid="{00000000-0005-0000-0000-0000F9380000}"/>
    <cellStyle name="標準 3 5 6 4 2 3" xfId="14341" xr:uid="{00000000-0005-0000-0000-0000FA380000}"/>
    <cellStyle name="標準 3 5 6 4 2 3 2" xfId="27234" xr:uid="{00000000-0005-0000-0000-0000FB380000}"/>
    <cellStyle name="標準 3 5 6 4 2 3 3" xfId="33508" xr:uid="{00000000-0005-0000-0000-0000FC380000}"/>
    <cellStyle name="標準 3 5 6 4 2 4" xfId="6493" xr:uid="{00000000-0005-0000-0000-0000FD380000}"/>
    <cellStyle name="標準 3 5 6 4 2 4 2" xfId="33509" xr:uid="{00000000-0005-0000-0000-0000FE380000}"/>
    <cellStyle name="標準 3 5 6 4 2 5" xfId="19386" xr:uid="{00000000-0005-0000-0000-0000FF380000}"/>
    <cellStyle name="標準 3 5 6 4 2 6" xfId="33510" xr:uid="{00000000-0005-0000-0000-000000390000}"/>
    <cellStyle name="標準 3 5 6 4 3" xfId="5372" xr:uid="{00000000-0005-0000-0000-000001390000}"/>
    <cellStyle name="標準 3 5 6 4 3 2" xfId="9296" xr:uid="{00000000-0005-0000-0000-000002390000}"/>
    <cellStyle name="標準 3 5 6 4 3 2 2" xfId="22189" xr:uid="{00000000-0005-0000-0000-000003390000}"/>
    <cellStyle name="標準 3 5 6 4 3 2 3" xfId="33511" xr:uid="{00000000-0005-0000-0000-000004390000}"/>
    <cellStyle name="標準 3 5 6 4 3 3" xfId="13220" xr:uid="{00000000-0005-0000-0000-000005390000}"/>
    <cellStyle name="標準 3 5 6 4 3 3 2" xfId="26113" xr:uid="{00000000-0005-0000-0000-000006390000}"/>
    <cellStyle name="標準 3 5 6 4 3 3 3" xfId="33512" xr:uid="{00000000-0005-0000-0000-000007390000}"/>
    <cellStyle name="標準 3 5 6 4 3 4" xfId="18265" xr:uid="{00000000-0005-0000-0000-000008390000}"/>
    <cellStyle name="標準 3 5 6 4 3 4 2" xfId="33513" xr:uid="{00000000-0005-0000-0000-000009390000}"/>
    <cellStyle name="標準 3 5 6 4 3 5" xfId="33514" xr:uid="{00000000-0005-0000-0000-00000A390000}"/>
    <cellStyle name="標準 3 5 6 4 4" xfId="3690" xr:uid="{00000000-0005-0000-0000-00000B390000}"/>
    <cellStyle name="標準 3 5 6 4 4 2" xfId="16583" xr:uid="{00000000-0005-0000-0000-00000C390000}"/>
    <cellStyle name="標準 3 5 6 4 4 3" xfId="33515" xr:uid="{00000000-0005-0000-0000-00000D390000}"/>
    <cellStyle name="標準 3 5 6 4 5" xfId="7614" xr:uid="{00000000-0005-0000-0000-00000E390000}"/>
    <cellStyle name="標準 3 5 6 4 5 2" xfId="20507" xr:uid="{00000000-0005-0000-0000-00000F390000}"/>
    <cellStyle name="標準 3 5 6 4 5 3" xfId="33516" xr:uid="{00000000-0005-0000-0000-000010390000}"/>
    <cellStyle name="標準 3 5 6 4 6" xfId="11538" xr:uid="{00000000-0005-0000-0000-000011390000}"/>
    <cellStyle name="標準 3 5 6 4 6 2" xfId="24431" xr:uid="{00000000-0005-0000-0000-000012390000}"/>
    <cellStyle name="標準 3 5 6 4 6 3" xfId="33517" xr:uid="{00000000-0005-0000-0000-000013390000}"/>
    <cellStyle name="標準 3 5 6 4 7" xfId="2569" xr:uid="{00000000-0005-0000-0000-000014390000}"/>
    <cellStyle name="標準 3 5 6 4 7 2" xfId="33518" xr:uid="{00000000-0005-0000-0000-000015390000}"/>
    <cellStyle name="標準 3 5 6 4 8" xfId="15462" xr:uid="{00000000-0005-0000-0000-000016390000}"/>
    <cellStyle name="標準 3 5 6 4 9" xfId="33519" xr:uid="{00000000-0005-0000-0000-000017390000}"/>
    <cellStyle name="標準 3 5 6 5" xfId="1278" xr:uid="{00000000-0005-0000-0000-000018390000}"/>
    <cellStyle name="標準 3 5 6 5 2" xfId="6323" xr:uid="{00000000-0005-0000-0000-000019390000}"/>
    <cellStyle name="標準 3 5 6 5 2 2" xfId="10247" xr:uid="{00000000-0005-0000-0000-00001A390000}"/>
    <cellStyle name="標準 3 5 6 5 2 2 2" xfId="23140" xr:uid="{00000000-0005-0000-0000-00001B390000}"/>
    <cellStyle name="標準 3 5 6 5 2 2 3" xfId="33520" xr:uid="{00000000-0005-0000-0000-00001C390000}"/>
    <cellStyle name="標準 3 5 6 5 2 3" xfId="14171" xr:uid="{00000000-0005-0000-0000-00001D390000}"/>
    <cellStyle name="標準 3 5 6 5 2 3 2" xfId="27064" xr:uid="{00000000-0005-0000-0000-00001E390000}"/>
    <cellStyle name="標準 3 5 6 5 2 3 3" xfId="33521" xr:uid="{00000000-0005-0000-0000-00001F390000}"/>
    <cellStyle name="標準 3 5 6 5 2 4" xfId="19216" xr:uid="{00000000-0005-0000-0000-000020390000}"/>
    <cellStyle name="標準 3 5 6 5 2 4 2" xfId="33522" xr:uid="{00000000-0005-0000-0000-000021390000}"/>
    <cellStyle name="標準 3 5 6 5 2 5" xfId="33523" xr:uid="{00000000-0005-0000-0000-000022390000}"/>
    <cellStyle name="標準 3 5 6 5 3" xfId="8565" xr:uid="{00000000-0005-0000-0000-000023390000}"/>
    <cellStyle name="標準 3 5 6 5 3 2" xfId="21458" xr:uid="{00000000-0005-0000-0000-000024390000}"/>
    <cellStyle name="標準 3 5 6 5 3 3" xfId="33524" xr:uid="{00000000-0005-0000-0000-000025390000}"/>
    <cellStyle name="標準 3 5 6 5 4" xfId="12489" xr:uid="{00000000-0005-0000-0000-000026390000}"/>
    <cellStyle name="標準 3 5 6 5 4 2" xfId="25382" xr:uid="{00000000-0005-0000-0000-000027390000}"/>
    <cellStyle name="標準 3 5 6 5 4 3" xfId="33525" xr:uid="{00000000-0005-0000-0000-000028390000}"/>
    <cellStyle name="標準 3 5 6 5 5" xfId="4641" xr:uid="{00000000-0005-0000-0000-000029390000}"/>
    <cellStyle name="標準 3 5 6 5 5 2" xfId="33526" xr:uid="{00000000-0005-0000-0000-00002A390000}"/>
    <cellStyle name="標準 3 5 6 5 6" xfId="17534" xr:uid="{00000000-0005-0000-0000-00002B390000}"/>
    <cellStyle name="標準 3 5 6 5 7" xfId="33527" xr:uid="{00000000-0005-0000-0000-00002C390000}"/>
    <cellStyle name="標準 3 5 6 6" xfId="5202" xr:uid="{00000000-0005-0000-0000-00002D390000}"/>
    <cellStyle name="標準 3 5 6 6 2" xfId="9126" xr:uid="{00000000-0005-0000-0000-00002E390000}"/>
    <cellStyle name="標準 3 5 6 6 2 2" xfId="22019" xr:uid="{00000000-0005-0000-0000-00002F390000}"/>
    <cellStyle name="標準 3 5 6 6 2 3" xfId="33528" xr:uid="{00000000-0005-0000-0000-000030390000}"/>
    <cellStyle name="標準 3 5 6 6 3" xfId="13050" xr:uid="{00000000-0005-0000-0000-000031390000}"/>
    <cellStyle name="標準 3 5 6 6 3 2" xfId="25943" xr:uid="{00000000-0005-0000-0000-000032390000}"/>
    <cellStyle name="標準 3 5 6 6 3 3" xfId="33529" xr:uid="{00000000-0005-0000-0000-000033390000}"/>
    <cellStyle name="標準 3 5 6 6 4" xfId="18095" xr:uid="{00000000-0005-0000-0000-000034390000}"/>
    <cellStyle name="標準 3 5 6 6 4 2" xfId="33530" xr:uid="{00000000-0005-0000-0000-000035390000}"/>
    <cellStyle name="標準 3 5 6 6 5" xfId="33531" xr:uid="{00000000-0005-0000-0000-000036390000}"/>
    <cellStyle name="標準 3 5 6 7" xfId="3520" xr:uid="{00000000-0005-0000-0000-000037390000}"/>
    <cellStyle name="標準 3 5 6 7 2" xfId="16413" xr:uid="{00000000-0005-0000-0000-000038390000}"/>
    <cellStyle name="標準 3 5 6 7 3" xfId="33532" xr:uid="{00000000-0005-0000-0000-000039390000}"/>
    <cellStyle name="標準 3 5 6 8" xfId="7444" xr:uid="{00000000-0005-0000-0000-00003A390000}"/>
    <cellStyle name="標準 3 5 6 8 2" xfId="20337" xr:uid="{00000000-0005-0000-0000-00003B390000}"/>
    <cellStyle name="標準 3 5 6 8 3" xfId="33533" xr:uid="{00000000-0005-0000-0000-00003C390000}"/>
    <cellStyle name="標準 3 5 6 9" xfId="11368" xr:uid="{00000000-0005-0000-0000-00003D390000}"/>
    <cellStyle name="標準 3 5 6 9 2" xfId="24261" xr:uid="{00000000-0005-0000-0000-00003E390000}"/>
    <cellStyle name="標準 3 5 6 9 3" xfId="33534" xr:uid="{00000000-0005-0000-0000-00003F390000}"/>
    <cellStyle name="標準 3 5 7" xfId="578" xr:uid="{00000000-0005-0000-0000-000040390000}"/>
    <cellStyle name="標準 3 5 7 2" xfId="1699" xr:uid="{00000000-0005-0000-0000-000041390000}"/>
    <cellStyle name="標準 3 5 7 2 2" xfId="6744" xr:uid="{00000000-0005-0000-0000-000042390000}"/>
    <cellStyle name="標準 3 5 7 2 2 2" xfId="10668" xr:uid="{00000000-0005-0000-0000-000043390000}"/>
    <cellStyle name="標準 3 5 7 2 2 2 2" xfId="23561" xr:uid="{00000000-0005-0000-0000-000044390000}"/>
    <cellStyle name="標準 3 5 7 2 2 2 3" xfId="33535" xr:uid="{00000000-0005-0000-0000-000045390000}"/>
    <cellStyle name="標準 3 5 7 2 2 3" xfId="14592" xr:uid="{00000000-0005-0000-0000-000046390000}"/>
    <cellStyle name="標準 3 5 7 2 2 3 2" xfId="27485" xr:uid="{00000000-0005-0000-0000-000047390000}"/>
    <cellStyle name="標準 3 5 7 2 2 3 3" xfId="33536" xr:uid="{00000000-0005-0000-0000-000048390000}"/>
    <cellStyle name="標準 3 5 7 2 2 4" xfId="19637" xr:uid="{00000000-0005-0000-0000-000049390000}"/>
    <cellStyle name="標準 3 5 7 2 2 4 2" xfId="33537" xr:uid="{00000000-0005-0000-0000-00004A390000}"/>
    <cellStyle name="標準 3 5 7 2 2 5" xfId="33538" xr:uid="{00000000-0005-0000-0000-00004B390000}"/>
    <cellStyle name="標準 3 5 7 2 3" xfId="8705" xr:uid="{00000000-0005-0000-0000-00004C390000}"/>
    <cellStyle name="標準 3 5 7 2 3 2" xfId="21598" xr:uid="{00000000-0005-0000-0000-00004D390000}"/>
    <cellStyle name="標準 3 5 7 2 3 3" xfId="33539" xr:uid="{00000000-0005-0000-0000-00004E390000}"/>
    <cellStyle name="標準 3 5 7 2 4" xfId="12629" xr:uid="{00000000-0005-0000-0000-00004F390000}"/>
    <cellStyle name="標準 3 5 7 2 4 2" xfId="25522" xr:uid="{00000000-0005-0000-0000-000050390000}"/>
    <cellStyle name="標準 3 5 7 2 4 3" xfId="33540" xr:uid="{00000000-0005-0000-0000-000051390000}"/>
    <cellStyle name="標準 3 5 7 2 5" xfId="4781" xr:uid="{00000000-0005-0000-0000-000052390000}"/>
    <cellStyle name="標準 3 5 7 2 5 2" xfId="33541" xr:uid="{00000000-0005-0000-0000-000053390000}"/>
    <cellStyle name="標準 3 5 7 2 6" xfId="17674" xr:uid="{00000000-0005-0000-0000-000054390000}"/>
    <cellStyle name="標準 3 5 7 2 7" xfId="33542" xr:uid="{00000000-0005-0000-0000-000055390000}"/>
    <cellStyle name="標準 3 5 7 3" xfId="5623" xr:uid="{00000000-0005-0000-0000-000056390000}"/>
    <cellStyle name="標準 3 5 7 3 2" xfId="9547" xr:uid="{00000000-0005-0000-0000-000057390000}"/>
    <cellStyle name="標準 3 5 7 3 2 2" xfId="22440" xr:uid="{00000000-0005-0000-0000-000058390000}"/>
    <cellStyle name="標準 3 5 7 3 2 3" xfId="33543" xr:uid="{00000000-0005-0000-0000-000059390000}"/>
    <cellStyle name="標準 3 5 7 3 3" xfId="13471" xr:uid="{00000000-0005-0000-0000-00005A390000}"/>
    <cellStyle name="標準 3 5 7 3 3 2" xfId="26364" xr:uid="{00000000-0005-0000-0000-00005B390000}"/>
    <cellStyle name="標準 3 5 7 3 3 3" xfId="33544" xr:uid="{00000000-0005-0000-0000-00005C390000}"/>
    <cellStyle name="標準 3 5 7 3 4" xfId="18516" xr:uid="{00000000-0005-0000-0000-00005D390000}"/>
    <cellStyle name="標準 3 5 7 3 4 2" xfId="33545" xr:uid="{00000000-0005-0000-0000-00005E390000}"/>
    <cellStyle name="標準 3 5 7 3 5" xfId="33546" xr:uid="{00000000-0005-0000-0000-00005F390000}"/>
    <cellStyle name="標準 3 5 7 4" xfId="3941" xr:uid="{00000000-0005-0000-0000-000060390000}"/>
    <cellStyle name="標準 3 5 7 4 2" xfId="16834" xr:uid="{00000000-0005-0000-0000-000061390000}"/>
    <cellStyle name="標準 3 5 7 4 3" xfId="33547" xr:uid="{00000000-0005-0000-0000-000062390000}"/>
    <cellStyle name="標準 3 5 7 5" xfId="7865" xr:uid="{00000000-0005-0000-0000-000063390000}"/>
    <cellStyle name="標準 3 5 7 5 2" xfId="20758" xr:uid="{00000000-0005-0000-0000-000064390000}"/>
    <cellStyle name="標準 3 5 7 5 3" xfId="33548" xr:uid="{00000000-0005-0000-0000-000065390000}"/>
    <cellStyle name="標準 3 5 7 6" xfId="11789" xr:uid="{00000000-0005-0000-0000-000066390000}"/>
    <cellStyle name="標準 3 5 7 6 2" xfId="24682" xr:uid="{00000000-0005-0000-0000-000067390000}"/>
    <cellStyle name="標準 3 5 7 6 3" xfId="33549" xr:uid="{00000000-0005-0000-0000-000068390000}"/>
    <cellStyle name="標準 3 5 7 7" xfId="2820" xr:uid="{00000000-0005-0000-0000-000069390000}"/>
    <cellStyle name="標準 3 5 7 7 2" xfId="33550" xr:uid="{00000000-0005-0000-0000-00006A390000}"/>
    <cellStyle name="標準 3 5 7 8" xfId="15713" xr:uid="{00000000-0005-0000-0000-00006B390000}"/>
    <cellStyle name="標準 3 5 7 9" xfId="33551" xr:uid="{00000000-0005-0000-0000-00006C390000}"/>
    <cellStyle name="標準 3 5 8" xfId="858" xr:uid="{00000000-0005-0000-0000-00006D390000}"/>
    <cellStyle name="標準 3 5 8 2" xfId="1979" xr:uid="{00000000-0005-0000-0000-00006E390000}"/>
    <cellStyle name="標準 3 5 8 2 2" xfId="10948" xr:uid="{00000000-0005-0000-0000-00006F390000}"/>
    <cellStyle name="標準 3 5 8 2 2 2" xfId="23841" xr:uid="{00000000-0005-0000-0000-000070390000}"/>
    <cellStyle name="標準 3 5 8 2 2 3" xfId="33552" xr:uid="{00000000-0005-0000-0000-000071390000}"/>
    <cellStyle name="標準 3 5 8 2 3" xfId="14872" xr:uid="{00000000-0005-0000-0000-000072390000}"/>
    <cellStyle name="標準 3 5 8 2 3 2" xfId="27765" xr:uid="{00000000-0005-0000-0000-000073390000}"/>
    <cellStyle name="標準 3 5 8 2 3 3" xfId="33553" xr:uid="{00000000-0005-0000-0000-000074390000}"/>
    <cellStyle name="標準 3 5 8 2 4" xfId="7024" xr:uid="{00000000-0005-0000-0000-000075390000}"/>
    <cellStyle name="標準 3 5 8 2 4 2" xfId="33554" xr:uid="{00000000-0005-0000-0000-000076390000}"/>
    <cellStyle name="標準 3 5 8 2 5" xfId="19917" xr:uid="{00000000-0005-0000-0000-000077390000}"/>
    <cellStyle name="標準 3 5 8 2 6" xfId="33555" xr:uid="{00000000-0005-0000-0000-000078390000}"/>
    <cellStyle name="標準 3 5 8 3" xfId="5903" xr:uid="{00000000-0005-0000-0000-000079390000}"/>
    <cellStyle name="標準 3 5 8 3 2" xfId="9827" xr:uid="{00000000-0005-0000-0000-00007A390000}"/>
    <cellStyle name="標準 3 5 8 3 2 2" xfId="22720" xr:uid="{00000000-0005-0000-0000-00007B390000}"/>
    <cellStyle name="標準 3 5 8 3 2 3" xfId="33556" xr:uid="{00000000-0005-0000-0000-00007C390000}"/>
    <cellStyle name="標準 3 5 8 3 3" xfId="13751" xr:uid="{00000000-0005-0000-0000-00007D390000}"/>
    <cellStyle name="標準 3 5 8 3 3 2" xfId="26644" xr:uid="{00000000-0005-0000-0000-00007E390000}"/>
    <cellStyle name="標準 3 5 8 3 3 3" xfId="33557" xr:uid="{00000000-0005-0000-0000-00007F390000}"/>
    <cellStyle name="標準 3 5 8 3 4" xfId="18796" xr:uid="{00000000-0005-0000-0000-000080390000}"/>
    <cellStyle name="標準 3 5 8 3 4 2" xfId="33558" xr:uid="{00000000-0005-0000-0000-000081390000}"/>
    <cellStyle name="標準 3 5 8 3 5" xfId="33559" xr:uid="{00000000-0005-0000-0000-000082390000}"/>
    <cellStyle name="標準 3 5 8 4" xfId="4221" xr:uid="{00000000-0005-0000-0000-000083390000}"/>
    <cellStyle name="標準 3 5 8 4 2" xfId="17114" xr:uid="{00000000-0005-0000-0000-000084390000}"/>
    <cellStyle name="標準 3 5 8 4 3" xfId="33560" xr:uid="{00000000-0005-0000-0000-000085390000}"/>
    <cellStyle name="標準 3 5 8 5" xfId="8145" xr:uid="{00000000-0005-0000-0000-000086390000}"/>
    <cellStyle name="標準 3 5 8 5 2" xfId="21038" xr:uid="{00000000-0005-0000-0000-000087390000}"/>
    <cellStyle name="標準 3 5 8 5 3" xfId="33561" xr:uid="{00000000-0005-0000-0000-000088390000}"/>
    <cellStyle name="標準 3 5 8 6" xfId="12069" xr:uid="{00000000-0005-0000-0000-000089390000}"/>
    <cellStyle name="標準 3 5 8 6 2" xfId="24962" xr:uid="{00000000-0005-0000-0000-00008A390000}"/>
    <cellStyle name="標準 3 5 8 6 3" xfId="33562" xr:uid="{00000000-0005-0000-0000-00008B390000}"/>
    <cellStyle name="標準 3 5 8 7" xfId="3100" xr:uid="{00000000-0005-0000-0000-00008C390000}"/>
    <cellStyle name="標準 3 5 8 7 2" xfId="33563" xr:uid="{00000000-0005-0000-0000-00008D390000}"/>
    <cellStyle name="標準 3 5 8 8" xfId="15993" xr:uid="{00000000-0005-0000-0000-00008E390000}"/>
    <cellStyle name="標準 3 5 8 9" xfId="33564" xr:uid="{00000000-0005-0000-0000-00008F390000}"/>
    <cellStyle name="標準 3 5 9" xfId="297" xr:uid="{00000000-0005-0000-0000-000090390000}"/>
    <cellStyle name="標準 3 5 9 2" xfId="1418" xr:uid="{00000000-0005-0000-0000-000091390000}"/>
    <cellStyle name="標準 3 5 9 2 2" xfId="10387" xr:uid="{00000000-0005-0000-0000-000092390000}"/>
    <cellStyle name="標準 3 5 9 2 2 2" xfId="23280" xr:uid="{00000000-0005-0000-0000-000093390000}"/>
    <cellStyle name="標準 3 5 9 2 2 3" xfId="33565" xr:uid="{00000000-0005-0000-0000-000094390000}"/>
    <cellStyle name="標準 3 5 9 2 3" xfId="14311" xr:uid="{00000000-0005-0000-0000-000095390000}"/>
    <cellStyle name="標準 3 5 9 2 3 2" xfId="27204" xr:uid="{00000000-0005-0000-0000-000096390000}"/>
    <cellStyle name="標準 3 5 9 2 3 3" xfId="33566" xr:uid="{00000000-0005-0000-0000-000097390000}"/>
    <cellStyle name="標準 3 5 9 2 4" xfId="6463" xr:uid="{00000000-0005-0000-0000-000098390000}"/>
    <cellStyle name="標準 3 5 9 2 4 2" xfId="33567" xr:uid="{00000000-0005-0000-0000-000099390000}"/>
    <cellStyle name="標準 3 5 9 2 5" xfId="19356" xr:uid="{00000000-0005-0000-0000-00009A390000}"/>
    <cellStyle name="標準 3 5 9 2 6" xfId="33568" xr:uid="{00000000-0005-0000-0000-00009B390000}"/>
    <cellStyle name="標準 3 5 9 3" xfId="5342" xr:uid="{00000000-0005-0000-0000-00009C390000}"/>
    <cellStyle name="標準 3 5 9 3 2" xfId="9266" xr:uid="{00000000-0005-0000-0000-00009D390000}"/>
    <cellStyle name="標準 3 5 9 3 2 2" xfId="22159" xr:uid="{00000000-0005-0000-0000-00009E390000}"/>
    <cellStyle name="標準 3 5 9 3 2 3" xfId="33569" xr:uid="{00000000-0005-0000-0000-00009F390000}"/>
    <cellStyle name="標準 3 5 9 3 3" xfId="13190" xr:uid="{00000000-0005-0000-0000-0000A0390000}"/>
    <cellStyle name="標準 3 5 9 3 3 2" xfId="26083" xr:uid="{00000000-0005-0000-0000-0000A1390000}"/>
    <cellStyle name="標準 3 5 9 3 3 3" xfId="33570" xr:uid="{00000000-0005-0000-0000-0000A2390000}"/>
    <cellStyle name="標準 3 5 9 3 4" xfId="18235" xr:uid="{00000000-0005-0000-0000-0000A3390000}"/>
    <cellStyle name="標準 3 5 9 3 4 2" xfId="33571" xr:uid="{00000000-0005-0000-0000-0000A4390000}"/>
    <cellStyle name="標準 3 5 9 3 5" xfId="33572" xr:uid="{00000000-0005-0000-0000-0000A5390000}"/>
    <cellStyle name="標準 3 5 9 4" xfId="3660" xr:uid="{00000000-0005-0000-0000-0000A6390000}"/>
    <cellStyle name="標準 3 5 9 4 2" xfId="16553" xr:uid="{00000000-0005-0000-0000-0000A7390000}"/>
    <cellStyle name="標準 3 5 9 4 3" xfId="33573" xr:uid="{00000000-0005-0000-0000-0000A8390000}"/>
    <cellStyle name="標準 3 5 9 5" xfId="7584" xr:uid="{00000000-0005-0000-0000-0000A9390000}"/>
    <cellStyle name="標準 3 5 9 5 2" xfId="20477" xr:uid="{00000000-0005-0000-0000-0000AA390000}"/>
    <cellStyle name="標準 3 5 9 5 3" xfId="33574" xr:uid="{00000000-0005-0000-0000-0000AB390000}"/>
    <cellStyle name="標準 3 5 9 6" xfId="11508" xr:uid="{00000000-0005-0000-0000-0000AC390000}"/>
    <cellStyle name="標準 3 5 9 6 2" xfId="24401" xr:uid="{00000000-0005-0000-0000-0000AD390000}"/>
    <cellStyle name="標準 3 5 9 6 3" xfId="33575" xr:uid="{00000000-0005-0000-0000-0000AE390000}"/>
    <cellStyle name="標準 3 5 9 7" xfId="2539" xr:uid="{00000000-0005-0000-0000-0000AF390000}"/>
    <cellStyle name="標準 3 5 9 7 2" xfId="33576" xr:uid="{00000000-0005-0000-0000-0000B0390000}"/>
    <cellStyle name="標準 3 5 9 8" xfId="15432" xr:uid="{00000000-0005-0000-0000-0000B1390000}"/>
    <cellStyle name="標準 3 5 9 9" xfId="33577" xr:uid="{00000000-0005-0000-0000-0000B2390000}"/>
    <cellStyle name="標準 3 6" xfId="20" xr:uid="{00000000-0005-0000-0000-0000B3390000}"/>
    <cellStyle name="標準 3 6 10" xfId="1143" xr:uid="{00000000-0005-0000-0000-0000B4390000}"/>
    <cellStyle name="標準 3 6 10 2" xfId="6188" xr:uid="{00000000-0005-0000-0000-0000B5390000}"/>
    <cellStyle name="標準 3 6 10 2 2" xfId="10112" xr:uid="{00000000-0005-0000-0000-0000B6390000}"/>
    <cellStyle name="標準 3 6 10 2 2 2" xfId="23005" xr:uid="{00000000-0005-0000-0000-0000B7390000}"/>
    <cellStyle name="標準 3 6 10 2 2 3" xfId="33578" xr:uid="{00000000-0005-0000-0000-0000B8390000}"/>
    <cellStyle name="標準 3 6 10 2 3" xfId="14036" xr:uid="{00000000-0005-0000-0000-0000B9390000}"/>
    <cellStyle name="標準 3 6 10 2 3 2" xfId="26929" xr:uid="{00000000-0005-0000-0000-0000BA390000}"/>
    <cellStyle name="標準 3 6 10 2 3 3" xfId="33579" xr:uid="{00000000-0005-0000-0000-0000BB390000}"/>
    <cellStyle name="標準 3 6 10 2 4" xfId="19081" xr:uid="{00000000-0005-0000-0000-0000BC390000}"/>
    <cellStyle name="標準 3 6 10 2 4 2" xfId="33580" xr:uid="{00000000-0005-0000-0000-0000BD390000}"/>
    <cellStyle name="標準 3 6 10 2 5" xfId="33581" xr:uid="{00000000-0005-0000-0000-0000BE390000}"/>
    <cellStyle name="標準 3 6 10 3" xfId="8430" xr:uid="{00000000-0005-0000-0000-0000BF390000}"/>
    <cellStyle name="標準 3 6 10 3 2" xfId="21323" xr:uid="{00000000-0005-0000-0000-0000C0390000}"/>
    <cellStyle name="標準 3 6 10 3 3" xfId="33582" xr:uid="{00000000-0005-0000-0000-0000C1390000}"/>
    <cellStyle name="標準 3 6 10 4" xfId="12354" xr:uid="{00000000-0005-0000-0000-0000C2390000}"/>
    <cellStyle name="標準 3 6 10 4 2" xfId="25247" xr:uid="{00000000-0005-0000-0000-0000C3390000}"/>
    <cellStyle name="標準 3 6 10 4 3" xfId="33583" xr:uid="{00000000-0005-0000-0000-0000C4390000}"/>
    <cellStyle name="標準 3 6 10 5" xfId="4506" xr:uid="{00000000-0005-0000-0000-0000C5390000}"/>
    <cellStyle name="標準 3 6 10 5 2" xfId="33584" xr:uid="{00000000-0005-0000-0000-0000C6390000}"/>
    <cellStyle name="標準 3 6 10 6" xfId="17399" xr:uid="{00000000-0005-0000-0000-0000C7390000}"/>
    <cellStyle name="標準 3 6 10 7" xfId="33585" xr:uid="{00000000-0005-0000-0000-0000C8390000}"/>
    <cellStyle name="標準 3 6 11" xfId="5067" xr:uid="{00000000-0005-0000-0000-0000C9390000}"/>
    <cellStyle name="標準 3 6 11 2" xfId="8991" xr:uid="{00000000-0005-0000-0000-0000CA390000}"/>
    <cellStyle name="標準 3 6 11 2 2" xfId="21884" xr:uid="{00000000-0005-0000-0000-0000CB390000}"/>
    <cellStyle name="標準 3 6 11 2 3" xfId="33586" xr:uid="{00000000-0005-0000-0000-0000CC390000}"/>
    <cellStyle name="標準 3 6 11 3" xfId="12915" xr:uid="{00000000-0005-0000-0000-0000CD390000}"/>
    <cellStyle name="標準 3 6 11 3 2" xfId="25808" xr:uid="{00000000-0005-0000-0000-0000CE390000}"/>
    <cellStyle name="標準 3 6 11 3 3" xfId="33587" xr:uid="{00000000-0005-0000-0000-0000CF390000}"/>
    <cellStyle name="標準 3 6 11 4" xfId="17960" xr:uid="{00000000-0005-0000-0000-0000D0390000}"/>
    <cellStyle name="標準 3 6 11 4 2" xfId="33588" xr:uid="{00000000-0005-0000-0000-0000D1390000}"/>
    <cellStyle name="標準 3 6 11 5" xfId="33589" xr:uid="{00000000-0005-0000-0000-0000D2390000}"/>
    <cellStyle name="標準 3 6 12" xfId="3387" xr:uid="{00000000-0005-0000-0000-0000D3390000}"/>
    <cellStyle name="標準 3 6 12 2" xfId="16280" xr:uid="{00000000-0005-0000-0000-0000D4390000}"/>
    <cellStyle name="標準 3 6 12 3" xfId="33590" xr:uid="{00000000-0005-0000-0000-0000D5390000}"/>
    <cellStyle name="標準 3 6 13" xfId="7311" xr:uid="{00000000-0005-0000-0000-0000D6390000}"/>
    <cellStyle name="標準 3 6 13 2" xfId="20204" xr:uid="{00000000-0005-0000-0000-0000D7390000}"/>
    <cellStyle name="標準 3 6 13 3" xfId="33591" xr:uid="{00000000-0005-0000-0000-0000D8390000}"/>
    <cellStyle name="標準 3 6 14" xfId="11235" xr:uid="{00000000-0005-0000-0000-0000D9390000}"/>
    <cellStyle name="標準 3 6 14 2" xfId="24128" xr:uid="{00000000-0005-0000-0000-0000DA390000}"/>
    <cellStyle name="標準 3 6 14 3" xfId="33592" xr:uid="{00000000-0005-0000-0000-0000DB390000}"/>
    <cellStyle name="標準 3 6 15" xfId="2264" xr:uid="{00000000-0005-0000-0000-0000DC390000}"/>
    <cellStyle name="標準 3 6 15 2" xfId="33593" xr:uid="{00000000-0005-0000-0000-0000DD390000}"/>
    <cellStyle name="標準 3 6 16" xfId="15157" xr:uid="{00000000-0005-0000-0000-0000DE390000}"/>
    <cellStyle name="標準 3 6 17" xfId="33594" xr:uid="{00000000-0005-0000-0000-0000DF390000}"/>
    <cellStyle name="標準 3 6 2" xfId="32" xr:uid="{00000000-0005-0000-0000-0000E0390000}"/>
    <cellStyle name="標準 3 6 2 10" xfId="5079" xr:uid="{00000000-0005-0000-0000-0000E1390000}"/>
    <cellStyle name="標準 3 6 2 10 2" xfId="9003" xr:uid="{00000000-0005-0000-0000-0000E2390000}"/>
    <cellStyle name="標準 3 6 2 10 2 2" xfId="21896" xr:uid="{00000000-0005-0000-0000-0000E3390000}"/>
    <cellStyle name="標準 3 6 2 10 2 3" xfId="33595" xr:uid="{00000000-0005-0000-0000-0000E4390000}"/>
    <cellStyle name="標準 3 6 2 10 3" xfId="12927" xr:uid="{00000000-0005-0000-0000-0000E5390000}"/>
    <cellStyle name="標準 3 6 2 10 3 2" xfId="25820" xr:uid="{00000000-0005-0000-0000-0000E6390000}"/>
    <cellStyle name="標準 3 6 2 10 3 3" xfId="33596" xr:uid="{00000000-0005-0000-0000-0000E7390000}"/>
    <cellStyle name="標準 3 6 2 10 4" xfId="17972" xr:uid="{00000000-0005-0000-0000-0000E8390000}"/>
    <cellStyle name="標準 3 6 2 10 4 2" xfId="33597" xr:uid="{00000000-0005-0000-0000-0000E9390000}"/>
    <cellStyle name="標準 3 6 2 10 5" xfId="33598" xr:uid="{00000000-0005-0000-0000-0000EA390000}"/>
    <cellStyle name="標準 3 6 2 11" xfId="3388" xr:uid="{00000000-0005-0000-0000-0000EB390000}"/>
    <cellStyle name="標準 3 6 2 11 2" xfId="16281" xr:uid="{00000000-0005-0000-0000-0000EC390000}"/>
    <cellStyle name="標準 3 6 2 11 3" xfId="33599" xr:uid="{00000000-0005-0000-0000-0000ED390000}"/>
    <cellStyle name="標準 3 6 2 12" xfId="7312" xr:uid="{00000000-0005-0000-0000-0000EE390000}"/>
    <cellStyle name="標準 3 6 2 12 2" xfId="20205" xr:uid="{00000000-0005-0000-0000-0000EF390000}"/>
    <cellStyle name="標準 3 6 2 12 3" xfId="33600" xr:uid="{00000000-0005-0000-0000-0000F0390000}"/>
    <cellStyle name="標準 3 6 2 13" xfId="11236" xr:uid="{00000000-0005-0000-0000-0000F1390000}"/>
    <cellStyle name="標準 3 6 2 13 2" xfId="24129" xr:uid="{00000000-0005-0000-0000-0000F2390000}"/>
    <cellStyle name="標準 3 6 2 13 3" xfId="33601" xr:uid="{00000000-0005-0000-0000-0000F3390000}"/>
    <cellStyle name="標準 3 6 2 14" xfId="2276" xr:uid="{00000000-0005-0000-0000-0000F4390000}"/>
    <cellStyle name="標準 3 6 2 14 2" xfId="33602" xr:uid="{00000000-0005-0000-0000-0000F5390000}"/>
    <cellStyle name="標準 3 6 2 15" xfId="15169" xr:uid="{00000000-0005-0000-0000-0000F6390000}"/>
    <cellStyle name="標準 3 6 2 16" xfId="33603" xr:uid="{00000000-0005-0000-0000-0000F7390000}"/>
    <cellStyle name="標準 3 6 2 2" xfId="99" xr:uid="{00000000-0005-0000-0000-0000F8390000}"/>
    <cellStyle name="標準 3 6 2 2 10" xfId="11310" xr:uid="{00000000-0005-0000-0000-0000F9390000}"/>
    <cellStyle name="標準 3 6 2 2 10 2" xfId="24203" xr:uid="{00000000-0005-0000-0000-0000FA390000}"/>
    <cellStyle name="標準 3 6 2 2 10 3" xfId="33604" xr:uid="{00000000-0005-0000-0000-0000FB390000}"/>
    <cellStyle name="標準 3 6 2 2 11" xfId="2341" xr:uid="{00000000-0005-0000-0000-0000FC390000}"/>
    <cellStyle name="標準 3 6 2 2 11 2" xfId="33605" xr:uid="{00000000-0005-0000-0000-0000FD390000}"/>
    <cellStyle name="標準 3 6 2 2 12" xfId="15234" xr:uid="{00000000-0005-0000-0000-0000FE390000}"/>
    <cellStyle name="標準 3 6 2 2 13" xfId="33606" xr:uid="{00000000-0005-0000-0000-0000FF390000}"/>
    <cellStyle name="標準 3 6 2 2 2" xfId="219" xr:uid="{00000000-0005-0000-0000-0000003A0000}"/>
    <cellStyle name="標準 3 6 2 2 2 10" xfId="2461" xr:uid="{00000000-0005-0000-0000-0000013A0000}"/>
    <cellStyle name="標準 3 6 2 2 2 10 2" xfId="33607" xr:uid="{00000000-0005-0000-0000-0000023A0000}"/>
    <cellStyle name="標準 3 6 2 2 2 11" xfId="15354" xr:uid="{00000000-0005-0000-0000-0000033A0000}"/>
    <cellStyle name="標準 3 6 2 2 2 12" xfId="33608" xr:uid="{00000000-0005-0000-0000-0000043A0000}"/>
    <cellStyle name="標準 3 6 2 2 2 2" xfId="780" xr:uid="{00000000-0005-0000-0000-0000053A0000}"/>
    <cellStyle name="標準 3 6 2 2 2 2 2" xfId="1901" xr:uid="{00000000-0005-0000-0000-0000063A0000}"/>
    <cellStyle name="標準 3 6 2 2 2 2 2 2" xfId="6946" xr:uid="{00000000-0005-0000-0000-0000073A0000}"/>
    <cellStyle name="標準 3 6 2 2 2 2 2 2 2" xfId="10870" xr:uid="{00000000-0005-0000-0000-0000083A0000}"/>
    <cellStyle name="標準 3 6 2 2 2 2 2 2 2 2" xfId="23763" xr:uid="{00000000-0005-0000-0000-0000093A0000}"/>
    <cellStyle name="標準 3 6 2 2 2 2 2 2 2 3" xfId="33609" xr:uid="{00000000-0005-0000-0000-00000A3A0000}"/>
    <cellStyle name="標準 3 6 2 2 2 2 2 2 3" xfId="14794" xr:uid="{00000000-0005-0000-0000-00000B3A0000}"/>
    <cellStyle name="標準 3 6 2 2 2 2 2 2 3 2" xfId="27687" xr:uid="{00000000-0005-0000-0000-00000C3A0000}"/>
    <cellStyle name="標準 3 6 2 2 2 2 2 2 3 3" xfId="33610" xr:uid="{00000000-0005-0000-0000-00000D3A0000}"/>
    <cellStyle name="標準 3 6 2 2 2 2 2 2 4" xfId="19839" xr:uid="{00000000-0005-0000-0000-00000E3A0000}"/>
    <cellStyle name="標準 3 6 2 2 2 2 2 2 4 2" xfId="33611" xr:uid="{00000000-0005-0000-0000-00000F3A0000}"/>
    <cellStyle name="標準 3 6 2 2 2 2 2 2 5" xfId="33612" xr:uid="{00000000-0005-0000-0000-0000103A0000}"/>
    <cellStyle name="標準 3 6 2 2 2 2 2 3" xfId="8907" xr:uid="{00000000-0005-0000-0000-0000113A0000}"/>
    <cellStyle name="標準 3 6 2 2 2 2 2 3 2" xfId="21800" xr:uid="{00000000-0005-0000-0000-0000123A0000}"/>
    <cellStyle name="標準 3 6 2 2 2 2 2 3 3" xfId="33613" xr:uid="{00000000-0005-0000-0000-0000133A0000}"/>
    <cellStyle name="標準 3 6 2 2 2 2 2 4" xfId="12831" xr:uid="{00000000-0005-0000-0000-0000143A0000}"/>
    <cellStyle name="標準 3 6 2 2 2 2 2 4 2" xfId="25724" xr:uid="{00000000-0005-0000-0000-0000153A0000}"/>
    <cellStyle name="標準 3 6 2 2 2 2 2 4 3" xfId="33614" xr:uid="{00000000-0005-0000-0000-0000163A0000}"/>
    <cellStyle name="標準 3 6 2 2 2 2 2 5" xfId="4983" xr:uid="{00000000-0005-0000-0000-0000173A0000}"/>
    <cellStyle name="標準 3 6 2 2 2 2 2 5 2" xfId="33615" xr:uid="{00000000-0005-0000-0000-0000183A0000}"/>
    <cellStyle name="標準 3 6 2 2 2 2 2 6" xfId="17876" xr:uid="{00000000-0005-0000-0000-0000193A0000}"/>
    <cellStyle name="標準 3 6 2 2 2 2 2 7" xfId="33616" xr:uid="{00000000-0005-0000-0000-00001A3A0000}"/>
    <cellStyle name="標準 3 6 2 2 2 2 3" xfId="5825" xr:uid="{00000000-0005-0000-0000-00001B3A0000}"/>
    <cellStyle name="標準 3 6 2 2 2 2 3 2" xfId="9749" xr:uid="{00000000-0005-0000-0000-00001C3A0000}"/>
    <cellStyle name="標準 3 6 2 2 2 2 3 2 2" xfId="22642" xr:uid="{00000000-0005-0000-0000-00001D3A0000}"/>
    <cellStyle name="標準 3 6 2 2 2 2 3 2 3" xfId="33617" xr:uid="{00000000-0005-0000-0000-00001E3A0000}"/>
    <cellStyle name="標準 3 6 2 2 2 2 3 3" xfId="13673" xr:uid="{00000000-0005-0000-0000-00001F3A0000}"/>
    <cellStyle name="標準 3 6 2 2 2 2 3 3 2" xfId="26566" xr:uid="{00000000-0005-0000-0000-0000203A0000}"/>
    <cellStyle name="標準 3 6 2 2 2 2 3 3 3" xfId="33618" xr:uid="{00000000-0005-0000-0000-0000213A0000}"/>
    <cellStyle name="標準 3 6 2 2 2 2 3 4" xfId="18718" xr:uid="{00000000-0005-0000-0000-0000223A0000}"/>
    <cellStyle name="標準 3 6 2 2 2 2 3 4 2" xfId="33619" xr:uid="{00000000-0005-0000-0000-0000233A0000}"/>
    <cellStyle name="標準 3 6 2 2 2 2 3 5" xfId="33620" xr:uid="{00000000-0005-0000-0000-0000243A0000}"/>
    <cellStyle name="標準 3 6 2 2 2 2 4" xfId="4143" xr:uid="{00000000-0005-0000-0000-0000253A0000}"/>
    <cellStyle name="標準 3 6 2 2 2 2 4 2" xfId="17036" xr:uid="{00000000-0005-0000-0000-0000263A0000}"/>
    <cellStyle name="標準 3 6 2 2 2 2 4 3" xfId="33621" xr:uid="{00000000-0005-0000-0000-0000273A0000}"/>
    <cellStyle name="標準 3 6 2 2 2 2 5" xfId="8067" xr:uid="{00000000-0005-0000-0000-0000283A0000}"/>
    <cellStyle name="標準 3 6 2 2 2 2 5 2" xfId="20960" xr:uid="{00000000-0005-0000-0000-0000293A0000}"/>
    <cellStyle name="標準 3 6 2 2 2 2 5 3" xfId="33622" xr:uid="{00000000-0005-0000-0000-00002A3A0000}"/>
    <cellStyle name="標準 3 6 2 2 2 2 6" xfId="11991" xr:uid="{00000000-0005-0000-0000-00002B3A0000}"/>
    <cellStyle name="標準 3 6 2 2 2 2 6 2" xfId="24884" xr:uid="{00000000-0005-0000-0000-00002C3A0000}"/>
    <cellStyle name="標準 3 6 2 2 2 2 6 3" xfId="33623" xr:uid="{00000000-0005-0000-0000-00002D3A0000}"/>
    <cellStyle name="標準 3 6 2 2 2 2 7" xfId="3022" xr:uid="{00000000-0005-0000-0000-00002E3A0000}"/>
    <cellStyle name="標準 3 6 2 2 2 2 7 2" xfId="33624" xr:uid="{00000000-0005-0000-0000-00002F3A0000}"/>
    <cellStyle name="標準 3 6 2 2 2 2 8" xfId="15915" xr:uid="{00000000-0005-0000-0000-0000303A0000}"/>
    <cellStyle name="標準 3 6 2 2 2 2 9" xfId="33625" xr:uid="{00000000-0005-0000-0000-0000313A0000}"/>
    <cellStyle name="標準 3 6 2 2 2 3" xfId="1060" xr:uid="{00000000-0005-0000-0000-0000323A0000}"/>
    <cellStyle name="標準 3 6 2 2 2 3 2" xfId="2181" xr:uid="{00000000-0005-0000-0000-0000333A0000}"/>
    <cellStyle name="標準 3 6 2 2 2 3 2 2" xfId="11150" xr:uid="{00000000-0005-0000-0000-0000343A0000}"/>
    <cellStyle name="標準 3 6 2 2 2 3 2 2 2" xfId="24043" xr:uid="{00000000-0005-0000-0000-0000353A0000}"/>
    <cellStyle name="標準 3 6 2 2 2 3 2 2 3" xfId="33626" xr:uid="{00000000-0005-0000-0000-0000363A0000}"/>
    <cellStyle name="標準 3 6 2 2 2 3 2 3" xfId="15074" xr:uid="{00000000-0005-0000-0000-0000373A0000}"/>
    <cellStyle name="標準 3 6 2 2 2 3 2 3 2" xfId="27967" xr:uid="{00000000-0005-0000-0000-0000383A0000}"/>
    <cellStyle name="標準 3 6 2 2 2 3 2 3 3" xfId="33627" xr:uid="{00000000-0005-0000-0000-0000393A0000}"/>
    <cellStyle name="標準 3 6 2 2 2 3 2 4" xfId="7226" xr:uid="{00000000-0005-0000-0000-00003A3A0000}"/>
    <cellStyle name="標準 3 6 2 2 2 3 2 4 2" xfId="33628" xr:uid="{00000000-0005-0000-0000-00003B3A0000}"/>
    <cellStyle name="標準 3 6 2 2 2 3 2 5" xfId="20119" xr:uid="{00000000-0005-0000-0000-00003C3A0000}"/>
    <cellStyle name="標準 3 6 2 2 2 3 2 6" xfId="33629" xr:uid="{00000000-0005-0000-0000-00003D3A0000}"/>
    <cellStyle name="標準 3 6 2 2 2 3 3" xfId="6105" xr:uid="{00000000-0005-0000-0000-00003E3A0000}"/>
    <cellStyle name="標準 3 6 2 2 2 3 3 2" xfId="10029" xr:uid="{00000000-0005-0000-0000-00003F3A0000}"/>
    <cellStyle name="標準 3 6 2 2 2 3 3 2 2" xfId="22922" xr:uid="{00000000-0005-0000-0000-0000403A0000}"/>
    <cellStyle name="標準 3 6 2 2 2 3 3 2 3" xfId="33630" xr:uid="{00000000-0005-0000-0000-0000413A0000}"/>
    <cellStyle name="標準 3 6 2 2 2 3 3 3" xfId="13953" xr:uid="{00000000-0005-0000-0000-0000423A0000}"/>
    <cellStyle name="標準 3 6 2 2 2 3 3 3 2" xfId="26846" xr:uid="{00000000-0005-0000-0000-0000433A0000}"/>
    <cellStyle name="標準 3 6 2 2 2 3 3 3 3" xfId="33631" xr:uid="{00000000-0005-0000-0000-0000443A0000}"/>
    <cellStyle name="標準 3 6 2 2 2 3 3 4" xfId="18998" xr:uid="{00000000-0005-0000-0000-0000453A0000}"/>
    <cellStyle name="標準 3 6 2 2 2 3 3 4 2" xfId="33632" xr:uid="{00000000-0005-0000-0000-0000463A0000}"/>
    <cellStyle name="標準 3 6 2 2 2 3 3 5" xfId="33633" xr:uid="{00000000-0005-0000-0000-0000473A0000}"/>
    <cellStyle name="標準 3 6 2 2 2 3 4" xfId="4423" xr:uid="{00000000-0005-0000-0000-0000483A0000}"/>
    <cellStyle name="標準 3 6 2 2 2 3 4 2" xfId="17316" xr:uid="{00000000-0005-0000-0000-0000493A0000}"/>
    <cellStyle name="標準 3 6 2 2 2 3 4 3" xfId="33634" xr:uid="{00000000-0005-0000-0000-00004A3A0000}"/>
    <cellStyle name="標準 3 6 2 2 2 3 5" xfId="8347" xr:uid="{00000000-0005-0000-0000-00004B3A0000}"/>
    <cellStyle name="標準 3 6 2 2 2 3 5 2" xfId="21240" xr:uid="{00000000-0005-0000-0000-00004C3A0000}"/>
    <cellStyle name="標準 3 6 2 2 2 3 5 3" xfId="33635" xr:uid="{00000000-0005-0000-0000-00004D3A0000}"/>
    <cellStyle name="標準 3 6 2 2 2 3 6" xfId="12271" xr:uid="{00000000-0005-0000-0000-00004E3A0000}"/>
    <cellStyle name="標準 3 6 2 2 2 3 6 2" xfId="25164" xr:uid="{00000000-0005-0000-0000-00004F3A0000}"/>
    <cellStyle name="標準 3 6 2 2 2 3 6 3" xfId="33636" xr:uid="{00000000-0005-0000-0000-0000503A0000}"/>
    <cellStyle name="標準 3 6 2 2 2 3 7" xfId="3302" xr:uid="{00000000-0005-0000-0000-0000513A0000}"/>
    <cellStyle name="標準 3 6 2 2 2 3 7 2" xfId="33637" xr:uid="{00000000-0005-0000-0000-0000523A0000}"/>
    <cellStyle name="標準 3 6 2 2 2 3 8" xfId="16195" xr:uid="{00000000-0005-0000-0000-0000533A0000}"/>
    <cellStyle name="標準 3 6 2 2 2 3 9" xfId="33638" xr:uid="{00000000-0005-0000-0000-0000543A0000}"/>
    <cellStyle name="標準 3 6 2 2 2 4" xfId="500" xr:uid="{00000000-0005-0000-0000-0000553A0000}"/>
    <cellStyle name="標準 3 6 2 2 2 4 2" xfId="1621" xr:uid="{00000000-0005-0000-0000-0000563A0000}"/>
    <cellStyle name="標準 3 6 2 2 2 4 2 2" xfId="10590" xr:uid="{00000000-0005-0000-0000-0000573A0000}"/>
    <cellStyle name="標準 3 6 2 2 2 4 2 2 2" xfId="23483" xr:uid="{00000000-0005-0000-0000-0000583A0000}"/>
    <cellStyle name="標準 3 6 2 2 2 4 2 2 3" xfId="33639" xr:uid="{00000000-0005-0000-0000-0000593A0000}"/>
    <cellStyle name="標準 3 6 2 2 2 4 2 3" xfId="14514" xr:uid="{00000000-0005-0000-0000-00005A3A0000}"/>
    <cellStyle name="標準 3 6 2 2 2 4 2 3 2" xfId="27407" xr:uid="{00000000-0005-0000-0000-00005B3A0000}"/>
    <cellStyle name="標準 3 6 2 2 2 4 2 3 3" xfId="33640" xr:uid="{00000000-0005-0000-0000-00005C3A0000}"/>
    <cellStyle name="標準 3 6 2 2 2 4 2 4" xfId="6666" xr:uid="{00000000-0005-0000-0000-00005D3A0000}"/>
    <cellStyle name="標準 3 6 2 2 2 4 2 4 2" xfId="33641" xr:uid="{00000000-0005-0000-0000-00005E3A0000}"/>
    <cellStyle name="標準 3 6 2 2 2 4 2 5" xfId="19559" xr:uid="{00000000-0005-0000-0000-00005F3A0000}"/>
    <cellStyle name="標準 3 6 2 2 2 4 2 6" xfId="33642" xr:uid="{00000000-0005-0000-0000-0000603A0000}"/>
    <cellStyle name="標準 3 6 2 2 2 4 3" xfId="5545" xr:uid="{00000000-0005-0000-0000-0000613A0000}"/>
    <cellStyle name="標準 3 6 2 2 2 4 3 2" xfId="9469" xr:uid="{00000000-0005-0000-0000-0000623A0000}"/>
    <cellStyle name="標準 3 6 2 2 2 4 3 2 2" xfId="22362" xr:uid="{00000000-0005-0000-0000-0000633A0000}"/>
    <cellStyle name="標準 3 6 2 2 2 4 3 2 3" xfId="33643" xr:uid="{00000000-0005-0000-0000-0000643A0000}"/>
    <cellStyle name="標準 3 6 2 2 2 4 3 3" xfId="13393" xr:uid="{00000000-0005-0000-0000-0000653A0000}"/>
    <cellStyle name="標準 3 6 2 2 2 4 3 3 2" xfId="26286" xr:uid="{00000000-0005-0000-0000-0000663A0000}"/>
    <cellStyle name="標準 3 6 2 2 2 4 3 3 3" xfId="33644" xr:uid="{00000000-0005-0000-0000-0000673A0000}"/>
    <cellStyle name="標準 3 6 2 2 2 4 3 4" xfId="18438" xr:uid="{00000000-0005-0000-0000-0000683A0000}"/>
    <cellStyle name="標準 3 6 2 2 2 4 3 4 2" xfId="33645" xr:uid="{00000000-0005-0000-0000-0000693A0000}"/>
    <cellStyle name="標準 3 6 2 2 2 4 3 5" xfId="33646" xr:uid="{00000000-0005-0000-0000-00006A3A0000}"/>
    <cellStyle name="標準 3 6 2 2 2 4 4" xfId="3863" xr:uid="{00000000-0005-0000-0000-00006B3A0000}"/>
    <cellStyle name="標準 3 6 2 2 2 4 4 2" xfId="16756" xr:uid="{00000000-0005-0000-0000-00006C3A0000}"/>
    <cellStyle name="標準 3 6 2 2 2 4 4 3" xfId="33647" xr:uid="{00000000-0005-0000-0000-00006D3A0000}"/>
    <cellStyle name="標準 3 6 2 2 2 4 5" xfId="7787" xr:uid="{00000000-0005-0000-0000-00006E3A0000}"/>
    <cellStyle name="標準 3 6 2 2 2 4 5 2" xfId="20680" xr:uid="{00000000-0005-0000-0000-00006F3A0000}"/>
    <cellStyle name="標準 3 6 2 2 2 4 5 3" xfId="33648" xr:uid="{00000000-0005-0000-0000-0000703A0000}"/>
    <cellStyle name="標準 3 6 2 2 2 4 6" xfId="11711" xr:uid="{00000000-0005-0000-0000-0000713A0000}"/>
    <cellStyle name="標準 3 6 2 2 2 4 6 2" xfId="24604" xr:uid="{00000000-0005-0000-0000-0000723A0000}"/>
    <cellStyle name="標準 3 6 2 2 2 4 6 3" xfId="33649" xr:uid="{00000000-0005-0000-0000-0000733A0000}"/>
    <cellStyle name="標準 3 6 2 2 2 4 7" xfId="2742" xr:uid="{00000000-0005-0000-0000-0000743A0000}"/>
    <cellStyle name="標準 3 6 2 2 2 4 7 2" xfId="33650" xr:uid="{00000000-0005-0000-0000-0000753A0000}"/>
    <cellStyle name="標準 3 6 2 2 2 4 8" xfId="15635" xr:uid="{00000000-0005-0000-0000-0000763A0000}"/>
    <cellStyle name="標準 3 6 2 2 2 4 9" xfId="33651" xr:uid="{00000000-0005-0000-0000-0000773A0000}"/>
    <cellStyle name="標準 3 6 2 2 2 5" xfId="1340" xr:uid="{00000000-0005-0000-0000-0000783A0000}"/>
    <cellStyle name="標準 3 6 2 2 2 5 2" xfId="6385" xr:uid="{00000000-0005-0000-0000-0000793A0000}"/>
    <cellStyle name="標準 3 6 2 2 2 5 2 2" xfId="10309" xr:uid="{00000000-0005-0000-0000-00007A3A0000}"/>
    <cellStyle name="標準 3 6 2 2 2 5 2 2 2" xfId="23202" xr:uid="{00000000-0005-0000-0000-00007B3A0000}"/>
    <cellStyle name="標準 3 6 2 2 2 5 2 2 3" xfId="33652" xr:uid="{00000000-0005-0000-0000-00007C3A0000}"/>
    <cellStyle name="標準 3 6 2 2 2 5 2 3" xfId="14233" xr:uid="{00000000-0005-0000-0000-00007D3A0000}"/>
    <cellStyle name="標準 3 6 2 2 2 5 2 3 2" xfId="27126" xr:uid="{00000000-0005-0000-0000-00007E3A0000}"/>
    <cellStyle name="標準 3 6 2 2 2 5 2 3 3" xfId="33653" xr:uid="{00000000-0005-0000-0000-00007F3A0000}"/>
    <cellStyle name="標準 3 6 2 2 2 5 2 4" xfId="19278" xr:uid="{00000000-0005-0000-0000-0000803A0000}"/>
    <cellStyle name="標準 3 6 2 2 2 5 2 4 2" xfId="33654" xr:uid="{00000000-0005-0000-0000-0000813A0000}"/>
    <cellStyle name="標準 3 6 2 2 2 5 2 5" xfId="33655" xr:uid="{00000000-0005-0000-0000-0000823A0000}"/>
    <cellStyle name="標準 3 6 2 2 2 5 3" xfId="8627" xr:uid="{00000000-0005-0000-0000-0000833A0000}"/>
    <cellStyle name="標準 3 6 2 2 2 5 3 2" xfId="21520" xr:uid="{00000000-0005-0000-0000-0000843A0000}"/>
    <cellStyle name="標準 3 6 2 2 2 5 3 3" xfId="33656" xr:uid="{00000000-0005-0000-0000-0000853A0000}"/>
    <cellStyle name="標準 3 6 2 2 2 5 4" xfId="12551" xr:uid="{00000000-0005-0000-0000-0000863A0000}"/>
    <cellStyle name="標準 3 6 2 2 2 5 4 2" xfId="25444" xr:uid="{00000000-0005-0000-0000-0000873A0000}"/>
    <cellStyle name="標準 3 6 2 2 2 5 4 3" xfId="33657" xr:uid="{00000000-0005-0000-0000-0000883A0000}"/>
    <cellStyle name="標準 3 6 2 2 2 5 5" xfId="4703" xr:uid="{00000000-0005-0000-0000-0000893A0000}"/>
    <cellStyle name="標準 3 6 2 2 2 5 5 2" xfId="33658" xr:uid="{00000000-0005-0000-0000-00008A3A0000}"/>
    <cellStyle name="標準 3 6 2 2 2 5 6" xfId="17596" xr:uid="{00000000-0005-0000-0000-00008B3A0000}"/>
    <cellStyle name="標準 3 6 2 2 2 5 7" xfId="33659" xr:uid="{00000000-0005-0000-0000-00008C3A0000}"/>
    <cellStyle name="標準 3 6 2 2 2 6" xfId="5264" xr:uid="{00000000-0005-0000-0000-00008D3A0000}"/>
    <cellStyle name="標準 3 6 2 2 2 6 2" xfId="9188" xr:uid="{00000000-0005-0000-0000-00008E3A0000}"/>
    <cellStyle name="標準 3 6 2 2 2 6 2 2" xfId="22081" xr:uid="{00000000-0005-0000-0000-00008F3A0000}"/>
    <cellStyle name="標準 3 6 2 2 2 6 2 3" xfId="33660" xr:uid="{00000000-0005-0000-0000-0000903A0000}"/>
    <cellStyle name="標準 3 6 2 2 2 6 3" xfId="13112" xr:uid="{00000000-0005-0000-0000-0000913A0000}"/>
    <cellStyle name="標準 3 6 2 2 2 6 3 2" xfId="26005" xr:uid="{00000000-0005-0000-0000-0000923A0000}"/>
    <cellStyle name="標準 3 6 2 2 2 6 3 3" xfId="33661" xr:uid="{00000000-0005-0000-0000-0000933A0000}"/>
    <cellStyle name="標準 3 6 2 2 2 6 4" xfId="18157" xr:uid="{00000000-0005-0000-0000-0000943A0000}"/>
    <cellStyle name="標準 3 6 2 2 2 6 4 2" xfId="33662" xr:uid="{00000000-0005-0000-0000-0000953A0000}"/>
    <cellStyle name="標準 3 6 2 2 2 6 5" xfId="33663" xr:uid="{00000000-0005-0000-0000-0000963A0000}"/>
    <cellStyle name="標準 3 6 2 2 2 7" xfId="3582" xr:uid="{00000000-0005-0000-0000-0000973A0000}"/>
    <cellStyle name="標準 3 6 2 2 2 7 2" xfId="16475" xr:uid="{00000000-0005-0000-0000-0000983A0000}"/>
    <cellStyle name="標準 3 6 2 2 2 7 3" xfId="33664" xr:uid="{00000000-0005-0000-0000-0000993A0000}"/>
    <cellStyle name="標準 3 6 2 2 2 8" xfId="7506" xr:uid="{00000000-0005-0000-0000-00009A3A0000}"/>
    <cellStyle name="標準 3 6 2 2 2 8 2" xfId="20399" xr:uid="{00000000-0005-0000-0000-00009B3A0000}"/>
    <cellStyle name="標準 3 6 2 2 2 8 3" xfId="33665" xr:uid="{00000000-0005-0000-0000-00009C3A0000}"/>
    <cellStyle name="標準 3 6 2 2 2 9" xfId="11430" xr:uid="{00000000-0005-0000-0000-00009D3A0000}"/>
    <cellStyle name="標準 3 6 2 2 2 9 2" xfId="24323" xr:uid="{00000000-0005-0000-0000-00009E3A0000}"/>
    <cellStyle name="標準 3 6 2 2 2 9 3" xfId="33666" xr:uid="{00000000-0005-0000-0000-00009F3A0000}"/>
    <cellStyle name="標準 3 6 2 2 3" xfId="660" xr:uid="{00000000-0005-0000-0000-0000A03A0000}"/>
    <cellStyle name="標準 3 6 2 2 3 2" xfId="1781" xr:uid="{00000000-0005-0000-0000-0000A13A0000}"/>
    <cellStyle name="標準 3 6 2 2 3 2 2" xfId="6826" xr:uid="{00000000-0005-0000-0000-0000A23A0000}"/>
    <cellStyle name="標準 3 6 2 2 3 2 2 2" xfId="10750" xr:uid="{00000000-0005-0000-0000-0000A33A0000}"/>
    <cellStyle name="標準 3 6 2 2 3 2 2 2 2" xfId="23643" xr:uid="{00000000-0005-0000-0000-0000A43A0000}"/>
    <cellStyle name="標準 3 6 2 2 3 2 2 2 3" xfId="33667" xr:uid="{00000000-0005-0000-0000-0000A53A0000}"/>
    <cellStyle name="標準 3 6 2 2 3 2 2 3" xfId="14674" xr:uid="{00000000-0005-0000-0000-0000A63A0000}"/>
    <cellStyle name="標準 3 6 2 2 3 2 2 3 2" xfId="27567" xr:uid="{00000000-0005-0000-0000-0000A73A0000}"/>
    <cellStyle name="標準 3 6 2 2 3 2 2 3 3" xfId="33668" xr:uid="{00000000-0005-0000-0000-0000A83A0000}"/>
    <cellStyle name="標準 3 6 2 2 3 2 2 4" xfId="19719" xr:uid="{00000000-0005-0000-0000-0000A93A0000}"/>
    <cellStyle name="標準 3 6 2 2 3 2 2 4 2" xfId="33669" xr:uid="{00000000-0005-0000-0000-0000AA3A0000}"/>
    <cellStyle name="標準 3 6 2 2 3 2 2 5" xfId="33670" xr:uid="{00000000-0005-0000-0000-0000AB3A0000}"/>
    <cellStyle name="標準 3 6 2 2 3 2 3" xfId="8787" xr:uid="{00000000-0005-0000-0000-0000AC3A0000}"/>
    <cellStyle name="標準 3 6 2 2 3 2 3 2" xfId="21680" xr:uid="{00000000-0005-0000-0000-0000AD3A0000}"/>
    <cellStyle name="標準 3 6 2 2 3 2 3 3" xfId="33671" xr:uid="{00000000-0005-0000-0000-0000AE3A0000}"/>
    <cellStyle name="標準 3 6 2 2 3 2 4" xfId="12711" xr:uid="{00000000-0005-0000-0000-0000AF3A0000}"/>
    <cellStyle name="標準 3 6 2 2 3 2 4 2" xfId="25604" xr:uid="{00000000-0005-0000-0000-0000B03A0000}"/>
    <cellStyle name="標準 3 6 2 2 3 2 4 3" xfId="33672" xr:uid="{00000000-0005-0000-0000-0000B13A0000}"/>
    <cellStyle name="標準 3 6 2 2 3 2 5" xfId="4863" xr:uid="{00000000-0005-0000-0000-0000B23A0000}"/>
    <cellStyle name="標準 3 6 2 2 3 2 5 2" xfId="33673" xr:uid="{00000000-0005-0000-0000-0000B33A0000}"/>
    <cellStyle name="標準 3 6 2 2 3 2 6" xfId="17756" xr:uid="{00000000-0005-0000-0000-0000B43A0000}"/>
    <cellStyle name="標準 3 6 2 2 3 2 7" xfId="33674" xr:uid="{00000000-0005-0000-0000-0000B53A0000}"/>
    <cellStyle name="標準 3 6 2 2 3 3" xfId="5705" xr:uid="{00000000-0005-0000-0000-0000B63A0000}"/>
    <cellStyle name="標準 3 6 2 2 3 3 2" xfId="9629" xr:uid="{00000000-0005-0000-0000-0000B73A0000}"/>
    <cellStyle name="標準 3 6 2 2 3 3 2 2" xfId="22522" xr:uid="{00000000-0005-0000-0000-0000B83A0000}"/>
    <cellStyle name="標準 3 6 2 2 3 3 2 3" xfId="33675" xr:uid="{00000000-0005-0000-0000-0000B93A0000}"/>
    <cellStyle name="標準 3 6 2 2 3 3 3" xfId="13553" xr:uid="{00000000-0005-0000-0000-0000BA3A0000}"/>
    <cellStyle name="標準 3 6 2 2 3 3 3 2" xfId="26446" xr:uid="{00000000-0005-0000-0000-0000BB3A0000}"/>
    <cellStyle name="標準 3 6 2 2 3 3 3 3" xfId="33676" xr:uid="{00000000-0005-0000-0000-0000BC3A0000}"/>
    <cellStyle name="標準 3 6 2 2 3 3 4" xfId="18598" xr:uid="{00000000-0005-0000-0000-0000BD3A0000}"/>
    <cellStyle name="標準 3 6 2 2 3 3 4 2" xfId="33677" xr:uid="{00000000-0005-0000-0000-0000BE3A0000}"/>
    <cellStyle name="標準 3 6 2 2 3 3 5" xfId="33678" xr:uid="{00000000-0005-0000-0000-0000BF3A0000}"/>
    <cellStyle name="標準 3 6 2 2 3 4" xfId="4023" xr:uid="{00000000-0005-0000-0000-0000C03A0000}"/>
    <cellStyle name="標準 3 6 2 2 3 4 2" xfId="16916" xr:uid="{00000000-0005-0000-0000-0000C13A0000}"/>
    <cellStyle name="標準 3 6 2 2 3 4 3" xfId="33679" xr:uid="{00000000-0005-0000-0000-0000C23A0000}"/>
    <cellStyle name="標準 3 6 2 2 3 5" xfId="7947" xr:uid="{00000000-0005-0000-0000-0000C33A0000}"/>
    <cellStyle name="標準 3 6 2 2 3 5 2" xfId="20840" xr:uid="{00000000-0005-0000-0000-0000C43A0000}"/>
    <cellStyle name="標準 3 6 2 2 3 5 3" xfId="33680" xr:uid="{00000000-0005-0000-0000-0000C53A0000}"/>
    <cellStyle name="標準 3 6 2 2 3 6" xfId="11871" xr:uid="{00000000-0005-0000-0000-0000C63A0000}"/>
    <cellStyle name="標準 3 6 2 2 3 6 2" xfId="24764" xr:uid="{00000000-0005-0000-0000-0000C73A0000}"/>
    <cellStyle name="標準 3 6 2 2 3 6 3" xfId="33681" xr:uid="{00000000-0005-0000-0000-0000C83A0000}"/>
    <cellStyle name="標準 3 6 2 2 3 7" xfId="2902" xr:uid="{00000000-0005-0000-0000-0000C93A0000}"/>
    <cellStyle name="標準 3 6 2 2 3 7 2" xfId="33682" xr:uid="{00000000-0005-0000-0000-0000CA3A0000}"/>
    <cellStyle name="標準 3 6 2 2 3 8" xfId="15795" xr:uid="{00000000-0005-0000-0000-0000CB3A0000}"/>
    <cellStyle name="標準 3 6 2 2 3 9" xfId="33683" xr:uid="{00000000-0005-0000-0000-0000CC3A0000}"/>
    <cellStyle name="標準 3 6 2 2 4" xfId="940" xr:uid="{00000000-0005-0000-0000-0000CD3A0000}"/>
    <cellStyle name="標準 3 6 2 2 4 2" xfId="2061" xr:uid="{00000000-0005-0000-0000-0000CE3A0000}"/>
    <cellStyle name="標準 3 6 2 2 4 2 2" xfId="11030" xr:uid="{00000000-0005-0000-0000-0000CF3A0000}"/>
    <cellStyle name="標準 3 6 2 2 4 2 2 2" xfId="23923" xr:uid="{00000000-0005-0000-0000-0000D03A0000}"/>
    <cellStyle name="標準 3 6 2 2 4 2 2 3" xfId="33684" xr:uid="{00000000-0005-0000-0000-0000D13A0000}"/>
    <cellStyle name="標準 3 6 2 2 4 2 3" xfId="14954" xr:uid="{00000000-0005-0000-0000-0000D23A0000}"/>
    <cellStyle name="標準 3 6 2 2 4 2 3 2" xfId="27847" xr:uid="{00000000-0005-0000-0000-0000D33A0000}"/>
    <cellStyle name="標準 3 6 2 2 4 2 3 3" xfId="33685" xr:uid="{00000000-0005-0000-0000-0000D43A0000}"/>
    <cellStyle name="標準 3 6 2 2 4 2 4" xfId="7106" xr:uid="{00000000-0005-0000-0000-0000D53A0000}"/>
    <cellStyle name="標準 3 6 2 2 4 2 4 2" xfId="33686" xr:uid="{00000000-0005-0000-0000-0000D63A0000}"/>
    <cellStyle name="標準 3 6 2 2 4 2 5" xfId="19999" xr:uid="{00000000-0005-0000-0000-0000D73A0000}"/>
    <cellStyle name="標準 3 6 2 2 4 2 6" xfId="33687" xr:uid="{00000000-0005-0000-0000-0000D83A0000}"/>
    <cellStyle name="標準 3 6 2 2 4 3" xfId="5985" xr:uid="{00000000-0005-0000-0000-0000D93A0000}"/>
    <cellStyle name="標準 3 6 2 2 4 3 2" xfId="9909" xr:uid="{00000000-0005-0000-0000-0000DA3A0000}"/>
    <cellStyle name="標準 3 6 2 2 4 3 2 2" xfId="22802" xr:uid="{00000000-0005-0000-0000-0000DB3A0000}"/>
    <cellStyle name="標準 3 6 2 2 4 3 2 3" xfId="33688" xr:uid="{00000000-0005-0000-0000-0000DC3A0000}"/>
    <cellStyle name="標準 3 6 2 2 4 3 3" xfId="13833" xr:uid="{00000000-0005-0000-0000-0000DD3A0000}"/>
    <cellStyle name="標準 3 6 2 2 4 3 3 2" xfId="26726" xr:uid="{00000000-0005-0000-0000-0000DE3A0000}"/>
    <cellStyle name="標準 3 6 2 2 4 3 3 3" xfId="33689" xr:uid="{00000000-0005-0000-0000-0000DF3A0000}"/>
    <cellStyle name="標準 3 6 2 2 4 3 4" xfId="18878" xr:uid="{00000000-0005-0000-0000-0000E03A0000}"/>
    <cellStyle name="標準 3 6 2 2 4 3 4 2" xfId="33690" xr:uid="{00000000-0005-0000-0000-0000E13A0000}"/>
    <cellStyle name="標準 3 6 2 2 4 3 5" xfId="33691" xr:uid="{00000000-0005-0000-0000-0000E23A0000}"/>
    <cellStyle name="標準 3 6 2 2 4 4" xfId="4303" xr:uid="{00000000-0005-0000-0000-0000E33A0000}"/>
    <cellStyle name="標準 3 6 2 2 4 4 2" xfId="17196" xr:uid="{00000000-0005-0000-0000-0000E43A0000}"/>
    <cellStyle name="標準 3 6 2 2 4 4 3" xfId="33692" xr:uid="{00000000-0005-0000-0000-0000E53A0000}"/>
    <cellStyle name="標準 3 6 2 2 4 5" xfId="8227" xr:uid="{00000000-0005-0000-0000-0000E63A0000}"/>
    <cellStyle name="標準 3 6 2 2 4 5 2" xfId="21120" xr:uid="{00000000-0005-0000-0000-0000E73A0000}"/>
    <cellStyle name="標準 3 6 2 2 4 5 3" xfId="33693" xr:uid="{00000000-0005-0000-0000-0000E83A0000}"/>
    <cellStyle name="標準 3 6 2 2 4 6" xfId="12151" xr:uid="{00000000-0005-0000-0000-0000E93A0000}"/>
    <cellStyle name="標準 3 6 2 2 4 6 2" xfId="25044" xr:uid="{00000000-0005-0000-0000-0000EA3A0000}"/>
    <cellStyle name="標準 3 6 2 2 4 6 3" xfId="33694" xr:uid="{00000000-0005-0000-0000-0000EB3A0000}"/>
    <cellStyle name="標準 3 6 2 2 4 7" xfId="3182" xr:uid="{00000000-0005-0000-0000-0000EC3A0000}"/>
    <cellStyle name="標準 3 6 2 2 4 7 2" xfId="33695" xr:uid="{00000000-0005-0000-0000-0000ED3A0000}"/>
    <cellStyle name="標準 3 6 2 2 4 8" xfId="16075" xr:uid="{00000000-0005-0000-0000-0000EE3A0000}"/>
    <cellStyle name="標準 3 6 2 2 4 9" xfId="33696" xr:uid="{00000000-0005-0000-0000-0000EF3A0000}"/>
    <cellStyle name="標準 3 6 2 2 5" xfId="409" xr:uid="{00000000-0005-0000-0000-0000F03A0000}"/>
    <cellStyle name="標準 3 6 2 2 5 2" xfId="1530" xr:uid="{00000000-0005-0000-0000-0000F13A0000}"/>
    <cellStyle name="標準 3 6 2 2 5 2 2" xfId="10499" xr:uid="{00000000-0005-0000-0000-0000F23A0000}"/>
    <cellStyle name="標準 3 6 2 2 5 2 2 2" xfId="23392" xr:uid="{00000000-0005-0000-0000-0000F33A0000}"/>
    <cellStyle name="標準 3 6 2 2 5 2 2 3" xfId="33697" xr:uid="{00000000-0005-0000-0000-0000F43A0000}"/>
    <cellStyle name="標準 3 6 2 2 5 2 3" xfId="14423" xr:uid="{00000000-0005-0000-0000-0000F53A0000}"/>
    <cellStyle name="標準 3 6 2 2 5 2 3 2" xfId="27316" xr:uid="{00000000-0005-0000-0000-0000F63A0000}"/>
    <cellStyle name="標準 3 6 2 2 5 2 3 3" xfId="33698" xr:uid="{00000000-0005-0000-0000-0000F73A0000}"/>
    <cellStyle name="標準 3 6 2 2 5 2 4" xfId="6575" xr:uid="{00000000-0005-0000-0000-0000F83A0000}"/>
    <cellStyle name="標準 3 6 2 2 5 2 4 2" xfId="33699" xr:uid="{00000000-0005-0000-0000-0000F93A0000}"/>
    <cellStyle name="標準 3 6 2 2 5 2 5" xfId="19468" xr:uid="{00000000-0005-0000-0000-0000FA3A0000}"/>
    <cellStyle name="標準 3 6 2 2 5 2 6" xfId="33700" xr:uid="{00000000-0005-0000-0000-0000FB3A0000}"/>
    <cellStyle name="標準 3 6 2 2 5 3" xfId="5454" xr:uid="{00000000-0005-0000-0000-0000FC3A0000}"/>
    <cellStyle name="標準 3 6 2 2 5 3 2" xfId="9378" xr:uid="{00000000-0005-0000-0000-0000FD3A0000}"/>
    <cellStyle name="標準 3 6 2 2 5 3 2 2" xfId="22271" xr:uid="{00000000-0005-0000-0000-0000FE3A0000}"/>
    <cellStyle name="標準 3 6 2 2 5 3 2 3" xfId="33701" xr:uid="{00000000-0005-0000-0000-0000FF3A0000}"/>
    <cellStyle name="標準 3 6 2 2 5 3 3" xfId="13302" xr:uid="{00000000-0005-0000-0000-0000003B0000}"/>
    <cellStyle name="標準 3 6 2 2 5 3 3 2" xfId="26195" xr:uid="{00000000-0005-0000-0000-0000013B0000}"/>
    <cellStyle name="標準 3 6 2 2 5 3 3 3" xfId="33702" xr:uid="{00000000-0005-0000-0000-0000023B0000}"/>
    <cellStyle name="標準 3 6 2 2 5 3 4" xfId="18347" xr:uid="{00000000-0005-0000-0000-0000033B0000}"/>
    <cellStyle name="標準 3 6 2 2 5 3 4 2" xfId="33703" xr:uid="{00000000-0005-0000-0000-0000043B0000}"/>
    <cellStyle name="標準 3 6 2 2 5 3 5" xfId="33704" xr:uid="{00000000-0005-0000-0000-0000053B0000}"/>
    <cellStyle name="標準 3 6 2 2 5 4" xfId="3772" xr:uid="{00000000-0005-0000-0000-0000063B0000}"/>
    <cellStyle name="標準 3 6 2 2 5 4 2" xfId="16665" xr:uid="{00000000-0005-0000-0000-0000073B0000}"/>
    <cellStyle name="標準 3 6 2 2 5 4 3" xfId="33705" xr:uid="{00000000-0005-0000-0000-0000083B0000}"/>
    <cellStyle name="標準 3 6 2 2 5 5" xfId="7696" xr:uid="{00000000-0005-0000-0000-0000093B0000}"/>
    <cellStyle name="標準 3 6 2 2 5 5 2" xfId="20589" xr:uid="{00000000-0005-0000-0000-00000A3B0000}"/>
    <cellStyle name="標準 3 6 2 2 5 5 3" xfId="33706" xr:uid="{00000000-0005-0000-0000-00000B3B0000}"/>
    <cellStyle name="標準 3 6 2 2 5 6" xfId="11620" xr:uid="{00000000-0005-0000-0000-00000C3B0000}"/>
    <cellStyle name="標準 3 6 2 2 5 6 2" xfId="24513" xr:uid="{00000000-0005-0000-0000-00000D3B0000}"/>
    <cellStyle name="標準 3 6 2 2 5 6 3" xfId="33707" xr:uid="{00000000-0005-0000-0000-00000E3B0000}"/>
    <cellStyle name="標準 3 6 2 2 5 7" xfId="2651" xr:uid="{00000000-0005-0000-0000-00000F3B0000}"/>
    <cellStyle name="標準 3 6 2 2 5 7 2" xfId="33708" xr:uid="{00000000-0005-0000-0000-0000103B0000}"/>
    <cellStyle name="標準 3 6 2 2 5 8" xfId="15544" xr:uid="{00000000-0005-0000-0000-0000113B0000}"/>
    <cellStyle name="標準 3 6 2 2 5 9" xfId="33709" xr:uid="{00000000-0005-0000-0000-0000123B0000}"/>
    <cellStyle name="標準 3 6 2 2 6" xfId="1220" xr:uid="{00000000-0005-0000-0000-0000133B0000}"/>
    <cellStyle name="標準 3 6 2 2 6 2" xfId="6265" xr:uid="{00000000-0005-0000-0000-0000143B0000}"/>
    <cellStyle name="標準 3 6 2 2 6 2 2" xfId="10189" xr:uid="{00000000-0005-0000-0000-0000153B0000}"/>
    <cellStyle name="標準 3 6 2 2 6 2 2 2" xfId="23082" xr:uid="{00000000-0005-0000-0000-0000163B0000}"/>
    <cellStyle name="標準 3 6 2 2 6 2 2 3" xfId="33710" xr:uid="{00000000-0005-0000-0000-0000173B0000}"/>
    <cellStyle name="標準 3 6 2 2 6 2 3" xfId="14113" xr:uid="{00000000-0005-0000-0000-0000183B0000}"/>
    <cellStyle name="標準 3 6 2 2 6 2 3 2" xfId="27006" xr:uid="{00000000-0005-0000-0000-0000193B0000}"/>
    <cellStyle name="標準 3 6 2 2 6 2 3 3" xfId="33711" xr:uid="{00000000-0005-0000-0000-00001A3B0000}"/>
    <cellStyle name="標準 3 6 2 2 6 2 4" xfId="19158" xr:uid="{00000000-0005-0000-0000-00001B3B0000}"/>
    <cellStyle name="標準 3 6 2 2 6 2 4 2" xfId="33712" xr:uid="{00000000-0005-0000-0000-00001C3B0000}"/>
    <cellStyle name="標準 3 6 2 2 6 2 5" xfId="33713" xr:uid="{00000000-0005-0000-0000-00001D3B0000}"/>
    <cellStyle name="標準 3 6 2 2 6 3" xfId="8507" xr:uid="{00000000-0005-0000-0000-00001E3B0000}"/>
    <cellStyle name="標準 3 6 2 2 6 3 2" xfId="21400" xr:uid="{00000000-0005-0000-0000-00001F3B0000}"/>
    <cellStyle name="標準 3 6 2 2 6 3 3" xfId="33714" xr:uid="{00000000-0005-0000-0000-0000203B0000}"/>
    <cellStyle name="標準 3 6 2 2 6 4" xfId="12431" xr:uid="{00000000-0005-0000-0000-0000213B0000}"/>
    <cellStyle name="標準 3 6 2 2 6 4 2" xfId="25324" xr:uid="{00000000-0005-0000-0000-0000223B0000}"/>
    <cellStyle name="標準 3 6 2 2 6 4 3" xfId="33715" xr:uid="{00000000-0005-0000-0000-0000233B0000}"/>
    <cellStyle name="標準 3 6 2 2 6 5" xfId="4583" xr:uid="{00000000-0005-0000-0000-0000243B0000}"/>
    <cellStyle name="標準 3 6 2 2 6 5 2" xfId="33716" xr:uid="{00000000-0005-0000-0000-0000253B0000}"/>
    <cellStyle name="標準 3 6 2 2 6 6" xfId="17476" xr:uid="{00000000-0005-0000-0000-0000263B0000}"/>
    <cellStyle name="標準 3 6 2 2 6 7" xfId="33717" xr:uid="{00000000-0005-0000-0000-0000273B0000}"/>
    <cellStyle name="標準 3 6 2 2 7" xfId="5144" xr:uid="{00000000-0005-0000-0000-0000283B0000}"/>
    <cellStyle name="標準 3 6 2 2 7 2" xfId="9068" xr:uid="{00000000-0005-0000-0000-0000293B0000}"/>
    <cellStyle name="標準 3 6 2 2 7 2 2" xfId="21961" xr:uid="{00000000-0005-0000-0000-00002A3B0000}"/>
    <cellStyle name="標準 3 6 2 2 7 2 3" xfId="33718" xr:uid="{00000000-0005-0000-0000-00002B3B0000}"/>
    <cellStyle name="標準 3 6 2 2 7 3" xfId="12992" xr:uid="{00000000-0005-0000-0000-00002C3B0000}"/>
    <cellStyle name="標準 3 6 2 2 7 3 2" xfId="25885" xr:uid="{00000000-0005-0000-0000-00002D3B0000}"/>
    <cellStyle name="標準 3 6 2 2 7 3 3" xfId="33719" xr:uid="{00000000-0005-0000-0000-00002E3B0000}"/>
    <cellStyle name="標準 3 6 2 2 7 4" xfId="18037" xr:uid="{00000000-0005-0000-0000-00002F3B0000}"/>
    <cellStyle name="標準 3 6 2 2 7 4 2" xfId="33720" xr:uid="{00000000-0005-0000-0000-0000303B0000}"/>
    <cellStyle name="標準 3 6 2 2 7 5" xfId="33721" xr:uid="{00000000-0005-0000-0000-0000313B0000}"/>
    <cellStyle name="標準 3 6 2 2 8" xfId="3462" xr:uid="{00000000-0005-0000-0000-0000323B0000}"/>
    <cellStyle name="標準 3 6 2 2 8 2" xfId="16355" xr:uid="{00000000-0005-0000-0000-0000333B0000}"/>
    <cellStyle name="標準 3 6 2 2 8 3" xfId="33722" xr:uid="{00000000-0005-0000-0000-0000343B0000}"/>
    <cellStyle name="標準 3 6 2 2 9" xfId="7386" xr:uid="{00000000-0005-0000-0000-0000353B0000}"/>
    <cellStyle name="標準 3 6 2 2 9 2" xfId="20279" xr:uid="{00000000-0005-0000-0000-0000363B0000}"/>
    <cellStyle name="標準 3 6 2 2 9 3" xfId="33723" xr:uid="{00000000-0005-0000-0000-0000373B0000}"/>
    <cellStyle name="標準 3 6 2 3" xfId="134" xr:uid="{00000000-0005-0000-0000-0000383B0000}"/>
    <cellStyle name="標準 3 6 2 3 10" xfId="11345" xr:uid="{00000000-0005-0000-0000-0000393B0000}"/>
    <cellStyle name="標準 3 6 2 3 10 2" xfId="24238" xr:uid="{00000000-0005-0000-0000-00003A3B0000}"/>
    <cellStyle name="標準 3 6 2 3 10 3" xfId="33724" xr:uid="{00000000-0005-0000-0000-00003B3B0000}"/>
    <cellStyle name="標準 3 6 2 3 11" xfId="2376" xr:uid="{00000000-0005-0000-0000-00003C3B0000}"/>
    <cellStyle name="標準 3 6 2 3 11 2" xfId="33725" xr:uid="{00000000-0005-0000-0000-00003D3B0000}"/>
    <cellStyle name="標準 3 6 2 3 12" xfId="15269" xr:uid="{00000000-0005-0000-0000-00003E3B0000}"/>
    <cellStyle name="標準 3 6 2 3 13" xfId="33726" xr:uid="{00000000-0005-0000-0000-00003F3B0000}"/>
    <cellStyle name="標準 3 6 2 3 2" xfId="220" xr:uid="{00000000-0005-0000-0000-0000403B0000}"/>
    <cellStyle name="標準 3 6 2 3 2 10" xfId="2462" xr:uid="{00000000-0005-0000-0000-0000413B0000}"/>
    <cellStyle name="標準 3 6 2 3 2 10 2" xfId="33727" xr:uid="{00000000-0005-0000-0000-0000423B0000}"/>
    <cellStyle name="標準 3 6 2 3 2 11" xfId="15355" xr:uid="{00000000-0005-0000-0000-0000433B0000}"/>
    <cellStyle name="標準 3 6 2 3 2 12" xfId="33728" xr:uid="{00000000-0005-0000-0000-0000443B0000}"/>
    <cellStyle name="標準 3 6 2 3 2 2" xfId="781" xr:uid="{00000000-0005-0000-0000-0000453B0000}"/>
    <cellStyle name="標準 3 6 2 3 2 2 2" xfId="1902" xr:uid="{00000000-0005-0000-0000-0000463B0000}"/>
    <cellStyle name="標準 3 6 2 3 2 2 2 2" xfId="6947" xr:uid="{00000000-0005-0000-0000-0000473B0000}"/>
    <cellStyle name="標準 3 6 2 3 2 2 2 2 2" xfId="10871" xr:uid="{00000000-0005-0000-0000-0000483B0000}"/>
    <cellStyle name="標準 3 6 2 3 2 2 2 2 2 2" xfId="23764" xr:uid="{00000000-0005-0000-0000-0000493B0000}"/>
    <cellStyle name="標準 3 6 2 3 2 2 2 2 2 3" xfId="33729" xr:uid="{00000000-0005-0000-0000-00004A3B0000}"/>
    <cellStyle name="標準 3 6 2 3 2 2 2 2 3" xfId="14795" xr:uid="{00000000-0005-0000-0000-00004B3B0000}"/>
    <cellStyle name="標準 3 6 2 3 2 2 2 2 3 2" xfId="27688" xr:uid="{00000000-0005-0000-0000-00004C3B0000}"/>
    <cellStyle name="標準 3 6 2 3 2 2 2 2 3 3" xfId="33730" xr:uid="{00000000-0005-0000-0000-00004D3B0000}"/>
    <cellStyle name="標準 3 6 2 3 2 2 2 2 4" xfId="19840" xr:uid="{00000000-0005-0000-0000-00004E3B0000}"/>
    <cellStyle name="標準 3 6 2 3 2 2 2 2 4 2" xfId="33731" xr:uid="{00000000-0005-0000-0000-00004F3B0000}"/>
    <cellStyle name="標準 3 6 2 3 2 2 2 2 5" xfId="33732" xr:uid="{00000000-0005-0000-0000-0000503B0000}"/>
    <cellStyle name="標準 3 6 2 3 2 2 2 3" xfId="8908" xr:uid="{00000000-0005-0000-0000-0000513B0000}"/>
    <cellStyle name="標準 3 6 2 3 2 2 2 3 2" xfId="21801" xr:uid="{00000000-0005-0000-0000-0000523B0000}"/>
    <cellStyle name="標準 3 6 2 3 2 2 2 3 3" xfId="33733" xr:uid="{00000000-0005-0000-0000-0000533B0000}"/>
    <cellStyle name="標準 3 6 2 3 2 2 2 4" xfId="12832" xr:uid="{00000000-0005-0000-0000-0000543B0000}"/>
    <cellStyle name="標準 3 6 2 3 2 2 2 4 2" xfId="25725" xr:uid="{00000000-0005-0000-0000-0000553B0000}"/>
    <cellStyle name="標準 3 6 2 3 2 2 2 4 3" xfId="33734" xr:uid="{00000000-0005-0000-0000-0000563B0000}"/>
    <cellStyle name="標準 3 6 2 3 2 2 2 5" xfId="4984" xr:uid="{00000000-0005-0000-0000-0000573B0000}"/>
    <cellStyle name="標準 3 6 2 3 2 2 2 5 2" xfId="33735" xr:uid="{00000000-0005-0000-0000-0000583B0000}"/>
    <cellStyle name="標準 3 6 2 3 2 2 2 6" xfId="17877" xr:uid="{00000000-0005-0000-0000-0000593B0000}"/>
    <cellStyle name="標準 3 6 2 3 2 2 2 7" xfId="33736" xr:uid="{00000000-0005-0000-0000-00005A3B0000}"/>
    <cellStyle name="標準 3 6 2 3 2 2 3" xfId="5826" xr:uid="{00000000-0005-0000-0000-00005B3B0000}"/>
    <cellStyle name="標準 3 6 2 3 2 2 3 2" xfId="9750" xr:uid="{00000000-0005-0000-0000-00005C3B0000}"/>
    <cellStyle name="標準 3 6 2 3 2 2 3 2 2" xfId="22643" xr:uid="{00000000-0005-0000-0000-00005D3B0000}"/>
    <cellStyle name="標準 3 6 2 3 2 2 3 2 3" xfId="33737" xr:uid="{00000000-0005-0000-0000-00005E3B0000}"/>
    <cellStyle name="標準 3 6 2 3 2 2 3 3" xfId="13674" xr:uid="{00000000-0005-0000-0000-00005F3B0000}"/>
    <cellStyle name="標準 3 6 2 3 2 2 3 3 2" xfId="26567" xr:uid="{00000000-0005-0000-0000-0000603B0000}"/>
    <cellStyle name="標準 3 6 2 3 2 2 3 3 3" xfId="33738" xr:uid="{00000000-0005-0000-0000-0000613B0000}"/>
    <cellStyle name="標準 3 6 2 3 2 2 3 4" xfId="18719" xr:uid="{00000000-0005-0000-0000-0000623B0000}"/>
    <cellStyle name="標準 3 6 2 3 2 2 3 4 2" xfId="33739" xr:uid="{00000000-0005-0000-0000-0000633B0000}"/>
    <cellStyle name="標準 3 6 2 3 2 2 3 5" xfId="33740" xr:uid="{00000000-0005-0000-0000-0000643B0000}"/>
    <cellStyle name="標準 3 6 2 3 2 2 4" xfId="4144" xr:uid="{00000000-0005-0000-0000-0000653B0000}"/>
    <cellStyle name="標準 3 6 2 3 2 2 4 2" xfId="17037" xr:uid="{00000000-0005-0000-0000-0000663B0000}"/>
    <cellStyle name="標準 3 6 2 3 2 2 4 3" xfId="33741" xr:uid="{00000000-0005-0000-0000-0000673B0000}"/>
    <cellStyle name="標準 3 6 2 3 2 2 5" xfId="8068" xr:uid="{00000000-0005-0000-0000-0000683B0000}"/>
    <cellStyle name="標準 3 6 2 3 2 2 5 2" xfId="20961" xr:uid="{00000000-0005-0000-0000-0000693B0000}"/>
    <cellStyle name="標準 3 6 2 3 2 2 5 3" xfId="33742" xr:uid="{00000000-0005-0000-0000-00006A3B0000}"/>
    <cellStyle name="標準 3 6 2 3 2 2 6" xfId="11992" xr:uid="{00000000-0005-0000-0000-00006B3B0000}"/>
    <cellStyle name="標準 3 6 2 3 2 2 6 2" xfId="24885" xr:uid="{00000000-0005-0000-0000-00006C3B0000}"/>
    <cellStyle name="標準 3 6 2 3 2 2 6 3" xfId="33743" xr:uid="{00000000-0005-0000-0000-00006D3B0000}"/>
    <cellStyle name="標準 3 6 2 3 2 2 7" xfId="3023" xr:uid="{00000000-0005-0000-0000-00006E3B0000}"/>
    <cellStyle name="標準 3 6 2 3 2 2 7 2" xfId="33744" xr:uid="{00000000-0005-0000-0000-00006F3B0000}"/>
    <cellStyle name="標準 3 6 2 3 2 2 8" xfId="15916" xr:uid="{00000000-0005-0000-0000-0000703B0000}"/>
    <cellStyle name="標準 3 6 2 3 2 2 9" xfId="33745" xr:uid="{00000000-0005-0000-0000-0000713B0000}"/>
    <cellStyle name="標準 3 6 2 3 2 3" xfId="1061" xr:uid="{00000000-0005-0000-0000-0000723B0000}"/>
    <cellStyle name="標準 3 6 2 3 2 3 2" xfId="2182" xr:uid="{00000000-0005-0000-0000-0000733B0000}"/>
    <cellStyle name="標準 3 6 2 3 2 3 2 2" xfId="11151" xr:uid="{00000000-0005-0000-0000-0000743B0000}"/>
    <cellStyle name="標準 3 6 2 3 2 3 2 2 2" xfId="24044" xr:uid="{00000000-0005-0000-0000-0000753B0000}"/>
    <cellStyle name="標準 3 6 2 3 2 3 2 2 3" xfId="33746" xr:uid="{00000000-0005-0000-0000-0000763B0000}"/>
    <cellStyle name="標準 3 6 2 3 2 3 2 3" xfId="15075" xr:uid="{00000000-0005-0000-0000-0000773B0000}"/>
    <cellStyle name="標準 3 6 2 3 2 3 2 3 2" xfId="27968" xr:uid="{00000000-0005-0000-0000-0000783B0000}"/>
    <cellStyle name="標準 3 6 2 3 2 3 2 3 3" xfId="33747" xr:uid="{00000000-0005-0000-0000-0000793B0000}"/>
    <cellStyle name="標準 3 6 2 3 2 3 2 4" xfId="7227" xr:uid="{00000000-0005-0000-0000-00007A3B0000}"/>
    <cellStyle name="標準 3 6 2 3 2 3 2 4 2" xfId="33748" xr:uid="{00000000-0005-0000-0000-00007B3B0000}"/>
    <cellStyle name="標準 3 6 2 3 2 3 2 5" xfId="20120" xr:uid="{00000000-0005-0000-0000-00007C3B0000}"/>
    <cellStyle name="標準 3 6 2 3 2 3 2 6" xfId="33749" xr:uid="{00000000-0005-0000-0000-00007D3B0000}"/>
    <cellStyle name="標準 3 6 2 3 2 3 3" xfId="6106" xr:uid="{00000000-0005-0000-0000-00007E3B0000}"/>
    <cellStyle name="標準 3 6 2 3 2 3 3 2" xfId="10030" xr:uid="{00000000-0005-0000-0000-00007F3B0000}"/>
    <cellStyle name="標準 3 6 2 3 2 3 3 2 2" xfId="22923" xr:uid="{00000000-0005-0000-0000-0000803B0000}"/>
    <cellStyle name="標準 3 6 2 3 2 3 3 2 3" xfId="33750" xr:uid="{00000000-0005-0000-0000-0000813B0000}"/>
    <cellStyle name="標準 3 6 2 3 2 3 3 3" xfId="13954" xr:uid="{00000000-0005-0000-0000-0000823B0000}"/>
    <cellStyle name="標準 3 6 2 3 2 3 3 3 2" xfId="26847" xr:uid="{00000000-0005-0000-0000-0000833B0000}"/>
    <cellStyle name="標準 3 6 2 3 2 3 3 3 3" xfId="33751" xr:uid="{00000000-0005-0000-0000-0000843B0000}"/>
    <cellStyle name="標準 3 6 2 3 2 3 3 4" xfId="18999" xr:uid="{00000000-0005-0000-0000-0000853B0000}"/>
    <cellStyle name="標準 3 6 2 3 2 3 3 4 2" xfId="33752" xr:uid="{00000000-0005-0000-0000-0000863B0000}"/>
    <cellStyle name="標準 3 6 2 3 2 3 3 5" xfId="33753" xr:uid="{00000000-0005-0000-0000-0000873B0000}"/>
    <cellStyle name="標準 3 6 2 3 2 3 4" xfId="4424" xr:uid="{00000000-0005-0000-0000-0000883B0000}"/>
    <cellStyle name="標準 3 6 2 3 2 3 4 2" xfId="17317" xr:uid="{00000000-0005-0000-0000-0000893B0000}"/>
    <cellStyle name="標準 3 6 2 3 2 3 4 3" xfId="33754" xr:uid="{00000000-0005-0000-0000-00008A3B0000}"/>
    <cellStyle name="標準 3 6 2 3 2 3 5" xfId="8348" xr:uid="{00000000-0005-0000-0000-00008B3B0000}"/>
    <cellStyle name="標準 3 6 2 3 2 3 5 2" xfId="21241" xr:uid="{00000000-0005-0000-0000-00008C3B0000}"/>
    <cellStyle name="標準 3 6 2 3 2 3 5 3" xfId="33755" xr:uid="{00000000-0005-0000-0000-00008D3B0000}"/>
    <cellStyle name="標準 3 6 2 3 2 3 6" xfId="12272" xr:uid="{00000000-0005-0000-0000-00008E3B0000}"/>
    <cellStyle name="標準 3 6 2 3 2 3 6 2" xfId="25165" xr:uid="{00000000-0005-0000-0000-00008F3B0000}"/>
    <cellStyle name="標準 3 6 2 3 2 3 6 3" xfId="33756" xr:uid="{00000000-0005-0000-0000-0000903B0000}"/>
    <cellStyle name="標準 3 6 2 3 2 3 7" xfId="3303" xr:uid="{00000000-0005-0000-0000-0000913B0000}"/>
    <cellStyle name="標準 3 6 2 3 2 3 7 2" xfId="33757" xr:uid="{00000000-0005-0000-0000-0000923B0000}"/>
    <cellStyle name="標準 3 6 2 3 2 3 8" xfId="16196" xr:uid="{00000000-0005-0000-0000-0000933B0000}"/>
    <cellStyle name="標準 3 6 2 3 2 3 9" xfId="33758" xr:uid="{00000000-0005-0000-0000-0000943B0000}"/>
    <cellStyle name="標準 3 6 2 3 2 4" xfId="501" xr:uid="{00000000-0005-0000-0000-0000953B0000}"/>
    <cellStyle name="標準 3 6 2 3 2 4 2" xfId="1622" xr:uid="{00000000-0005-0000-0000-0000963B0000}"/>
    <cellStyle name="標準 3 6 2 3 2 4 2 2" xfId="10591" xr:uid="{00000000-0005-0000-0000-0000973B0000}"/>
    <cellStyle name="標準 3 6 2 3 2 4 2 2 2" xfId="23484" xr:uid="{00000000-0005-0000-0000-0000983B0000}"/>
    <cellStyle name="標準 3 6 2 3 2 4 2 2 3" xfId="33759" xr:uid="{00000000-0005-0000-0000-0000993B0000}"/>
    <cellStyle name="標準 3 6 2 3 2 4 2 3" xfId="14515" xr:uid="{00000000-0005-0000-0000-00009A3B0000}"/>
    <cellStyle name="標準 3 6 2 3 2 4 2 3 2" xfId="27408" xr:uid="{00000000-0005-0000-0000-00009B3B0000}"/>
    <cellStyle name="標準 3 6 2 3 2 4 2 3 3" xfId="33760" xr:uid="{00000000-0005-0000-0000-00009C3B0000}"/>
    <cellStyle name="標準 3 6 2 3 2 4 2 4" xfId="6667" xr:uid="{00000000-0005-0000-0000-00009D3B0000}"/>
    <cellStyle name="標準 3 6 2 3 2 4 2 4 2" xfId="33761" xr:uid="{00000000-0005-0000-0000-00009E3B0000}"/>
    <cellStyle name="標準 3 6 2 3 2 4 2 5" xfId="19560" xr:uid="{00000000-0005-0000-0000-00009F3B0000}"/>
    <cellStyle name="標準 3 6 2 3 2 4 2 6" xfId="33762" xr:uid="{00000000-0005-0000-0000-0000A03B0000}"/>
    <cellStyle name="標準 3 6 2 3 2 4 3" xfId="5546" xr:uid="{00000000-0005-0000-0000-0000A13B0000}"/>
    <cellStyle name="標準 3 6 2 3 2 4 3 2" xfId="9470" xr:uid="{00000000-0005-0000-0000-0000A23B0000}"/>
    <cellStyle name="標準 3 6 2 3 2 4 3 2 2" xfId="22363" xr:uid="{00000000-0005-0000-0000-0000A33B0000}"/>
    <cellStyle name="標準 3 6 2 3 2 4 3 2 3" xfId="33763" xr:uid="{00000000-0005-0000-0000-0000A43B0000}"/>
    <cellStyle name="標準 3 6 2 3 2 4 3 3" xfId="13394" xr:uid="{00000000-0005-0000-0000-0000A53B0000}"/>
    <cellStyle name="標準 3 6 2 3 2 4 3 3 2" xfId="26287" xr:uid="{00000000-0005-0000-0000-0000A63B0000}"/>
    <cellStyle name="標準 3 6 2 3 2 4 3 3 3" xfId="33764" xr:uid="{00000000-0005-0000-0000-0000A73B0000}"/>
    <cellStyle name="標準 3 6 2 3 2 4 3 4" xfId="18439" xr:uid="{00000000-0005-0000-0000-0000A83B0000}"/>
    <cellStyle name="標準 3 6 2 3 2 4 3 4 2" xfId="33765" xr:uid="{00000000-0005-0000-0000-0000A93B0000}"/>
    <cellStyle name="標準 3 6 2 3 2 4 3 5" xfId="33766" xr:uid="{00000000-0005-0000-0000-0000AA3B0000}"/>
    <cellStyle name="標準 3 6 2 3 2 4 4" xfId="3864" xr:uid="{00000000-0005-0000-0000-0000AB3B0000}"/>
    <cellStyle name="標準 3 6 2 3 2 4 4 2" xfId="16757" xr:uid="{00000000-0005-0000-0000-0000AC3B0000}"/>
    <cellStyle name="標準 3 6 2 3 2 4 4 3" xfId="33767" xr:uid="{00000000-0005-0000-0000-0000AD3B0000}"/>
    <cellStyle name="標準 3 6 2 3 2 4 5" xfId="7788" xr:uid="{00000000-0005-0000-0000-0000AE3B0000}"/>
    <cellStyle name="標準 3 6 2 3 2 4 5 2" xfId="20681" xr:uid="{00000000-0005-0000-0000-0000AF3B0000}"/>
    <cellStyle name="標準 3 6 2 3 2 4 5 3" xfId="33768" xr:uid="{00000000-0005-0000-0000-0000B03B0000}"/>
    <cellStyle name="標準 3 6 2 3 2 4 6" xfId="11712" xr:uid="{00000000-0005-0000-0000-0000B13B0000}"/>
    <cellStyle name="標準 3 6 2 3 2 4 6 2" xfId="24605" xr:uid="{00000000-0005-0000-0000-0000B23B0000}"/>
    <cellStyle name="標準 3 6 2 3 2 4 6 3" xfId="33769" xr:uid="{00000000-0005-0000-0000-0000B33B0000}"/>
    <cellStyle name="標準 3 6 2 3 2 4 7" xfId="2743" xr:uid="{00000000-0005-0000-0000-0000B43B0000}"/>
    <cellStyle name="標準 3 6 2 3 2 4 7 2" xfId="33770" xr:uid="{00000000-0005-0000-0000-0000B53B0000}"/>
    <cellStyle name="標準 3 6 2 3 2 4 8" xfId="15636" xr:uid="{00000000-0005-0000-0000-0000B63B0000}"/>
    <cellStyle name="標準 3 6 2 3 2 4 9" xfId="33771" xr:uid="{00000000-0005-0000-0000-0000B73B0000}"/>
    <cellStyle name="標準 3 6 2 3 2 5" xfId="1341" xr:uid="{00000000-0005-0000-0000-0000B83B0000}"/>
    <cellStyle name="標準 3 6 2 3 2 5 2" xfId="6386" xr:uid="{00000000-0005-0000-0000-0000B93B0000}"/>
    <cellStyle name="標準 3 6 2 3 2 5 2 2" xfId="10310" xr:uid="{00000000-0005-0000-0000-0000BA3B0000}"/>
    <cellStyle name="標準 3 6 2 3 2 5 2 2 2" xfId="23203" xr:uid="{00000000-0005-0000-0000-0000BB3B0000}"/>
    <cellStyle name="標準 3 6 2 3 2 5 2 2 3" xfId="33772" xr:uid="{00000000-0005-0000-0000-0000BC3B0000}"/>
    <cellStyle name="標準 3 6 2 3 2 5 2 3" xfId="14234" xr:uid="{00000000-0005-0000-0000-0000BD3B0000}"/>
    <cellStyle name="標準 3 6 2 3 2 5 2 3 2" xfId="27127" xr:uid="{00000000-0005-0000-0000-0000BE3B0000}"/>
    <cellStyle name="標準 3 6 2 3 2 5 2 3 3" xfId="33773" xr:uid="{00000000-0005-0000-0000-0000BF3B0000}"/>
    <cellStyle name="標準 3 6 2 3 2 5 2 4" xfId="19279" xr:uid="{00000000-0005-0000-0000-0000C03B0000}"/>
    <cellStyle name="標準 3 6 2 3 2 5 2 4 2" xfId="33774" xr:uid="{00000000-0005-0000-0000-0000C13B0000}"/>
    <cellStyle name="標準 3 6 2 3 2 5 2 5" xfId="33775" xr:uid="{00000000-0005-0000-0000-0000C23B0000}"/>
    <cellStyle name="標準 3 6 2 3 2 5 3" xfId="8628" xr:uid="{00000000-0005-0000-0000-0000C33B0000}"/>
    <cellStyle name="標準 3 6 2 3 2 5 3 2" xfId="21521" xr:uid="{00000000-0005-0000-0000-0000C43B0000}"/>
    <cellStyle name="標準 3 6 2 3 2 5 3 3" xfId="33776" xr:uid="{00000000-0005-0000-0000-0000C53B0000}"/>
    <cellStyle name="標準 3 6 2 3 2 5 4" xfId="12552" xr:uid="{00000000-0005-0000-0000-0000C63B0000}"/>
    <cellStyle name="標準 3 6 2 3 2 5 4 2" xfId="25445" xr:uid="{00000000-0005-0000-0000-0000C73B0000}"/>
    <cellStyle name="標準 3 6 2 3 2 5 4 3" xfId="33777" xr:uid="{00000000-0005-0000-0000-0000C83B0000}"/>
    <cellStyle name="標準 3 6 2 3 2 5 5" xfId="4704" xr:uid="{00000000-0005-0000-0000-0000C93B0000}"/>
    <cellStyle name="標準 3 6 2 3 2 5 5 2" xfId="33778" xr:uid="{00000000-0005-0000-0000-0000CA3B0000}"/>
    <cellStyle name="標準 3 6 2 3 2 5 6" xfId="17597" xr:uid="{00000000-0005-0000-0000-0000CB3B0000}"/>
    <cellStyle name="標準 3 6 2 3 2 5 7" xfId="33779" xr:uid="{00000000-0005-0000-0000-0000CC3B0000}"/>
    <cellStyle name="標準 3 6 2 3 2 6" xfId="5265" xr:uid="{00000000-0005-0000-0000-0000CD3B0000}"/>
    <cellStyle name="標準 3 6 2 3 2 6 2" xfId="9189" xr:uid="{00000000-0005-0000-0000-0000CE3B0000}"/>
    <cellStyle name="標準 3 6 2 3 2 6 2 2" xfId="22082" xr:uid="{00000000-0005-0000-0000-0000CF3B0000}"/>
    <cellStyle name="標準 3 6 2 3 2 6 2 3" xfId="33780" xr:uid="{00000000-0005-0000-0000-0000D03B0000}"/>
    <cellStyle name="標準 3 6 2 3 2 6 3" xfId="13113" xr:uid="{00000000-0005-0000-0000-0000D13B0000}"/>
    <cellStyle name="標準 3 6 2 3 2 6 3 2" xfId="26006" xr:uid="{00000000-0005-0000-0000-0000D23B0000}"/>
    <cellStyle name="標準 3 6 2 3 2 6 3 3" xfId="33781" xr:uid="{00000000-0005-0000-0000-0000D33B0000}"/>
    <cellStyle name="標準 3 6 2 3 2 6 4" xfId="18158" xr:uid="{00000000-0005-0000-0000-0000D43B0000}"/>
    <cellStyle name="標準 3 6 2 3 2 6 4 2" xfId="33782" xr:uid="{00000000-0005-0000-0000-0000D53B0000}"/>
    <cellStyle name="標準 3 6 2 3 2 6 5" xfId="33783" xr:uid="{00000000-0005-0000-0000-0000D63B0000}"/>
    <cellStyle name="標準 3 6 2 3 2 7" xfId="3583" xr:uid="{00000000-0005-0000-0000-0000D73B0000}"/>
    <cellStyle name="標準 3 6 2 3 2 7 2" xfId="16476" xr:uid="{00000000-0005-0000-0000-0000D83B0000}"/>
    <cellStyle name="標準 3 6 2 3 2 7 3" xfId="33784" xr:uid="{00000000-0005-0000-0000-0000D93B0000}"/>
    <cellStyle name="標準 3 6 2 3 2 8" xfId="7507" xr:uid="{00000000-0005-0000-0000-0000DA3B0000}"/>
    <cellStyle name="標準 3 6 2 3 2 8 2" xfId="20400" xr:uid="{00000000-0005-0000-0000-0000DB3B0000}"/>
    <cellStyle name="標準 3 6 2 3 2 8 3" xfId="33785" xr:uid="{00000000-0005-0000-0000-0000DC3B0000}"/>
    <cellStyle name="標準 3 6 2 3 2 9" xfId="11431" xr:uid="{00000000-0005-0000-0000-0000DD3B0000}"/>
    <cellStyle name="標準 3 6 2 3 2 9 2" xfId="24324" xr:uid="{00000000-0005-0000-0000-0000DE3B0000}"/>
    <cellStyle name="標準 3 6 2 3 2 9 3" xfId="33786" xr:uid="{00000000-0005-0000-0000-0000DF3B0000}"/>
    <cellStyle name="標準 3 6 2 3 3" xfId="695" xr:uid="{00000000-0005-0000-0000-0000E03B0000}"/>
    <cellStyle name="標準 3 6 2 3 3 2" xfId="1816" xr:uid="{00000000-0005-0000-0000-0000E13B0000}"/>
    <cellStyle name="標準 3 6 2 3 3 2 2" xfId="6861" xr:uid="{00000000-0005-0000-0000-0000E23B0000}"/>
    <cellStyle name="標準 3 6 2 3 3 2 2 2" xfId="10785" xr:uid="{00000000-0005-0000-0000-0000E33B0000}"/>
    <cellStyle name="標準 3 6 2 3 3 2 2 2 2" xfId="23678" xr:uid="{00000000-0005-0000-0000-0000E43B0000}"/>
    <cellStyle name="標準 3 6 2 3 3 2 2 2 3" xfId="33787" xr:uid="{00000000-0005-0000-0000-0000E53B0000}"/>
    <cellStyle name="標準 3 6 2 3 3 2 2 3" xfId="14709" xr:uid="{00000000-0005-0000-0000-0000E63B0000}"/>
    <cellStyle name="標準 3 6 2 3 3 2 2 3 2" xfId="27602" xr:uid="{00000000-0005-0000-0000-0000E73B0000}"/>
    <cellStyle name="標準 3 6 2 3 3 2 2 3 3" xfId="33788" xr:uid="{00000000-0005-0000-0000-0000E83B0000}"/>
    <cellStyle name="標準 3 6 2 3 3 2 2 4" xfId="19754" xr:uid="{00000000-0005-0000-0000-0000E93B0000}"/>
    <cellStyle name="標準 3 6 2 3 3 2 2 4 2" xfId="33789" xr:uid="{00000000-0005-0000-0000-0000EA3B0000}"/>
    <cellStyle name="標準 3 6 2 3 3 2 2 5" xfId="33790" xr:uid="{00000000-0005-0000-0000-0000EB3B0000}"/>
    <cellStyle name="標準 3 6 2 3 3 2 3" xfId="8822" xr:uid="{00000000-0005-0000-0000-0000EC3B0000}"/>
    <cellStyle name="標準 3 6 2 3 3 2 3 2" xfId="21715" xr:uid="{00000000-0005-0000-0000-0000ED3B0000}"/>
    <cellStyle name="標準 3 6 2 3 3 2 3 3" xfId="33791" xr:uid="{00000000-0005-0000-0000-0000EE3B0000}"/>
    <cellStyle name="標準 3 6 2 3 3 2 4" xfId="12746" xr:uid="{00000000-0005-0000-0000-0000EF3B0000}"/>
    <cellStyle name="標準 3 6 2 3 3 2 4 2" xfId="25639" xr:uid="{00000000-0005-0000-0000-0000F03B0000}"/>
    <cellStyle name="標準 3 6 2 3 3 2 4 3" xfId="33792" xr:uid="{00000000-0005-0000-0000-0000F13B0000}"/>
    <cellStyle name="標準 3 6 2 3 3 2 5" xfId="4898" xr:uid="{00000000-0005-0000-0000-0000F23B0000}"/>
    <cellStyle name="標準 3 6 2 3 3 2 5 2" xfId="33793" xr:uid="{00000000-0005-0000-0000-0000F33B0000}"/>
    <cellStyle name="標準 3 6 2 3 3 2 6" xfId="17791" xr:uid="{00000000-0005-0000-0000-0000F43B0000}"/>
    <cellStyle name="標準 3 6 2 3 3 2 7" xfId="33794" xr:uid="{00000000-0005-0000-0000-0000F53B0000}"/>
    <cellStyle name="標準 3 6 2 3 3 3" xfId="5740" xr:uid="{00000000-0005-0000-0000-0000F63B0000}"/>
    <cellStyle name="標準 3 6 2 3 3 3 2" xfId="9664" xr:uid="{00000000-0005-0000-0000-0000F73B0000}"/>
    <cellStyle name="標準 3 6 2 3 3 3 2 2" xfId="22557" xr:uid="{00000000-0005-0000-0000-0000F83B0000}"/>
    <cellStyle name="標準 3 6 2 3 3 3 2 3" xfId="33795" xr:uid="{00000000-0005-0000-0000-0000F93B0000}"/>
    <cellStyle name="標準 3 6 2 3 3 3 3" xfId="13588" xr:uid="{00000000-0005-0000-0000-0000FA3B0000}"/>
    <cellStyle name="標準 3 6 2 3 3 3 3 2" xfId="26481" xr:uid="{00000000-0005-0000-0000-0000FB3B0000}"/>
    <cellStyle name="標準 3 6 2 3 3 3 3 3" xfId="33796" xr:uid="{00000000-0005-0000-0000-0000FC3B0000}"/>
    <cellStyle name="標準 3 6 2 3 3 3 4" xfId="18633" xr:uid="{00000000-0005-0000-0000-0000FD3B0000}"/>
    <cellStyle name="標準 3 6 2 3 3 3 4 2" xfId="33797" xr:uid="{00000000-0005-0000-0000-0000FE3B0000}"/>
    <cellStyle name="標準 3 6 2 3 3 3 5" xfId="33798" xr:uid="{00000000-0005-0000-0000-0000FF3B0000}"/>
    <cellStyle name="標準 3 6 2 3 3 4" xfId="4058" xr:uid="{00000000-0005-0000-0000-0000003C0000}"/>
    <cellStyle name="標準 3 6 2 3 3 4 2" xfId="16951" xr:uid="{00000000-0005-0000-0000-0000013C0000}"/>
    <cellStyle name="標準 3 6 2 3 3 4 3" xfId="33799" xr:uid="{00000000-0005-0000-0000-0000023C0000}"/>
    <cellStyle name="標準 3 6 2 3 3 5" xfId="7982" xr:uid="{00000000-0005-0000-0000-0000033C0000}"/>
    <cellStyle name="標準 3 6 2 3 3 5 2" xfId="20875" xr:uid="{00000000-0005-0000-0000-0000043C0000}"/>
    <cellStyle name="標準 3 6 2 3 3 5 3" xfId="33800" xr:uid="{00000000-0005-0000-0000-0000053C0000}"/>
    <cellStyle name="標準 3 6 2 3 3 6" xfId="11906" xr:uid="{00000000-0005-0000-0000-0000063C0000}"/>
    <cellStyle name="標準 3 6 2 3 3 6 2" xfId="24799" xr:uid="{00000000-0005-0000-0000-0000073C0000}"/>
    <cellStyle name="標準 3 6 2 3 3 6 3" xfId="33801" xr:uid="{00000000-0005-0000-0000-0000083C0000}"/>
    <cellStyle name="標準 3 6 2 3 3 7" xfId="2937" xr:uid="{00000000-0005-0000-0000-0000093C0000}"/>
    <cellStyle name="標準 3 6 2 3 3 7 2" xfId="33802" xr:uid="{00000000-0005-0000-0000-00000A3C0000}"/>
    <cellStyle name="標準 3 6 2 3 3 8" xfId="15830" xr:uid="{00000000-0005-0000-0000-00000B3C0000}"/>
    <cellStyle name="標準 3 6 2 3 3 9" xfId="33803" xr:uid="{00000000-0005-0000-0000-00000C3C0000}"/>
    <cellStyle name="標準 3 6 2 3 4" xfId="975" xr:uid="{00000000-0005-0000-0000-00000D3C0000}"/>
    <cellStyle name="標準 3 6 2 3 4 2" xfId="2096" xr:uid="{00000000-0005-0000-0000-00000E3C0000}"/>
    <cellStyle name="標準 3 6 2 3 4 2 2" xfId="11065" xr:uid="{00000000-0005-0000-0000-00000F3C0000}"/>
    <cellStyle name="標準 3 6 2 3 4 2 2 2" xfId="23958" xr:uid="{00000000-0005-0000-0000-0000103C0000}"/>
    <cellStyle name="標準 3 6 2 3 4 2 2 3" xfId="33804" xr:uid="{00000000-0005-0000-0000-0000113C0000}"/>
    <cellStyle name="標準 3 6 2 3 4 2 3" xfId="14989" xr:uid="{00000000-0005-0000-0000-0000123C0000}"/>
    <cellStyle name="標準 3 6 2 3 4 2 3 2" xfId="27882" xr:uid="{00000000-0005-0000-0000-0000133C0000}"/>
    <cellStyle name="標準 3 6 2 3 4 2 3 3" xfId="33805" xr:uid="{00000000-0005-0000-0000-0000143C0000}"/>
    <cellStyle name="標準 3 6 2 3 4 2 4" xfId="7141" xr:uid="{00000000-0005-0000-0000-0000153C0000}"/>
    <cellStyle name="標準 3 6 2 3 4 2 4 2" xfId="33806" xr:uid="{00000000-0005-0000-0000-0000163C0000}"/>
    <cellStyle name="標準 3 6 2 3 4 2 5" xfId="20034" xr:uid="{00000000-0005-0000-0000-0000173C0000}"/>
    <cellStyle name="標準 3 6 2 3 4 2 6" xfId="33807" xr:uid="{00000000-0005-0000-0000-0000183C0000}"/>
    <cellStyle name="標準 3 6 2 3 4 3" xfId="6020" xr:uid="{00000000-0005-0000-0000-0000193C0000}"/>
    <cellStyle name="標準 3 6 2 3 4 3 2" xfId="9944" xr:uid="{00000000-0005-0000-0000-00001A3C0000}"/>
    <cellStyle name="標準 3 6 2 3 4 3 2 2" xfId="22837" xr:uid="{00000000-0005-0000-0000-00001B3C0000}"/>
    <cellStyle name="標準 3 6 2 3 4 3 2 3" xfId="33808" xr:uid="{00000000-0005-0000-0000-00001C3C0000}"/>
    <cellStyle name="標準 3 6 2 3 4 3 3" xfId="13868" xr:uid="{00000000-0005-0000-0000-00001D3C0000}"/>
    <cellStyle name="標準 3 6 2 3 4 3 3 2" xfId="26761" xr:uid="{00000000-0005-0000-0000-00001E3C0000}"/>
    <cellStyle name="標準 3 6 2 3 4 3 3 3" xfId="33809" xr:uid="{00000000-0005-0000-0000-00001F3C0000}"/>
    <cellStyle name="標準 3 6 2 3 4 3 4" xfId="18913" xr:uid="{00000000-0005-0000-0000-0000203C0000}"/>
    <cellStyle name="標準 3 6 2 3 4 3 4 2" xfId="33810" xr:uid="{00000000-0005-0000-0000-0000213C0000}"/>
    <cellStyle name="標準 3 6 2 3 4 3 5" xfId="33811" xr:uid="{00000000-0005-0000-0000-0000223C0000}"/>
    <cellStyle name="標準 3 6 2 3 4 4" xfId="4338" xr:uid="{00000000-0005-0000-0000-0000233C0000}"/>
    <cellStyle name="標準 3 6 2 3 4 4 2" xfId="17231" xr:uid="{00000000-0005-0000-0000-0000243C0000}"/>
    <cellStyle name="標準 3 6 2 3 4 4 3" xfId="33812" xr:uid="{00000000-0005-0000-0000-0000253C0000}"/>
    <cellStyle name="標準 3 6 2 3 4 5" xfId="8262" xr:uid="{00000000-0005-0000-0000-0000263C0000}"/>
    <cellStyle name="標準 3 6 2 3 4 5 2" xfId="21155" xr:uid="{00000000-0005-0000-0000-0000273C0000}"/>
    <cellStyle name="標準 3 6 2 3 4 5 3" xfId="33813" xr:uid="{00000000-0005-0000-0000-0000283C0000}"/>
    <cellStyle name="標準 3 6 2 3 4 6" xfId="12186" xr:uid="{00000000-0005-0000-0000-0000293C0000}"/>
    <cellStyle name="標準 3 6 2 3 4 6 2" xfId="25079" xr:uid="{00000000-0005-0000-0000-00002A3C0000}"/>
    <cellStyle name="標準 3 6 2 3 4 6 3" xfId="33814" xr:uid="{00000000-0005-0000-0000-00002B3C0000}"/>
    <cellStyle name="標準 3 6 2 3 4 7" xfId="3217" xr:uid="{00000000-0005-0000-0000-00002C3C0000}"/>
    <cellStyle name="標準 3 6 2 3 4 7 2" xfId="33815" xr:uid="{00000000-0005-0000-0000-00002D3C0000}"/>
    <cellStyle name="標準 3 6 2 3 4 8" xfId="16110" xr:uid="{00000000-0005-0000-0000-00002E3C0000}"/>
    <cellStyle name="標準 3 6 2 3 4 9" xfId="33816" xr:uid="{00000000-0005-0000-0000-00002F3C0000}"/>
    <cellStyle name="標準 3 6 2 3 5" xfId="444" xr:uid="{00000000-0005-0000-0000-0000303C0000}"/>
    <cellStyle name="標準 3 6 2 3 5 2" xfId="1565" xr:uid="{00000000-0005-0000-0000-0000313C0000}"/>
    <cellStyle name="標準 3 6 2 3 5 2 2" xfId="10534" xr:uid="{00000000-0005-0000-0000-0000323C0000}"/>
    <cellStyle name="標準 3 6 2 3 5 2 2 2" xfId="23427" xr:uid="{00000000-0005-0000-0000-0000333C0000}"/>
    <cellStyle name="標準 3 6 2 3 5 2 2 3" xfId="33817" xr:uid="{00000000-0005-0000-0000-0000343C0000}"/>
    <cellStyle name="標準 3 6 2 3 5 2 3" xfId="14458" xr:uid="{00000000-0005-0000-0000-0000353C0000}"/>
    <cellStyle name="標準 3 6 2 3 5 2 3 2" xfId="27351" xr:uid="{00000000-0005-0000-0000-0000363C0000}"/>
    <cellStyle name="標準 3 6 2 3 5 2 3 3" xfId="33818" xr:uid="{00000000-0005-0000-0000-0000373C0000}"/>
    <cellStyle name="標準 3 6 2 3 5 2 4" xfId="6610" xr:uid="{00000000-0005-0000-0000-0000383C0000}"/>
    <cellStyle name="標準 3 6 2 3 5 2 4 2" xfId="33819" xr:uid="{00000000-0005-0000-0000-0000393C0000}"/>
    <cellStyle name="標準 3 6 2 3 5 2 5" xfId="19503" xr:uid="{00000000-0005-0000-0000-00003A3C0000}"/>
    <cellStyle name="標準 3 6 2 3 5 2 6" xfId="33820" xr:uid="{00000000-0005-0000-0000-00003B3C0000}"/>
    <cellStyle name="標準 3 6 2 3 5 3" xfId="5489" xr:uid="{00000000-0005-0000-0000-00003C3C0000}"/>
    <cellStyle name="標準 3 6 2 3 5 3 2" xfId="9413" xr:uid="{00000000-0005-0000-0000-00003D3C0000}"/>
    <cellStyle name="標準 3 6 2 3 5 3 2 2" xfId="22306" xr:uid="{00000000-0005-0000-0000-00003E3C0000}"/>
    <cellStyle name="標準 3 6 2 3 5 3 2 3" xfId="33821" xr:uid="{00000000-0005-0000-0000-00003F3C0000}"/>
    <cellStyle name="標準 3 6 2 3 5 3 3" xfId="13337" xr:uid="{00000000-0005-0000-0000-0000403C0000}"/>
    <cellStyle name="標準 3 6 2 3 5 3 3 2" xfId="26230" xr:uid="{00000000-0005-0000-0000-0000413C0000}"/>
    <cellStyle name="標準 3 6 2 3 5 3 3 3" xfId="33822" xr:uid="{00000000-0005-0000-0000-0000423C0000}"/>
    <cellStyle name="標準 3 6 2 3 5 3 4" xfId="18382" xr:uid="{00000000-0005-0000-0000-0000433C0000}"/>
    <cellStyle name="標準 3 6 2 3 5 3 4 2" xfId="33823" xr:uid="{00000000-0005-0000-0000-0000443C0000}"/>
    <cellStyle name="標準 3 6 2 3 5 3 5" xfId="33824" xr:uid="{00000000-0005-0000-0000-0000453C0000}"/>
    <cellStyle name="標準 3 6 2 3 5 4" xfId="3807" xr:uid="{00000000-0005-0000-0000-0000463C0000}"/>
    <cellStyle name="標準 3 6 2 3 5 4 2" xfId="16700" xr:uid="{00000000-0005-0000-0000-0000473C0000}"/>
    <cellStyle name="標準 3 6 2 3 5 4 3" xfId="33825" xr:uid="{00000000-0005-0000-0000-0000483C0000}"/>
    <cellStyle name="標準 3 6 2 3 5 5" xfId="7731" xr:uid="{00000000-0005-0000-0000-0000493C0000}"/>
    <cellStyle name="標準 3 6 2 3 5 5 2" xfId="20624" xr:uid="{00000000-0005-0000-0000-00004A3C0000}"/>
    <cellStyle name="標準 3 6 2 3 5 5 3" xfId="33826" xr:uid="{00000000-0005-0000-0000-00004B3C0000}"/>
    <cellStyle name="標準 3 6 2 3 5 6" xfId="11655" xr:uid="{00000000-0005-0000-0000-00004C3C0000}"/>
    <cellStyle name="標準 3 6 2 3 5 6 2" xfId="24548" xr:uid="{00000000-0005-0000-0000-00004D3C0000}"/>
    <cellStyle name="標準 3 6 2 3 5 6 3" xfId="33827" xr:uid="{00000000-0005-0000-0000-00004E3C0000}"/>
    <cellStyle name="標準 3 6 2 3 5 7" xfId="2686" xr:uid="{00000000-0005-0000-0000-00004F3C0000}"/>
    <cellStyle name="標準 3 6 2 3 5 7 2" xfId="33828" xr:uid="{00000000-0005-0000-0000-0000503C0000}"/>
    <cellStyle name="標準 3 6 2 3 5 8" xfId="15579" xr:uid="{00000000-0005-0000-0000-0000513C0000}"/>
    <cellStyle name="標準 3 6 2 3 5 9" xfId="33829" xr:uid="{00000000-0005-0000-0000-0000523C0000}"/>
    <cellStyle name="標準 3 6 2 3 6" xfId="1255" xr:uid="{00000000-0005-0000-0000-0000533C0000}"/>
    <cellStyle name="標準 3 6 2 3 6 2" xfId="6300" xr:uid="{00000000-0005-0000-0000-0000543C0000}"/>
    <cellStyle name="標準 3 6 2 3 6 2 2" xfId="10224" xr:uid="{00000000-0005-0000-0000-0000553C0000}"/>
    <cellStyle name="標準 3 6 2 3 6 2 2 2" xfId="23117" xr:uid="{00000000-0005-0000-0000-0000563C0000}"/>
    <cellStyle name="標準 3 6 2 3 6 2 2 3" xfId="33830" xr:uid="{00000000-0005-0000-0000-0000573C0000}"/>
    <cellStyle name="標準 3 6 2 3 6 2 3" xfId="14148" xr:uid="{00000000-0005-0000-0000-0000583C0000}"/>
    <cellStyle name="標準 3 6 2 3 6 2 3 2" xfId="27041" xr:uid="{00000000-0005-0000-0000-0000593C0000}"/>
    <cellStyle name="標準 3 6 2 3 6 2 3 3" xfId="33831" xr:uid="{00000000-0005-0000-0000-00005A3C0000}"/>
    <cellStyle name="標準 3 6 2 3 6 2 4" xfId="19193" xr:uid="{00000000-0005-0000-0000-00005B3C0000}"/>
    <cellStyle name="標準 3 6 2 3 6 2 4 2" xfId="33832" xr:uid="{00000000-0005-0000-0000-00005C3C0000}"/>
    <cellStyle name="標準 3 6 2 3 6 2 5" xfId="33833" xr:uid="{00000000-0005-0000-0000-00005D3C0000}"/>
    <cellStyle name="標準 3 6 2 3 6 3" xfId="8542" xr:uid="{00000000-0005-0000-0000-00005E3C0000}"/>
    <cellStyle name="標準 3 6 2 3 6 3 2" xfId="21435" xr:uid="{00000000-0005-0000-0000-00005F3C0000}"/>
    <cellStyle name="標準 3 6 2 3 6 3 3" xfId="33834" xr:uid="{00000000-0005-0000-0000-0000603C0000}"/>
    <cellStyle name="標準 3 6 2 3 6 4" xfId="12466" xr:uid="{00000000-0005-0000-0000-0000613C0000}"/>
    <cellStyle name="標準 3 6 2 3 6 4 2" xfId="25359" xr:uid="{00000000-0005-0000-0000-0000623C0000}"/>
    <cellStyle name="標準 3 6 2 3 6 4 3" xfId="33835" xr:uid="{00000000-0005-0000-0000-0000633C0000}"/>
    <cellStyle name="標準 3 6 2 3 6 5" xfId="4618" xr:uid="{00000000-0005-0000-0000-0000643C0000}"/>
    <cellStyle name="標準 3 6 2 3 6 5 2" xfId="33836" xr:uid="{00000000-0005-0000-0000-0000653C0000}"/>
    <cellStyle name="標準 3 6 2 3 6 6" xfId="17511" xr:uid="{00000000-0005-0000-0000-0000663C0000}"/>
    <cellStyle name="標準 3 6 2 3 6 7" xfId="33837" xr:uid="{00000000-0005-0000-0000-0000673C0000}"/>
    <cellStyle name="標準 3 6 2 3 7" xfId="5179" xr:uid="{00000000-0005-0000-0000-0000683C0000}"/>
    <cellStyle name="標準 3 6 2 3 7 2" xfId="9103" xr:uid="{00000000-0005-0000-0000-0000693C0000}"/>
    <cellStyle name="標準 3 6 2 3 7 2 2" xfId="21996" xr:uid="{00000000-0005-0000-0000-00006A3C0000}"/>
    <cellStyle name="標準 3 6 2 3 7 2 3" xfId="33838" xr:uid="{00000000-0005-0000-0000-00006B3C0000}"/>
    <cellStyle name="標準 3 6 2 3 7 3" xfId="13027" xr:uid="{00000000-0005-0000-0000-00006C3C0000}"/>
    <cellStyle name="標準 3 6 2 3 7 3 2" xfId="25920" xr:uid="{00000000-0005-0000-0000-00006D3C0000}"/>
    <cellStyle name="標準 3 6 2 3 7 3 3" xfId="33839" xr:uid="{00000000-0005-0000-0000-00006E3C0000}"/>
    <cellStyle name="標準 3 6 2 3 7 4" xfId="18072" xr:uid="{00000000-0005-0000-0000-00006F3C0000}"/>
    <cellStyle name="標準 3 6 2 3 7 4 2" xfId="33840" xr:uid="{00000000-0005-0000-0000-0000703C0000}"/>
    <cellStyle name="標準 3 6 2 3 7 5" xfId="33841" xr:uid="{00000000-0005-0000-0000-0000713C0000}"/>
    <cellStyle name="標準 3 6 2 3 8" xfId="3497" xr:uid="{00000000-0005-0000-0000-0000723C0000}"/>
    <cellStyle name="標準 3 6 2 3 8 2" xfId="16390" xr:uid="{00000000-0005-0000-0000-0000733C0000}"/>
    <cellStyle name="標準 3 6 2 3 8 3" xfId="33842" xr:uid="{00000000-0005-0000-0000-0000743C0000}"/>
    <cellStyle name="標準 3 6 2 3 9" xfId="7421" xr:uid="{00000000-0005-0000-0000-0000753C0000}"/>
    <cellStyle name="標準 3 6 2 3 9 2" xfId="20314" xr:uid="{00000000-0005-0000-0000-0000763C0000}"/>
    <cellStyle name="標準 3 6 2 3 9 3" xfId="33843" xr:uid="{00000000-0005-0000-0000-0000773C0000}"/>
    <cellStyle name="標準 3 6 2 4" xfId="69" xr:uid="{00000000-0005-0000-0000-0000783C0000}"/>
    <cellStyle name="標準 3 6 2 4 10" xfId="11280" xr:uid="{00000000-0005-0000-0000-0000793C0000}"/>
    <cellStyle name="標準 3 6 2 4 10 2" xfId="24173" xr:uid="{00000000-0005-0000-0000-00007A3C0000}"/>
    <cellStyle name="標準 3 6 2 4 10 3" xfId="33844" xr:uid="{00000000-0005-0000-0000-00007B3C0000}"/>
    <cellStyle name="標準 3 6 2 4 11" xfId="2311" xr:uid="{00000000-0005-0000-0000-00007C3C0000}"/>
    <cellStyle name="標準 3 6 2 4 11 2" xfId="33845" xr:uid="{00000000-0005-0000-0000-00007D3C0000}"/>
    <cellStyle name="標準 3 6 2 4 12" xfId="15204" xr:uid="{00000000-0005-0000-0000-00007E3C0000}"/>
    <cellStyle name="標準 3 6 2 4 13" xfId="33846" xr:uid="{00000000-0005-0000-0000-00007F3C0000}"/>
    <cellStyle name="標準 3 6 2 4 2" xfId="221" xr:uid="{00000000-0005-0000-0000-0000803C0000}"/>
    <cellStyle name="標準 3 6 2 4 2 10" xfId="2463" xr:uid="{00000000-0005-0000-0000-0000813C0000}"/>
    <cellStyle name="標準 3 6 2 4 2 10 2" xfId="33847" xr:uid="{00000000-0005-0000-0000-0000823C0000}"/>
    <cellStyle name="標準 3 6 2 4 2 11" xfId="15356" xr:uid="{00000000-0005-0000-0000-0000833C0000}"/>
    <cellStyle name="標準 3 6 2 4 2 12" xfId="33848" xr:uid="{00000000-0005-0000-0000-0000843C0000}"/>
    <cellStyle name="標準 3 6 2 4 2 2" xfId="782" xr:uid="{00000000-0005-0000-0000-0000853C0000}"/>
    <cellStyle name="標準 3 6 2 4 2 2 2" xfId="1903" xr:uid="{00000000-0005-0000-0000-0000863C0000}"/>
    <cellStyle name="標準 3 6 2 4 2 2 2 2" xfId="6948" xr:uid="{00000000-0005-0000-0000-0000873C0000}"/>
    <cellStyle name="標準 3 6 2 4 2 2 2 2 2" xfId="10872" xr:uid="{00000000-0005-0000-0000-0000883C0000}"/>
    <cellStyle name="標準 3 6 2 4 2 2 2 2 2 2" xfId="23765" xr:uid="{00000000-0005-0000-0000-0000893C0000}"/>
    <cellStyle name="標準 3 6 2 4 2 2 2 2 2 3" xfId="33849" xr:uid="{00000000-0005-0000-0000-00008A3C0000}"/>
    <cellStyle name="標準 3 6 2 4 2 2 2 2 3" xfId="14796" xr:uid="{00000000-0005-0000-0000-00008B3C0000}"/>
    <cellStyle name="標準 3 6 2 4 2 2 2 2 3 2" xfId="27689" xr:uid="{00000000-0005-0000-0000-00008C3C0000}"/>
    <cellStyle name="標準 3 6 2 4 2 2 2 2 3 3" xfId="33850" xr:uid="{00000000-0005-0000-0000-00008D3C0000}"/>
    <cellStyle name="標準 3 6 2 4 2 2 2 2 4" xfId="19841" xr:uid="{00000000-0005-0000-0000-00008E3C0000}"/>
    <cellStyle name="標準 3 6 2 4 2 2 2 2 4 2" xfId="33851" xr:uid="{00000000-0005-0000-0000-00008F3C0000}"/>
    <cellStyle name="標準 3 6 2 4 2 2 2 2 5" xfId="33852" xr:uid="{00000000-0005-0000-0000-0000903C0000}"/>
    <cellStyle name="標準 3 6 2 4 2 2 2 3" xfId="8909" xr:uid="{00000000-0005-0000-0000-0000913C0000}"/>
    <cellStyle name="標準 3 6 2 4 2 2 2 3 2" xfId="21802" xr:uid="{00000000-0005-0000-0000-0000923C0000}"/>
    <cellStyle name="標準 3 6 2 4 2 2 2 3 3" xfId="33853" xr:uid="{00000000-0005-0000-0000-0000933C0000}"/>
    <cellStyle name="標準 3 6 2 4 2 2 2 4" xfId="12833" xr:uid="{00000000-0005-0000-0000-0000943C0000}"/>
    <cellStyle name="標準 3 6 2 4 2 2 2 4 2" xfId="25726" xr:uid="{00000000-0005-0000-0000-0000953C0000}"/>
    <cellStyle name="標準 3 6 2 4 2 2 2 4 3" xfId="33854" xr:uid="{00000000-0005-0000-0000-0000963C0000}"/>
    <cellStyle name="標準 3 6 2 4 2 2 2 5" xfId="4985" xr:uid="{00000000-0005-0000-0000-0000973C0000}"/>
    <cellStyle name="標準 3 6 2 4 2 2 2 5 2" xfId="33855" xr:uid="{00000000-0005-0000-0000-0000983C0000}"/>
    <cellStyle name="標準 3 6 2 4 2 2 2 6" xfId="17878" xr:uid="{00000000-0005-0000-0000-0000993C0000}"/>
    <cellStyle name="標準 3 6 2 4 2 2 2 7" xfId="33856" xr:uid="{00000000-0005-0000-0000-00009A3C0000}"/>
    <cellStyle name="標準 3 6 2 4 2 2 3" xfId="5827" xr:uid="{00000000-0005-0000-0000-00009B3C0000}"/>
    <cellStyle name="標準 3 6 2 4 2 2 3 2" xfId="9751" xr:uid="{00000000-0005-0000-0000-00009C3C0000}"/>
    <cellStyle name="標準 3 6 2 4 2 2 3 2 2" xfId="22644" xr:uid="{00000000-0005-0000-0000-00009D3C0000}"/>
    <cellStyle name="標準 3 6 2 4 2 2 3 2 3" xfId="33857" xr:uid="{00000000-0005-0000-0000-00009E3C0000}"/>
    <cellStyle name="標準 3 6 2 4 2 2 3 3" xfId="13675" xr:uid="{00000000-0005-0000-0000-00009F3C0000}"/>
    <cellStyle name="標準 3 6 2 4 2 2 3 3 2" xfId="26568" xr:uid="{00000000-0005-0000-0000-0000A03C0000}"/>
    <cellStyle name="標準 3 6 2 4 2 2 3 3 3" xfId="33858" xr:uid="{00000000-0005-0000-0000-0000A13C0000}"/>
    <cellStyle name="標準 3 6 2 4 2 2 3 4" xfId="18720" xr:uid="{00000000-0005-0000-0000-0000A23C0000}"/>
    <cellStyle name="標準 3 6 2 4 2 2 3 4 2" xfId="33859" xr:uid="{00000000-0005-0000-0000-0000A33C0000}"/>
    <cellStyle name="標準 3 6 2 4 2 2 3 5" xfId="33860" xr:uid="{00000000-0005-0000-0000-0000A43C0000}"/>
    <cellStyle name="標準 3 6 2 4 2 2 4" xfId="4145" xr:uid="{00000000-0005-0000-0000-0000A53C0000}"/>
    <cellStyle name="標準 3 6 2 4 2 2 4 2" xfId="17038" xr:uid="{00000000-0005-0000-0000-0000A63C0000}"/>
    <cellStyle name="標準 3 6 2 4 2 2 4 3" xfId="33861" xr:uid="{00000000-0005-0000-0000-0000A73C0000}"/>
    <cellStyle name="標準 3 6 2 4 2 2 5" xfId="8069" xr:uid="{00000000-0005-0000-0000-0000A83C0000}"/>
    <cellStyle name="標準 3 6 2 4 2 2 5 2" xfId="20962" xr:uid="{00000000-0005-0000-0000-0000A93C0000}"/>
    <cellStyle name="標準 3 6 2 4 2 2 5 3" xfId="33862" xr:uid="{00000000-0005-0000-0000-0000AA3C0000}"/>
    <cellStyle name="標準 3 6 2 4 2 2 6" xfId="11993" xr:uid="{00000000-0005-0000-0000-0000AB3C0000}"/>
    <cellStyle name="標準 3 6 2 4 2 2 6 2" xfId="24886" xr:uid="{00000000-0005-0000-0000-0000AC3C0000}"/>
    <cellStyle name="標準 3 6 2 4 2 2 6 3" xfId="33863" xr:uid="{00000000-0005-0000-0000-0000AD3C0000}"/>
    <cellStyle name="標準 3 6 2 4 2 2 7" xfId="3024" xr:uid="{00000000-0005-0000-0000-0000AE3C0000}"/>
    <cellStyle name="標準 3 6 2 4 2 2 7 2" xfId="33864" xr:uid="{00000000-0005-0000-0000-0000AF3C0000}"/>
    <cellStyle name="標準 3 6 2 4 2 2 8" xfId="15917" xr:uid="{00000000-0005-0000-0000-0000B03C0000}"/>
    <cellStyle name="標準 3 6 2 4 2 2 9" xfId="33865" xr:uid="{00000000-0005-0000-0000-0000B13C0000}"/>
    <cellStyle name="標準 3 6 2 4 2 3" xfId="1062" xr:uid="{00000000-0005-0000-0000-0000B23C0000}"/>
    <cellStyle name="標準 3 6 2 4 2 3 2" xfId="2183" xr:uid="{00000000-0005-0000-0000-0000B33C0000}"/>
    <cellStyle name="標準 3 6 2 4 2 3 2 2" xfId="11152" xr:uid="{00000000-0005-0000-0000-0000B43C0000}"/>
    <cellStyle name="標準 3 6 2 4 2 3 2 2 2" xfId="24045" xr:uid="{00000000-0005-0000-0000-0000B53C0000}"/>
    <cellStyle name="標準 3 6 2 4 2 3 2 2 3" xfId="33866" xr:uid="{00000000-0005-0000-0000-0000B63C0000}"/>
    <cellStyle name="標準 3 6 2 4 2 3 2 3" xfId="15076" xr:uid="{00000000-0005-0000-0000-0000B73C0000}"/>
    <cellStyle name="標準 3 6 2 4 2 3 2 3 2" xfId="27969" xr:uid="{00000000-0005-0000-0000-0000B83C0000}"/>
    <cellStyle name="標準 3 6 2 4 2 3 2 3 3" xfId="33867" xr:uid="{00000000-0005-0000-0000-0000B93C0000}"/>
    <cellStyle name="標準 3 6 2 4 2 3 2 4" xfId="7228" xr:uid="{00000000-0005-0000-0000-0000BA3C0000}"/>
    <cellStyle name="標準 3 6 2 4 2 3 2 4 2" xfId="33868" xr:uid="{00000000-0005-0000-0000-0000BB3C0000}"/>
    <cellStyle name="標準 3 6 2 4 2 3 2 5" xfId="20121" xr:uid="{00000000-0005-0000-0000-0000BC3C0000}"/>
    <cellStyle name="標準 3 6 2 4 2 3 2 6" xfId="33869" xr:uid="{00000000-0005-0000-0000-0000BD3C0000}"/>
    <cellStyle name="標準 3 6 2 4 2 3 3" xfId="6107" xr:uid="{00000000-0005-0000-0000-0000BE3C0000}"/>
    <cellStyle name="標準 3 6 2 4 2 3 3 2" xfId="10031" xr:uid="{00000000-0005-0000-0000-0000BF3C0000}"/>
    <cellStyle name="標準 3 6 2 4 2 3 3 2 2" xfId="22924" xr:uid="{00000000-0005-0000-0000-0000C03C0000}"/>
    <cellStyle name="標準 3 6 2 4 2 3 3 2 3" xfId="33870" xr:uid="{00000000-0005-0000-0000-0000C13C0000}"/>
    <cellStyle name="標準 3 6 2 4 2 3 3 3" xfId="13955" xr:uid="{00000000-0005-0000-0000-0000C23C0000}"/>
    <cellStyle name="標準 3 6 2 4 2 3 3 3 2" xfId="26848" xr:uid="{00000000-0005-0000-0000-0000C33C0000}"/>
    <cellStyle name="標準 3 6 2 4 2 3 3 3 3" xfId="33871" xr:uid="{00000000-0005-0000-0000-0000C43C0000}"/>
    <cellStyle name="標準 3 6 2 4 2 3 3 4" xfId="19000" xr:uid="{00000000-0005-0000-0000-0000C53C0000}"/>
    <cellStyle name="標準 3 6 2 4 2 3 3 4 2" xfId="33872" xr:uid="{00000000-0005-0000-0000-0000C63C0000}"/>
    <cellStyle name="標準 3 6 2 4 2 3 3 5" xfId="33873" xr:uid="{00000000-0005-0000-0000-0000C73C0000}"/>
    <cellStyle name="標準 3 6 2 4 2 3 4" xfId="4425" xr:uid="{00000000-0005-0000-0000-0000C83C0000}"/>
    <cellStyle name="標準 3 6 2 4 2 3 4 2" xfId="17318" xr:uid="{00000000-0005-0000-0000-0000C93C0000}"/>
    <cellStyle name="標準 3 6 2 4 2 3 4 3" xfId="33874" xr:uid="{00000000-0005-0000-0000-0000CA3C0000}"/>
    <cellStyle name="標準 3 6 2 4 2 3 5" xfId="8349" xr:uid="{00000000-0005-0000-0000-0000CB3C0000}"/>
    <cellStyle name="標準 3 6 2 4 2 3 5 2" xfId="21242" xr:uid="{00000000-0005-0000-0000-0000CC3C0000}"/>
    <cellStyle name="標準 3 6 2 4 2 3 5 3" xfId="33875" xr:uid="{00000000-0005-0000-0000-0000CD3C0000}"/>
    <cellStyle name="標準 3 6 2 4 2 3 6" xfId="12273" xr:uid="{00000000-0005-0000-0000-0000CE3C0000}"/>
    <cellStyle name="標準 3 6 2 4 2 3 6 2" xfId="25166" xr:uid="{00000000-0005-0000-0000-0000CF3C0000}"/>
    <cellStyle name="標準 3 6 2 4 2 3 6 3" xfId="33876" xr:uid="{00000000-0005-0000-0000-0000D03C0000}"/>
    <cellStyle name="標準 3 6 2 4 2 3 7" xfId="3304" xr:uid="{00000000-0005-0000-0000-0000D13C0000}"/>
    <cellStyle name="標準 3 6 2 4 2 3 7 2" xfId="33877" xr:uid="{00000000-0005-0000-0000-0000D23C0000}"/>
    <cellStyle name="標準 3 6 2 4 2 3 8" xfId="16197" xr:uid="{00000000-0005-0000-0000-0000D33C0000}"/>
    <cellStyle name="標準 3 6 2 4 2 3 9" xfId="33878" xr:uid="{00000000-0005-0000-0000-0000D43C0000}"/>
    <cellStyle name="標準 3 6 2 4 2 4" xfId="502" xr:uid="{00000000-0005-0000-0000-0000D53C0000}"/>
    <cellStyle name="標準 3 6 2 4 2 4 2" xfId="1623" xr:uid="{00000000-0005-0000-0000-0000D63C0000}"/>
    <cellStyle name="標準 3 6 2 4 2 4 2 2" xfId="10592" xr:uid="{00000000-0005-0000-0000-0000D73C0000}"/>
    <cellStyle name="標準 3 6 2 4 2 4 2 2 2" xfId="23485" xr:uid="{00000000-0005-0000-0000-0000D83C0000}"/>
    <cellStyle name="標準 3 6 2 4 2 4 2 2 3" xfId="33879" xr:uid="{00000000-0005-0000-0000-0000D93C0000}"/>
    <cellStyle name="標準 3 6 2 4 2 4 2 3" xfId="14516" xr:uid="{00000000-0005-0000-0000-0000DA3C0000}"/>
    <cellStyle name="標準 3 6 2 4 2 4 2 3 2" xfId="27409" xr:uid="{00000000-0005-0000-0000-0000DB3C0000}"/>
    <cellStyle name="標準 3 6 2 4 2 4 2 3 3" xfId="33880" xr:uid="{00000000-0005-0000-0000-0000DC3C0000}"/>
    <cellStyle name="標準 3 6 2 4 2 4 2 4" xfId="6668" xr:uid="{00000000-0005-0000-0000-0000DD3C0000}"/>
    <cellStyle name="標準 3 6 2 4 2 4 2 4 2" xfId="33881" xr:uid="{00000000-0005-0000-0000-0000DE3C0000}"/>
    <cellStyle name="標準 3 6 2 4 2 4 2 5" xfId="19561" xr:uid="{00000000-0005-0000-0000-0000DF3C0000}"/>
    <cellStyle name="標準 3 6 2 4 2 4 2 6" xfId="33882" xr:uid="{00000000-0005-0000-0000-0000E03C0000}"/>
    <cellStyle name="標準 3 6 2 4 2 4 3" xfId="5547" xr:uid="{00000000-0005-0000-0000-0000E13C0000}"/>
    <cellStyle name="標準 3 6 2 4 2 4 3 2" xfId="9471" xr:uid="{00000000-0005-0000-0000-0000E23C0000}"/>
    <cellStyle name="標準 3 6 2 4 2 4 3 2 2" xfId="22364" xr:uid="{00000000-0005-0000-0000-0000E33C0000}"/>
    <cellStyle name="標準 3 6 2 4 2 4 3 2 3" xfId="33883" xr:uid="{00000000-0005-0000-0000-0000E43C0000}"/>
    <cellStyle name="標準 3 6 2 4 2 4 3 3" xfId="13395" xr:uid="{00000000-0005-0000-0000-0000E53C0000}"/>
    <cellStyle name="標準 3 6 2 4 2 4 3 3 2" xfId="26288" xr:uid="{00000000-0005-0000-0000-0000E63C0000}"/>
    <cellStyle name="標準 3 6 2 4 2 4 3 3 3" xfId="33884" xr:uid="{00000000-0005-0000-0000-0000E73C0000}"/>
    <cellStyle name="標準 3 6 2 4 2 4 3 4" xfId="18440" xr:uid="{00000000-0005-0000-0000-0000E83C0000}"/>
    <cellStyle name="標準 3 6 2 4 2 4 3 4 2" xfId="33885" xr:uid="{00000000-0005-0000-0000-0000E93C0000}"/>
    <cellStyle name="標準 3 6 2 4 2 4 3 5" xfId="33886" xr:uid="{00000000-0005-0000-0000-0000EA3C0000}"/>
    <cellStyle name="標準 3 6 2 4 2 4 4" xfId="3865" xr:uid="{00000000-0005-0000-0000-0000EB3C0000}"/>
    <cellStyle name="標準 3 6 2 4 2 4 4 2" xfId="16758" xr:uid="{00000000-0005-0000-0000-0000EC3C0000}"/>
    <cellStyle name="標準 3 6 2 4 2 4 4 3" xfId="33887" xr:uid="{00000000-0005-0000-0000-0000ED3C0000}"/>
    <cellStyle name="標準 3 6 2 4 2 4 5" xfId="7789" xr:uid="{00000000-0005-0000-0000-0000EE3C0000}"/>
    <cellStyle name="標準 3 6 2 4 2 4 5 2" xfId="20682" xr:uid="{00000000-0005-0000-0000-0000EF3C0000}"/>
    <cellStyle name="標準 3 6 2 4 2 4 5 3" xfId="33888" xr:uid="{00000000-0005-0000-0000-0000F03C0000}"/>
    <cellStyle name="標準 3 6 2 4 2 4 6" xfId="11713" xr:uid="{00000000-0005-0000-0000-0000F13C0000}"/>
    <cellStyle name="標準 3 6 2 4 2 4 6 2" xfId="24606" xr:uid="{00000000-0005-0000-0000-0000F23C0000}"/>
    <cellStyle name="標準 3 6 2 4 2 4 6 3" xfId="33889" xr:uid="{00000000-0005-0000-0000-0000F33C0000}"/>
    <cellStyle name="標準 3 6 2 4 2 4 7" xfId="2744" xr:uid="{00000000-0005-0000-0000-0000F43C0000}"/>
    <cellStyle name="標準 3 6 2 4 2 4 7 2" xfId="33890" xr:uid="{00000000-0005-0000-0000-0000F53C0000}"/>
    <cellStyle name="標準 3 6 2 4 2 4 8" xfId="15637" xr:uid="{00000000-0005-0000-0000-0000F63C0000}"/>
    <cellStyle name="標準 3 6 2 4 2 4 9" xfId="33891" xr:uid="{00000000-0005-0000-0000-0000F73C0000}"/>
    <cellStyle name="標準 3 6 2 4 2 5" xfId="1342" xr:uid="{00000000-0005-0000-0000-0000F83C0000}"/>
    <cellStyle name="標準 3 6 2 4 2 5 2" xfId="6387" xr:uid="{00000000-0005-0000-0000-0000F93C0000}"/>
    <cellStyle name="標準 3 6 2 4 2 5 2 2" xfId="10311" xr:uid="{00000000-0005-0000-0000-0000FA3C0000}"/>
    <cellStyle name="標準 3 6 2 4 2 5 2 2 2" xfId="23204" xr:uid="{00000000-0005-0000-0000-0000FB3C0000}"/>
    <cellStyle name="標準 3 6 2 4 2 5 2 2 3" xfId="33892" xr:uid="{00000000-0005-0000-0000-0000FC3C0000}"/>
    <cellStyle name="標準 3 6 2 4 2 5 2 3" xfId="14235" xr:uid="{00000000-0005-0000-0000-0000FD3C0000}"/>
    <cellStyle name="標準 3 6 2 4 2 5 2 3 2" xfId="27128" xr:uid="{00000000-0005-0000-0000-0000FE3C0000}"/>
    <cellStyle name="標準 3 6 2 4 2 5 2 3 3" xfId="33893" xr:uid="{00000000-0005-0000-0000-0000FF3C0000}"/>
    <cellStyle name="標準 3 6 2 4 2 5 2 4" xfId="19280" xr:uid="{00000000-0005-0000-0000-0000003D0000}"/>
    <cellStyle name="標準 3 6 2 4 2 5 2 4 2" xfId="33894" xr:uid="{00000000-0005-0000-0000-0000013D0000}"/>
    <cellStyle name="標準 3 6 2 4 2 5 2 5" xfId="33895" xr:uid="{00000000-0005-0000-0000-0000023D0000}"/>
    <cellStyle name="標準 3 6 2 4 2 5 3" xfId="8629" xr:uid="{00000000-0005-0000-0000-0000033D0000}"/>
    <cellStyle name="標準 3 6 2 4 2 5 3 2" xfId="21522" xr:uid="{00000000-0005-0000-0000-0000043D0000}"/>
    <cellStyle name="標準 3 6 2 4 2 5 3 3" xfId="33896" xr:uid="{00000000-0005-0000-0000-0000053D0000}"/>
    <cellStyle name="標準 3 6 2 4 2 5 4" xfId="12553" xr:uid="{00000000-0005-0000-0000-0000063D0000}"/>
    <cellStyle name="標準 3 6 2 4 2 5 4 2" xfId="25446" xr:uid="{00000000-0005-0000-0000-0000073D0000}"/>
    <cellStyle name="標準 3 6 2 4 2 5 4 3" xfId="33897" xr:uid="{00000000-0005-0000-0000-0000083D0000}"/>
    <cellStyle name="標準 3 6 2 4 2 5 5" xfId="4705" xr:uid="{00000000-0005-0000-0000-0000093D0000}"/>
    <cellStyle name="標準 3 6 2 4 2 5 5 2" xfId="33898" xr:uid="{00000000-0005-0000-0000-00000A3D0000}"/>
    <cellStyle name="標準 3 6 2 4 2 5 6" xfId="17598" xr:uid="{00000000-0005-0000-0000-00000B3D0000}"/>
    <cellStyle name="標準 3 6 2 4 2 5 7" xfId="33899" xr:uid="{00000000-0005-0000-0000-00000C3D0000}"/>
    <cellStyle name="標準 3 6 2 4 2 6" xfId="5266" xr:uid="{00000000-0005-0000-0000-00000D3D0000}"/>
    <cellStyle name="標準 3 6 2 4 2 6 2" xfId="9190" xr:uid="{00000000-0005-0000-0000-00000E3D0000}"/>
    <cellStyle name="標準 3 6 2 4 2 6 2 2" xfId="22083" xr:uid="{00000000-0005-0000-0000-00000F3D0000}"/>
    <cellStyle name="標準 3 6 2 4 2 6 2 3" xfId="33900" xr:uid="{00000000-0005-0000-0000-0000103D0000}"/>
    <cellStyle name="標準 3 6 2 4 2 6 3" xfId="13114" xr:uid="{00000000-0005-0000-0000-0000113D0000}"/>
    <cellStyle name="標準 3 6 2 4 2 6 3 2" xfId="26007" xr:uid="{00000000-0005-0000-0000-0000123D0000}"/>
    <cellStyle name="標準 3 6 2 4 2 6 3 3" xfId="33901" xr:uid="{00000000-0005-0000-0000-0000133D0000}"/>
    <cellStyle name="標準 3 6 2 4 2 6 4" xfId="18159" xr:uid="{00000000-0005-0000-0000-0000143D0000}"/>
    <cellStyle name="標準 3 6 2 4 2 6 4 2" xfId="33902" xr:uid="{00000000-0005-0000-0000-0000153D0000}"/>
    <cellStyle name="標準 3 6 2 4 2 6 5" xfId="33903" xr:uid="{00000000-0005-0000-0000-0000163D0000}"/>
    <cellStyle name="標準 3 6 2 4 2 7" xfId="3584" xr:uid="{00000000-0005-0000-0000-0000173D0000}"/>
    <cellStyle name="標準 3 6 2 4 2 7 2" xfId="16477" xr:uid="{00000000-0005-0000-0000-0000183D0000}"/>
    <cellStyle name="標準 3 6 2 4 2 7 3" xfId="33904" xr:uid="{00000000-0005-0000-0000-0000193D0000}"/>
    <cellStyle name="標準 3 6 2 4 2 8" xfId="7508" xr:uid="{00000000-0005-0000-0000-00001A3D0000}"/>
    <cellStyle name="標準 3 6 2 4 2 8 2" xfId="20401" xr:uid="{00000000-0005-0000-0000-00001B3D0000}"/>
    <cellStyle name="標準 3 6 2 4 2 8 3" xfId="33905" xr:uid="{00000000-0005-0000-0000-00001C3D0000}"/>
    <cellStyle name="標準 3 6 2 4 2 9" xfId="11432" xr:uid="{00000000-0005-0000-0000-00001D3D0000}"/>
    <cellStyle name="標準 3 6 2 4 2 9 2" xfId="24325" xr:uid="{00000000-0005-0000-0000-00001E3D0000}"/>
    <cellStyle name="標準 3 6 2 4 2 9 3" xfId="33906" xr:uid="{00000000-0005-0000-0000-00001F3D0000}"/>
    <cellStyle name="標準 3 6 2 4 3" xfId="630" xr:uid="{00000000-0005-0000-0000-0000203D0000}"/>
    <cellStyle name="標準 3 6 2 4 3 2" xfId="1751" xr:uid="{00000000-0005-0000-0000-0000213D0000}"/>
    <cellStyle name="標準 3 6 2 4 3 2 2" xfId="6796" xr:uid="{00000000-0005-0000-0000-0000223D0000}"/>
    <cellStyle name="標準 3 6 2 4 3 2 2 2" xfId="10720" xr:uid="{00000000-0005-0000-0000-0000233D0000}"/>
    <cellStyle name="標準 3 6 2 4 3 2 2 2 2" xfId="23613" xr:uid="{00000000-0005-0000-0000-0000243D0000}"/>
    <cellStyle name="標準 3 6 2 4 3 2 2 2 3" xfId="33907" xr:uid="{00000000-0005-0000-0000-0000253D0000}"/>
    <cellStyle name="標準 3 6 2 4 3 2 2 3" xfId="14644" xr:uid="{00000000-0005-0000-0000-0000263D0000}"/>
    <cellStyle name="標準 3 6 2 4 3 2 2 3 2" xfId="27537" xr:uid="{00000000-0005-0000-0000-0000273D0000}"/>
    <cellStyle name="標準 3 6 2 4 3 2 2 3 3" xfId="33908" xr:uid="{00000000-0005-0000-0000-0000283D0000}"/>
    <cellStyle name="標準 3 6 2 4 3 2 2 4" xfId="19689" xr:uid="{00000000-0005-0000-0000-0000293D0000}"/>
    <cellStyle name="標準 3 6 2 4 3 2 2 4 2" xfId="33909" xr:uid="{00000000-0005-0000-0000-00002A3D0000}"/>
    <cellStyle name="標準 3 6 2 4 3 2 2 5" xfId="33910" xr:uid="{00000000-0005-0000-0000-00002B3D0000}"/>
    <cellStyle name="標準 3 6 2 4 3 2 3" xfId="8757" xr:uid="{00000000-0005-0000-0000-00002C3D0000}"/>
    <cellStyle name="標準 3 6 2 4 3 2 3 2" xfId="21650" xr:uid="{00000000-0005-0000-0000-00002D3D0000}"/>
    <cellStyle name="標準 3 6 2 4 3 2 3 3" xfId="33911" xr:uid="{00000000-0005-0000-0000-00002E3D0000}"/>
    <cellStyle name="標準 3 6 2 4 3 2 4" xfId="12681" xr:uid="{00000000-0005-0000-0000-00002F3D0000}"/>
    <cellStyle name="標準 3 6 2 4 3 2 4 2" xfId="25574" xr:uid="{00000000-0005-0000-0000-0000303D0000}"/>
    <cellStyle name="標準 3 6 2 4 3 2 4 3" xfId="33912" xr:uid="{00000000-0005-0000-0000-0000313D0000}"/>
    <cellStyle name="標準 3 6 2 4 3 2 5" xfId="4833" xr:uid="{00000000-0005-0000-0000-0000323D0000}"/>
    <cellStyle name="標準 3 6 2 4 3 2 5 2" xfId="33913" xr:uid="{00000000-0005-0000-0000-0000333D0000}"/>
    <cellStyle name="標準 3 6 2 4 3 2 6" xfId="17726" xr:uid="{00000000-0005-0000-0000-0000343D0000}"/>
    <cellStyle name="標準 3 6 2 4 3 2 7" xfId="33914" xr:uid="{00000000-0005-0000-0000-0000353D0000}"/>
    <cellStyle name="標準 3 6 2 4 3 3" xfId="5675" xr:uid="{00000000-0005-0000-0000-0000363D0000}"/>
    <cellStyle name="標準 3 6 2 4 3 3 2" xfId="9599" xr:uid="{00000000-0005-0000-0000-0000373D0000}"/>
    <cellStyle name="標準 3 6 2 4 3 3 2 2" xfId="22492" xr:uid="{00000000-0005-0000-0000-0000383D0000}"/>
    <cellStyle name="標準 3 6 2 4 3 3 2 3" xfId="33915" xr:uid="{00000000-0005-0000-0000-0000393D0000}"/>
    <cellStyle name="標準 3 6 2 4 3 3 3" xfId="13523" xr:uid="{00000000-0005-0000-0000-00003A3D0000}"/>
    <cellStyle name="標準 3 6 2 4 3 3 3 2" xfId="26416" xr:uid="{00000000-0005-0000-0000-00003B3D0000}"/>
    <cellStyle name="標準 3 6 2 4 3 3 3 3" xfId="33916" xr:uid="{00000000-0005-0000-0000-00003C3D0000}"/>
    <cellStyle name="標準 3 6 2 4 3 3 4" xfId="18568" xr:uid="{00000000-0005-0000-0000-00003D3D0000}"/>
    <cellStyle name="標準 3 6 2 4 3 3 4 2" xfId="33917" xr:uid="{00000000-0005-0000-0000-00003E3D0000}"/>
    <cellStyle name="標準 3 6 2 4 3 3 5" xfId="33918" xr:uid="{00000000-0005-0000-0000-00003F3D0000}"/>
    <cellStyle name="標準 3 6 2 4 3 4" xfId="3993" xr:uid="{00000000-0005-0000-0000-0000403D0000}"/>
    <cellStyle name="標準 3 6 2 4 3 4 2" xfId="16886" xr:uid="{00000000-0005-0000-0000-0000413D0000}"/>
    <cellStyle name="標準 3 6 2 4 3 4 3" xfId="33919" xr:uid="{00000000-0005-0000-0000-0000423D0000}"/>
    <cellStyle name="標準 3 6 2 4 3 5" xfId="7917" xr:uid="{00000000-0005-0000-0000-0000433D0000}"/>
    <cellStyle name="標準 3 6 2 4 3 5 2" xfId="20810" xr:uid="{00000000-0005-0000-0000-0000443D0000}"/>
    <cellStyle name="標準 3 6 2 4 3 5 3" xfId="33920" xr:uid="{00000000-0005-0000-0000-0000453D0000}"/>
    <cellStyle name="標準 3 6 2 4 3 6" xfId="11841" xr:uid="{00000000-0005-0000-0000-0000463D0000}"/>
    <cellStyle name="標準 3 6 2 4 3 6 2" xfId="24734" xr:uid="{00000000-0005-0000-0000-0000473D0000}"/>
    <cellStyle name="標準 3 6 2 4 3 6 3" xfId="33921" xr:uid="{00000000-0005-0000-0000-0000483D0000}"/>
    <cellStyle name="標準 3 6 2 4 3 7" xfId="2872" xr:uid="{00000000-0005-0000-0000-0000493D0000}"/>
    <cellStyle name="標準 3 6 2 4 3 7 2" xfId="33922" xr:uid="{00000000-0005-0000-0000-00004A3D0000}"/>
    <cellStyle name="標準 3 6 2 4 3 8" xfId="15765" xr:uid="{00000000-0005-0000-0000-00004B3D0000}"/>
    <cellStyle name="標準 3 6 2 4 3 9" xfId="33923" xr:uid="{00000000-0005-0000-0000-00004C3D0000}"/>
    <cellStyle name="標準 3 6 2 4 4" xfId="910" xr:uid="{00000000-0005-0000-0000-00004D3D0000}"/>
    <cellStyle name="標準 3 6 2 4 4 2" xfId="2031" xr:uid="{00000000-0005-0000-0000-00004E3D0000}"/>
    <cellStyle name="標準 3 6 2 4 4 2 2" xfId="11000" xr:uid="{00000000-0005-0000-0000-00004F3D0000}"/>
    <cellStyle name="標準 3 6 2 4 4 2 2 2" xfId="23893" xr:uid="{00000000-0005-0000-0000-0000503D0000}"/>
    <cellStyle name="標準 3 6 2 4 4 2 2 3" xfId="33924" xr:uid="{00000000-0005-0000-0000-0000513D0000}"/>
    <cellStyle name="標準 3 6 2 4 4 2 3" xfId="14924" xr:uid="{00000000-0005-0000-0000-0000523D0000}"/>
    <cellStyle name="標準 3 6 2 4 4 2 3 2" xfId="27817" xr:uid="{00000000-0005-0000-0000-0000533D0000}"/>
    <cellStyle name="標準 3 6 2 4 4 2 3 3" xfId="33925" xr:uid="{00000000-0005-0000-0000-0000543D0000}"/>
    <cellStyle name="標準 3 6 2 4 4 2 4" xfId="7076" xr:uid="{00000000-0005-0000-0000-0000553D0000}"/>
    <cellStyle name="標準 3 6 2 4 4 2 4 2" xfId="33926" xr:uid="{00000000-0005-0000-0000-0000563D0000}"/>
    <cellStyle name="標準 3 6 2 4 4 2 5" xfId="19969" xr:uid="{00000000-0005-0000-0000-0000573D0000}"/>
    <cellStyle name="標準 3 6 2 4 4 2 6" xfId="33927" xr:uid="{00000000-0005-0000-0000-0000583D0000}"/>
    <cellStyle name="標準 3 6 2 4 4 3" xfId="5955" xr:uid="{00000000-0005-0000-0000-0000593D0000}"/>
    <cellStyle name="標準 3 6 2 4 4 3 2" xfId="9879" xr:uid="{00000000-0005-0000-0000-00005A3D0000}"/>
    <cellStyle name="標準 3 6 2 4 4 3 2 2" xfId="22772" xr:uid="{00000000-0005-0000-0000-00005B3D0000}"/>
    <cellStyle name="標準 3 6 2 4 4 3 2 3" xfId="33928" xr:uid="{00000000-0005-0000-0000-00005C3D0000}"/>
    <cellStyle name="標準 3 6 2 4 4 3 3" xfId="13803" xr:uid="{00000000-0005-0000-0000-00005D3D0000}"/>
    <cellStyle name="標準 3 6 2 4 4 3 3 2" xfId="26696" xr:uid="{00000000-0005-0000-0000-00005E3D0000}"/>
    <cellStyle name="標準 3 6 2 4 4 3 3 3" xfId="33929" xr:uid="{00000000-0005-0000-0000-00005F3D0000}"/>
    <cellStyle name="標準 3 6 2 4 4 3 4" xfId="18848" xr:uid="{00000000-0005-0000-0000-0000603D0000}"/>
    <cellStyle name="標準 3 6 2 4 4 3 4 2" xfId="33930" xr:uid="{00000000-0005-0000-0000-0000613D0000}"/>
    <cellStyle name="標準 3 6 2 4 4 3 5" xfId="33931" xr:uid="{00000000-0005-0000-0000-0000623D0000}"/>
    <cellStyle name="標準 3 6 2 4 4 4" xfId="4273" xr:uid="{00000000-0005-0000-0000-0000633D0000}"/>
    <cellStyle name="標準 3 6 2 4 4 4 2" xfId="17166" xr:uid="{00000000-0005-0000-0000-0000643D0000}"/>
    <cellStyle name="標準 3 6 2 4 4 4 3" xfId="33932" xr:uid="{00000000-0005-0000-0000-0000653D0000}"/>
    <cellStyle name="標準 3 6 2 4 4 5" xfId="8197" xr:uid="{00000000-0005-0000-0000-0000663D0000}"/>
    <cellStyle name="標準 3 6 2 4 4 5 2" xfId="21090" xr:uid="{00000000-0005-0000-0000-0000673D0000}"/>
    <cellStyle name="標準 3 6 2 4 4 5 3" xfId="33933" xr:uid="{00000000-0005-0000-0000-0000683D0000}"/>
    <cellStyle name="標準 3 6 2 4 4 6" xfId="12121" xr:uid="{00000000-0005-0000-0000-0000693D0000}"/>
    <cellStyle name="標準 3 6 2 4 4 6 2" xfId="25014" xr:uid="{00000000-0005-0000-0000-00006A3D0000}"/>
    <cellStyle name="標準 3 6 2 4 4 6 3" xfId="33934" xr:uid="{00000000-0005-0000-0000-00006B3D0000}"/>
    <cellStyle name="標準 3 6 2 4 4 7" xfId="3152" xr:uid="{00000000-0005-0000-0000-00006C3D0000}"/>
    <cellStyle name="標準 3 6 2 4 4 7 2" xfId="33935" xr:uid="{00000000-0005-0000-0000-00006D3D0000}"/>
    <cellStyle name="標準 3 6 2 4 4 8" xfId="16045" xr:uid="{00000000-0005-0000-0000-00006E3D0000}"/>
    <cellStyle name="標準 3 6 2 4 4 9" xfId="33936" xr:uid="{00000000-0005-0000-0000-00006F3D0000}"/>
    <cellStyle name="標準 3 6 2 4 5" xfId="379" xr:uid="{00000000-0005-0000-0000-0000703D0000}"/>
    <cellStyle name="標準 3 6 2 4 5 2" xfId="1500" xr:uid="{00000000-0005-0000-0000-0000713D0000}"/>
    <cellStyle name="標準 3 6 2 4 5 2 2" xfId="10469" xr:uid="{00000000-0005-0000-0000-0000723D0000}"/>
    <cellStyle name="標準 3 6 2 4 5 2 2 2" xfId="23362" xr:uid="{00000000-0005-0000-0000-0000733D0000}"/>
    <cellStyle name="標準 3 6 2 4 5 2 2 3" xfId="33937" xr:uid="{00000000-0005-0000-0000-0000743D0000}"/>
    <cellStyle name="標準 3 6 2 4 5 2 3" xfId="14393" xr:uid="{00000000-0005-0000-0000-0000753D0000}"/>
    <cellStyle name="標準 3 6 2 4 5 2 3 2" xfId="27286" xr:uid="{00000000-0005-0000-0000-0000763D0000}"/>
    <cellStyle name="標準 3 6 2 4 5 2 3 3" xfId="33938" xr:uid="{00000000-0005-0000-0000-0000773D0000}"/>
    <cellStyle name="標準 3 6 2 4 5 2 4" xfId="6545" xr:uid="{00000000-0005-0000-0000-0000783D0000}"/>
    <cellStyle name="標準 3 6 2 4 5 2 4 2" xfId="33939" xr:uid="{00000000-0005-0000-0000-0000793D0000}"/>
    <cellStyle name="標準 3 6 2 4 5 2 5" xfId="19438" xr:uid="{00000000-0005-0000-0000-00007A3D0000}"/>
    <cellStyle name="標準 3 6 2 4 5 2 6" xfId="33940" xr:uid="{00000000-0005-0000-0000-00007B3D0000}"/>
    <cellStyle name="標準 3 6 2 4 5 3" xfId="5424" xr:uid="{00000000-0005-0000-0000-00007C3D0000}"/>
    <cellStyle name="標準 3 6 2 4 5 3 2" xfId="9348" xr:uid="{00000000-0005-0000-0000-00007D3D0000}"/>
    <cellStyle name="標準 3 6 2 4 5 3 2 2" xfId="22241" xr:uid="{00000000-0005-0000-0000-00007E3D0000}"/>
    <cellStyle name="標準 3 6 2 4 5 3 2 3" xfId="33941" xr:uid="{00000000-0005-0000-0000-00007F3D0000}"/>
    <cellStyle name="標準 3 6 2 4 5 3 3" xfId="13272" xr:uid="{00000000-0005-0000-0000-0000803D0000}"/>
    <cellStyle name="標準 3 6 2 4 5 3 3 2" xfId="26165" xr:uid="{00000000-0005-0000-0000-0000813D0000}"/>
    <cellStyle name="標準 3 6 2 4 5 3 3 3" xfId="33942" xr:uid="{00000000-0005-0000-0000-0000823D0000}"/>
    <cellStyle name="標準 3 6 2 4 5 3 4" xfId="18317" xr:uid="{00000000-0005-0000-0000-0000833D0000}"/>
    <cellStyle name="標準 3 6 2 4 5 3 4 2" xfId="33943" xr:uid="{00000000-0005-0000-0000-0000843D0000}"/>
    <cellStyle name="標準 3 6 2 4 5 3 5" xfId="33944" xr:uid="{00000000-0005-0000-0000-0000853D0000}"/>
    <cellStyle name="標準 3 6 2 4 5 4" xfId="3742" xr:uid="{00000000-0005-0000-0000-0000863D0000}"/>
    <cellStyle name="標準 3 6 2 4 5 4 2" xfId="16635" xr:uid="{00000000-0005-0000-0000-0000873D0000}"/>
    <cellStyle name="標準 3 6 2 4 5 4 3" xfId="33945" xr:uid="{00000000-0005-0000-0000-0000883D0000}"/>
    <cellStyle name="標準 3 6 2 4 5 5" xfId="7666" xr:uid="{00000000-0005-0000-0000-0000893D0000}"/>
    <cellStyle name="標準 3 6 2 4 5 5 2" xfId="20559" xr:uid="{00000000-0005-0000-0000-00008A3D0000}"/>
    <cellStyle name="標準 3 6 2 4 5 5 3" xfId="33946" xr:uid="{00000000-0005-0000-0000-00008B3D0000}"/>
    <cellStyle name="標準 3 6 2 4 5 6" xfId="11590" xr:uid="{00000000-0005-0000-0000-00008C3D0000}"/>
    <cellStyle name="標準 3 6 2 4 5 6 2" xfId="24483" xr:uid="{00000000-0005-0000-0000-00008D3D0000}"/>
    <cellStyle name="標準 3 6 2 4 5 6 3" xfId="33947" xr:uid="{00000000-0005-0000-0000-00008E3D0000}"/>
    <cellStyle name="標準 3 6 2 4 5 7" xfId="2621" xr:uid="{00000000-0005-0000-0000-00008F3D0000}"/>
    <cellStyle name="標準 3 6 2 4 5 7 2" xfId="33948" xr:uid="{00000000-0005-0000-0000-0000903D0000}"/>
    <cellStyle name="標準 3 6 2 4 5 8" xfId="15514" xr:uid="{00000000-0005-0000-0000-0000913D0000}"/>
    <cellStyle name="標準 3 6 2 4 5 9" xfId="33949" xr:uid="{00000000-0005-0000-0000-0000923D0000}"/>
    <cellStyle name="標準 3 6 2 4 6" xfId="1190" xr:uid="{00000000-0005-0000-0000-0000933D0000}"/>
    <cellStyle name="標準 3 6 2 4 6 2" xfId="6235" xr:uid="{00000000-0005-0000-0000-0000943D0000}"/>
    <cellStyle name="標準 3 6 2 4 6 2 2" xfId="10159" xr:uid="{00000000-0005-0000-0000-0000953D0000}"/>
    <cellStyle name="標準 3 6 2 4 6 2 2 2" xfId="23052" xr:uid="{00000000-0005-0000-0000-0000963D0000}"/>
    <cellStyle name="標準 3 6 2 4 6 2 2 3" xfId="33950" xr:uid="{00000000-0005-0000-0000-0000973D0000}"/>
    <cellStyle name="標準 3 6 2 4 6 2 3" xfId="14083" xr:uid="{00000000-0005-0000-0000-0000983D0000}"/>
    <cellStyle name="標準 3 6 2 4 6 2 3 2" xfId="26976" xr:uid="{00000000-0005-0000-0000-0000993D0000}"/>
    <cellStyle name="標準 3 6 2 4 6 2 3 3" xfId="33951" xr:uid="{00000000-0005-0000-0000-00009A3D0000}"/>
    <cellStyle name="標準 3 6 2 4 6 2 4" xfId="19128" xr:uid="{00000000-0005-0000-0000-00009B3D0000}"/>
    <cellStyle name="標準 3 6 2 4 6 2 4 2" xfId="33952" xr:uid="{00000000-0005-0000-0000-00009C3D0000}"/>
    <cellStyle name="標準 3 6 2 4 6 2 5" xfId="33953" xr:uid="{00000000-0005-0000-0000-00009D3D0000}"/>
    <cellStyle name="標準 3 6 2 4 6 3" xfId="8477" xr:uid="{00000000-0005-0000-0000-00009E3D0000}"/>
    <cellStyle name="標準 3 6 2 4 6 3 2" xfId="21370" xr:uid="{00000000-0005-0000-0000-00009F3D0000}"/>
    <cellStyle name="標準 3 6 2 4 6 3 3" xfId="33954" xr:uid="{00000000-0005-0000-0000-0000A03D0000}"/>
    <cellStyle name="標準 3 6 2 4 6 4" xfId="12401" xr:uid="{00000000-0005-0000-0000-0000A13D0000}"/>
    <cellStyle name="標準 3 6 2 4 6 4 2" xfId="25294" xr:uid="{00000000-0005-0000-0000-0000A23D0000}"/>
    <cellStyle name="標準 3 6 2 4 6 4 3" xfId="33955" xr:uid="{00000000-0005-0000-0000-0000A33D0000}"/>
    <cellStyle name="標準 3 6 2 4 6 5" xfId="4553" xr:uid="{00000000-0005-0000-0000-0000A43D0000}"/>
    <cellStyle name="標準 3 6 2 4 6 5 2" xfId="33956" xr:uid="{00000000-0005-0000-0000-0000A53D0000}"/>
    <cellStyle name="標準 3 6 2 4 6 6" xfId="17446" xr:uid="{00000000-0005-0000-0000-0000A63D0000}"/>
    <cellStyle name="標準 3 6 2 4 6 7" xfId="33957" xr:uid="{00000000-0005-0000-0000-0000A73D0000}"/>
    <cellStyle name="標準 3 6 2 4 7" xfId="5114" xr:uid="{00000000-0005-0000-0000-0000A83D0000}"/>
    <cellStyle name="標準 3 6 2 4 7 2" xfId="9038" xr:uid="{00000000-0005-0000-0000-0000A93D0000}"/>
    <cellStyle name="標準 3 6 2 4 7 2 2" xfId="21931" xr:uid="{00000000-0005-0000-0000-0000AA3D0000}"/>
    <cellStyle name="標準 3 6 2 4 7 2 3" xfId="33958" xr:uid="{00000000-0005-0000-0000-0000AB3D0000}"/>
    <cellStyle name="標準 3 6 2 4 7 3" xfId="12962" xr:uid="{00000000-0005-0000-0000-0000AC3D0000}"/>
    <cellStyle name="標準 3 6 2 4 7 3 2" xfId="25855" xr:uid="{00000000-0005-0000-0000-0000AD3D0000}"/>
    <cellStyle name="標準 3 6 2 4 7 3 3" xfId="33959" xr:uid="{00000000-0005-0000-0000-0000AE3D0000}"/>
    <cellStyle name="標準 3 6 2 4 7 4" xfId="18007" xr:uid="{00000000-0005-0000-0000-0000AF3D0000}"/>
    <cellStyle name="標準 3 6 2 4 7 4 2" xfId="33960" xr:uid="{00000000-0005-0000-0000-0000B03D0000}"/>
    <cellStyle name="標準 3 6 2 4 7 5" xfId="33961" xr:uid="{00000000-0005-0000-0000-0000B13D0000}"/>
    <cellStyle name="標準 3 6 2 4 8" xfId="3432" xr:uid="{00000000-0005-0000-0000-0000B23D0000}"/>
    <cellStyle name="標準 3 6 2 4 8 2" xfId="16325" xr:uid="{00000000-0005-0000-0000-0000B33D0000}"/>
    <cellStyle name="標準 3 6 2 4 8 3" xfId="33962" xr:uid="{00000000-0005-0000-0000-0000B43D0000}"/>
    <cellStyle name="標準 3 6 2 4 9" xfId="7356" xr:uid="{00000000-0005-0000-0000-0000B53D0000}"/>
    <cellStyle name="標準 3 6 2 4 9 2" xfId="20249" xr:uid="{00000000-0005-0000-0000-0000B63D0000}"/>
    <cellStyle name="標準 3 6 2 4 9 3" xfId="33963" xr:uid="{00000000-0005-0000-0000-0000B73D0000}"/>
    <cellStyle name="標準 3 6 2 5" xfId="174" xr:uid="{00000000-0005-0000-0000-0000B83D0000}"/>
    <cellStyle name="標準 3 6 2 5 10" xfId="2416" xr:uid="{00000000-0005-0000-0000-0000B93D0000}"/>
    <cellStyle name="標準 3 6 2 5 10 2" xfId="33964" xr:uid="{00000000-0005-0000-0000-0000BA3D0000}"/>
    <cellStyle name="標準 3 6 2 5 11" xfId="15309" xr:uid="{00000000-0005-0000-0000-0000BB3D0000}"/>
    <cellStyle name="標準 3 6 2 5 12" xfId="33965" xr:uid="{00000000-0005-0000-0000-0000BC3D0000}"/>
    <cellStyle name="標準 3 6 2 5 2" xfId="735" xr:uid="{00000000-0005-0000-0000-0000BD3D0000}"/>
    <cellStyle name="標準 3 6 2 5 2 2" xfId="1856" xr:uid="{00000000-0005-0000-0000-0000BE3D0000}"/>
    <cellStyle name="標準 3 6 2 5 2 2 2" xfId="6901" xr:uid="{00000000-0005-0000-0000-0000BF3D0000}"/>
    <cellStyle name="標準 3 6 2 5 2 2 2 2" xfId="10825" xr:uid="{00000000-0005-0000-0000-0000C03D0000}"/>
    <cellStyle name="標準 3 6 2 5 2 2 2 2 2" xfId="23718" xr:uid="{00000000-0005-0000-0000-0000C13D0000}"/>
    <cellStyle name="標準 3 6 2 5 2 2 2 2 3" xfId="33966" xr:uid="{00000000-0005-0000-0000-0000C23D0000}"/>
    <cellStyle name="標準 3 6 2 5 2 2 2 3" xfId="14749" xr:uid="{00000000-0005-0000-0000-0000C33D0000}"/>
    <cellStyle name="標準 3 6 2 5 2 2 2 3 2" xfId="27642" xr:uid="{00000000-0005-0000-0000-0000C43D0000}"/>
    <cellStyle name="標準 3 6 2 5 2 2 2 3 3" xfId="33967" xr:uid="{00000000-0005-0000-0000-0000C53D0000}"/>
    <cellStyle name="標準 3 6 2 5 2 2 2 4" xfId="19794" xr:uid="{00000000-0005-0000-0000-0000C63D0000}"/>
    <cellStyle name="標準 3 6 2 5 2 2 2 4 2" xfId="33968" xr:uid="{00000000-0005-0000-0000-0000C73D0000}"/>
    <cellStyle name="標準 3 6 2 5 2 2 2 5" xfId="33969" xr:uid="{00000000-0005-0000-0000-0000C83D0000}"/>
    <cellStyle name="標準 3 6 2 5 2 2 3" xfId="8862" xr:uid="{00000000-0005-0000-0000-0000C93D0000}"/>
    <cellStyle name="標準 3 6 2 5 2 2 3 2" xfId="21755" xr:uid="{00000000-0005-0000-0000-0000CA3D0000}"/>
    <cellStyle name="標準 3 6 2 5 2 2 3 3" xfId="33970" xr:uid="{00000000-0005-0000-0000-0000CB3D0000}"/>
    <cellStyle name="標準 3 6 2 5 2 2 4" xfId="12786" xr:uid="{00000000-0005-0000-0000-0000CC3D0000}"/>
    <cellStyle name="標準 3 6 2 5 2 2 4 2" xfId="25679" xr:uid="{00000000-0005-0000-0000-0000CD3D0000}"/>
    <cellStyle name="標準 3 6 2 5 2 2 4 3" xfId="33971" xr:uid="{00000000-0005-0000-0000-0000CE3D0000}"/>
    <cellStyle name="標準 3 6 2 5 2 2 5" xfId="4938" xr:uid="{00000000-0005-0000-0000-0000CF3D0000}"/>
    <cellStyle name="標準 3 6 2 5 2 2 5 2" xfId="33972" xr:uid="{00000000-0005-0000-0000-0000D03D0000}"/>
    <cellStyle name="標準 3 6 2 5 2 2 6" xfId="17831" xr:uid="{00000000-0005-0000-0000-0000D13D0000}"/>
    <cellStyle name="標準 3 6 2 5 2 2 7" xfId="33973" xr:uid="{00000000-0005-0000-0000-0000D23D0000}"/>
    <cellStyle name="標準 3 6 2 5 2 3" xfId="5780" xr:uid="{00000000-0005-0000-0000-0000D33D0000}"/>
    <cellStyle name="標準 3 6 2 5 2 3 2" xfId="9704" xr:uid="{00000000-0005-0000-0000-0000D43D0000}"/>
    <cellStyle name="標準 3 6 2 5 2 3 2 2" xfId="22597" xr:uid="{00000000-0005-0000-0000-0000D53D0000}"/>
    <cellStyle name="標準 3 6 2 5 2 3 2 3" xfId="33974" xr:uid="{00000000-0005-0000-0000-0000D63D0000}"/>
    <cellStyle name="標準 3 6 2 5 2 3 3" xfId="13628" xr:uid="{00000000-0005-0000-0000-0000D73D0000}"/>
    <cellStyle name="標準 3 6 2 5 2 3 3 2" xfId="26521" xr:uid="{00000000-0005-0000-0000-0000D83D0000}"/>
    <cellStyle name="標準 3 6 2 5 2 3 3 3" xfId="33975" xr:uid="{00000000-0005-0000-0000-0000D93D0000}"/>
    <cellStyle name="標準 3 6 2 5 2 3 4" xfId="18673" xr:uid="{00000000-0005-0000-0000-0000DA3D0000}"/>
    <cellStyle name="標準 3 6 2 5 2 3 4 2" xfId="33976" xr:uid="{00000000-0005-0000-0000-0000DB3D0000}"/>
    <cellStyle name="標準 3 6 2 5 2 3 5" xfId="33977" xr:uid="{00000000-0005-0000-0000-0000DC3D0000}"/>
    <cellStyle name="標準 3 6 2 5 2 4" xfId="4098" xr:uid="{00000000-0005-0000-0000-0000DD3D0000}"/>
    <cellStyle name="標準 3 6 2 5 2 4 2" xfId="16991" xr:uid="{00000000-0005-0000-0000-0000DE3D0000}"/>
    <cellStyle name="標準 3 6 2 5 2 4 3" xfId="33978" xr:uid="{00000000-0005-0000-0000-0000DF3D0000}"/>
    <cellStyle name="標準 3 6 2 5 2 5" xfId="8022" xr:uid="{00000000-0005-0000-0000-0000E03D0000}"/>
    <cellStyle name="標準 3 6 2 5 2 5 2" xfId="20915" xr:uid="{00000000-0005-0000-0000-0000E13D0000}"/>
    <cellStyle name="標準 3 6 2 5 2 5 3" xfId="33979" xr:uid="{00000000-0005-0000-0000-0000E23D0000}"/>
    <cellStyle name="標準 3 6 2 5 2 6" xfId="11946" xr:uid="{00000000-0005-0000-0000-0000E33D0000}"/>
    <cellStyle name="標準 3 6 2 5 2 6 2" xfId="24839" xr:uid="{00000000-0005-0000-0000-0000E43D0000}"/>
    <cellStyle name="標準 3 6 2 5 2 6 3" xfId="33980" xr:uid="{00000000-0005-0000-0000-0000E53D0000}"/>
    <cellStyle name="標準 3 6 2 5 2 7" xfId="2977" xr:uid="{00000000-0005-0000-0000-0000E63D0000}"/>
    <cellStyle name="標準 3 6 2 5 2 7 2" xfId="33981" xr:uid="{00000000-0005-0000-0000-0000E73D0000}"/>
    <cellStyle name="標準 3 6 2 5 2 8" xfId="15870" xr:uid="{00000000-0005-0000-0000-0000E83D0000}"/>
    <cellStyle name="標準 3 6 2 5 2 9" xfId="33982" xr:uid="{00000000-0005-0000-0000-0000E93D0000}"/>
    <cellStyle name="標準 3 6 2 5 3" xfId="1015" xr:uid="{00000000-0005-0000-0000-0000EA3D0000}"/>
    <cellStyle name="標準 3 6 2 5 3 2" xfId="2136" xr:uid="{00000000-0005-0000-0000-0000EB3D0000}"/>
    <cellStyle name="標準 3 6 2 5 3 2 2" xfId="11105" xr:uid="{00000000-0005-0000-0000-0000EC3D0000}"/>
    <cellStyle name="標準 3 6 2 5 3 2 2 2" xfId="23998" xr:uid="{00000000-0005-0000-0000-0000ED3D0000}"/>
    <cellStyle name="標準 3 6 2 5 3 2 2 3" xfId="33983" xr:uid="{00000000-0005-0000-0000-0000EE3D0000}"/>
    <cellStyle name="標準 3 6 2 5 3 2 3" xfId="15029" xr:uid="{00000000-0005-0000-0000-0000EF3D0000}"/>
    <cellStyle name="標準 3 6 2 5 3 2 3 2" xfId="27922" xr:uid="{00000000-0005-0000-0000-0000F03D0000}"/>
    <cellStyle name="標準 3 6 2 5 3 2 3 3" xfId="33984" xr:uid="{00000000-0005-0000-0000-0000F13D0000}"/>
    <cellStyle name="標準 3 6 2 5 3 2 4" xfId="7181" xr:uid="{00000000-0005-0000-0000-0000F23D0000}"/>
    <cellStyle name="標準 3 6 2 5 3 2 4 2" xfId="33985" xr:uid="{00000000-0005-0000-0000-0000F33D0000}"/>
    <cellStyle name="標準 3 6 2 5 3 2 5" xfId="20074" xr:uid="{00000000-0005-0000-0000-0000F43D0000}"/>
    <cellStyle name="標準 3 6 2 5 3 2 6" xfId="33986" xr:uid="{00000000-0005-0000-0000-0000F53D0000}"/>
    <cellStyle name="標準 3 6 2 5 3 3" xfId="6060" xr:uid="{00000000-0005-0000-0000-0000F63D0000}"/>
    <cellStyle name="標準 3 6 2 5 3 3 2" xfId="9984" xr:uid="{00000000-0005-0000-0000-0000F73D0000}"/>
    <cellStyle name="標準 3 6 2 5 3 3 2 2" xfId="22877" xr:uid="{00000000-0005-0000-0000-0000F83D0000}"/>
    <cellStyle name="標準 3 6 2 5 3 3 2 3" xfId="33987" xr:uid="{00000000-0005-0000-0000-0000F93D0000}"/>
    <cellStyle name="標準 3 6 2 5 3 3 3" xfId="13908" xr:uid="{00000000-0005-0000-0000-0000FA3D0000}"/>
    <cellStyle name="標準 3 6 2 5 3 3 3 2" xfId="26801" xr:uid="{00000000-0005-0000-0000-0000FB3D0000}"/>
    <cellStyle name="標準 3 6 2 5 3 3 3 3" xfId="33988" xr:uid="{00000000-0005-0000-0000-0000FC3D0000}"/>
    <cellStyle name="標準 3 6 2 5 3 3 4" xfId="18953" xr:uid="{00000000-0005-0000-0000-0000FD3D0000}"/>
    <cellStyle name="標準 3 6 2 5 3 3 4 2" xfId="33989" xr:uid="{00000000-0005-0000-0000-0000FE3D0000}"/>
    <cellStyle name="標準 3 6 2 5 3 3 5" xfId="33990" xr:uid="{00000000-0005-0000-0000-0000FF3D0000}"/>
    <cellStyle name="標準 3 6 2 5 3 4" xfId="4378" xr:uid="{00000000-0005-0000-0000-0000003E0000}"/>
    <cellStyle name="標準 3 6 2 5 3 4 2" xfId="17271" xr:uid="{00000000-0005-0000-0000-0000013E0000}"/>
    <cellStyle name="標準 3 6 2 5 3 4 3" xfId="33991" xr:uid="{00000000-0005-0000-0000-0000023E0000}"/>
    <cellStyle name="標準 3 6 2 5 3 5" xfId="8302" xr:uid="{00000000-0005-0000-0000-0000033E0000}"/>
    <cellStyle name="標準 3 6 2 5 3 5 2" xfId="21195" xr:uid="{00000000-0005-0000-0000-0000043E0000}"/>
    <cellStyle name="標準 3 6 2 5 3 5 3" xfId="33992" xr:uid="{00000000-0005-0000-0000-0000053E0000}"/>
    <cellStyle name="標準 3 6 2 5 3 6" xfId="12226" xr:uid="{00000000-0005-0000-0000-0000063E0000}"/>
    <cellStyle name="標準 3 6 2 5 3 6 2" xfId="25119" xr:uid="{00000000-0005-0000-0000-0000073E0000}"/>
    <cellStyle name="標準 3 6 2 5 3 6 3" xfId="33993" xr:uid="{00000000-0005-0000-0000-0000083E0000}"/>
    <cellStyle name="標準 3 6 2 5 3 7" xfId="3257" xr:uid="{00000000-0005-0000-0000-0000093E0000}"/>
    <cellStyle name="標準 3 6 2 5 3 7 2" xfId="33994" xr:uid="{00000000-0005-0000-0000-00000A3E0000}"/>
    <cellStyle name="標準 3 6 2 5 3 8" xfId="16150" xr:uid="{00000000-0005-0000-0000-00000B3E0000}"/>
    <cellStyle name="標準 3 6 2 5 3 9" xfId="33995" xr:uid="{00000000-0005-0000-0000-00000C3E0000}"/>
    <cellStyle name="標準 3 6 2 5 4" xfId="344" xr:uid="{00000000-0005-0000-0000-00000D3E0000}"/>
    <cellStyle name="標準 3 6 2 5 4 2" xfId="1465" xr:uid="{00000000-0005-0000-0000-00000E3E0000}"/>
    <cellStyle name="標準 3 6 2 5 4 2 2" xfId="10434" xr:uid="{00000000-0005-0000-0000-00000F3E0000}"/>
    <cellStyle name="標準 3 6 2 5 4 2 2 2" xfId="23327" xr:uid="{00000000-0005-0000-0000-0000103E0000}"/>
    <cellStyle name="標準 3 6 2 5 4 2 2 3" xfId="33996" xr:uid="{00000000-0005-0000-0000-0000113E0000}"/>
    <cellStyle name="標準 3 6 2 5 4 2 3" xfId="14358" xr:uid="{00000000-0005-0000-0000-0000123E0000}"/>
    <cellStyle name="標準 3 6 2 5 4 2 3 2" xfId="27251" xr:uid="{00000000-0005-0000-0000-0000133E0000}"/>
    <cellStyle name="標準 3 6 2 5 4 2 3 3" xfId="33997" xr:uid="{00000000-0005-0000-0000-0000143E0000}"/>
    <cellStyle name="標準 3 6 2 5 4 2 4" xfId="6510" xr:uid="{00000000-0005-0000-0000-0000153E0000}"/>
    <cellStyle name="標準 3 6 2 5 4 2 4 2" xfId="33998" xr:uid="{00000000-0005-0000-0000-0000163E0000}"/>
    <cellStyle name="標準 3 6 2 5 4 2 5" xfId="19403" xr:uid="{00000000-0005-0000-0000-0000173E0000}"/>
    <cellStyle name="標準 3 6 2 5 4 2 6" xfId="33999" xr:uid="{00000000-0005-0000-0000-0000183E0000}"/>
    <cellStyle name="標準 3 6 2 5 4 3" xfId="5389" xr:uid="{00000000-0005-0000-0000-0000193E0000}"/>
    <cellStyle name="標準 3 6 2 5 4 3 2" xfId="9313" xr:uid="{00000000-0005-0000-0000-00001A3E0000}"/>
    <cellStyle name="標準 3 6 2 5 4 3 2 2" xfId="22206" xr:uid="{00000000-0005-0000-0000-00001B3E0000}"/>
    <cellStyle name="標準 3 6 2 5 4 3 2 3" xfId="34000" xr:uid="{00000000-0005-0000-0000-00001C3E0000}"/>
    <cellStyle name="標準 3 6 2 5 4 3 3" xfId="13237" xr:uid="{00000000-0005-0000-0000-00001D3E0000}"/>
    <cellStyle name="標準 3 6 2 5 4 3 3 2" xfId="26130" xr:uid="{00000000-0005-0000-0000-00001E3E0000}"/>
    <cellStyle name="標準 3 6 2 5 4 3 3 3" xfId="34001" xr:uid="{00000000-0005-0000-0000-00001F3E0000}"/>
    <cellStyle name="標準 3 6 2 5 4 3 4" xfId="18282" xr:uid="{00000000-0005-0000-0000-0000203E0000}"/>
    <cellStyle name="標準 3 6 2 5 4 3 4 2" xfId="34002" xr:uid="{00000000-0005-0000-0000-0000213E0000}"/>
    <cellStyle name="標準 3 6 2 5 4 3 5" xfId="34003" xr:uid="{00000000-0005-0000-0000-0000223E0000}"/>
    <cellStyle name="標準 3 6 2 5 4 4" xfId="3707" xr:uid="{00000000-0005-0000-0000-0000233E0000}"/>
    <cellStyle name="標準 3 6 2 5 4 4 2" xfId="16600" xr:uid="{00000000-0005-0000-0000-0000243E0000}"/>
    <cellStyle name="標準 3 6 2 5 4 4 3" xfId="34004" xr:uid="{00000000-0005-0000-0000-0000253E0000}"/>
    <cellStyle name="標準 3 6 2 5 4 5" xfId="7631" xr:uid="{00000000-0005-0000-0000-0000263E0000}"/>
    <cellStyle name="標準 3 6 2 5 4 5 2" xfId="20524" xr:uid="{00000000-0005-0000-0000-0000273E0000}"/>
    <cellStyle name="標準 3 6 2 5 4 5 3" xfId="34005" xr:uid="{00000000-0005-0000-0000-0000283E0000}"/>
    <cellStyle name="標準 3 6 2 5 4 6" xfId="11555" xr:uid="{00000000-0005-0000-0000-0000293E0000}"/>
    <cellStyle name="標準 3 6 2 5 4 6 2" xfId="24448" xr:uid="{00000000-0005-0000-0000-00002A3E0000}"/>
    <cellStyle name="標準 3 6 2 5 4 6 3" xfId="34006" xr:uid="{00000000-0005-0000-0000-00002B3E0000}"/>
    <cellStyle name="標準 3 6 2 5 4 7" xfId="2586" xr:uid="{00000000-0005-0000-0000-00002C3E0000}"/>
    <cellStyle name="標準 3 6 2 5 4 7 2" xfId="34007" xr:uid="{00000000-0005-0000-0000-00002D3E0000}"/>
    <cellStyle name="標準 3 6 2 5 4 8" xfId="15479" xr:uid="{00000000-0005-0000-0000-00002E3E0000}"/>
    <cellStyle name="標準 3 6 2 5 4 9" xfId="34008" xr:uid="{00000000-0005-0000-0000-00002F3E0000}"/>
    <cellStyle name="標準 3 6 2 5 5" xfId="1295" xr:uid="{00000000-0005-0000-0000-0000303E0000}"/>
    <cellStyle name="標準 3 6 2 5 5 2" xfId="6340" xr:uid="{00000000-0005-0000-0000-0000313E0000}"/>
    <cellStyle name="標準 3 6 2 5 5 2 2" xfId="10264" xr:uid="{00000000-0005-0000-0000-0000323E0000}"/>
    <cellStyle name="標準 3 6 2 5 5 2 2 2" xfId="23157" xr:uid="{00000000-0005-0000-0000-0000333E0000}"/>
    <cellStyle name="標準 3 6 2 5 5 2 2 3" xfId="34009" xr:uid="{00000000-0005-0000-0000-0000343E0000}"/>
    <cellStyle name="標準 3 6 2 5 5 2 3" xfId="14188" xr:uid="{00000000-0005-0000-0000-0000353E0000}"/>
    <cellStyle name="標準 3 6 2 5 5 2 3 2" xfId="27081" xr:uid="{00000000-0005-0000-0000-0000363E0000}"/>
    <cellStyle name="標準 3 6 2 5 5 2 3 3" xfId="34010" xr:uid="{00000000-0005-0000-0000-0000373E0000}"/>
    <cellStyle name="標準 3 6 2 5 5 2 4" xfId="19233" xr:uid="{00000000-0005-0000-0000-0000383E0000}"/>
    <cellStyle name="標準 3 6 2 5 5 2 4 2" xfId="34011" xr:uid="{00000000-0005-0000-0000-0000393E0000}"/>
    <cellStyle name="標準 3 6 2 5 5 2 5" xfId="34012" xr:uid="{00000000-0005-0000-0000-00003A3E0000}"/>
    <cellStyle name="標準 3 6 2 5 5 3" xfId="8582" xr:uid="{00000000-0005-0000-0000-00003B3E0000}"/>
    <cellStyle name="標準 3 6 2 5 5 3 2" xfId="21475" xr:uid="{00000000-0005-0000-0000-00003C3E0000}"/>
    <cellStyle name="標準 3 6 2 5 5 3 3" xfId="34013" xr:uid="{00000000-0005-0000-0000-00003D3E0000}"/>
    <cellStyle name="標準 3 6 2 5 5 4" xfId="12506" xr:uid="{00000000-0005-0000-0000-00003E3E0000}"/>
    <cellStyle name="標準 3 6 2 5 5 4 2" xfId="25399" xr:uid="{00000000-0005-0000-0000-00003F3E0000}"/>
    <cellStyle name="標準 3 6 2 5 5 4 3" xfId="34014" xr:uid="{00000000-0005-0000-0000-0000403E0000}"/>
    <cellStyle name="標準 3 6 2 5 5 5" xfId="4658" xr:uid="{00000000-0005-0000-0000-0000413E0000}"/>
    <cellStyle name="標準 3 6 2 5 5 5 2" xfId="34015" xr:uid="{00000000-0005-0000-0000-0000423E0000}"/>
    <cellStyle name="標準 3 6 2 5 5 6" xfId="17551" xr:uid="{00000000-0005-0000-0000-0000433E0000}"/>
    <cellStyle name="標準 3 6 2 5 5 7" xfId="34016" xr:uid="{00000000-0005-0000-0000-0000443E0000}"/>
    <cellStyle name="標準 3 6 2 5 6" xfId="5219" xr:uid="{00000000-0005-0000-0000-0000453E0000}"/>
    <cellStyle name="標準 3 6 2 5 6 2" xfId="9143" xr:uid="{00000000-0005-0000-0000-0000463E0000}"/>
    <cellStyle name="標準 3 6 2 5 6 2 2" xfId="22036" xr:uid="{00000000-0005-0000-0000-0000473E0000}"/>
    <cellStyle name="標準 3 6 2 5 6 2 3" xfId="34017" xr:uid="{00000000-0005-0000-0000-0000483E0000}"/>
    <cellStyle name="標準 3 6 2 5 6 3" xfId="13067" xr:uid="{00000000-0005-0000-0000-0000493E0000}"/>
    <cellStyle name="標準 3 6 2 5 6 3 2" xfId="25960" xr:uid="{00000000-0005-0000-0000-00004A3E0000}"/>
    <cellStyle name="標準 3 6 2 5 6 3 3" xfId="34018" xr:uid="{00000000-0005-0000-0000-00004B3E0000}"/>
    <cellStyle name="標準 3 6 2 5 6 4" xfId="18112" xr:uid="{00000000-0005-0000-0000-00004C3E0000}"/>
    <cellStyle name="標準 3 6 2 5 6 4 2" xfId="34019" xr:uid="{00000000-0005-0000-0000-00004D3E0000}"/>
    <cellStyle name="標準 3 6 2 5 6 5" xfId="34020" xr:uid="{00000000-0005-0000-0000-00004E3E0000}"/>
    <cellStyle name="標準 3 6 2 5 7" xfId="3537" xr:uid="{00000000-0005-0000-0000-00004F3E0000}"/>
    <cellStyle name="標準 3 6 2 5 7 2" xfId="16430" xr:uid="{00000000-0005-0000-0000-0000503E0000}"/>
    <cellStyle name="標準 3 6 2 5 7 3" xfId="34021" xr:uid="{00000000-0005-0000-0000-0000513E0000}"/>
    <cellStyle name="標準 3 6 2 5 8" xfId="7461" xr:uid="{00000000-0005-0000-0000-0000523E0000}"/>
    <cellStyle name="標準 3 6 2 5 8 2" xfId="20354" xr:uid="{00000000-0005-0000-0000-0000533E0000}"/>
    <cellStyle name="標準 3 6 2 5 8 3" xfId="34022" xr:uid="{00000000-0005-0000-0000-0000543E0000}"/>
    <cellStyle name="標準 3 6 2 5 9" xfId="11385" xr:uid="{00000000-0005-0000-0000-0000553E0000}"/>
    <cellStyle name="標準 3 6 2 5 9 2" xfId="24278" xr:uid="{00000000-0005-0000-0000-0000563E0000}"/>
    <cellStyle name="標準 3 6 2 5 9 3" xfId="34023" xr:uid="{00000000-0005-0000-0000-0000573E0000}"/>
    <cellStyle name="標準 3 6 2 6" xfId="595" xr:uid="{00000000-0005-0000-0000-0000583E0000}"/>
    <cellStyle name="標準 3 6 2 6 2" xfId="1716" xr:uid="{00000000-0005-0000-0000-0000593E0000}"/>
    <cellStyle name="標準 3 6 2 6 2 2" xfId="6761" xr:uid="{00000000-0005-0000-0000-00005A3E0000}"/>
    <cellStyle name="標準 3 6 2 6 2 2 2" xfId="10685" xr:uid="{00000000-0005-0000-0000-00005B3E0000}"/>
    <cellStyle name="標準 3 6 2 6 2 2 2 2" xfId="23578" xr:uid="{00000000-0005-0000-0000-00005C3E0000}"/>
    <cellStyle name="標準 3 6 2 6 2 2 2 3" xfId="34024" xr:uid="{00000000-0005-0000-0000-00005D3E0000}"/>
    <cellStyle name="標準 3 6 2 6 2 2 3" xfId="14609" xr:uid="{00000000-0005-0000-0000-00005E3E0000}"/>
    <cellStyle name="標準 3 6 2 6 2 2 3 2" xfId="27502" xr:uid="{00000000-0005-0000-0000-00005F3E0000}"/>
    <cellStyle name="標準 3 6 2 6 2 2 3 3" xfId="34025" xr:uid="{00000000-0005-0000-0000-0000603E0000}"/>
    <cellStyle name="標準 3 6 2 6 2 2 4" xfId="19654" xr:uid="{00000000-0005-0000-0000-0000613E0000}"/>
    <cellStyle name="標準 3 6 2 6 2 2 4 2" xfId="34026" xr:uid="{00000000-0005-0000-0000-0000623E0000}"/>
    <cellStyle name="標準 3 6 2 6 2 2 5" xfId="34027" xr:uid="{00000000-0005-0000-0000-0000633E0000}"/>
    <cellStyle name="標準 3 6 2 6 2 3" xfId="8722" xr:uid="{00000000-0005-0000-0000-0000643E0000}"/>
    <cellStyle name="標準 3 6 2 6 2 3 2" xfId="21615" xr:uid="{00000000-0005-0000-0000-0000653E0000}"/>
    <cellStyle name="標準 3 6 2 6 2 3 3" xfId="34028" xr:uid="{00000000-0005-0000-0000-0000663E0000}"/>
    <cellStyle name="標準 3 6 2 6 2 4" xfId="12646" xr:uid="{00000000-0005-0000-0000-0000673E0000}"/>
    <cellStyle name="標準 3 6 2 6 2 4 2" xfId="25539" xr:uid="{00000000-0005-0000-0000-0000683E0000}"/>
    <cellStyle name="標準 3 6 2 6 2 4 3" xfId="34029" xr:uid="{00000000-0005-0000-0000-0000693E0000}"/>
    <cellStyle name="標準 3 6 2 6 2 5" xfId="4798" xr:uid="{00000000-0005-0000-0000-00006A3E0000}"/>
    <cellStyle name="標準 3 6 2 6 2 5 2" xfId="34030" xr:uid="{00000000-0005-0000-0000-00006B3E0000}"/>
    <cellStyle name="標準 3 6 2 6 2 6" xfId="17691" xr:uid="{00000000-0005-0000-0000-00006C3E0000}"/>
    <cellStyle name="標準 3 6 2 6 2 7" xfId="34031" xr:uid="{00000000-0005-0000-0000-00006D3E0000}"/>
    <cellStyle name="標準 3 6 2 6 3" xfId="5640" xr:uid="{00000000-0005-0000-0000-00006E3E0000}"/>
    <cellStyle name="標準 3 6 2 6 3 2" xfId="9564" xr:uid="{00000000-0005-0000-0000-00006F3E0000}"/>
    <cellStyle name="標準 3 6 2 6 3 2 2" xfId="22457" xr:uid="{00000000-0005-0000-0000-0000703E0000}"/>
    <cellStyle name="標準 3 6 2 6 3 2 3" xfId="34032" xr:uid="{00000000-0005-0000-0000-0000713E0000}"/>
    <cellStyle name="標準 3 6 2 6 3 3" xfId="13488" xr:uid="{00000000-0005-0000-0000-0000723E0000}"/>
    <cellStyle name="標準 3 6 2 6 3 3 2" xfId="26381" xr:uid="{00000000-0005-0000-0000-0000733E0000}"/>
    <cellStyle name="標準 3 6 2 6 3 3 3" xfId="34033" xr:uid="{00000000-0005-0000-0000-0000743E0000}"/>
    <cellStyle name="標準 3 6 2 6 3 4" xfId="18533" xr:uid="{00000000-0005-0000-0000-0000753E0000}"/>
    <cellStyle name="標準 3 6 2 6 3 4 2" xfId="34034" xr:uid="{00000000-0005-0000-0000-0000763E0000}"/>
    <cellStyle name="標準 3 6 2 6 3 5" xfId="34035" xr:uid="{00000000-0005-0000-0000-0000773E0000}"/>
    <cellStyle name="標準 3 6 2 6 4" xfId="3958" xr:uid="{00000000-0005-0000-0000-0000783E0000}"/>
    <cellStyle name="標準 3 6 2 6 4 2" xfId="16851" xr:uid="{00000000-0005-0000-0000-0000793E0000}"/>
    <cellStyle name="標準 3 6 2 6 4 3" xfId="34036" xr:uid="{00000000-0005-0000-0000-00007A3E0000}"/>
    <cellStyle name="標準 3 6 2 6 5" xfId="7882" xr:uid="{00000000-0005-0000-0000-00007B3E0000}"/>
    <cellStyle name="標準 3 6 2 6 5 2" xfId="20775" xr:uid="{00000000-0005-0000-0000-00007C3E0000}"/>
    <cellStyle name="標準 3 6 2 6 5 3" xfId="34037" xr:uid="{00000000-0005-0000-0000-00007D3E0000}"/>
    <cellStyle name="標準 3 6 2 6 6" xfId="11806" xr:uid="{00000000-0005-0000-0000-00007E3E0000}"/>
    <cellStyle name="標準 3 6 2 6 6 2" xfId="24699" xr:uid="{00000000-0005-0000-0000-00007F3E0000}"/>
    <cellStyle name="標準 3 6 2 6 6 3" xfId="34038" xr:uid="{00000000-0005-0000-0000-0000803E0000}"/>
    <cellStyle name="標準 3 6 2 6 7" xfId="2837" xr:uid="{00000000-0005-0000-0000-0000813E0000}"/>
    <cellStyle name="標準 3 6 2 6 7 2" xfId="34039" xr:uid="{00000000-0005-0000-0000-0000823E0000}"/>
    <cellStyle name="標準 3 6 2 6 8" xfId="15730" xr:uid="{00000000-0005-0000-0000-0000833E0000}"/>
    <cellStyle name="標準 3 6 2 6 9" xfId="34040" xr:uid="{00000000-0005-0000-0000-0000843E0000}"/>
    <cellStyle name="標準 3 6 2 7" xfId="875" xr:uid="{00000000-0005-0000-0000-0000853E0000}"/>
    <cellStyle name="標準 3 6 2 7 2" xfId="1996" xr:uid="{00000000-0005-0000-0000-0000863E0000}"/>
    <cellStyle name="標準 3 6 2 7 2 2" xfId="10965" xr:uid="{00000000-0005-0000-0000-0000873E0000}"/>
    <cellStyle name="標準 3 6 2 7 2 2 2" xfId="23858" xr:uid="{00000000-0005-0000-0000-0000883E0000}"/>
    <cellStyle name="標準 3 6 2 7 2 2 3" xfId="34041" xr:uid="{00000000-0005-0000-0000-0000893E0000}"/>
    <cellStyle name="標準 3 6 2 7 2 3" xfId="14889" xr:uid="{00000000-0005-0000-0000-00008A3E0000}"/>
    <cellStyle name="標準 3 6 2 7 2 3 2" xfId="27782" xr:uid="{00000000-0005-0000-0000-00008B3E0000}"/>
    <cellStyle name="標準 3 6 2 7 2 3 3" xfId="34042" xr:uid="{00000000-0005-0000-0000-00008C3E0000}"/>
    <cellStyle name="標準 3 6 2 7 2 4" xfId="7041" xr:uid="{00000000-0005-0000-0000-00008D3E0000}"/>
    <cellStyle name="標準 3 6 2 7 2 4 2" xfId="34043" xr:uid="{00000000-0005-0000-0000-00008E3E0000}"/>
    <cellStyle name="標準 3 6 2 7 2 5" xfId="19934" xr:uid="{00000000-0005-0000-0000-00008F3E0000}"/>
    <cellStyle name="標準 3 6 2 7 2 6" xfId="34044" xr:uid="{00000000-0005-0000-0000-0000903E0000}"/>
    <cellStyle name="標準 3 6 2 7 3" xfId="5920" xr:uid="{00000000-0005-0000-0000-0000913E0000}"/>
    <cellStyle name="標準 3 6 2 7 3 2" xfId="9844" xr:uid="{00000000-0005-0000-0000-0000923E0000}"/>
    <cellStyle name="標準 3 6 2 7 3 2 2" xfId="22737" xr:uid="{00000000-0005-0000-0000-0000933E0000}"/>
    <cellStyle name="標準 3 6 2 7 3 2 3" xfId="34045" xr:uid="{00000000-0005-0000-0000-0000943E0000}"/>
    <cellStyle name="標準 3 6 2 7 3 3" xfId="13768" xr:uid="{00000000-0005-0000-0000-0000953E0000}"/>
    <cellStyle name="標準 3 6 2 7 3 3 2" xfId="26661" xr:uid="{00000000-0005-0000-0000-0000963E0000}"/>
    <cellStyle name="標準 3 6 2 7 3 3 3" xfId="34046" xr:uid="{00000000-0005-0000-0000-0000973E0000}"/>
    <cellStyle name="標準 3 6 2 7 3 4" xfId="18813" xr:uid="{00000000-0005-0000-0000-0000983E0000}"/>
    <cellStyle name="標準 3 6 2 7 3 4 2" xfId="34047" xr:uid="{00000000-0005-0000-0000-0000993E0000}"/>
    <cellStyle name="標準 3 6 2 7 3 5" xfId="34048" xr:uid="{00000000-0005-0000-0000-00009A3E0000}"/>
    <cellStyle name="標準 3 6 2 7 4" xfId="4238" xr:uid="{00000000-0005-0000-0000-00009B3E0000}"/>
    <cellStyle name="標準 3 6 2 7 4 2" xfId="17131" xr:uid="{00000000-0005-0000-0000-00009C3E0000}"/>
    <cellStyle name="標準 3 6 2 7 4 3" xfId="34049" xr:uid="{00000000-0005-0000-0000-00009D3E0000}"/>
    <cellStyle name="標準 3 6 2 7 5" xfId="8162" xr:uid="{00000000-0005-0000-0000-00009E3E0000}"/>
    <cellStyle name="標準 3 6 2 7 5 2" xfId="21055" xr:uid="{00000000-0005-0000-0000-00009F3E0000}"/>
    <cellStyle name="標準 3 6 2 7 5 3" xfId="34050" xr:uid="{00000000-0005-0000-0000-0000A03E0000}"/>
    <cellStyle name="標準 3 6 2 7 6" xfId="12086" xr:uid="{00000000-0005-0000-0000-0000A13E0000}"/>
    <cellStyle name="標準 3 6 2 7 6 2" xfId="24979" xr:uid="{00000000-0005-0000-0000-0000A23E0000}"/>
    <cellStyle name="標準 3 6 2 7 6 3" xfId="34051" xr:uid="{00000000-0005-0000-0000-0000A33E0000}"/>
    <cellStyle name="標準 3 6 2 7 7" xfId="3117" xr:uid="{00000000-0005-0000-0000-0000A43E0000}"/>
    <cellStyle name="標準 3 6 2 7 7 2" xfId="34052" xr:uid="{00000000-0005-0000-0000-0000A53E0000}"/>
    <cellStyle name="標準 3 6 2 7 8" xfId="16010" xr:uid="{00000000-0005-0000-0000-0000A63E0000}"/>
    <cellStyle name="標準 3 6 2 7 9" xfId="34053" xr:uid="{00000000-0005-0000-0000-0000A73E0000}"/>
    <cellStyle name="標準 3 6 2 8" xfId="314" xr:uid="{00000000-0005-0000-0000-0000A83E0000}"/>
    <cellStyle name="標準 3 6 2 8 2" xfId="1435" xr:uid="{00000000-0005-0000-0000-0000A93E0000}"/>
    <cellStyle name="標準 3 6 2 8 2 2" xfId="10404" xr:uid="{00000000-0005-0000-0000-0000AA3E0000}"/>
    <cellStyle name="標準 3 6 2 8 2 2 2" xfId="23297" xr:uid="{00000000-0005-0000-0000-0000AB3E0000}"/>
    <cellStyle name="標準 3 6 2 8 2 2 3" xfId="34054" xr:uid="{00000000-0005-0000-0000-0000AC3E0000}"/>
    <cellStyle name="標準 3 6 2 8 2 3" xfId="14328" xr:uid="{00000000-0005-0000-0000-0000AD3E0000}"/>
    <cellStyle name="標準 3 6 2 8 2 3 2" xfId="27221" xr:uid="{00000000-0005-0000-0000-0000AE3E0000}"/>
    <cellStyle name="標準 3 6 2 8 2 3 3" xfId="34055" xr:uid="{00000000-0005-0000-0000-0000AF3E0000}"/>
    <cellStyle name="標準 3 6 2 8 2 4" xfId="6480" xr:uid="{00000000-0005-0000-0000-0000B03E0000}"/>
    <cellStyle name="標準 3 6 2 8 2 4 2" xfId="34056" xr:uid="{00000000-0005-0000-0000-0000B13E0000}"/>
    <cellStyle name="標準 3 6 2 8 2 5" xfId="19373" xr:uid="{00000000-0005-0000-0000-0000B23E0000}"/>
    <cellStyle name="標準 3 6 2 8 2 6" xfId="34057" xr:uid="{00000000-0005-0000-0000-0000B33E0000}"/>
    <cellStyle name="標準 3 6 2 8 3" xfId="5359" xr:uid="{00000000-0005-0000-0000-0000B43E0000}"/>
    <cellStyle name="標準 3 6 2 8 3 2" xfId="9283" xr:uid="{00000000-0005-0000-0000-0000B53E0000}"/>
    <cellStyle name="標準 3 6 2 8 3 2 2" xfId="22176" xr:uid="{00000000-0005-0000-0000-0000B63E0000}"/>
    <cellStyle name="標準 3 6 2 8 3 2 3" xfId="34058" xr:uid="{00000000-0005-0000-0000-0000B73E0000}"/>
    <cellStyle name="標準 3 6 2 8 3 3" xfId="13207" xr:uid="{00000000-0005-0000-0000-0000B83E0000}"/>
    <cellStyle name="標準 3 6 2 8 3 3 2" xfId="26100" xr:uid="{00000000-0005-0000-0000-0000B93E0000}"/>
    <cellStyle name="標準 3 6 2 8 3 3 3" xfId="34059" xr:uid="{00000000-0005-0000-0000-0000BA3E0000}"/>
    <cellStyle name="標準 3 6 2 8 3 4" xfId="18252" xr:uid="{00000000-0005-0000-0000-0000BB3E0000}"/>
    <cellStyle name="標準 3 6 2 8 3 4 2" xfId="34060" xr:uid="{00000000-0005-0000-0000-0000BC3E0000}"/>
    <cellStyle name="標準 3 6 2 8 3 5" xfId="34061" xr:uid="{00000000-0005-0000-0000-0000BD3E0000}"/>
    <cellStyle name="標準 3 6 2 8 4" xfId="3677" xr:uid="{00000000-0005-0000-0000-0000BE3E0000}"/>
    <cellStyle name="標準 3 6 2 8 4 2" xfId="16570" xr:uid="{00000000-0005-0000-0000-0000BF3E0000}"/>
    <cellStyle name="標準 3 6 2 8 4 3" xfId="34062" xr:uid="{00000000-0005-0000-0000-0000C03E0000}"/>
    <cellStyle name="標準 3 6 2 8 5" xfId="7601" xr:uid="{00000000-0005-0000-0000-0000C13E0000}"/>
    <cellStyle name="標準 3 6 2 8 5 2" xfId="20494" xr:uid="{00000000-0005-0000-0000-0000C23E0000}"/>
    <cellStyle name="標準 3 6 2 8 5 3" xfId="34063" xr:uid="{00000000-0005-0000-0000-0000C33E0000}"/>
    <cellStyle name="標準 3 6 2 8 6" xfId="11525" xr:uid="{00000000-0005-0000-0000-0000C43E0000}"/>
    <cellStyle name="標準 3 6 2 8 6 2" xfId="24418" xr:uid="{00000000-0005-0000-0000-0000C53E0000}"/>
    <cellStyle name="標準 3 6 2 8 6 3" xfId="34064" xr:uid="{00000000-0005-0000-0000-0000C63E0000}"/>
    <cellStyle name="標準 3 6 2 8 7" xfId="2556" xr:uid="{00000000-0005-0000-0000-0000C73E0000}"/>
    <cellStyle name="標準 3 6 2 8 7 2" xfId="34065" xr:uid="{00000000-0005-0000-0000-0000C83E0000}"/>
    <cellStyle name="標準 3 6 2 8 8" xfId="15449" xr:uid="{00000000-0005-0000-0000-0000C93E0000}"/>
    <cellStyle name="標準 3 6 2 8 9" xfId="34066" xr:uid="{00000000-0005-0000-0000-0000CA3E0000}"/>
    <cellStyle name="標準 3 6 2 9" xfId="1155" xr:uid="{00000000-0005-0000-0000-0000CB3E0000}"/>
    <cellStyle name="標準 3 6 2 9 2" xfId="6200" xr:uid="{00000000-0005-0000-0000-0000CC3E0000}"/>
    <cellStyle name="標準 3 6 2 9 2 2" xfId="10124" xr:uid="{00000000-0005-0000-0000-0000CD3E0000}"/>
    <cellStyle name="標準 3 6 2 9 2 2 2" xfId="23017" xr:uid="{00000000-0005-0000-0000-0000CE3E0000}"/>
    <cellStyle name="標準 3 6 2 9 2 2 3" xfId="34067" xr:uid="{00000000-0005-0000-0000-0000CF3E0000}"/>
    <cellStyle name="標準 3 6 2 9 2 3" xfId="14048" xr:uid="{00000000-0005-0000-0000-0000D03E0000}"/>
    <cellStyle name="標準 3 6 2 9 2 3 2" xfId="26941" xr:uid="{00000000-0005-0000-0000-0000D13E0000}"/>
    <cellStyle name="標準 3 6 2 9 2 3 3" xfId="34068" xr:uid="{00000000-0005-0000-0000-0000D23E0000}"/>
    <cellStyle name="標準 3 6 2 9 2 4" xfId="19093" xr:uid="{00000000-0005-0000-0000-0000D33E0000}"/>
    <cellStyle name="標準 3 6 2 9 2 4 2" xfId="34069" xr:uid="{00000000-0005-0000-0000-0000D43E0000}"/>
    <cellStyle name="標準 3 6 2 9 2 5" xfId="34070" xr:uid="{00000000-0005-0000-0000-0000D53E0000}"/>
    <cellStyle name="標準 3 6 2 9 3" xfId="8442" xr:uid="{00000000-0005-0000-0000-0000D63E0000}"/>
    <cellStyle name="標準 3 6 2 9 3 2" xfId="21335" xr:uid="{00000000-0005-0000-0000-0000D73E0000}"/>
    <cellStyle name="標準 3 6 2 9 3 3" xfId="34071" xr:uid="{00000000-0005-0000-0000-0000D83E0000}"/>
    <cellStyle name="標準 3 6 2 9 4" xfId="12366" xr:uid="{00000000-0005-0000-0000-0000D93E0000}"/>
    <cellStyle name="標準 3 6 2 9 4 2" xfId="25259" xr:uid="{00000000-0005-0000-0000-0000DA3E0000}"/>
    <cellStyle name="標準 3 6 2 9 4 3" xfId="34072" xr:uid="{00000000-0005-0000-0000-0000DB3E0000}"/>
    <cellStyle name="標準 3 6 2 9 5" xfId="4518" xr:uid="{00000000-0005-0000-0000-0000DC3E0000}"/>
    <cellStyle name="標準 3 6 2 9 5 2" xfId="34073" xr:uid="{00000000-0005-0000-0000-0000DD3E0000}"/>
    <cellStyle name="標準 3 6 2 9 6" xfId="17411" xr:uid="{00000000-0005-0000-0000-0000DE3E0000}"/>
    <cellStyle name="標準 3 6 2 9 7" xfId="34074" xr:uid="{00000000-0005-0000-0000-0000DF3E0000}"/>
    <cellStyle name="標準 3 6 3" xfId="87" xr:uid="{00000000-0005-0000-0000-0000E03E0000}"/>
    <cellStyle name="標準 3 6 3 10" xfId="11298" xr:uid="{00000000-0005-0000-0000-0000E13E0000}"/>
    <cellStyle name="標準 3 6 3 10 2" xfId="24191" xr:uid="{00000000-0005-0000-0000-0000E23E0000}"/>
    <cellStyle name="標準 3 6 3 10 3" xfId="34075" xr:uid="{00000000-0005-0000-0000-0000E33E0000}"/>
    <cellStyle name="標準 3 6 3 11" xfId="2329" xr:uid="{00000000-0005-0000-0000-0000E43E0000}"/>
    <cellStyle name="標準 3 6 3 11 2" xfId="34076" xr:uid="{00000000-0005-0000-0000-0000E53E0000}"/>
    <cellStyle name="標準 3 6 3 12" xfId="15222" xr:uid="{00000000-0005-0000-0000-0000E63E0000}"/>
    <cellStyle name="標準 3 6 3 13" xfId="34077" xr:uid="{00000000-0005-0000-0000-0000E73E0000}"/>
    <cellStyle name="標準 3 6 3 2" xfId="222" xr:uid="{00000000-0005-0000-0000-0000E83E0000}"/>
    <cellStyle name="標準 3 6 3 2 10" xfId="2464" xr:uid="{00000000-0005-0000-0000-0000E93E0000}"/>
    <cellStyle name="標準 3 6 3 2 10 2" xfId="34078" xr:uid="{00000000-0005-0000-0000-0000EA3E0000}"/>
    <cellStyle name="標準 3 6 3 2 11" xfId="15357" xr:uid="{00000000-0005-0000-0000-0000EB3E0000}"/>
    <cellStyle name="標準 3 6 3 2 12" xfId="34079" xr:uid="{00000000-0005-0000-0000-0000EC3E0000}"/>
    <cellStyle name="標準 3 6 3 2 2" xfId="783" xr:uid="{00000000-0005-0000-0000-0000ED3E0000}"/>
    <cellStyle name="標準 3 6 3 2 2 2" xfId="1904" xr:uid="{00000000-0005-0000-0000-0000EE3E0000}"/>
    <cellStyle name="標準 3 6 3 2 2 2 2" xfId="6949" xr:uid="{00000000-0005-0000-0000-0000EF3E0000}"/>
    <cellStyle name="標準 3 6 3 2 2 2 2 2" xfId="10873" xr:uid="{00000000-0005-0000-0000-0000F03E0000}"/>
    <cellStyle name="標準 3 6 3 2 2 2 2 2 2" xfId="23766" xr:uid="{00000000-0005-0000-0000-0000F13E0000}"/>
    <cellStyle name="標準 3 6 3 2 2 2 2 2 3" xfId="34080" xr:uid="{00000000-0005-0000-0000-0000F23E0000}"/>
    <cellStyle name="標準 3 6 3 2 2 2 2 3" xfId="14797" xr:uid="{00000000-0005-0000-0000-0000F33E0000}"/>
    <cellStyle name="標準 3 6 3 2 2 2 2 3 2" xfId="27690" xr:uid="{00000000-0005-0000-0000-0000F43E0000}"/>
    <cellStyle name="標準 3 6 3 2 2 2 2 3 3" xfId="34081" xr:uid="{00000000-0005-0000-0000-0000F53E0000}"/>
    <cellStyle name="標準 3 6 3 2 2 2 2 4" xfId="19842" xr:uid="{00000000-0005-0000-0000-0000F63E0000}"/>
    <cellStyle name="標準 3 6 3 2 2 2 2 4 2" xfId="34082" xr:uid="{00000000-0005-0000-0000-0000F73E0000}"/>
    <cellStyle name="標準 3 6 3 2 2 2 2 5" xfId="34083" xr:uid="{00000000-0005-0000-0000-0000F83E0000}"/>
    <cellStyle name="標準 3 6 3 2 2 2 3" xfId="8910" xr:uid="{00000000-0005-0000-0000-0000F93E0000}"/>
    <cellStyle name="標準 3 6 3 2 2 2 3 2" xfId="21803" xr:uid="{00000000-0005-0000-0000-0000FA3E0000}"/>
    <cellStyle name="標準 3 6 3 2 2 2 3 3" xfId="34084" xr:uid="{00000000-0005-0000-0000-0000FB3E0000}"/>
    <cellStyle name="標準 3 6 3 2 2 2 4" xfId="12834" xr:uid="{00000000-0005-0000-0000-0000FC3E0000}"/>
    <cellStyle name="標準 3 6 3 2 2 2 4 2" xfId="25727" xr:uid="{00000000-0005-0000-0000-0000FD3E0000}"/>
    <cellStyle name="標準 3 6 3 2 2 2 4 3" xfId="34085" xr:uid="{00000000-0005-0000-0000-0000FE3E0000}"/>
    <cellStyle name="標準 3 6 3 2 2 2 5" xfId="4986" xr:uid="{00000000-0005-0000-0000-0000FF3E0000}"/>
    <cellStyle name="標準 3 6 3 2 2 2 5 2" xfId="34086" xr:uid="{00000000-0005-0000-0000-0000003F0000}"/>
    <cellStyle name="標準 3 6 3 2 2 2 6" xfId="17879" xr:uid="{00000000-0005-0000-0000-0000013F0000}"/>
    <cellStyle name="標準 3 6 3 2 2 2 7" xfId="34087" xr:uid="{00000000-0005-0000-0000-0000023F0000}"/>
    <cellStyle name="標準 3 6 3 2 2 3" xfId="5828" xr:uid="{00000000-0005-0000-0000-0000033F0000}"/>
    <cellStyle name="標準 3 6 3 2 2 3 2" xfId="9752" xr:uid="{00000000-0005-0000-0000-0000043F0000}"/>
    <cellStyle name="標準 3 6 3 2 2 3 2 2" xfId="22645" xr:uid="{00000000-0005-0000-0000-0000053F0000}"/>
    <cellStyle name="標準 3 6 3 2 2 3 2 3" xfId="34088" xr:uid="{00000000-0005-0000-0000-0000063F0000}"/>
    <cellStyle name="標準 3 6 3 2 2 3 3" xfId="13676" xr:uid="{00000000-0005-0000-0000-0000073F0000}"/>
    <cellStyle name="標準 3 6 3 2 2 3 3 2" xfId="26569" xr:uid="{00000000-0005-0000-0000-0000083F0000}"/>
    <cellStyle name="標準 3 6 3 2 2 3 3 3" xfId="34089" xr:uid="{00000000-0005-0000-0000-0000093F0000}"/>
    <cellStyle name="標準 3 6 3 2 2 3 4" xfId="18721" xr:uid="{00000000-0005-0000-0000-00000A3F0000}"/>
    <cellStyle name="標準 3 6 3 2 2 3 4 2" xfId="34090" xr:uid="{00000000-0005-0000-0000-00000B3F0000}"/>
    <cellStyle name="標準 3 6 3 2 2 3 5" xfId="34091" xr:uid="{00000000-0005-0000-0000-00000C3F0000}"/>
    <cellStyle name="標準 3 6 3 2 2 4" xfId="4146" xr:uid="{00000000-0005-0000-0000-00000D3F0000}"/>
    <cellStyle name="標準 3 6 3 2 2 4 2" xfId="17039" xr:uid="{00000000-0005-0000-0000-00000E3F0000}"/>
    <cellStyle name="標準 3 6 3 2 2 4 3" xfId="34092" xr:uid="{00000000-0005-0000-0000-00000F3F0000}"/>
    <cellStyle name="標準 3 6 3 2 2 5" xfId="8070" xr:uid="{00000000-0005-0000-0000-0000103F0000}"/>
    <cellStyle name="標準 3 6 3 2 2 5 2" xfId="20963" xr:uid="{00000000-0005-0000-0000-0000113F0000}"/>
    <cellStyle name="標準 3 6 3 2 2 5 3" xfId="34093" xr:uid="{00000000-0005-0000-0000-0000123F0000}"/>
    <cellStyle name="標準 3 6 3 2 2 6" xfId="11994" xr:uid="{00000000-0005-0000-0000-0000133F0000}"/>
    <cellStyle name="標準 3 6 3 2 2 6 2" xfId="24887" xr:uid="{00000000-0005-0000-0000-0000143F0000}"/>
    <cellStyle name="標準 3 6 3 2 2 6 3" xfId="34094" xr:uid="{00000000-0005-0000-0000-0000153F0000}"/>
    <cellStyle name="標準 3 6 3 2 2 7" xfId="3025" xr:uid="{00000000-0005-0000-0000-0000163F0000}"/>
    <cellStyle name="標準 3 6 3 2 2 7 2" xfId="34095" xr:uid="{00000000-0005-0000-0000-0000173F0000}"/>
    <cellStyle name="標準 3 6 3 2 2 8" xfId="15918" xr:uid="{00000000-0005-0000-0000-0000183F0000}"/>
    <cellStyle name="標準 3 6 3 2 2 9" xfId="34096" xr:uid="{00000000-0005-0000-0000-0000193F0000}"/>
    <cellStyle name="標準 3 6 3 2 3" xfId="1063" xr:uid="{00000000-0005-0000-0000-00001A3F0000}"/>
    <cellStyle name="標準 3 6 3 2 3 2" xfId="2184" xr:uid="{00000000-0005-0000-0000-00001B3F0000}"/>
    <cellStyle name="標準 3 6 3 2 3 2 2" xfId="11153" xr:uid="{00000000-0005-0000-0000-00001C3F0000}"/>
    <cellStyle name="標準 3 6 3 2 3 2 2 2" xfId="24046" xr:uid="{00000000-0005-0000-0000-00001D3F0000}"/>
    <cellStyle name="標準 3 6 3 2 3 2 2 3" xfId="34097" xr:uid="{00000000-0005-0000-0000-00001E3F0000}"/>
    <cellStyle name="標準 3 6 3 2 3 2 3" xfId="15077" xr:uid="{00000000-0005-0000-0000-00001F3F0000}"/>
    <cellStyle name="標準 3 6 3 2 3 2 3 2" xfId="27970" xr:uid="{00000000-0005-0000-0000-0000203F0000}"/>
    <cellStyle name="標準 3 6 3 2 3 2 3 3" xfId="34098" xr:uid="{00000000-0005-0000-0000-0000213F0000}"/>
    <cellStyle name="標準 3 6 3 2 3 2 4" xfId="7229" xr:uid="{00000000-0005-0000-0000-0000223F0000}"/>
    <cellStyle name="標準 3 6 3 2 3 2 4 2" xfId="34099" xr:uid="{00000000-0005-0000-0000-0000233F0000}"/>
    <cellStyle name="標準 3 6 3 2 3 2 5" xfId="20122" xr:uid="{00000000-0005-0000-0000-0000243F0000}"/>
    <cellStyle name="標準 3 6 3 2 3 2 6" xfId="34100" xr:uid="{00000000-0005-0000-0000-0000253F0000}"/>
    <cellStyle name="標準 3 6 3 2 3 3" xfId="6108" xr:uid="{00000000-0005-0000-0000-0000263F0000}"/>
    <cellStyle name="標準 3 6 3 2 3 3 2" xfId="10032" xr:uid="{00000000-0005-0000-0000-0000273F0000}"/>
    <cellStyle name="標準 3 6 3 2 3 3 2 2" xfId="22925" xr:uid="{00000000-0005-0000-0000-0000283F0000}"/>
    <cellStyle name="標準 3 6 3 2 3 3 2 3" xfId="34101" xr:uid="{00000000-0005-0000-0000-0000293F0000}"/>
    <cellStyle name="標準 3 6 3 2 3 3 3" xfId="13956" xr:uid="{00000000-0005-0000-0000-00002A3F0000}"/>
    <cellStyle name="標準 3 6 3 2 3 3 3 2" xfId="26849" xr:uid="{00000000-0005-0000-0000-00002B3F0000}"/>
    <cellStyle name="標準 3 6 3 2 3 3 3 3" xfId="34102" xr:uid="{00000000-0005-0000-0000-00002C3F0000}"/>
    <cellStyle name="標準 3 6 3 2 3 3 4" xfId="19001" xr:uid="{00000000-0005-0000-0000-00002D3F0000}"/>
    <cellStyle name="標準 3 6 3 2 3 3 4 2" xfId="34103" xr:uid="{00000000-0005-0000-0000-00002E3F0000}"/>
    <cellStyle name="標準 3 6 3 2 3 3 5" xfId="34104" xr:uid="{00000000-0005-0000-0000-00002F3F0000}"/>
    <cellStyle name="標準 3 6 3 2 3 4" xfId="4426" xr:uid="{00000000-0005-0000-0000-0000303F0000}"/>
    <cellStyle name="標準 3 6 3 2 3 4 2" xfId="17319" xr:uid="{00000000-0005-0000-0000-0000313F0000}"/>
    <cellStyle name="標準 3 6 3 2 3 4 3" xfId="34105" xr:uid="{00000000-0005-0000-0000-0000323F0000}"/>
    <cellStyle name="標準 3 6 3 2 3 5" xfId="8350" xr:uid="{00000000-0005-0000-0000-0000333F0000}"/>
    <cellStyle name="標準 3 6 3 2 3 5 2" xfId="21243" xr:uid="{00000000-0005-0000-0000-0000343F0000}"/>
    <cellStyle name="標準 3 6 3 2 3 5 3" xfId="34106" xr:uid="{00000000-0005-0000-0000-0000353F0000}"/>
    <cellStyle name="標準 3 6 3 2 3 6" xfId="12274" xr:uid="{00000000-0005-0000-0000-0000363F0000}"/>
    <cellStyle name="標準 3 6 3 2 3 6 2" xfId="25167" xr:uid="{00000000-0005-0000-0000-0000373F0000}"/>
    <cellStyle name="標準 3 6 3 2 3 6 3" xfId="34107" xr:uid="{00000000-0005-0000-0000-0000383F0000}"/>
    <cellStyle name="標準 3 6 3 2 3 7" xfId="3305" xr:uid="{00000000-0005-0000-0000-0000393F0000}"/>
    <cellStyle name="標準 3 6 3 2 3 7 2" xfId="34108" xr:uid="{00000000-0005-0000-0000-00003A3F0000}"/>
    <cellStyle name="標準 3 6 3 2 3 8" xfId="16198" xr:uid="{00000000-0005-0000-0000-00003B3F0000}"/>
    <cellStyle name="標準 3 6 3 2 3 9" xfId="34109" xr:uid="{00000000-0005-0000-0000-00003C3F0000}"/>
    <cellStyle name="標準 3 6 3 2 4" xfId="503" xr:uid="{00000000-0005-0000-0000-00003D3F0000}"/>
    <cellStyle name="標準 3 6 3 2 4 2" xfId="1624" xr:uid="{00000000-0005-0000-0000-00003E3F0000}"/>
    <cellStyle name="標準 3 6 3 2 4 2 2" xfId="10593" xr:uid="{00000000-0005-0000-0000-00003F3F0000}"/>
    <cellStyle name="標準 3 6 3 2 4 2 2 2" xfId="23486" xr:uid="{00000000-0005-0000-0000-0000403F0000}"/>
    <cellStyle name="標準 3 6 3 2 4 2 2 3" xfId="34110" xr:uid="{00000000-0005-0000-0000-0000413F0000}"/>
    <cellStyle name="標準 3 6 3 2 4 2 3" xfId="14517" xr:uid="{00000000-0005-0000-0000-0000423F0000}"/>
    <cellStyle name="標準 3 6 3 2 4 2 3 2" xfId="27410" xr:uid="{00000000-0005-0000-0000-0000433F0000}"/>
    <cellStyle name="標準 3 6 3 2 4 2 3 3" xfId="34111" xr:uid="{00000000-0005-0000-0000-0000443F0000}"/>
    <cellStyle name="標準 3 6 3 2 4 2 4" xfId="6669" xr:uid="{00000000-0005-0000-0000-0000453F0000}"/>
    <cellStyle name="標準 3 6 3 2 4 2 4 2" xfId="34112" xr:uid="{00000000-0005-0000-0000-0000463F0000}"/>
    <cellStyle name="標準 3 6 3 2 4 2 5" xfId="19562" xr:uid="{00000000-0005-0000-0000-0000473F0000}"/>
    <cellStyle name="標準 3 6 3 2 4 2 6" xfId="34113" xr:uid="{00000000-0005-0000-0000-0000483F0000}"/>
    <cellStyle name="標準 3 6 3 2 4 3" xfId="5548" xr:uid="{00000000-0005-0000-0000-0000493F0000}"/>
    <cellStyle name="標準 3 6 3 2 4 3 2" xfId="9472" xr:uid="{00000000-0005-0000-0000-00004A3F0000}"/>
    <cellStyle name="標準 3 6 3 2 4 3 2 2" xfId="22365" xr:uid="{00000000-0005-0000-0000-00004B3F0000}"/>
    <cellStyle name="標準 3 6 3 2 4 3 2 3" xfId="34114" xr:uid="{00000000-0005-0000-0000-00004C3F0000}"/>
    <cellStyle name="標準 3 6 3 2 4 3 3" xfId="13396" xr:uid="{00000000-0005-0000-0000-00004D3F0000}"/>
    <cellStyle name="標準 3 6 3 2 4 3 3 2" xfId="26289" xr:uid="{00000000-0005-0000-0000-00004E3F0000}"/>
    <cellStyle name="標準 3 6 3 2 4 3 3 3" xfId="34115" xr:uid="{00000000-0005-0000-0000-00004F3F0000}"/>
    <cellStyle name="標準 3 6 3 2 4 3 4" xfId="18441" xr:uid="{00000000-0005-0000-0000-0000503F0000}"/>
    <cellStyle name="標準 3 6 3 2 4 3 4 2" xfId="34116" xr:uid="{00000000-0005-0000-0000-0000513F0000}"/>
    <cellStyle name="標準 3 6 3 2 4 3 5" xfId="34117" xr:uid="{00000000-0005-0000-0000-0000523F0000}"/>
    <cellStyle name="標準 3 6 3 2 4 4" xfId="3866" xr:uid="{00000000-0005-0000-0000-0000533F0000}"/>
    <cellStyle name="標準 3 6 3 2 4 4 2" xfId="16759" xr:uid="{00000000-0005-0000-0000-0000543F0000}"/>
    <cellStyle name="標準 3 6 3 2 4 4 3" xfId="34118" xr:uid="{00000000-0005-0000-0000-0000553F0000}"/>
    <cellStyle name="標準 3 6 3 2 4 5" xfId="7790" xr:uid="{00000000-0005-0000-0000-0000563F0000}"/>
    <cellStyle name="標準 3 6 3 2 4 5 2" xfId="20683" xr:uid="{00000000-0005-0000-0000-0000573F0000}"/>
    <cellStyle name="標準 3 6 3 2 4 5 3" xfId="34119" xr:uid="{00000000-0005-0000-0000-0000583F0000}"/>
    <cellStyle name="標準 3 6 3 2 4 6" xfId="11714" xr:uid="{00000000-0005-0000-0000-0000593F0000}"/>
    <cellStyle name="標準 3 6 3 2 4 6 2" xfId="24607" xr:uid="{00000000-0005-0000-0000-00005A3F0000}"/>
    <cellStyle name="標準 3 6 3 2 4 6 3" xfId="34120" xr:uid="{00000000-0005-0000-0000-00005B3F0000}"/>
    <cellStyle name="標準 3 6 3 2 4 7" xfId="2745" xr:uid="{00000000-0005-0000-0000-00005C3F0000}"/>
    <cellStyle name="標準 3 6 3 2 4 7 2" xfId="34121" xr:uid="{00000000-0005-0000-0000-00005D3F0000}"/>
    <cellStyle name="標準 3 6 3 2 4 8" xfId="15638" xr:uid="{00000000-0005-0000-0000-00005E3F0000}"/>
    <cellStyle name="標準 3 6 3 2 4 9" xfId="34122" xr:uid="{00000000-0005-0000-0000-00005F3F0000}"/>
    <cellStyle name="標準 3 6 3 2 5" xfId="1343" xr:uid="{00000000-0005-0000-0000-0000603F0000}"/>
    <cellStyle name="標準 3 6 3 2 5 2" xfId="6388" xr:uid="{00000000-0005-0000-0000-0000613F0000}"/>
    <cellStyle name="標準 3 6 3 2 5 2 2" xfId="10312" xr:uid="{00000000-0005-0000-0000-0000623F0000}"/>
    <cellStyle name="標準 3 6 3 2 5 2 2 2" xfId="23205" xr:uid="{00000000-0005-0000-0000-0000633F0000}"/>
    <cellStyle name="標準 3 6 3 2 5 2 2 3" xfId="34123" xr:uid="{00000000-0005-0000-0000-0000643F0000}"/>
    <cellStyle name="標準 3 6 3 2 5 2 3" xfId="14236" xr:uid="{00000000-0005-0000-0000-0000653F0000}"/>
    <cellStyle name="標準 3 6 3 2 5 2 3 2" xfId="27129" xr:uid="{00000000-0005-0000-0000-0000663F0000}"/>
    <cellStyle name="標準 3 6 3 2 5 2 3 3" xfId="34124" xr:uid="{00000000-0005-0000-0000-0000673F0000}"/>
    <cellStyle name="標準 3 6 3 2 5 2 4" xfId="19281" xr:uid="{00000000-0005-0000-0000-0000683F0000}"/>
    <cellStyle name="標準 3 6 3 2 5 2 4 2" xfId="34125" xr:uid="{00000000-0005-0000-0000-0000693F0000}"/>
    <cellStyle name="標準 3 6 3 2 5 2 5" xfId="34126" xr:uid="{00000000-0005-0000-0000-00006A3F0000}"/>
    <cellStyle name="標準 3 6 3 2 5 3" xfId="8630" xr:uid="{00000000-0005-0000-0000-00006B3F0000}"/>
    <cellStyle name="標準 3 6 3 2 5 3 2" xfId="21523" xr:uid="{00000000-0005-0000-0000-00006C3F0000}"/>
    <cellStyle name="標準 3 6 3 2 5 3 3" xfId="34127" xr:uid="{00000000-0005-0000-0000-00006D3F0000}"/>
    <cellStyle name="標準 3 6 3 2 5 4" xfId="12554" xr:uid="{00000000-0005-0000-0000-00006E3F0000}"/>
    <cellStyle name="標準 3 6 3 2 5 4 2" xfId="25447" xr:uid="{00000000-0005-0000-0000-00006F3F0000}"/>
    <cellStyle name="標準 3 6 3 2 5 4 3" xfId="34128" xr:uid="{00000000-0005-0000-0000-0000703F0000}"/>
    <cellStyle name="標準 3 6 3 2 5 5" xfId="4706" xr:uid="{00000000-0005-0000-0000-0000713F0000}"/>
    <cellStyle name="標準 3 6 3 2 5 5 2" xfId="34129" xr:uid="{00000000-0005-0000-0000-0000723F0000}"/>
    <cellStyle name="標準 3 6 3 2 5 6" xfId="17599" xr:uid="{00000000-0005-0000-0000-0000733F0000}"/>
    <cellStyle name="標準 3 6 3 2 5 7" xfId="34130" xr:uid="{00000000-0005-0000-0000-0000743F0000}"/>
    <cellStyle name="標準 3 6 3 2 6" xfId="5267" xr:uid="{00000000-0005-0000-0000-0000753F0000}"/>
    <cellStyle name="標準 3 6 3 2 6 2" xfId="9191" xr:uid="{00000000-0005-0000-0000-0000763F0000}"/>
    <cellStyle name="標準 3 6 3 2 6 2 2" xfId="22084" xr:uid="{00000000-0005-0000-0000-0000773F0000}"/>
    <cellStyle name="標準 3 6 3 2 6 2 3" xfId="34131" xr:uid="{00000000-0005-0000-0000-0000783F0000}"/>
    <cellStyle name="標準 3 6 3 2 6 3" xfId="13115" xr:uid="{00000000-0005-0000-0000-0000793F0000}"/>
    <cellStyle name="標準 3 6 3 2 6 3 2" xfId="26008" xr:uid="{00000000-0005-0000-0000-00007A3F0000}"/>
    <cellStyle name="標準 3 6 3 2 6 3 3" xfId="34132" xr:uid="{00000000-0005-0000-0000-00007B3F0000}"/>
    <cellStyle name="標準 3 6 3 2 6 4" xfId="18160" xr:uid="{00000000-0005-0000-0000-00007C3F0000}"/>
    <cellStyle name="標準 3 6 3 2 6 4 2" xfId="34133" xr:uid="{00000000-0005-0000-0000-00007D3F0000}"/>
    <cellStyle name="標準 3 6 3 2 6 5" xfId="34134" xr:uid="{00000000-0005-0000-0000-00007E3F0000}"/>
    <cellStyle name="標準 3 6 3 2 7" xfId="3585" xr:uid="{00000000-0005-0000-0000-00007F3F0000}"/>
    <cellStyle name="標準 3 6 3 2 7 2" xfId="16478" xr:uid="{00000000-0005-0000-0000-0000803F0000}"/>
    <cellStyle name="標準 3 6 3 2 7 3" xfId="34135" xr:uid="{00000000-0005-0000-0000-0000813F0000}"/>
    <cellStyle name="標準 3 6 3 2 8" xfId="7509" xr:uid="{00000000-0005-0000-0000-0000823F0000}"/>
    <cellStyle name="標準 3 6 3 2 8 2" xfId="20402" xr:uid="{00000000-0005-0000-0000-0000833F0000}"/>
    <cellStyle name="標準 3 6 3 2 8 3" xfId="34136" xr:uid="{00000000-0005-0000-0000-0000843F0000}"/>
    <cellStyle name="標準 3 6 3 2 9" xfId="11433" xr:uid="{00000000-0005-0000-0000-0000853F0000}"/>
    <cellStyle name="標準 3 6 3 2 9 2" xfId="24326" xr:uid="{00000000-0005-0000-0000-0000863F0000}"/>
    <cellStyle name="標準 3 6 3 2 9 3" xfId="34137" xr:uid="{00000000-0005-0000-0000-0000873F0000}"/>
    <cellStyle name="標準 3 6 3 3" xfId="648" xr:uid="{00000000-0005-0000-0000-0000883F0000}"/>
    <cellStyle name="標準 3 6 3 3 2" xfId="1769" xr:uid="{00000000-0005-0000-0000-0000893F0000}"/>
    <cellStyle name="標準 3 6 3 3 2 2" xfId="6814" xr:uid="{00000000-0005-0000-0000-00008A3F0000}"/>
    <cellStyle name="標準 3 6 3 3 2 2 2" xfId="10738" xr:uid="{00000000-0005-0000-0000-00008B3F0000}"/>
    <cellStyle name="標準 3 6 3 3 2 2 2 2" xfId="23631" xr:uid="{00000000-0005-0000-0000-00008C3F0000}"/>
    <cellStyle name="標準 3 6 3 3 2 2 2 3" xfId="34138" xr:uid="{00000000-0005-0000-0000-00008D3F0000}"/>
    <cellStyle name="標準 3 6 3 3 2 2 3" xfId="14662" xr:uid="{00000000-0005-0000-0000-00008E3F0000}"/>
    <cellStyle name="標準 3 6 3 3 2 2 3 2" xfId="27555" xr:uid="{00000000-0005-0000-0000-00008F3F0000}"/>
    <cellStyle name="標準 3 6 3 3 2 2 3 3" xfId="34139" xr:uid="{00000000-0005-0000-0000-0000903F0000}"/>
    <cellStyle name="標準 3 6 3 3 2 2 4" xfId="19707" xr:uid="{00000000-0005-0000-0000-0000913F0000}"/>
    <cellStyle name="標準 3 6 3 3 2 2 4 2" xfId="34140" xr:uid="{00000000-0005-0000-0000-0000923F0000}"/>
    <cellStyle name="標準 3 6 3 3 2 2 5" xfId="34141" xr:uid="{00000000-0005-0000-0000-0000933F0000}"/>
    <cellStyle name="標準 3 6 3 3 2 3" xfId="8775" xr:uid="{00000000-0005-0000-0000-0000943F0000}"/>
    <cellStyle name="標準 3 6 3 3 2 3 2" xfId="21668" xr:uid="{00000000-0005-0000-0000-0000953F0000}"/>
    <cellStyle name="標準 3 6 3 3 2 3 3" xfId="34142" xr:uid="{00000000-0005-0000-0000-0000963F0000}"/>
    <cellStyle name="標準 3 6 3 3 2 4" xfId="12699" xr:uid="{00000000-0005-0000-0000-0000973F0000}"/>
    <cellStyle name="標準 3 6 3 3 2 4 2" xfId="25592" xr:uid="{00000000-0005-0000-0000-0000983F0000}"/>
    <cellStyle name="標準 3 6 3 3 2 4 3" xfId="34143" xr:uid="{00000000-0005-0000-0000-0000993F0000}"/>
    <cellStyle name="標準 3 6 3 3 2 5" xfId="4851" xr:uid="{00000000-0005-0000-0000-00009A3F0000}"/>
    <cellStyle name="標準 3 6 3 3 2 5 2" xfId="34144" xr:uid="{00000000-0005-0000-0000-00009B3F0000}"/>
    <cellStyle name="標準 3 6 3 3 2 6" xfId="17744" xr:uid="{00000000-0005-0000-0000-00009C3F0000}"/>
    <cellStyle name="標準 3 6 3 3 2 7" xfId="34145" xr:uid="{00000000-0005-0000-0000-00009D3F0000}"/>
    <cellStyle name="標準 3 6 3 3 3" xfId="5693" xr:uid="{00000000-0005-0000-0000-00009E3F0000}"/>
    <cellStyle name="標準 3 6 3 3 3 2" xfId="9617" xr:uid="{00000000-0005-0000-0000-00009F3F0000}"/>
    <cellStyle name="標準 3 6 3 3 3 2 2" xfId="22510" xr:uid="{00000000-0005-0000-0000-0000A03F0000}"/>
    <cellStyle name="標準 3 6 3 3 3 2 3" xfId="34146" xr:uid="{00000000-0005-0000-0000-0000A13F0000}"/>
    <cellStyle name="標準 3 6 3 3 3 3" xfId="13541" xr:uid="{00000000-0005-0000-0000-0000A23F0000}"/>
    <cellStyle name="標準 3 6 3 3 3 3 2" xfId="26434" xr:uid="{00000000-0005-0000-0000-0000A33F0000}"/>
    <cellStyle name="標準 3 6 3 3 3 3 3" xfId="34147" xr:uid="{00000000-0005-0000-0000-0000A43F0000}"/>
    <cellStyle name="標準 3 6 3 3 3 4" xfId="18586" xr:uid="{00000000-0005-0000-0000-0000A53F0000}"/>
    <cellStyle name="標準 3 6 3 3 3 4 2" xfId="34148" xr:uid="{00000000-0005-0000-0000-0000A63F0000}"/>
    <cellStyle name="標準 3 6 3 3 3 5" xfId="34149" xr:uid="{00000000-0005-0000-0000-0000A73F0000}"/>
    <cellStyle name="標準 3 6 3 3 4" xfId="4011" xr:uid="{00000000-0005-0000-0000-0000A83F0000}"/>
    <cellStyle name="標準 3 6 3 3 4 2" xfId="16904" xr:uid="{00000000-0005-0000-0000-0000A93F0000}"/>
    <cellStyle name="標準 3 6 3 3 4 3" xfId="34150" xr:uid="{00000000-0005-0000-0000-0000AA3F0000}"/>
    <cellStyle name="標準 3 6 3 3 5" xfId="7935" xr:uid="{00000000-0005-0000-0000-0000AB3F0000}"/>
    <cellStyle name="標準 3 6 3 3 5 2" xfId="20828" xr:uid="{00000000-0005-0000-0000-0000AC3F0000}"/>
    <cellStyle name="標準 3 6 3 3 5 3" xfId="34151" xr:uid="{00000000-0005-0000-0000-0000AD3F0000}"/>
    <cellStyle name="標準 3 6 3 3 6" xfId="11859" xr:uid="{00000000-0005-0000-0000-0000AE3F0000}"/>
    <cellStyle name="標準 3 6 3 3 6 2" xfId="24752" xr:uid="{00000000-0005-0000-0000-0000AF3F0000}"/>
    <cellStyle name="標準 3 6 3 3 6 3" xfId="34152" xr:uid="{00000000-0005-0000-0000-0000B03F0000}"/>
    <cellStyle name="標準 3 6 3 3 7" xfId="2890" xr:uid="{00000000-0005-0000-0000-0000B13F0000}"/>
    <cellStyle name="標準 3 6 3 3 7 2" xfId="34153" xr:uid="{00000000-0005-0000-0000-0000B23F0000}"/>
    <cellStyle name="標準 3 6 3 3 8" xfId="15783" xr:uid="{00000000-0005-0000-0000-0000B33F0000}"/>
    <cellStyle name="標準 3 6 3 3 9" xfId="34154" xr:uid="{00000000-0005-0000-0000-0000B43F0000}"/>
    <cellStyle name="標準 3 6 3 4" xfId="928" xr:uid="{00000000-0005-0000-0000-0000B53F0000}"/>
    <cellStyle name="標準 3 6 3 4 2" xfId="2049" xr:uid="{00000000-0005-0000-0000-0000B63F0000}"/>
    <cellStyle name="標準 3 6 3 4 2 2" xfId="11018" xr:uid="{00000000-0005-0000-0000-0000B73F0000}"/>
    <cellStyle name="標準 3 6 3 4 2 2 2" xfId="23911" xr:uid="{00000000-0005-0000-0000-0000B83F0000}"/>
    <cellStyle name="標準 3 6 3 4 2 2 3" xfId="34155" xr:uid="{00000000-0005-0000-0000-0000B93F0000}"/>
    <cellStyle name="標準 3 6 3 4 2 3" xfId="14942" xr:uid="{00000000-0005-0000-0000-0000BA3F0000}"/>
    <cellStyle name="標準 3 6 3 4 2 3 2" xfId="27835" xr:uid="{00000000-0005-0000-0000-0000BB3F0000}"/>
    <cellStyle name="標準 3 6 3 4 2 3 3" xfId="34156" xr:uid="{00000000-0005-0000-0000-0000BC3F0000}"/>
    <cellStyle name="標準 3 6 3 4 2 4" xfId="7094" xr:uid="{00000000-0005-0000-0000-0000BD3F0000}"/>
    <cellStyle name="標準 3 6 3 4 2 4 2" xfId="34157" xr:uid="{00000000-0005-0000-0000-0000BE3F0000}"/>
    <cellStyle name="標準 3 6 3 4 2 5" xfId="19987" xr:uid="{00000000-0005-0000-0000-0000BF3F0000}"/>
    <cellStyle name="標準 3 6 3 4 2 6" xfId="34158" xr:uid="{00000000-0005-0000-0000-0000C03F0000}"/>
    <cellStyle name="標準 3 6 3 4 3" xfId="5973" xr:uid="{00000000-0005-0000-0000-0000C13F0000}"/>
    <cellStyle name="標準 3 6 3 4 3 2" xfId="9897" xr:uid="{00000000-0005-0000-0000-0000C23F0000}"/>
    <cellStyle name="標準 3 6 3 4 3 2 2" xfId="22790" xr:uid="{00000000-0005-0000-0000-0000C33F0000}"/>
    <cellStyle name="標準 3 6 3 4 3 2 3" xfId="34159" xr:uid="{00000000-0005-0000-0000-0000C43F0000}"/>
    <cellStyle name="標準 3 6 3 4 3 3" xfId="13821" xr:uid="{00000000-0005-0000-0000-0000C53F0000}"/>
    <cellStyle name="標準 3 6 3 4 3 3 2" xfId="26714" xr:uid="{00000000-0005-0000-0000-0000C63F0000}"/>
    <cellStyle name="標準 3 6 3 4 3 3 3" xfId="34160" xr:uid="{00000000-0005-0000-0000-0000C73F0000}"/>
    <cellStyle name="標準 3 6 3 4 3 4" xfId="18866" xr:uid="{00000000-0005-0000-0000-0000C83F0000}"/>
    <cellStyle name="標準 3 6 3 4 3 4 2" xfId="34161" xr:uid="{00000000-0005-0000-0000-0000C93F0000}"/>
    <cellStyle name="標準 3 6 3 4 3 5" xfId="34162" xr:uid="{00000000-0005-0000-0000-0000CA3F0000}"/>
    <cellStyle name="標準 3 6 3 4 4" xfId="4291" xr:uid="{00000000-0005-0000-0000-0000CB3F0000}"/>
    <cellStyle name="標準 3 6 3 4 4 2" xfId="17184" xr:uid="{00000000-0005-0000-0000-0000CC3F0000}"/>
    <cellStyle name="標準 3 6 3 4 4 3" xfId="34163" xr:uid="{00000000-0005-0000-0000-0000CD3F0000}"/>
    <cellStyle name="標準 3 6 3 4 5" xfId="8215" xr:uid="{00000000-0005-0000-0000-0000CE3F0000}"/>
    <cellStyle name="標準 3 6 3 4 5 2" xfId="21108" xr:uid="{00000000-0005-0000-0000-0000CF3F0000}"/>
    <cellStyle name="標準 3 6 3 4 5 3" xfId="34164" xr:uid="{00000000-0005-0000-0000-0000D03F0000}"/>
    <cellStyle name="標準 3 6 3 4 6" xfId="12139" xr:uid="{00000000-0005-0000-0000-0000D13F0000}"/>
    <cellStyle name="標準 3 6 3 4 6 2" xfId="25032" xr:uid="{00000000-0005-0000-0000-0000D23F0000}"/>
    <cellStyle name="標準 3 6 3 4 6 3" xfId="34165" xr:uid="{00000000-0005-0000-0000-0000D33F0000}"/>
    <cellStyle name="標準 3 6 3 4 7" xfId="3170" xr:uid="{00000000-0005-0000-0000-0000D43F0000}"/>
    <cellStyle name="標準 3 6 3 4 7 2" xfId="34166" xr:uid="{00000000-0005-0000-0000-0000D53F0000}"/>
    <cellStyle name="標準 3 6 3 4 8" xfId="16063" xr:uid="{00000000-0005-0000-0000-0000D63F0000}"/>
    <cellStyle name="標準 3 6 3 4 9" xfId="34167" xr:uid="{00000000-0005-0000-0000-0000D73F0000}"/>
    <cellStyle name="標準 3 6 3 5" xfId="397" xr:uid="{00000000-0005-0000-0000-0000D83F0000}"/>
    <cellStyle name="標準 3 6 3 5 2" xfId="1518" xr:uid="{00000000-0005-0000-0000-0000D93F0000}"/>
    <cellStyle name="標準 3 6 3 5 2 2" xfId="10487" xr:uid="{00000000-0005-0000-0000-0000DA3F0000}"/>
    <cellStyle name="標準 3 6 3 5 2 2 2" xfId="23380" xr:uid="{00000000-0005-0000-0000-0000DB3F0000}"/>
    <cellStyle name="標準 3 6 3 5 2 2 3" xfId="34168" xr:uid="{00000000-0005-0000-0000-0000DC3F0000}"/>
    <cellStyle name="標準 3 6 3 5 2 3" xfId="14411" xr:uid="{00000000-0005-0000-0000-0000DD3F0000}"/>
    <cellStyle name="標準 3 6 3 5 2 3 2" xfId="27304" xr:uid="{00000000-0005-0000-0000-0000DE3F0000}"/>
    <cellStyle name="標準 3 6 3 5 2 3 3" xfId="34169" xr:uid="{00000000-0005-0000-0000-0000DF3F0000}"/>
    <cellStyle name="標準 3 6 3 5 2 4" xfId="6563" xr:uid="{00000000-0005-0000-0000-0000E03F0000}"/>
    <cellStyle name="標準 3 6 3 5 2 4 2" xfId="34170" xr:uid="{00000000-0005-0000-0000-0000E13F0000}"/>
    <cellStyle name="標準 3 6 3 5 2 5" xfId="19456" xr:uid="{00000000-0005-0000-0000-0000E23F0000}"/>
    <cellStyle name="標準 3 6 3 5 2 6" xfId="34171" xr:uid="{00000000-0005-0000-0000-0000E33F0000}"/>
    <cellStyle name="標準 3 6 3 5 3" xfId="5442" xr:uid="{00000000-0005-0000-0000-0000E43F0000}"/>
    <cellStyle name="標準 3 6 3 5 3 2" xfId="9366" xr:uid="{00000000-0005-0000-0000-0000E53F0000}"/>
    <cellStyle name="標準 3 6 3 5 3 2 2" xfId="22259" xr:uid="{00000000-0005-0000-0000-0000E63F0000}"/>
    <cellStyle name="標準 3 6 3 5 3 2 3" xfId="34172" xr:uid="{00000000-0005-0000-0000-0000E73F0000}"/>
    <cellStyle name="標準 3 6 3 5 3 3" xfId="13290" xr:uid="{00000000-0005-0000-0000-0000E83F0000}"/>
    <cellStyle name="標準 3 6 3 5 3 3 2" xfId="26183" xr:uid="{00000000-0005-0000-0000-0000E93F0000}"/>
    <cellStyle name="標準 3 6 3 5 3 3 3" xfId="34173" xr:uid="{00000000-0005-0000-0000-0000EA3F0000}"/>
    <cellStyle name="標準 3 6 3 5 3 4" xfId="18335" xr:uid="{00000000-0005-0000-0000-0000EB3F0000}"/>
    <cellStyle name="標準 3 6 3 5 3 4 2" xfId="34174" xr:uid="{00000000-0005-0000-0000-0000EC3F0000}"/>
    <cellStyle name="標準 3 6 3 5 3 5" xfId="34175" xr:uid="{00000000-0005-0000-0000-0000ED3F0000}"/>
    <cellStyle name="標準 3 6 3 5 4" xfId="3760" xr:uid="{00000000-0005-0000-0000-0000EE3F0000}"/>
    <cellStyle name="標準 3 6 3 5 4 2" xfId="16653" xr:uid="{00000000-0005-0000-0000-0000EF3F0000}"/>
    <cellStyle name="標準 3 6 3 5 4 3" xfId="34176" xr:uid="{00000000-0005-0000-0000-0000F03F0000}"/>
    <cellStyle name="標準 3 6 3 5 5" xfId="7684" xr:uid="{00000000-0005-0000-0000-0000F13F0000}"/>
    <cellStyle name="標準 3 6 3 5 5 2" xfId="20577" xr:uid="{00000000-0005-0000-0000-0000F23F0000}"/>
    <cellStyle name="標準 3 6 3 5 5 3" xfId="34177" xr:uid="{00000000-0005-0000-0000-0000F33F0000}"/>
    <cellStyle name="標準 3 6 3 5 6" xfId="11608" xr:uid="{00000000-0005-0000-0000-0000F43F0000}"/>
    <cellStyle name="標準 3 6 3 5 6 2" xfId="24501" xr:uid="{00000000-0005-0000-0000-0000F53F0000}"/>
    <cellStyle name="標準 3 6 3 5 6 3" xfId="34178" xr:uid="{00000000-0005-0000-0000-0000F63F0000}"/>
    <cellStyle name="標準 3 6 3 5 7" xfId="2639" xr:uid="{00000000-0005-0000-0000-0000F73F0000}"/>
    <cellStyle name="標準 3 6 3 5 7 2" xfId="34179" xr:uid="{00000000-0005-0000-0000-0000F83F0000}"/>
    <cellStyle name="標準 3 6 3 5 8" xfId="15532" xr:uid="{00000000-0005-0000-0000-0000F93F0000}"/>
    <cellStyle name="標準 3 6 3 5 9" xfId="34180" xr:uid="{00000000-0005-0000-0000-0000FA3F0000}"/>
    <cellStyle name="標準 3 6 3 6" xfId="1208" xr:uid="{00000000-0005-0000-0000-0000FB3F0000}"/>
    <cellStyle name="標準 3 6 3 6 2" xfId="6253" xr:uid="{00000000-0005-0000-0000-0000FC3F0000}"/>
    <cellStyle name="標準 3 6 3 6 2 2" xfId="10177" xr:uid="{00000000-0005-0000-0000-0000FD3F0000}"/>
    <cellStyle name="標準 3 6 3 6 2 2 2" xfId="23070" xr:uid="{00000000-0005-0000-0000-0000FE3F0000}"/>
    <cellStyle name="標準 3 6 3 6 2 2 3" xfId="34181" xr:uid="{00000000-0005-0000-0000-0000FF3F0000}"/>
    <cellStyle name="標準 3 6 3 6 2 3" xfId="14101" xr:uid="{00000000-0005-0000-0000-000000400000}"/>
    <cellStyle name="標準 3 6 3 6 2 3 2" xfId="26994" xr:uid="{00000000-0005-0000-0000-000001400000}"/>
    <cellStyle name="標準 3 6 3 6 2 3 3" xfId="34182" xr:uid="{00000000-0005-0000-0000-000002400000}"/>
    <cellStyle name="標準 3 6 3 6 2 4" xfId="19146" xr:uid="{00000000-0005-0000-0000-000003400000}"/>
    <cellStyle name="標準 3 6 3 6 2 4 2" xfId="34183" xr:uid="{00000000-0005-0000-0000-000004400000}"/>
    <cellStyle name="標準 3 6 3 6 2 5" xfId="34184" xr:uid="{00000000-0005-0000-0000-000005400000}"/>
    <cellStyle name="標準 3 6 3 6 3" xfId="8495" xr:uid="{00000000-0005-0000-0000-000006400000}"/>
    <cellStyle name="標準 3 6 3 6 3 2" xfId="21388" xr:uid="{00000000-0005-0000-0000-000007400000}"/>
    <cellStyle name="標準 3 6 3 6 3 3" xfId="34185" xr:uid="{00000000-0005-0000-0000-000008400000}"/>
    <cellStyle name="標準 3 6 3 6 4" xfId="12419" xr:uid="{00000000-0005-0000-0000-000009400000}"/>
    <cellStyle name="標準 3 6 3 6 4 2" xfId="25312" xr:uid="{00000000-0005-0000-0000-00000A400000}"/>
    <cellStyle name="標準 3 6 3 6 4 3" xfId="34186" xr:uid="{00000000-0005-0000-0000-00000B400000}"/>
    <cellStyle name="標準 3 6 3 6 5" xfId="4571" xr:uid="{00000000-0005-0000-0000-00000C400000}"/>
    <cellStyle name="標準 3 6 3 6 5 2" xfId="34187" xr:uid="{00000000-0005-0000-0000-00000D400000}"/>
    <cellStyle name="標準 3 6 3 6 6" xfId="17464" xr:uid="{00000000-0005-0000-0000-00000E400000}"/>
    <cellStyle name="標準 3 6 3 6 7" xfId="34188" xr:uid="{00000000-0005-0000-0000-00000F400000}"/>
    <cellStyle name="標準 3 6 3 7" xfId="5132" xr:uid="{00000000-0005-0000-0000-000010400000}"/>
    <cellStyle name="標準 3 6 3 7 2" xfId="9056" xr:uid="{00000000-0005-0000-0000-000011400000}"/>
    <cellStyle name="標準 3 6 3 7 2 2" xfId="21949" xr:uid="{00000000-0005-0000-0000-000012400000}"/>
    <cellStyle name="標準 3 6 3 7 2 3" xfId="34189" xr:uid="{00000000-0005-0000-0000-000013400000}"/>
    <cellStyle name="標準 3 6 3 7 3" xfId="12980" xr:uid="{00000000-0005-0000-0000-000014400000}"/>
    <cellStyle name="標準 3 6 3 7 3 2" xfId="25873" xr:uid="{00000000-0005-0000-0000-000015400000}"/>
    <cellStyle name="標準 3 6 3 7 3 3" xfId="34190" xr:uid="{00000000-0005-0000-0000-000016400000}"/>
    <cellStyle name="標準 3 6 3 7 4" xfId="18025" xr:uid="{00000000-0005-0000-0000-000017400000}"/>
    <cellStyle name="標準 3 6 3 7 4 2" xfId="34191" xr:uid="{00000000-0005-0000-0000-000018400000}"/>
    <cellStyle name="標準 3 6 3 7 5" xfId="34192" xr:uid="{00000000-0005-0000-0000-000019400000}"/>
    <cellStyle name="標準 3 6 3 8" xfId="3450" xr:uid="{00000000-0005-0000-0000-00001A400000}"/>
    <cellStyle name="標準 3 6 3 8 2" xfId="16343" xr:uid="{00000000-0005-0000-0000-00001B400000}"/>
    <cellStyle name="標準 3 6 3 8 3" xfId="34193" xr:uid="{00000000-0005-0000-0000-00001C400000}"/>
    <cellStyle name="標準 3 6 3 9" xfId="7374" xr:uid="{00000000-0005-0000-0000-00001D400000}"/>
    <cellStyle name="標準 3 6 3 9 2" xfId="20267" xr:uid="{00000000-0005-0000-0000-00001E400000}"/>
    <cellStyle name="標準 3 6 3 9 3" xfId="34194" xr:uid="{00000000-0005-0000-0000-00001F400000}"/>
    <cellStyle name="標準 3 6 4" xfId="122" xr:uid="{00000000-0005-0000-0000-000020400000}"/>
    <cellStyle name="標準 3 6 4 10" xfId="11333" xr:uid="{00000000-0005-0000-0000-000021400000}"/>
    <cellStyle name="標準 3 6 4 10 2" xfId="24226" xr:uid="{00000000-0005-0000-0000-000022400000}"/>
    <cellStyle name="標準 3 6 4 10 3" xfId="34195" xr:uid="{00000000-0005-0000-0000-000023400000}"/>
    <cellStyle name="標準 3 6 4 11" xfId="2364" xr:uid="{00000000-0005-0000-0000-000024400000}"/>
    <cellStyle name="標準 3 6 4 11 2" xfId="34196" xr:uid="{00000000-0005-0000-0000-000025400000}"/>
    <cellStyle name="標準 3 6 4 12" xfId="15257" xr:uid="{00000000-0005-0000-0000-000026400000}"/>
    <cellStyle name="標準 3 6 4 13" xfId="34197" xr:uid="{00000000-0005-0000-0000-000027400000}"/>
    <cellStyle name="標準 3 6 4 2" xfId="223" xr:uid="{00000000-0005-0000-0000-000028400000}"/>
    <cellStyle name="標準 3 6 4 2 10" xfId="2465" xr:uid="{00000000-0005-0000-0000-000029400000}"/>
    <cellStyle name="標準 3 6 4 2 10 2" xfId="34198" xr:uid="{00000000-0005-0000-0000-00002A400000}"/>
    <cellStyle name="標準 3 6 4 2 11" xfId="15358" xr:uid="{00000000-0005-0000-0000-00002B400000}"/>
    <cellStyle name="標準 3 6 4 2 12" xfId="34199" xr:uid="{00000000-0005-0000-0000-00002C400000}"/>
    <cellStyle name="標準 3 6 4 2 2" xfId="784" xr:uid="{00000000-0005-0000-0000-00002D400000}"/>
    <cellStyle name="標準 3 6 4 2 2 2" xfId="1905" xr:uid="{00000000-0005-0000-0000-00002E400000}"/>
    <cellStyle name="標準 3 6 4 2 2 2 2" xfId="6950" xr:uid="{00000000-0005-0000-0000-00002F400000}"/>
    <cellStyle name="標準 3 6 4 2 2 2 2 2" xfId="10874" xr:uid="{00000000-0005-0000-0000-000030400000}"/>
    <cellStyle name="標準 3 6 4 2 2 2 2 2 2" xfId="23767" xr:uid="{00000000-0005-0000-0000-000031400000}"/>
    <cellStyle name="標準 3 6 4 2 2 2 2 2 3" xfId="34200" xr:uid="{00000000-0005-0000-0000-000032400000}"/>
    <cellStyle name="標準 3 6 4 2 2 2 2 3" xfId="14798" xr:uid="{00000000-0005-0000-0000-000033400000}"/>
    <cellStyle name="標準 3 6 4 2 2 2 2 3 2" xfId="27691" xr:uid="{00000000-0005-0000-0000-000034400000}"/>
    <cellStyle name="標準 3 6 4 2 2 2 2 3 3" xfId="34201" xr:uid="{00000000-0005-0000-0000-000035400000}"/>
    <cellStyle name="標準 3 6 4 2 2 2 2 4" xfId="19843" xr:uid="{00000000-0005-0000-0000-000036400000}"/>
    <cellStyle name="標準 3 6 4 2 2 2 2 4 2" xfId="34202" xr:uid="{00000000-0005-0000-0000-000037400000}"/>
    <cellStyle name="標準 3 6 4 2 2 2 2 5" xfId="34203" xr:uid="{00000000-0005-0000-0000-000038400000}"/>
    <cellStyle name="標準 3 6 4 2 2 2 3" xfId="8911" xr:uid="{00000000-0005-0000-0000-000039400000}"/>
    <cellStyle name="標準 3 6 4 2 2 2 3 2" xfId="21804" xr:uid="{00000000-0005-0000-0000-00003A400000}"/>
    <cellStyle name="標準 3 6 4 2 2 2 3 3" xfId="34204" xr:uid="{00000000-0005-0000-0000-00003B400000}"/>
    <cellStyle name="標準 3 6 4 2 2 2 4" xfId="12835" xr:uid="{00000000-0005-0000-0000-00003C400000}"/>
    <cellStyle name="標準 3 6 4 2 2 2 4 2" xfId="25728" xr:uid="{00000000-0005-0000-0000-00003D400000}"/>
    <cellStyle name="標準 3 6 4 2 2 2 4 3" xfId="34205" xr:uid="{00000000-0005-0000-0000-00003E400000}"/>
    <cellStyle name="標準 3 6 4 2 2 2 5" xfId="4987" xr:uid="{00000000-0005-0000-0000-00003F400000}"/>
    <cellStyle name="標準 3 6 4 2 2 2 5 2" xfId="34206" xr:uid="{00000000-0005-0000-0000-000040400000}"/>
    <cellStyle name="標準 3 6 4 2 2 2 6" xfId="17880" xr:uid="{00000000-0005-0000-0000-000041400000}"/>
    <cellStyle name="標準 3 6 4 2 2 2 7" xfId="34207" xr:uid="{00000000-0005-0000-0000-000042400000}"/>
    <cellStyle name="標準 3 6 4 2 2 3" xfId="5829" xr:uid="{00000000-0005-0000-0000-000043400000}"/>
    <cellStyle name="標準 3 6 4 2 2 3 2" xfId="9753" xr:uid="{00000000-0005-0000-0000-000044400000}"/>
    <cellStyle name="標準 3 6 4 2 2 3 2 2" xfId="22646" xr:uid="{00000000-0005-0000-0000-000045400000}"/>
    <cellStyle name="標準 3 6 4 2 2 3 2 3" xfId="34208" xr:uid="{00000000-0005-0000-0000-000046400000}"/>
    <cellStyle name="標準 3 6 4 2 2 3 3" xfId="13677" xr:uid="{00000000-0005-0000-0000-000047400000}"/>
    <cellStyle name="標準 3 6 4 2 2 3 3 2" xfId="26570" xr:uid="{00000000-0005-0000-0000-000048400000}"/>
    <cellStyle name="標準 3 6 4 2 2 3 3 3" xfId="34209" xr:uid="{00000000-0005-0000-0000-000049400000}"/>
    <cellStyle name="標準 3 6 4 2 2 3 4" xfId="18722" xr:uid="{00000000-0005-0000-0000-00004A400000}"/>
    <cellStyle name="標準 3 6 4 2 2 3 4 2" xfId="34210" xr:uid="{00000000-0005-0000-0000-00004B400000}"/>
    <cellStyle name="標準 3 6 4 2 2 3 5" xfId="34211" xr:uid="{00000000-0005-0000-0000-00004C400000}"/>
    <cellStyle name="標準 3 6 4 2 2 4" xfId="4147" xr:uid="{00000000-0005-0000-0000-00004D400000}"/>
    <cellStyle name="標準 3 6 4 2 2 4 2" xfId="17040" xr:uid="{00000000-0005-0000-0000-00004E400000}"/>
    <cellStyle name="標準 3 6 4 2 2 4 3" xfId="34212" xr:uid="{00000000-0005-0000-0000-00004F400000}"/>
    <cellStyle name="標準 3 6 4 2 2 5" xfId="8071" xr:uid="{00000000-0005-0000-0000-000050400000}"/>
    <cellStyle name="標準 3 6 4 2 2 5 2" xfId="20964" xr:uid="{00000000-0005-0000-0000-000051400000}"/>
    <cellStyle name="標準 3 6 4 2 2 5 3" xfId="34213" xr:uid="{00000000-0005-0000-0000-000052400000}"/>
    <cellStyle name="標準 3 6 4 2 2 6" xfId="11995" xr:uid="{00000000-0005-0000-0000-000053400000}"/>
    <cellStyle name="標準 3 6 4 2 2 6 2" xfId="24888" xr:uid="{00000000-0005-0000-0000-000054400000}"/>
    <cellStyle name="標準 3 6 4 2 2 6 3" xfId="34214" xr:uid="{00000000-0005-0000-0000-000055400000}"/>
    <cellStyle name="標準 3 6 4 2 2 7" xfId="3026" xr:uid="{00000000-0005-0000-0000-000056400000}"/>
    <cellStyle name="標準 3 6 4 2 2 7 2" xfId="34215" xr:uid="{00000000-0005-0000-0000-000057400000}"/>
    <cellStyle name="標準 3 6 4 2 2 8" xfId="15919" xr:uid="{00000000-0005-0000-0000-000058400000}"/>
    <cellStyle name="標準 3 6 4 2 2 9" xfId="34216" xr:uid="{00000000-0005-0000-0000-000059400000}"/>
    <cellStyle name="標準 3 6 4 2 3" xfId="1064" xr:uid="{00000000-0005-0000-0000-00005A400000}"/>
    <cellStyle name="標準 3 6 4 2 3 2" xfId="2185" xr:uid="{00000000-0005-0000-0000-00005B400000}"/>
    <cellStyle name="標準 3 6 4 2 3 2 2" xfId="11154" xr:uid="{00000000-0005-0000-0000-00005C400000}"/>
    <cellStyle name="標準 3 6 4 2 3 2 2 2" xfId="24047" xr:uid="{00000000-0005-0000-0000-00005D400000}"/>
    <cellStyle name="標準 3 6 4 2 3 2 2 3" xfId="34217" xr:uid="{00000000-0005-0000-0000-00005E400000}"/>
    <cellStyle name="標準 3 6 4 2 3 2 3" xfId="15078" xr:uid="{00000000-0005-0000-0000-00005F400000}"/>
    <cellStyle name="標準 3 6 4 2 3 2 3 2" xfId="27971" xr:uid="{00000000-0005-0000-0000-000060400000}"/>
    <cellStyle name="標準 3 6 4 2 3 2 3 3" xfId="34218" xr:uid="{00000000-0005-0000-0000-000061400000}"/>
    <cellStyle name="標準 3 6 4 2 3 2 4" xfId="7230" xr:uid="{00000000-0005-0000-0000-000062400000}"/>
    <cellStyle name="標準 3 6 4 2 3 2 4 2" xfId="34219" xr:uid="{00000000-0005-0000-0000-000063400000}"/>
    <cellStyle name="標準 3 6 4 2 3 2 5" xfId="20123" xr:uid="{00000000-0005-0000-0000-000064400000}"/>
    <cellStyle name="標準 3 6 4 2 3 2 6" xfId="34220" xr:uid="{00000000-0005-0000-0000-000065400000}"/>
    <cellStyle name="標準 3 6 4 2 3 3" xfId="6109" xr:uid="{00000000-0005-0000-0000-000066400000}"/>
    <cellStyle name="標準 3 6 4 2 3 3 2" xfId="10033" xr:uid="{00000000-0005-0000-0000-000067400000}"/>
    <cellStyle name="標準 3 6 4 2 3 3 2 2" xfId="22926" xr:uid="{00000000-0005-0000-0000-000068400000}"/>
    <cellStyle name="標準 3 6 4 2 3 3 2 3" xfId="34221" xr:uid="{00000000-0005-0000-0000-000069400000}"/>
    <cellStyle name="標準 3 6 4 2 3 3 3" xfId="13957" xr:uid="{00000000-0005-0000-0000-00006A400000}"/>
    <cellStyle name="標準 3 6 4 2 3 3 3 2" xfId="26850" xr:uid="{00000000-0005-0000-0000-00006B400000}"/>
    <cellStyle name="標準 3 6 4 2 3 3 3 3" xfId="34222" xr:uid="{00000000-0005-0000-0000-00006C400000}"/>
    <cellStyle name="標準 3 6 4 2 3 3 4" xfId="19002" xr:uid="{00000000-0005-0000-0000-00006D400000}"/>
    <cellStyle name="標準 3 6 4 2 3 3 4 2" xfId="34223" xr:uid="{00000000-0005-0000-0000-00006E400000}"/>
    <cellStyle name="標準 3 6 4 2 3 3 5" xfId="34224" xr:uid="{00000000-0005-0000-0000-00006F400000}"/>
    <cellStyle name="標準 3 6 4 2 3 4" xfId="4427" xr:uid="{00000000-0005-0000-0000-000070400000}"/>
    <cellStyle name="標準 3 6 4 2 3 4 2" xfId="17320" xr:uid="{00000000-0005-0000-0000-000071400000}"/>
    <cellStyle name="標準 3 6 4 2 3 4 3" xfId="34225" xr:uid="{00000000-0005-0000-0000-000072400000}"/>
    <cellStyle name="標準 3 6 4 2 3 5" xfId="8351" xr:uid="{00000000-0005-0000-0000-000073400000}"/>
    <cellStyle name="標準 3 6 4 2 3 5 2" xfId="21244" xr:uid="{00000000-0005-0000-0000-000074400000}"/>
    <cellStyle name="標準 3 6 4 2 3 5 3" xfId="34226" xr:uid="{00000000-0005-0000-0000-000075400000}"/>
    <cellStyle name="標準 3 6 4 2 3 6" xfId="12275" xr:uid="{00000000-0005-0000-0000-000076400000}"/>
    <cellStyle name="標準 3 6 4 2 3 6 2" xfId="25168" xr:uid="{00000000-0005-0000-0000-000077400000}"/>
    <cellStyle name="標準 3 6 4 2 3 6 3" xfId="34227" xr:uid="{00000000-0005-0000-0000-000078400000}"/>
    <cellStyle name="標準 3 6 4 2 3 7" xfId="3306" xr:uid="{00000000-0005-0000-0000-000079400000}"/>
    <cellStyle name="標準 3 6 4 2 3 7 2" xfId="34228" xr:uid="{00000000-0005-0000-0000-00007A400000}"/>
    <cellStyle name="標準 3 6 4 2 3 8" xfId="16199" xr:uid="{00000000-0005-0000-0000-00007B400000}"/>
    <cellStyle name="標準 3 6 4 2 3 9" xfId="34229" xr:uid="{00000000-0005-0000-0000-00007C400000}"/>
    <cellStyle name="標準 3 6 4 2 4" xfId="504" xr:uid="{00000000-0005-0000-0000-00007D400000}"/>
    <cellStyle name="標準 3 6 4 2 4 2" xfId="1625" xr:uid="{00000000-0005-0000-0000-00007E400000}"/>
    <cellStyle name="標準 3 6 4 2 4 2 2" xfId="10594" xr:uid="{00000000-0005-0000-0000-00007F400000}"/>
    <cellStyle name="標準 3 6 4 2 4 2 2 2" xfId="23487" xr:uid="{00000000-0005-0000-0000-000080400000}"/>
    <cellStyle name="標準 3 6 4 2 4 2 2 3" xfId="34230" xr:uid="{00000000-0005-0000-0000-000081400000}"/>
    <cellStyle name="標準 3 6 4 2 4 2 3" xfId="14518" xr:uid="{00000000-0005-0000-0000-000082400000}"/>
    <cellStyle name="標準 3 6 4 2 4 2 3 2" xfId="27411" xr:uid="{00000000-0005-0000-0000-000083400000}"/>
    <cellStyle name="標準 3 6 4 2 4 2 3 3" xfId="34231" xr:uid="{00000000-0005-0000-0000-000084400000}"/>
    <cellStyle name="標準 3 6 4 2 4 2 4" xfId="6670" xr:uid="{00000000-0005-0000-0000-000085400000}"/>
    <cellStyle name="標準 3 6 4 2 4 2 4 2" xfId="34232" xr:uid="{00000000-0005-0000-0000-000086400000}"/>
    <cellStyle name="標準 3 6 4 2 4 2 5" xfId="19563" xr:uid="{00000000-0005-0000-0000-000087400000}"/>
    <cellStyle name="標準 3 6 4 2 4 2 6" xfId="34233" xr:uid="{00000000-0005-0000-0000-000088400000}"/>
    <cellStyle name="標準 3 6 4 2 4 3" xfId="5549" xr:uid="{00000000-0005-0000-0000-000089400000}"/>
    <cellStyle name="標準 3 6 4 2 4 3 2" xfId="9473" xr:uid="{00000000-0005-0000-0000-00008A400000}"/>
    <cellStyle name="標準 3 6 4 2 4 3 2 2" xfId="22366" xr:uid="{00000000-0005-0000-0000-00008B400000}"/>
    <cellStyle name="標準 3 6 4 2 4 3 2 3" xfId="34234" xr:uid="{00000000-0005-0000-0000-00008C400000}"/>
    <cellStyle name="標準 3 6 4 2 4 3 3" xfId="13397" xr:uid="{00000000-0005-0000-0000-00008D400000}"/>
    <cellStyle name="標準 3 6 4 2 4 3 3 2" xfId="26290" xr:uid="{00000000-0005-0000-0000-00008E400000}"/>
    <cellStyle name="標準 3 6 4 2 4 3 3 3" xfId="34235" xr:uid="{00000000-0005-0000-0000-00008F400000}"/>
    <cellStyle name="標準 3 6 4 2 4 3 4" xfId="18442" xr:uid="{00000000-0005-0000-0000-000090400000}"/>
    <cellStyle name="標準 3 6 4 2 4 3 4 2" xfId="34236" xr:uid="{00000000-0005-0000-0000-000091400000}"/>
    <cellStyle name="標準 3 6 4 2 4 3 5" xfId="34237" xr:uid="{00000000-0005-0000-0000-000092400000}"/>
    <cellStyle name="標準 3 6 4 2 4 4" xfId="3867" xr:uid="{00000000-0005-0000-0000-000093400000}"/>
    <cellStyle name="標準 3 6 4 2 4 4 2" xfId="16760" xr:uid="{00000000-0005-0000-0000-000094400000}"/>
    <cellStyle name="標準 3 6 4 2 4 4 3" xfId="34238" xr:uid="{00000000-0005-0000-0000-000095400000}"/>
    <cellStyle name="標準 3 6 4 2 4 5" xfId="7791" xr:uid="{00000000-0005-0000-0000-000096400000}"/>
    <cellStyle name="標準 3 6 4 2 4 5 2" xfId="20684" xr:uid="{00000000-0005-0000-0000-000097400000}"/>
    <cellStyle name="標準 3 6 4 2 4 5 3" xfId="34239" xr:uid="{00000000-0005-0000-0000-000098400000}"/>
    <cellStyle name="標準 3 6 4 2 4 6" xfId="11715" xr:uid="{00000000-0005-0000-0000-000099400000}"/>
    <cellStyle name="標準 3 6 4 2 4 6 2" xfId="24608" xr:uid="{00000000-0005-0000-0000-00009A400000}"/>
    <cellStyle name="標準 3 6 4 2 4 6 3" xfId="34240" xr:uid="{00000000-0005-0000-0000-00009B400000}"/>
    <cellStyle name="標準 3 6 4 2 4 7" xfId="2746" xr:uid="{00000000-0005-0000-0000-00009C400000}"/>
    <cellStyle name="標準 3 6 4 2 4 7 2" xfId="34241" xr:uid="{00000000-0005-0000-0000-00009D400000}"/>
    <cellStyle name="標準 3 6 4 2 4 8" xfId="15639" xr:uid="{00000000-0005-0000-0000-00009E400000}"/>
    <cellStyle name="標準 3 6 4 2 4 9" xfId="34242" xr:uid="{00000000-0005-0000-0000-00009F400000}"/>
    <cellStyle name="標準 3 6 4 2 5" xfId="1344" xr:uid="{00000000-0005-0000-0000-0000A0400000}"/>
    <cellStyle name="標準 3 6 4 2 5 2" xfId="6389" xr:uid="{00000000-0005-0000-0000-0000A1400000}"/>
    <cellStyle name="標準 3 6 4 2 5 2 2" xfId="10313" xr:uid="{00000000-0005-0000-0000-0000A2400000}"/>
    <cellStyle name="標準 3 6 4 2 5 2 2 2" xfId="23206" xr:uid="{00000000-0005-0000-0000-0000A3400000}"/>
    <cellStyle name="標準 3 6 4 2 5 2 2 3" xfId="34243" xr:uid="{00000000-0005-0000-0000-0000A4400000}"/>
    <cellStyle name="標準 3 6 4 2 5 2 3" xfId="14237" xr:uid="{00000000-0005-0000-0000-0000A5400000}"/>
    <cellStyle name="標準 3 6 4 2 5 2 3 2" xfId="27130" xr:uid="{00000000-0005-0000-0000-0000A6400000}"/>
    <cellStyle name="標準 3 6 4 2 5 2 3 3" xfId="34244" xr:uid="{00000000-0005-0000-0000-0000A7400000}"/>
    <cellStyle name="標準 3 6 4 2 5 2 4" xfId="19282" xr:uid="{00000000-0005-0000-0000-0000A8400000}"/>
    <cellStyle name="標準 3 6 4 2 5 2 4 2" xfId="34245" xr:uid="{00000000-0005-0000-0000-0000A9400000}"/>
    <cellStyle name="標準 3 6 4 2 5 2 5" xfId="34246" xr:uid="{00000000-0005-0000-0000-0000AA400000}"/>
    <cellStyle name="標準 3 6 4 2 5 3" xfId="8631" xr:uid="{00000000-0005-0000-0000-0000AB400000}"/>
    <cellStyle name="標準 3 6 4 2 5 3 2" xfId="21524" xr:uid="{00000000-0005-0000-0000-0000AC400000}"/>
    <cellStyle name="標準 3 6 4 2 5 3 3" xfId="34247" xr:uid="{00000000-0005-0000-0000-0000AD400000}"/>
    <cellStyle name="標準 3 6 4 2 5 4" xfId="12555" xr:uid="{00000000-0005-0000-0000-0000AE400000}"/>
    <cellStyle name="標準 3 6 4 2 5 4 2" xfId="25448" xr:uid="{00000000-0005-0000-0000-0000AF400000}"/>
    <cellStyle name="標準 3 6 4 2 5 4 3" xfId="34248" xr:uid="{00000000-0005-0000-0000-0000B0400000}"/>
    <cellStyle name="標準 3 6 4 2 5 5" xfId="4707" xr:uid="{00000000-0005-0000-0000-0000B1400000}"/>
    <cellStyle name="標準 3 6 4 2 5 5 2" xfId="34249" xr:uid="{00000000-0005-0000-0000-0000B2400000}"/>
    <cellStyle name="標準 3 6 4 2 5 6" xfId="17600" xr:uid="{00000000-0005-0000-0000-0000B3400000}"/>
    <cellStyle name="標準 3 6 4 2 5 7" xfId="34250" xr:uid="{00000000-0005-0000-0000-0000B4400000}"/>
    <cellStyle name="標準 3 6 4 2 6" xfId="5268" xr:uid="{00000000-0005-0000-0000-0000B5400000}"/>
    <cellStyle name="標準 3 6 4 2 6 2" xfId="9192" xr:uid="{00000000-0005-0000-0000-0000B6400000}"/>
    <cellStyle name="標準 3 6 4 2 6 2 2" xfId="22085" xr:uid="{00000000-0005-0000-0000-0000B7400000}"/>
    <cellStyle name="標準 3 6 4 2 6 2 3" xfId="34251" xr:uid="{00000000-0005-0000-0000-0000B8400000}"/>
    <cellStyle name="標準 3 6 4 2 6 3" xfId="13116" xr:uid="{00000000-0005-0000-0000-0000B9400000}"/>
    <cellStyle name="標準 3 6 4 2 6 3 2" xfId="26009" xr:uid="{00000000-0005-0000-0000-0000BA400000}"/>
    <cellStyle name="標準 3 6 4 2 6 3 3" xfId="34252" xr:uid="{00000000-0005-0000-0000-0000BB400000}"/>
    <cellStyle name="標準 3 6 4 2 6 4" xfId="18161" xr:uid="{00000000-0005-0000-0000-0000BC400000}"/>
    <cellStyle name="標準 3 6 4 2 6 4 2" xfId="34253" xr:uid="{00000000-0005-0000-0000-0000BD400000}"/>
    <cellStyle name="標準 3 6 4 2 6 5" xfId="34254" xr:uid="{00000000-0005-0000-0000-0000BE400000}"/>
    <cellStyle name="標準 3 6 4 2 7" xfId="3586" xr:uid="{00000000-0005-0000-0000-0000BF400000}"/>
    <cellStyle name="標準 3 6 4 2 7 2" xfId="16479" xr:uid="{00000000-0005-0000-0000-0000C0400000}"/>
    <cellStyle name="標準 3 6 4 2 7 3" xfId="34255" xr:uid="{00000000-0005-0000-0000-0000C1400000}"/>
    <cellStyle name="標準 3 6 4 2 8" xfId="7510" xr:uid="{00000000-0005-0000-0000-0000C2400000}"/>
    <cellStyle name="標準 3 6 4 2 8 2" xfId="20403" xr:uid="{00000000-0005-0000-0000-0000C3400000}"/>
    <cellStyle name="標準 3 6 4 2 8 3" xfId="34256" xr:uid="{00000000-0005-0000-0000-0000C4400000}"/>
    <cellStyle name="標準 3 6 4 2 9" xfId="11434" xr:uid="{00000000-0005-0000-0000-0000C5400000}"/>
    <cellStyle name="標準 3 6 4 2 9 2" xfId="24327" xr:uid="{00000000-0005-0000-0000-0000C6400000}"/>
    <cellStyle name="標準 3 6 4 2 9 3" xfId="34257" xr:uid="{00000000-0005-0000-0000-0000C7400000}"/>
    <cellStyle name="標準 3 6 4 3" xfId="683" xr:uid="{00000000-0005-0000-0000-0000C8400000}"/>
    <cellStyle name="標準 3 6 4 3 2" xfId="1804" xr:uid="{00000000-0005-0000-0000-0000C9400000}"/>
    <cellStyle name="標準 3 6 4 3 2 2" xfId="6849" xr:uid="{00000000-0005-0000-0000-0000CA400000}"/>
    <cellStyle name="標準 3 6 4 3 2 2 2" xfId="10773" xr:uid="{00000000-0005-0000-0000-0000CB400000}"/>
    <cellStyle name="標準 3 6 4 3 2 2 2 2" xfId="23666" xr:uid="{00000000-0005-0000-0000-0000CC400000}"/>
    <cellStyle name="標準 3 6 4 3 2 2 2 3" xfId="34258" xr:uid="{00000000-0005-0000-0000-0000CD400000}"/>
    <cellStyle name="標準 3 6 4 3 2 2 3" xfId="14697" xr:uid="{00000000-0005-0000-0000-0000CE400000}"/>
    <cellStyle name="標準 3 6 4 3 2 2 3 2" xfId="27590" xr:uid="{00000000-0005-0000-0000-0000CF400000}"/>
    <cellStyle name="標準 3 6 4 3 2 2 3 3" xfId="34259" xr:uid="{00000000-0005-0000-0000-0000D0400000}"/>
    <cellStyle name="標準 3 6 4 3 2 2 4" xfId="19742" xr:uid="{00000000-0005-0000-0000-0000D1400000}"/>
    <cellStyle name="標準 3 6 4 3 2 2 4 2" xfId="34260" xr:uid="{00000000-0005-0000-0000-0000D2400000}"/>
    <cellStyle name="標準 3 6 4 3 2 2 5" xfId="34261" xr:uid="{00000000-0005-0000-0000-0000D3400000}"/>
    <cellStyle name="標準 3 6 4 3 2 3" xfId="8810" xr:uid="{00000000-0005-0000-0000-0000D4400000}"/>
    <cellStyle name="標準 3 6 4 3 2 3 2" xfId="21703" xr:uid="{00000000-0005-0000-0000-0000D5400000}"/>
    <cellStyle name="標準 3 6 4 3 2 3 3" xfId="34262" xr:uid="{00000000-0005-0000-0000-0000D6400000}"/>
    <cellStyle name="標準 3 6 4 3 2 4" xfId="12734" xr:uid="{00000000-0005-0000-0000-0000D7400000}"/>
    <cellStyle name="標準 3 6 4 3 2 4 2" xfId="25627" xr:uid="{00000000-0005-0000-0000-0000D8400000}"/>
    <cellStyle name="標準 3 6 4 3 2 4 3" xfId="34263" xr:uid="{00000000-0005-0000-0000-0000D9400000}"/>
    <cellStyle name="標準 3 6 4 3 2 5" xfId="4886" xr:uid="{00000000-0005-0000-0000-0000DA400000}"/>
    <cellStyle name="標準 3 6 4 3 2 5 2" xfId="34264" xr:uid="{00000000-0005-0000-0000-0000DB400000}"/>
    <cellStyle name="標準 3 6 4 3 2 6" xfId="17779" xr:uid="{00000000-0005-0000-0000-0000DC400000}"/>
    <cellStyle name="標準 3 6 4 3 2 7" xfId="34265" xr:uid="{00000000-0005-0000-0000-0000DD400000}"/>
    <cellStyle name="標準 3 6 4 3 3" xfId="5728" xr:uid="{00000000-0005-0000-0000-0000DE400000}"/>
    <cellStyle name="標準 3 6 4 3 3 2" xfId="9652" xr:uid="{00000000-0005-0000-0000-0000DF400000}"/>
    <cellStyle name="標準 3 6 4 3 3 2 2" xfId="22545" xr:uid="{00000000-0005-0000-0000-0000E0400000}"/>
    <cellStyle name="標準 3 6 4 3 3 2 3" xfId="34266" xr:uid="{00000000-0005-0000-0000-0000E1400000}"/>
    <cellStyle name="標準 3 6 4 3 3 3" xfId="13576" xr:uid="{00000000-0005-0000-0000-0000E2400000}"/>
    <cellStyle name="標準 3 6 4 3 3 3 2" xfId="26469" xr:uid="{00000000-0005-0000-0000-0000E3400000}"/>
    <cellStyle name="標準 3 6 4 3 3 3 3" xfId="34267" xr:uid="{00000000-0005-0000-0000-0000E4400000}"/>
    <cellStyle name="標準 3 6 4 3 3 4" xfId="18621" xr:uid="{00000000-0005-0000-0000-0000E5400000}"/>
    <cellStyle name="標準 3 6 4 3 3 4 2" xfId="34268" xr:uid="{00000000-0005-0000-0000-0000E6400000}"/>
    <cellStyle name="標準 3 6 4 3 3 5" xfId="34269" xr:uid="{00000000-0005-0000-0000-0000E7400000}"/>
    <cellStyle name="標準 3 6 4 3 4" xfId="4046" xr:uid="{00000000-0005-0000-0000-0000E8400000}"/>
    <cellStyle name="標準 3 6 4 3 4 2" xfId="16939" xr:uid="{00000000-0005-0000-0000-0000E9400000}"/>
    <cellStyle name="標準 3 6 4 3 4 3" xfId="34270" xr:uid="{00000000-0005-0000-0000-0000EA400000}"/>
    <cellStyle name="標準 3 6 4 3 5" xfId="7970" xr:uid="{00000000-0005-0000-0000-0000EB400000}"/>
    <cellStyle name="標準 3 6 4 3 5 2" xfId="20863" xr:uid="{00000000-0005-0000-0000-0000EC400000}"/>
    <cellStyle name="標準 3 6 4 3 5 3" xfId="34271" xr:uid="{00000000-0005-0000-0000-0000ED400000}"/>
    <cellStyle name="標準 3 6 4 3 6" xfId="11894" xr:uid="{00000000-0005-0000-0000-0000EE400000}"/>
    <cellStyle name="標準 3 6 4 3 6 2" xfId="24787" xr:uid="{00000000-0005-0000-0000-0000EF400000}"/>
    <cellStyle name="標準 3 6 4 3 6 3" xfId="34272" xr:uid="{00000000-0005-0000-0000-0000F0400000}"/>
    <cellStyle name="標準 3 6 4 3 7" xfId="2925" xr:uid="{00000000-0005-0000-0000-0000F1400000}"/>
    <cellStyle name="標準 3 6 4 3 7 2" xfId="34273" xr:uid="{00000000-0005-0000-0000-0000F2400000}"/>
    <cellStyle name="標準 3 6 4 3 8" xfId="15818" xr:uid="{00000000-0005-0000-0000-0000F3400000}"/>
    <cellStyle name="標準 3 6 4 3 9" xfId="34274" xr:uid="{00000000-0005-0000-0000-0000F4400000}"/>
    <cellStyle name="標準 3 6 4 4" xfId="963" xr:uid="{00000000-0005-0000-0000-0000F5400000}"/>
    <cellStyle name="標準 3 6 4 4 2" xfId="2084" xr:uid="{00000000-0005-0000-0000-0000F6400000}"/>
    <cellStyle name="標準 3 6 4 4 2 2" xfId="11053" xr:uid="{00000000-0005-0000-0000-0000F7400000}"/>
    <cellStyle name="標準 3 6 4 4 2 2 2" xfId="23946" xr:uid="{00000000-0005-0000-0000-0000F8400000}"/>
    <cellStyle name="標準 3 6 4 4 2 2 3" xfId="34275" xr:uid="{00000000-0005-0000-0000-0000F9400000}"/>
    <cellStyle name="標準 3 6 4 4 2 3" xfId="14977" xr:uid="{00000000-0005-0000-0000-0000FA400000}"/>
    <cellStyle name="標準 3 6 4 4 2 3 2" xfId="27870" xr:uid="{00000000-0005-0000-0000-0000FB400000}"/>
    <cellStyle name="標準 3 6 4 4 2 3 3" xfId="34276" xr:uid="{00000000-0005-0000-0000-0000FC400000}"/>
    <cellStyle name="標準 3 6 4 4 2 4" xfId="7129" xr:uid="{00000000-0005-0000-0000-0000FD400000}"/>
    <cellStyle name="標準 3 6 4 4 2 4 2" xfId="34277" xr:uid="{00000000-0005-0000-0000-0000FE400000}"/>
    <cellStyle name="標準 3 6 4 4 2 5" xfId="20022" xr:uid="{00000000-0005-0000-0000-0000FF400000}"/>
    <cellStyle name="標準 3 6 4 4 2 6" xfId="34278" xr:uid="{00000000-0005-0000-0000-000000410000}"/>
    <cellStyle name="標準 3 6 4 4 3" xfId="6008" xr:uid="{00000000-0005-0000-0000-000001410000}"/>
    <cellStyle name="標準 3 6 4 4 3 2" xfId="9932" xr:uid="{00000000-0005-0000-0000-000002410000}"/>
    <cellStyle name="標準 3 6 4 4 3 2 2" xfId="22825" xr:uid="{00000000-0005-0000-0000-000003410000}"/>
    <cellStyle name="標準 3 6 4 4 3 2 3" xfId="34279" xr:uid="{00000000-0005-0000-0000-000004410000}"/>
    <cellStyle name="標準 3 6 4 4 3 3" xfId="13856" xr:uid="{00000000-0005-0000-0000-000005410000}"/>
    <cellStyle name="標準 3 6 4 4 3 3 2" xfId="26749" xr:uid="{00000000-0005-0000-0000-000006410000}"/>
    <cellStyle name="標準 3 6 4 4 3 3 3" xfId="34280" xr:uid="{00000000-0005-0000-0000-000007410000}"/>
    <cellStyle name="標準 3 6 4 4 3 4" xfId="18901" xr:uid="{00000000-0005-0000-0000-000008410000}"/>
    <cellStyle name="標準 3 6 4 4 3 4 2" xfId="34281" xr:uid="{00000000-0005-0000-0000-000009410000}"/>
    <cellStyle name="標準 3 6 4 4 3 5" xfId="34282" xr:uid="{00000000-0005-0000-0000-00000A410000}"/>
    <cellStyle name="標準 3 6 4 4 4" xfId="4326" xr:uid="{00000000-0005-0000-0000-00000B410000}"/>
    <cellStyle name="標準 3 6 4 4 4 2" xfId="17219" xr:uid="{00000000-0005-0000-0000-00000C410000}"/>
    <cellStyle name="標準 3 6 4 4 4 3" xfId="34283" xr:uid="{00000000-0005-0000-0000-00000D410000}"/>
    <cellStyle name="標準 3 6 4 4 5" xfId="8250" xr:uid="{00000000-0005-0000-0000-00000E410000}"/>
    <cellStyle name="標準 3 6 4 4 5 2" xfId="21143" xr:uid="{00000000-0005-0000-0000-00000F410000}"/>
    <cellStyle name="標準 3 6 4 4 5 3" xfId="34284" xr:uid="{00000000-0005-0000-0000-000010410000}"/>
    <cellStyle name="標準 3 6 4 4 6" xfId="12174" xr:uid="{00000000-0005-0000-0000-000011410000}"/>
    <cellStyle name="標準 3 6 4 4 6 2" xfId="25067" xr:uid="{00000000-0005-0000-0000-000012410000}"/>
    <cellStyle name="標準 3 6 4 4 6 3" xfId="34285" xr:uid="{00000000-0005-0000-0000-000013410000}"/>
    <cellStyle name="標準 3 6 4 4 7" xfId="3205" xr:uid="{00000000-0005-0000-0000-000014410000}"/>
    <cellStyle name="標準 3 6 4 4 7 2" xfId="34286" xr:uid="{00000000-0005-0000-0000-000015410000}"/>
    <cellStyle name="標準 3 6 4 4 8" xfId="16098" xr:uid="{00000000-0005-0000-0000-000016410000}"/>
    <cellStyle name="標準 3 6 4 4 9" xfId="34287" xr:uid="{00000000-0005-0000-0000-000017410000}"/>
    <cellStyle name="標準 3 6 4 5" xfId="432" xr:uid="{00000000-0005-0000-0000-000018410000}"/>
    <cellStyle name="標準 3 6 4 5 2" xfId="1553" xr:uid="{00000000-0005-0000-0000-000019410000}"/>
    <cellStyle name="標準 3 6 4 5 2 2" xfId="10522" xr:uid="{00000000-0005-0000-0000-00001A410000}"/>
    <cellStyle name="標準 3 6 4 5 2 2 2" xfId="23415" xr:uid="{00000000-0005-0000-0000-00001B410000}"/>
    <cellStyle name="標準 3 6 4 5 2 2 3" xfId="34288" xr:uid="{00000000-0005-0000-0000-00001C410000}"/>
    <cellStyle name="標準 3 6 4 5 2 3" xfId="14446" xr:uid="{00000000-0005-0000-0000-00001D410000}"/>
    <cellStyle name="標準 3 6 4 5 2 3 2" xfId="27339" xr:uid="{00000000-0005-0000-0000-00001E410000}"/>
    <cellStyle name="標準 3 6 4 5 2 3 3" xfId="34289" xr:uid="{00000000-0005-0000-0000-00001F410000}"/>
    <cellStyle name="標準 3 6 4 5 2 4" xfId="6598" xr:uid="{00000000-0005-0000-0000-000020410000}"/>
    <cellStyle name="標準 3 6 4 5 2 4 2" xfId="34290" xr:uid="{00000000-0005-0000-0000-000021410000}"/>
    <cellStyle name="標準 3 6 4 5 2 5" xfId="19491" xr:uid="{00000000-0005-0000-0000-000022410000}"/>
    <cellStyle name="標準 3 6 4 5 2 6" xfId="34291" xr:uid="{00000000-0005-0000-0000-000023410000}"/>
    <cellStyle name="標準 3 6 4 5 3" xfId="5477" xr:uid="{00000000-0005-0000-0000-000024410000}"/>
    <cellStyle name="標準 3 6 4 5 3 2" xfId="9401" xr:uid="{00000000-0005-0000-0000-000025410000}"/>
    <cellStyle name="標準 3 6 4 5 3 2 2" xfId="22294" xr:uid="{00000000-0005-0000-0000-000026410000}"/>
    <cellStyle name="標準 3 6 4 5 3 2 3" xfId="34292" xr:uid="{00000000-0005-0000-0000-000027410000}"/>
    <cellStyle name="標準 3 6 4 5 3 3" xfId="13325" xr:uid="{00000000-0005-0000-0000-000028410000}"/>
    <cellStyle name="標準 3 6 4 5 3 3 2" xfId="26218" xr:uid="{00000000-0005-0000-0000-000029410000}"/>
    <cellStyle name="標準 3 6 4 5 3 3 3" xfId="34293" xr:uid="{00000000-0005-0000-0000-00002A410000}"/>
    <cellStyle name="標準 3 6 4 5 3 4" xfId="18370" xr:uid="{00000000-0005-0000-0000-00002B410000}"/>
    <cellStyle name="標準 3 6 4 5 3 4 2" xfId="34294" xr:uid="{00000000-0005-0000-0000-00002C410000}"/>
    <cellStyle name="標準 3 6 4 5 3 5" xfId="34295" xr:uid="{00000000-0005-0000-0000-00002D410000}"/>
    <cellStyle name="標準 3 6 4 5 4" xfId="3795" xr:uid="{00000000-0005-0000-0000-00002E410000}"/>
    <cellStyle name="標準 3 6 4 5 4 2" xfId="16688" xr:uid="{00000000-0005-0000-0000-00002F410000}"/>
    <cellStyle name="標準 3 6 4 5 4 3" xfId="34296" xr:uid="{00000000-0005-0000-0000-000030410000}"/>
    <cellStyle name="標準 3 6 4 5 5" xfId="7719" xr:uid="{00000000-0005-0000-0000-000031410000}"/>
    <cellStyle name="標準 3 6 4 5 5 2" xfId="20612" xr:uid="{00000000-0005-0000-0000-000032410000}"/>
    <cellStyle name="標準 3 6 4 5 5 3" xfId="34297" xr:uid="{00000000-0005-0000-0000-000033410000}"/>
    <cellStyle name="標準 3 6 4 5 6" xfId="11643" xr:uid="{00000000-0005-0000-0000-000034410000}"/>
    <cellStyle name="標準 3 6 4 5 6 2" xfId="24536" xr:uid="{00000000-0005-0000-0000-000035410000}"/>
    <cellStyle name="標準 3 6 4 5 6 3" xfId="34298" xr:uid="{00000000-0005-0000-0000-000036410000}"/>
    <cellStyle name="標準 3 6 4 5 7" xfId="2674" xr:uid="{00000000-0005-0000-0000-000037410000}"/>
    <cellStyle name="標準 3 6 4 5 7 2" xfId="34299" xr:uid="{00000000-0005-0000-0000-000038410000}"/>
    <cellStyle name="標準 3 6 4 5 8" xfId="15567" xr:uid="{00000000-0005-0000-0000-000039410000}"/>
    <cellStyle name="標準 3 6 4 5 9" xfId="34300" xr:uid="{00000000-0005-0000-0000-00003A410000}"/>
    <cellStyle name="標準 3 6 4 6" xfId="1243" xr:uid="{00000000-0005-0000-0000-00003B410000}"/>
    <cellStyle name="標準 3 6 4 6 2" xfId="6288" xr:uid="{00000000-0005-0000-0000-00003C410000}"/>
    <cellStyle name="標準 3 6 4 6 2 2" xfId="10212" xr:uid="{00000000-0005-0000-0000-00003D410000}"/>
    <cellStyle name="標準 3 6 4 6 2 2 2" xfId="23105" xr:uid="{00000000-0005-0000-0000-00003E410000}"/>
    <cellStyle name="標準 3 6 4 6 2 2 3" xfId="34301" xr:uid="{00000000-0005-0000-0000-00003F410000}"/>
    <cellStyle name="標準 3 6 4 6 2 3" xfId="14136" xr:uid="{00000000-0005-0000-0000-000040410000}"/>
    <cellStyle name="標準 3 6 4 6 2 3 2" xfId="27029" xr:uid="{00000000-0005-0000-0000-000041410000}"/>
    <cellStyle name="標準 3 6 4 6 2 3 3" xfId="34302" xr:uid="{00000000-0005-0000-0000-000042410000}"/>
    <cellStyle name="標準 3 6 4 6 2 4" xfId="19181" xr:uid="{00000000-0005-0000-0000-000043410000}"/>
    <cellStyle name="標準 3 6 4 6 2 4 2" xfId="34303" xr:uid="{00000000-0005-0000-0000-000044410000}"/>
    <cellStyle name="標準 3 6 4 6 2 5" xfId="34304" xr:uid="{00000000-0005-0000-0000-000045410000}"/>
    <cellStyle name="標準 3 6 4 6 3" xfId="8530" xr:uid="{00000000-0005-0000-0000-000046410000}"/>
    <cellStyle name="標準 3 6 4 6 3 2" xfId="21423" xr:uid="{00000000-0005-0000-0000-000047410000}"/>
    <cellStyle name="標準 3 6 4 6 3 3" xfId="34305" xr:uid="{00000000-0005-0000-0000-000048410000}"/>
    <cellStyle name="標準 3 6 4 6 4" xfId="12454" xr:uid="{00000000-0005-0000-0000-000049410000}"/>
    <cellStyle name="標準 3 6 4 6 4 2" xfId="25347" xr:uid="{00000000-0005-0000-0000-00004A410000}"/>
    <cellStyle name="標準 3 6 4 6 4 3" xfId="34306" xr:uid="{00000000-0005-0000-0000-00004B410000}"/>
    <cellStyle name="標準 3 6 4 6 5" xfId="4606" xr:uid="{00000000-0005-0000-0000-00004C410000}"/>
    <cellStyle name="標準 3 6 4 6 5 2" xfId="34307" xr:uid="{00000000-0005-0000-0000-00004D410000}"/>
    <cellStyle name="標準 3 6 4 6 6" xfId="17499" xr:uid="{00000000-0005-0000-0000-00004E410000}"/>
    <cellStyle name="標準 3 6 4 6 7" xfId="34308" xr:uid="{00000000-0005-0000-0000-00004F410000}"/>
    <cellStyle name="標準 3 6 4 7" xfId="5167" xr:uid="{00000000-0005-0000-0000-000050410000}"/>
    <cellStyle name="標準 3 6 4 7 2" xfId="9091" xr:uid="{00000000-0005-0000-0000-000051410000}"/>
    <cellStyle name="標準 3 6 4 7 2 2" xfId="21984" xr:uid="{00000000-0005-0000-0000-000052410000}"/>
    <cellStyle name="標準 3 6 4 7 2 3" xfId="34309" xr:uid="{00000000-0005-0000-0000-000053410000}"/>
    <cellStyle name="標準 3 6 4 7 3" xfId="13015" xr:uid="{00000000-0005-0000-0000-000054410000}"/>
    <cellStyle name="標準 3 6 4 7 3 2" xfId="25908" xr:uid="{00000000-0005-0000-0000-000055410000}"/>
    <cellStyle name="標準 3 6 4 7 3 3" xfId="34310" xr:uid="{00000000-0005-0000-0000-000056410000}"/>
    <cellStyle name="標準 3 6 4 7 4" xfId="18060" xr:uid="{00000000-0005-0000-0000-000057410000}"/>
    <cellStyle name="標準 3 6 4 7 4 2" xfId="34311" xr:uid="{00000000-0005-0000-0000-000058410000}"/>
    <cellStyle name="標準 3 6 4 7 5" xfId="34312" xr:uid="{00000000-0005-0000-0000-000059410000}"/>
    <cellStyle name="標準 3 6 4 8" xfId="3485" xr:uid="{00000000-0005-0000-0000-00005A410000}"/>
    <cellStyle name="標準 3 6 4 8 2" xfId="16378" xr:uid="{00000000-0005-0000-0000-00005B410000}"/>
    <cellStyle name="標準 3 6 4 8 3" xfId="34313" xr:uid="{00000000-0005-0000-0000-00005C410000}"/>
    <cellStyle name="標準 3 6 4 9" xfId="7409" xr:uid="{00000000-0005-0000-0000-00005D410000}"/>
    <cellStyle name="標準 3 6 4 9 2" xfId="20302" xr:uid="{00000000-0005-0000-0000-00005E410000}"/>
    <cellStyle name="標準 3 6 4 9 3" xfId="34314" xr:uid="{00000000-0005-0000-0000-00005F410000}"/>
    <cellStyle name="標準 3 6 5" xfId="57" xr:uid="{00000000-0005-0000-0000-000060410000}"/>
    <cellStyle name="標準 3 6 5 10" xfId="11268" xr:uid="{00000000-0005-0000-0000-000061410000}"/>
    <cellStyle name="標準 3 6 5 10 2" xfId="24161" xr:uid="{00000000-0005-0000-0000-000062410000}"/>
    <cellStyle name="標準 3 6 5 10 3" xfId="34315" xr:uid="{00000000-0005-0000-0000-000063410000}"/>
    <cellStyle name="標準 3 6 5 11" xfId="2299" xr:uid="{00000000-0005-0000-0000-000064410000}"/>
    <cellStyle name="標準 3 6 5 11 2" xfId="34316" xr:uid="{00000000-0005-0000-0000-000065410000}"/>
    <cellStyle name="標準 3 6 5 12" xfId="15192" xr:uid="{00000000-0005-0000-0000-000066410000}"/>
    <cellStyle name="標準 3 6 5 13" xfId="34317" xr:uid="{00000000-0005-0000-0000-000067410000}"/>
    <cellStyle name="標準 3 6 5 2" xfId="224" xr:uid="{00000000-0005-0000-0000-000068410000}"/>
    <cellStyle name="標準 3 6 5 2 10" xfId="2466" xr:uid="{00000000-0005-0000-0000-000069410000}"/>
    <cellStyle name="標準 3 6 5 2 10 2" xfId="34318" xr:uid="{00000000-0005-0000-0000-00006A410000}"/>
    <cellStyle name="標準 3 6 5 2 11" xfId="15359" xr:uid="{00000000-0005-0000-0000-00006B410000}"/>
    <cellStyle name="標準 3 6 5 2 12" xfId="34319" xr:uid="{00000000-0005-0000-0000-00006C410000}"/>
    <cellStyle name="標準 3 6 5 2 2" xfId="785" xr:uid="{00000000-0005-0000-0000-00006D410000}"/>
    <cellStyle name="標準 3 6 5 2 2 2" xfId="1906" xr:uid="{00000000-0005-0000-0000-00006E410000}"/>
    <cellStyle name="標準 3 6 5 2 2 2 2" xfId="6951" xr:uid="{00000000-0005-0000-0000-00006F410000}"/>
    <cellStyle name="標準 3 6 5 2 2 2 2 2" xfId="10875" xr:uid="{00000000-0005-0000-0000-000070410000}"/>
    <cellStyle name="標準 3 6 5 2 2 2 2 2 2" xfId="23768" xr:uid="{00000000-0005-0000-0000-000071410000}"/>
    <cellStyle name="標準 3 6 5 2 2 2 2 2 3" xfId="34320" xr:uid="{00000000-0005-0000-0000-000072410000}"/>
    <cellStyle name="標準 3 6 5 2 2 2 2 3" xfId="14799" xr:uid="{00000000-0005-0000-0000-000073410000}"/>
    <cellStyle name="標準 3 6 5 2 2 2 2 3 2" xfId="27692" xr:uid="{00000000-0005-0000-0000-000074410000}"/>
    <cellStyle name="標準 3 6 5 2 2 2 2 3 3" xfId="34321" xr:uid="{00000000-0005-0000-0000-000075410000}"/>
    <cellStyle name="標準 3 6 5 2 2 2 2 4" xfId="19844" xr:uid="{00000000-0005-0000-0000-000076410000}"/>
    <cellStyle name="標準 3 6 5 2 2 2 2 4 2" xfId="34322" xr:uid="{00000000-0005-0000-0000-000077410000}"/>
    <cellStyle name="標準 3 6 5 2 2 2 2 5" xfId="34323" xr:uid="{00000000-0005-0000-0000-000078410000}"/>
    <cellStyle name="標準 3 6 5 2 2 2 3" xfId="8912" xr:uid="{00000000-0005-0000-0000-000079410000}"/>
    <cellStyle name="標準 3 6 5 2 2 2 3 2" xfId="21805" xr:uid="{00000000-0005-0000-0000-00007A410000}"/>
    <cellStyle name="標準 3 6 5 2 2 2 3 3" xfId="34324" xr:uid="{00000000-0005-0000-0000-00007B410000}"/>
    <cellStyle name="標準 3 6 5 2 2 2 4" xfId="12836" xr:uid="{00000000-0005-0000-0000-00007C410000}"/>
    <cellStyle name="標準 3 6 5 2 2 2 4 2" xfId="25729" xr:uid="{00000000-0005-0000-0000-00007D410000}"/>
    <cellStyle name="標準 3 6 5 2 2 2 4 3" xfId="34325" xr:uid="{00000000-0005-0000-0000-00007E410000}"/>
    <cellStyle name="標準 3 6 5 2 2 2 5" xfId="4988" xr:uid="{00000000-0005-0000-0000-00007F410000}"/>
    <cellStyle name="標準 3 6 5 2 2 2 5 2" xfId="34326" xr:uid="{00000000-0005-0000-0000-000080410000}"/>
    <cellStyle name="標準 3 6 5 2 2 2 6" xfId="17881" xr:uid="{00000000-0005-0000-0000-000081410000}"/>
    <cellStyle name="標準 3 6 5 2 2 2 7" xfId="34327" xr:uid="{00000000-0005-0000-0000-000082410000}"/>
    <cellStyle name="標準 3 6 5 2 2 3" xfId="5830" xr:uid="{00000000-0005-0000-0000-000083410000}"/>
    <cellStyle name="標準 3 6 5 2 2 3 2" xfId="9754" xr:uid="{00000000-0005-0000-0000-000084410000}"/>
    <cellStyle name="標準 3 6 5 2 2 3 2 2" xfId="22647" xr:uid="{00000000-0005-0000-0000-000085410000}"/>
    <cellStyle name="標準 3 6 5 2 2 3 2 3" xfId="34328" xr:uid="{00000000-0005-0000-0000-000086410000}"/>
    <cellStyle name="標準 3 6 5 2 2 3 3" xfId="13678" xr:uid="{00000000-0005-0000-0000-000087410000}"/>
    <cellStyle name="標準 3 6 5 2 2 3 3 2" xfId="26571" xr:uid="{00000000-0005-0000-0000-000088410000}"/>
    <cellStyle name="標準 3 6 5 2 2 3 3 3" xfId="34329" xr:uid="{00000000-0005-0000-0000-000089410000}"/>
    <cellStyle name="標準 3 6 5 2 2 3 4" xfId="18723" xr:uid="{00000000-0005-0000-0000-00008A410000}"/>
    <cellStyle name="標準 3 6 5 2 2 3 4 2" xfId="34330" xr:uid="{00000000-0005-0000-0000-00008B410000}"/>
    <cellStyle name="標準 3 6 5 2 2 3 5" xfId="34331" xr:uid="{00000000-0005-0000-0000-00008C410000}"/>
    <cellStyle name="標準 3 6 5 2 2 4" xfId="4148" xr:uid="{00000000-0005-0000-0000-00008D410000}"/>
    <cellStyle name="標準 3 6 5 2 2 4 2" xfId="17041" xr:uid="{00000000-0005-0000-0000-00008E410000}"/>
    <cellStyle name="標準 3 6 5 2 2 4 3" xfId="34332" xr:uid="{00000000-0005-0000-0000-00008F410000}"/>
    <cellStyle name="標準 3 6 5 2 2 5" xfId="8072" xr:uid="{00000000-0005-0000-0000-000090410000}"/>
    <cellStyle name="標準 3 6 5 2 2 5 2" xfId="20965" xr:uid="{00000000-0005-0000-0000-000091410000}"/>
    <cellStyle name="標準 3 6 5 2 2 5 3" xfId="34333" xr:uid="{00000000-0005-0000-0000-000092410000}"/>
    <cellStyle name="標準 3 6 5 2 2 6" xfId="11996" xr:uid="{00000000-0005-0000-0000-000093410000}"/>
    <cellStyle name="標準 3 6 5 2 2 6 2" xfId="24889" xr:uid="{00000000-0005-0000-0000-000094410000}"/>
    <cellStyle name="標準 3 6 5 2 2 6 3" xfId="34334" xr:uid="{00000000-0005-0000-0000-000095410000}"/>
    <cellStyle name="標準 3 6 5 2 2 7" xfId="3027" xr:uid="{00000000-0005-0000-0000-000096410000}"/>
    <cellStyle name="標準 3 6 5 2 2 7 2" xfId="34335" xr:uid="{00000000-0005-0000-0000-000097410000}"/>
    <cellStyle name="標準 3 6 5 2 2 8" xfId="15920" xr:uid="{00000000-0005-0000-0000-000098410000}"/>
    <cellStyle name="標準 3 6 5 2 2 9" xfId="34336" xr:uid="{00000000-0005-0000-0000-000099410000}"/>
    <cellStyle name="標準 3 6 5 2 3" xfId="1065" xr:uid="{00000000-0005-0000-0000-00009A410000}"/>
    <cellStyle name="標準 3 6 5 2 3 2" xfId="2186" xr:uid="{00000000-0005-0000-0000-00009B410000}"/>
    <cellStyle name="標準 3 6 5 2 3 2 2" xfId="11155" xr:uid="{00000000-0005-0000-0000-00009C410000}"/>
    <cellStyle name="標準 3 6 5 2 3 2 2 2" xfId="24048" xr:uid="{00000000-0005-0000-0000-00009D410000}"/>
    <cellStyle name="標準 3 6 5 2 3 2 2 3" xfId="34337" xr:uid="{00000000-0005-0000-0000-00009E410000}"/>
    <cellStyle name="標準 3 6 5 2 3 2 3" xfId="15079" xr:uid="{00000000-0005-0000-0000-00009F410000}"/>
    <cellStyle name="標準 3 6 5 2 3 2 3 2" xfId="27972" xr:uid="{00000000-0005-0000-0000-0000A0410000}"/>
    <cellStyle name="標準 3 6 5 2 3 2 3 3" xfId="34338" xr:uid="{00000000-0005-0000-0000-0000A1410000}"/>
    <cellStyle name="標準 3 6 5 2 3 2 4" xfId="7231" xr:uid="{00000000-0005-0000-0000-0000A2410000}"/>
    <cellStyle name="標準 3 6 5 2 3 2 4 2" xfId="34339" xr:uid="{00000000-0005-0000-0000-0000A3410000}"/>
    <cellStyle name="標準 3 6 5 2 3 2 5" xfId="20124" xr:uid="{00000000-0005-0000-0000-0000A4410000}"/>
    <cellStyle name="標準 3 6 5 2 3 2 6" xfId="34340" xr:uid="{00000000-0005-0000-0000-0000A5410000}"/>
    <cellStyle name="標準 3 6 5 2 3 3" xfId="6110" xr:uid="{00000000-0005-0000-0000-0000A6410000}"/>
    <cellStyle name="標準 3 6 5 2 3 3 2" xfId="10034" xr:uid="{00000000-0005-0000-0000-0000A7410000}"/>
    <cellStyle name="標準 3 6 5 2 3 3 2 2" xfId="22927" xr:uid="{00000000-0005-0000-0000-0000A8410000}"/>
    <cellStyle name="標準 3 6 5 2 3 3 2 3" xfId="34341" xr:uid="{00000000-0005-0000-0000-0000A9410000}"/>
    <cellStyle name="標準 3 6 5 2 3 3 3" xfId="13958" xr:uid="{00000000-0005-0000-0000-0000AA410000}"/>
    <cellStyle name="標準 3 6 5 2 3 3 3 2" xfId="26851" xr:uid="{00000000-0005-0000-0000-0000AB410000}"/>
    <cellStyle name="標準 3 6 5 2 3 3 3 3" xfId="34342" xr:uid="{00000000-0005-0000-0000-0000AC410000}"/>
    <cellStyle name="標準 3 6 5 2 3 3 4" xfId="19003" xr:uid="{00000000-0005-0000-0000-0000AD410000}"/>
    <cellStyle name="標準 3 6 5 2 3 3 4 2" xfId="34343" xr:uid="{00000000-0005-0000-0000-0000AE410000}"/>
    <cellStyle name="標準 3 6 5 2 3 3 5" xfId="34344" xr:uid="{00000000-0005-0000-0000-0000AF410000}"/>
    <cellStyle name="標準 3 6 5 2 3 4" xfId="4428" xr:uid="{00000000-0005-0000-0000-0000B0410000}"/>
    <cellStyle name="標準 3 6 5 2 3 4 2" xfId="17321" xr:uid="{00000000-0005-0000-0000-0000B1410000}"/>
    <cellStyle name="標準 3 6 5 2 3 4 3" xfId="34345" xr:uid="{00000000-0005-0000-0000-0000B2410000}"/>
    <cellStyle name="標準 3 6 5 2 3 5" xfId="8352" xr:uid="{00000000-0005-0000-0000-0000B3410000}"/>
    <cellStyle name="標準 3 6 5 2 3 5 2" xfId="21245" xr:uid="{00000000-0005-0000-0000-0000B4410000}"/>
    <cellStyle name="標準 3 6 5 2 3 5 3" xfId="34346" xr:uid="{00000000-0005-0000-0000-0000B5410000}"/>
    <cellStyle name="標準 3 6 5 2 3 6" xfId="12276" xr:uid="{00000000-0005-0000-0000-0000B6410000}"/>
    <cellStyle name="標準 3 6 5 2 3 6 2" xfId="25169" xr:uid="{00000000-0005-0000-0000-0000B7410000}"/>
    <cellStyle name="標準 3 6 5 2 3 6 3" xfId="34347" xr:uid="{00000000-0005-0000-0000-0000B8410000}"/>
    <cellStyle name="標準 3 6 5 2 3 7" xfId="3307" xr:uid="{00000000-0005-0000-0000-0000B9410000}"/>
    <cellStyle name="標準 3 6 5 2 3 7 2" xfId="34348" xr:uid="{00000000-0005-0000-0000-0000BA410000}"/>
    <cellStyle name="標準 3 6 5 2 3 8" xfId="16200" xr:uid="{00000000-0005-0000-0000-0000BB410000}"/>
    <cellStyle name="標準 3 6 5 2 3 9" xfId="34349" xr:uid="{00000000-0005-0000-0000-0000BC410000}"/>
    <cellStyle name="標準 3 6 5 2 4" xfId="505" xr:uid="{00000000-0005-0000-0000-0000BD410000}"/>
    <cellStyle name="標準 3 6 5 2 4 2" xfId="1626" xr:uid="{00000000-0005-0000-0000-0000BE410000}"/>
    <cellStyle name="標準 3 6 5 2 4 2 2" xfId="10595" xr:uid="{00000000-0005-0000-0000-0000BF410000}"/>
    <cellStyle name="標準 3 6 5 2 4 2 2 2" xfId="23488" xr:uid="{00000000-0005-0000-0000-0000C0410000}"/>
    <cellStyle name="標準 3 6 5 2 4 2 2 3" xfId="34350" xr:uid="{00000000-0005-0000-0000-0000C1410000}"/>
    <cellStyle name="標準 3 6 5 2 4 2 3" xfId="14519" xr:uid="{00000000-0005-0000-0000-0000C2410000}"/>
    <cellStyle name="標準 3 6 5 2 4 2 3 2" xfId="27412" xr:uid="{00000000-0005-0000-0000-0000C3410000}"/>
    <cellStyle name="標準 3 6 5 2 4 2 3 3" xfId="34351" xr:uid="{00000000-0005-0000-0000-0000C4410000}"/>
    <cellStyle name="標準 3 6 5 2 4 2 4" xfId="6671" xr:uid="{00000000-0005-0000-0000-0000C5410000}"/>
    <cellStyle name="標準 3 6 5 2 4 2 4 2" xfId="34352" xr:uid="{00000000-0005-0000-0000-0000C6410000}"/>
    <cellStyle name="標準 3 6 5 2 4 2 5" xfId="19564" xr:uid="{00000000-0005-0000-0000-0000C7410000}"/>
    <cellStyle name="標準 3 6 5 2 4 2 6" xfId="34353" xr:uid="{00000000-0005-0000-0000-0000C8410000}"/>
    <cellStyle name="標準 3 6 5 2 4 3" xfId="5550" xr:uid="{00000000-0005-0000-0000-0000C9410000}"/>
    <cellStyle name="標準 3 6 5 2 4 3 2" xfId="9474" xr:uid="{00000000-0005-0000-0000-0000CA410000}"/>
    <cellStyle name="標準 3 6 5 2 4 3 2 2" xfId="22367" xr:uid="{00000000-0005-0000-0000-0000CB410000}"/>
    <cellStyle name="標準 3 6 5 2 4 3 2 3" xfId="34354" xr:uid="{00000000-0005-0000-0000-0000CC410000}"/>
    <cellStyle name="標準 3 6 5 2 4 3 3" xfId="13398" xr:uid="{00000000-0005-0000-0000-0000CD410000}"/>
    <cellStyle name="標準 3 6 5 2 4 3 3 2" xfId="26291" xr:uid="{00000000-0005-0000-0000-0000CE410000}"/>
    <cellStyle name="標準 3 6 5 2 4 3 3 3" xfId="34355" xr:uid="{00000000-0005-0000-0000-0000CF410000}"/>
    <cellStyle name="標準 3 6 5 2 4 3 4" xfId="18443" xr:uid="{00000000-0005-0000-0000-0000D0410000}"/>
    <cellStyle name="標準 3 6 5 2 4 3 4 2" xfId="34356" xr:uid="{00000000-0005-0000-0000-0000D1410000}"/>
    <cellStyle name="標準 3 6 5 2 4 3 5" xfId="34357" xr:uid="{00000000-0005-0000-0000-0000D2410000}"/>
    <cellStyle name="標準 3 6 5 2 4 4" xfId="3868" xr:uid="{00000000-0005-0000-0000-0000D3410000}"/>
    <cellStyle name="標準 3 6 5 2 4 4 2" xfId="16761" xr:uid="{00000000-0005-0000-0000-0000D4410000}"/>
    <cellStyle name="標準 3 6 5 2 4 4 3" xfId="34358" xr:uid="{00000000-0005-0000-0000-0000D5410000}"/>
    <cellStyle name="標準 3 6 5 2 4 5" xfId="7792" xr:uid="{00000000-0005-0000-0000-0000D6410000}"/>
    <cellStyle name="標準 3 6 5 2 4 5 2" xfId="20685" xr:uid="{00000000-0005-0000-0000-0000D7410000}"/>
    <cellStyle name="標準 3 6 5 2 4 5 3" xfId="34359" xr:uid="{00000000-0005-0000-0000-0000D8410000}"/>
    <cellStyle name="標準 3 6 5 2 4 6" xfId="11716" xr:uid="{00000000-0005-0000-0000-0000D9410000}"/>
    <cellStyle name="標準 3 6 5 2 4 6 2" xfId="24609" xr:uid="{00000000-0005-0000-0000-0000DA410000}"/>
    <cellStyle name="標準 3 6 5 2 4 6 3" xfId="34360" xr:uid="{00000000-0005-0000-0000-0000DB410000}"/>
    <cellStyle name="標準 3 6 5 2 4 7" xfId="2747" xr:uid="{00000000-0005-0000-0000-0000DC410000}"/>
    <cellStyle name="標準 3 6 5 2 4 7 2" xfId="34361" xr:uid="{00000000-0005-0000-0000-0000DD410000}"/>
    <cellStyle name="標準 3 6 5 2 4 8" xfId="15640" xr:uid="{00000000-0005-0000-0000-0000DE410000}"/>
    <cellStyle name="標準 3 6 5 2 4 9" xfId="34362" xr:uid="{00000000-0005-0000-0000-0000DF410000}"/>
    <cellStyle name="標準 3 6 5 2 5" xfId="1345" xr:uid="{00000000-0005-0000-0000-0000E0410000}"/>
    <cellStyle name="標準 3 6 5 2 5 2" xfId="6390" xr:uid="{00000000-0005-0000-0000-0000E1410000}"/>
    <cellStyle name="標準 3 6 5 2 5 2 2" xfId="10314" xr:uid="{00000000-0005-0000-0000-0000E2410000}"/>
    <cellStyle name="標準 3 6 5 2 5 2 2 2" xfId="23207" xr:uid="{00000000-0005-0000-0000-0000E3410000}"/>
    <cellStyle name="標準 3 6 5 2 5 2 2 3" xfId="34363" xr:uid="{00000000-0005-0000-0000-0000E4410000}"/>
    <cellStyle name="標準 3 6 5 2 5 2 3" xfId="14238" xr:uid="{00000000-0005-0000-0000-0000E5410000}"/>
    <cellStyle name="標準 3 6 5 2 5 2 3 2" xfId="27131" xr:uid="{00000000-0005-0000-0000-0000E6410000}"/>
    <cellStyle name="標準 3 6 5 2 5 2 3 3" xfId="34364" xr:uid="{00000000-0005-0000-0000-0000E7410000}"/>
    <cellStyle name="標準 3 6 5 2 5 2 4" xfId="19283" xr:uid="{00000000-0005-0000-0000-0000E8410000}"/>
    <cellStyle name="標準 3 6 5 2 5 2 4 2" xfId="34365" xr:uid="{00000000-0005-0000-0000-0000E9410000}"/>
    <cellStyle name="標準 3 6 5 2 5 2 5" xfId="34366" xr:uid="{00000000-0005-0000-0000-0000EA410000}"/>
    <cellStyle name="標準 3 6 5 2 5 3" xfId="8632" xr:uid="{00000000-0005-0000-0000-0000EB410000}"/>
    <cellStyle name="標準 3 6 5 2 5 3 2" xfId="21525" xr:uid="{00000000-0005-0000-0000-0000EC410000}"/>
    <cellStyle name="標準 3 6 5 2 5 3 3" xfId="34367" xr:uid="{00000000-0005-0000-0000-0000ED410000}"/>
    <cellStyle name="標準 3 6 5 2 5 4" xfId="12556" xr:uid="{00000000-0005-0000-0000-0000EE410000}"/>
    <cellStyle name="標準 3 6 5 2 5 4 2" xfId="25449" xr:uid="{00000000-0005-0000-0000-0000EF410000}"/>
    <cellStyle name="標準 3 6 5 2 5 4 3" xfId="34368" xr:uid="{00000000-0005-0000-0000-0000F0410000}"/>
    <cellStyle name="標準 3 6 5 2 5 5" xfId="4708" xr:uid="{00000000-0005-0000-0000-0000F1410000}"/>
    <cellStyle name="標準 3 6 5 2 5 5 2" xfId="34369" xr:uid="{00000000-0005-0000-0000-0000F2410000}"/>
    <cellStyle name="標準 3 6 5 2 5 6" xfId="17601" xr:uid="{00000000-0005-0000-0000-0000F3410000}"/>
    <cellStyle name="標準 3 6 5 2 5 7" xfId="34370" xr:uid="{00000000-0005-0000-0000-0000F4410000}"/>
    <cellStyle name="標準 3 6 5 2 6" xfId="5269" xr:uid="{00000000-0005-0000-0000-0000F5410000}"/>
    <cellStyle name="標準 3 6 5 2 6 2" xfId="9193" xr:uid="{00000000-0005-0000-0000-0000F6410000}"/>
    <cellStyle name="標準 3 6 5 2 6 2 2" xfId="22086" xr:uid="{00000000-0005-0000-0000-0000F7410000}"/>
    <cellStyle name="標準 3 6 5 2 6 2 3" xfId="34371" xr:uid="{00000000-0005-0000-0000-0000F8410000}"/>
    <cellStyle name="標準 3 6 5 2 6 3" xfId="13117" xr:uid="{00000000-0005-0000-0000-0000F9410000}"/>
    <cellStyle name="標準 3 6 5 2 6 3 2" xfId="26010" xr:uid="{00000000-0005-0000-0000-0000FA410000}"/>
    <cellStyle name="標準 3 6 5 2 6 3 3" xfId="34372" xr:uid="{00000000-0005-0000-0000-0000FB410000}"/>
    <cellStyle name="標準 3 6 5 2 6 4" xfId="18162" xr:uid="{00000000-0005-0000-0000-0000FC410000}"/>
    <cellStyle name="標準 3 6 5 2 6 4 2" xfId="34373" xr:uid="{00000000-0005-0000-0000-0000FD410000}"/>
    <cellStyle name="標準 3 6 5 2 6 5" xfId="34374" xr:uid="{00000000-0005-0000-0000-0000FE410000}"/>
    <cellStyle name="標準 3 6 5 2 7" xfId="3587" xr:uid="{00000000-0005-0000-0000-0000FF410000}"/>
    <cellStyle name="標準 3 6 5 2 7 2" xfId="16480" xr:uid="{00000000-0005-0000-0000-000000420000}"/>
    <cellStyle name="標準 3 6 5 2 7 3" xfId="34375" xr:uid="{00000000-0005-0000-0000-000001420000}"/>
    <cellStyle name="標準 3 6 5 2 8" xfId="7511" xr:uid="{00000000-0005-0000-0000-000002420000}"/>
    <cellStyle name="標準 3 6 5 2 8 2" xfId="20404" xr:uid="{00000000-0005-0000-0000-000003420000}"/>
    <cellStyle name="標準 3 6 5 2 8 3" xfId="34376" xr:uid="{00000000-0005-0000-0000-000004420000}"/>
    <cellStyle name="標準 3 6 5 2 9" xfId="11435" xr:uid="{00000000-0005-0000-0000-000005420000}"/>
    <cellStyle name="標準 3 6 5 2 9 2" xfId="24328" xr:uid="{00000000-0005-0000-0000-000006420000}"/>
    <cellStyle name="標準 3 6 5 2 9 3" xfId="34377" xr:uid="{00000000-0005-0000-0000-000007420000}"/>
    <cellStyle name="標準 3 6 5 3" xfId="618" xr:uid="{00000000-0005-0000-0000-000008420000}"/>
    <cellStyle name="標準 3 6 5 3 2" xfId="1739" xr:uid="{00000000-0005-0000-0000-000009420000}"/>
    <cellStyle name="標準 3 6 5 3 2 2" xfId="6784" xr:uid="{00000000-0005-0000-0000-00000A420000}"/>
    <cellStyle name="標準 3 6 5 3 2 2 2" xfId="10708" xr:uid="{00000000-0005-0000-0000-00000B420000}"/>
    <cellStyle name="標準 3 6 5 3 2 2 2 2" xfId="23601" xr:uid="{00000000-0005-0000-0000-00000C420000}"/>
    <cellStyle name="標準 3 6 5 3 2 2 2 3" xfId="34378" xr:uid="{00000000-0005-0000-0000-00000D420000}"/>
    <cellStyle name="標準 3 6 5 3 2 2 3" xfId="14632" xr:uid="{00000000-0005-0000-0000-00000E420000}"/>
    <cellStyle name="標準 3 6 5 3 2 2 3 2" xfId="27525" xr:uid="{00000000-0005-0000-0000-00000F420000}"/>
    <cellStyle name="標準 3 6 5 3 2 2 3 3" xfId="34379" xr:uid="{00000000-0005-0000-0000-000010420000}"/>
    <cellStyle name="標準 3 6 5 3 2 2 4" xfId="19677" xr:uid="{00000000-0005-0000-0000-000011420000}"/>
    <cellStyle name="標準 3 6 5 3 2 2 4 2" xfId="34380" xr:uid="{00000000-0005-0000-0000-000012420000}"/>
    <cellStyle name="標準 3 6 5 3 2 2 5" xfId="34381" xr:uid="{00000000-0005-0000-0000-000013420000}"/>
    <cellStyle name="標準 3 6 5 3 2 3" xfId="8745" xr:uid="{00000000-0005-0000-0000-000014420000}"/>
    <cellStyle name="標準 3 6 5 3 2 3 2" xfId="21638" xr:uid="{00000000-0005-0000-0000-000015420000}"/>
    <cellStyle name="標準 3 6 5 3 2 3 3" xfId="34382" xr:uid="{00000000-0005-0000-0000-000016420000}"/>
    <cellStyle name="標準 3 6 5 3 2 4" xfId="12669" xr:uid="{00000000-0005-0000-0000-000017420000}"/>
    <cellStyle name="標準 3 6 5 3 2 4 2" xfId="25562" xr:uid="{00000000-0005-0000-0000-000018420000}"/>
    <cellStyle name="標準 3 6 5 3 2 4 3" xfId="34383" xr:uid="{00000000-0005-0000-0000-000019420000}"/>
    <cellStyle name="標準 3 6 5 3 2 5" xfId="4821" xr:uid="{00000000-0005-0000-0000-00001A420000}"/>
    <cellStyle name="標準 3 6 5 3 2 5 2" xfId="34384" xr:uid="{00000000-0005-0000-0000-00001B420000}"/>
    <cellStyle name="標準 3 6 5 3 2 6" xfId="17714" xr:uid="{00000000-0005-0000-0000-00001C420000}"/>
    <cellStyle name="標準 3 6 5 3 2 7" xfId="34385" xr:uid="{00000000-0005-0000-0000-00001D420000}"/>
    <cellStyle name="標準 3 6 5 3 3" xfId="5663" xr:uid="{00000000-0005-0000-0000-00001E420000}"/>
    <cellStyle name="標準 3 6 5 3 3 2" xfId="9587" xr:uid="{00000000-0005-0000-0000-00001F420000}"/>
    <cellStyle name="標準 3 6 5 3 3 2 2" xfId="22480" xr:uid="{00000000-0005-0000-0000-000020420000}"/>
    <cellStyle name="標準 3 6 5 3 3 2 3" xfId="34386" xr:uid="{00000000-0005-0000-0000-000021420000}"/>
    <cellStyle name="標準 3 6 5 3 3 3" xfId="13511" xr:uid="{00000000-0005-0000-0000-000022420000}"/>
    <cellStyle name="標準 3 6 5 3 3 3 2" xfId="26404" xr:uid="{00000000-0005-0000-0000-000023420000}"/>
    <cellStyle name="標準 3 6 5 3 3 3 3" xfId="34387" xr:uid="{00000000-0005-0000-0000-000024420000}"/>
    <cellStyle name="標準 3 6 5 3 3 4" xfId="18556" xr:uid="{00000000-0005-0000-0000-000025420000}"/>
    <cellStyle name="標準 3 6 5 3 3 4 2" xfId="34388" xr:uid="{00000000-0005-0000-0000-000026420000}"/>
    <cellStyle name="標準 3 6 5 3 3 5" xfId="34389" xr:uid="{00000000-0005-0000-0000-000027420000}"/>
    <cellStyle name="標準 3 6 5 3 4" xfId="3981" xr:uid="{00000000-0005-0000-0000-000028420000}"/>
    <cellStyle name="標準 3 6 5 3 4 2" xfId="16874" xr:uid="{00000000-0005-0000-0000-000029420000}"/>
    <cellStyle name="標準 3 6 5 3 4 3" xfId="34390" xr:uid="{00000000-0005-0000-0000-00002A420000}"/>
    <cellStyle name="標準 3 6 5 3 5" xfId="7905" xr:uid="{00000000-0005-0000-0000-00002B420000}"/>
    <cellStyle name="標準 3 6 5 3 5 2" xfId="20798" xr:uid="{00000000-0005-0000-0000-00002C420000}"/>
    <cellStyle name="標準 3 6 5 3 5 3" xfId="34391" xr:uid="{00000000-0005-0000-0000-00002D420000}"/>
    <cellStyle name="標準 3 6 5 3 6" xfId="11829" xr:uid="{00000000-0005-0000-0000-00002E420000}"/>
    <cellStyle name="標準 3 6 5 3 6 2" xfId="24722" xr:uid="{00000000-0005-0000-0000-00002F420000}"/>
    <cellStyle name="標準 3 6 5 3 6 3" xfId="34392" xr:uid="{00000000-0005-0000-0000-000030420000}"/>
    <cellStyle name="標準 3 6 5 3 7" xfId="2860" xr:uid="{00000000-0005-0000-0000-000031420000}"/>
    <cellStyle name="標準 3 6 5 3 7 2" xfId="34393" xr:uid="{00000000-0005-0000-0000-000032420000}"/>
    <cellStyle name="標準 3 6 5 3 8" xfId="15753" xr:uid="{00000000-0005-0000-0000-000033420000}"/>
    <cellStyle name="標準 3 6 5 3 9" xfId="34394" xr:uid="{00000000-0005-0000-0000-000034420000}"/>
    <cellStyle name="標準 3 6 5 4" xfId="898" xr:uid="{00000000-0005-0000-0000-000035420000}"/>
    <cellStyle name="標準 3 6 5 4 2" xfId="2019" xr:uid="{00000000-0005-0000-0000-000036420000}"/>
    <cellStyle name="標準 3 6 5 4 2 2" xfId="10988" xr:uid="{00000000-0005-0000-0000-000037420000}"/>
    <cellStyle name="標準 3 6 5 4 2 2 2" xfId="23881" xr:uid="{00000000-0005-0000-0000-000038420000}"/>
    <cellStyle name="標準 3 6 5 4 2 2 3" xfId="34395" xr:uid="{00000000-0005-0000-0000-000039420000}"/>
    <cellStyle name="標準 3 6 5 4 2 3" xfId="14912" xr:uid="{00000000-0005-0000-0000-00003A420000}"/>
    <cellStyle name="標準 3 6 5 4 2 3 2" xfId="27805" xr:uid="{00000000-0005-0000-0000-00003B420000}"/>
    <cellStyle name="標準 3 6 5 4 2 3 3" xfId="34396" xr:uid="{00000000-0005-0000-0000-00003C420000}"/>
    <cellStyle name="標準 3 6 5 4 2 4" xfId="7064" xr:uid="{00000000-0005-0000-0000-00003D420000}"/>
    <cellStyle name="標準 3 6 5 4 2 4 2" xfId="34397" xr:uid="{00000000-0005-0000-0000-00003E420000}"/>
    <cellStyle name="標準 3 6 5 4 2 5" xfId="19957" xr:uid="{00000000-0005-0000-0000-00003F420000}"/>
    <cellStyle name="標準 3 6 5 4 2 6" xfId="34398" xr:uid="{00000000-0005-0000-0000-000040420000}"/>
    <cellStyle name="標準 3 6 5 4 3" xfId="5943" xr:uid="{00000000-0005-0000-0000-000041420000}"/>
    <cellStyle name="標準 3 6 5 4 3 2" xfId="9867" xr:uid="{00000000-0005-0000-0000-000042420000}"/>
    <cellStyle name="標準 3 6 5 4 3 2 2" xfId="22760" xr:uid="{00000000-0005-0000-0000-000043420000}"/>
    <cellStyle name="標準 3 6 5 4 3 2 3" xfId="34399" xr:uid="{00000000-0005-0000-0000-000044420000}"/>
    <cellStyle name="標準 3 6 5 4 3 3" xfId="13791" xr:uid="{00000000-0005-0000-0000-000045420000}"/>
    <cellStyle name="標準 3 6 5 4 3 3 2" xfId="26684" xr:uid="{00000000-0005-0000-0000-000046420000}"/>
    <cellStyle name="標準 3 6 5 4 3 3 3" xfId="34400" xr:uid="{00000000-0005-0000-0000-000047420000}"/>
    <cellStyle name="標準 3 6 5 4 3 4" xfId="18836" xr:uid="{00000000-0005-0000-0000-000048420000}"/>
    <cellStyle name="標準 3 6 5 4 3 4 2" xfId="34401" xr:uid="{00000000-0005-0000-0000-000049420000}"/>
    <cellStyle name="標準 3 6 5 4 3 5" xfId="34402" xr:uid="{00000000-0005-0000-0000-00004A420000}"/>
    <cellStyle name="標準 3 6 5 4 4" xfId="4261" xr:uid="{00000000-0005-0000-0000-00004B420000}"/>
    <cellStyle name="標準 3 6 5 4 4 2" xfId="17154" xr:uid="{00000000-0005-0000-0000-00004C420000}"/>
    <cellStyle name="標準 3 6 5 4 4 3" xfId="34403" xr:uid="{00000000-0005-0000-0000-00004D420000}"/>
    <cellStyle name="標準 3 6 5 4 5" xfId="8185" xr:uid="{00000000-0005-0000-0000-00004E420000}"/>
    <cellStyle name="標準 3 6 5 4 5 2" xfId="21078" xr:uid="{00000000-0005-0000-0000-00004F420000}"/>
    <cellStyle name="標準 3 6 5 4 5 3" xfId="34404" xr:uid="{00000000-0005-0000-0000-000050420000}"/>
    <cellStyle name="標準 3 6 5 4 6" xfId="12109" xr:uid="{00000000-0005-0000-0000-000051420000}"/>
    <cellStyle name="標準 3 6 5 4 6 2" xfId="25002" xr:uid="{00000000-0005-0000-0000-000052420000}"/>
    <cellStyle name="標準 3 6 5 4 6 3" xfId="34405" xr:uid="{00000000-0005-0000-0000-000053420000}"/>
    <cellStyle name="標準 3 6 5 4 7" xfId="3140" xr:uid="{00000000-0005-0000-0000-000054420000}"/>
    <cellStyle name="標準 3 6 5 4 7 2" xfId="34406" xr:uid="{00000000-0005-0000-0000-000055420000}"/>
    <cellStyle name="標準 3 6 5 4 8" xfId="16033" xr:uid="{00000000-0005-0000-0000-000056420000}"/>
    <cellStyle name="標準 3 6 5 4 9" xfId="34407" xr:uid="{00000000-0005-0000-0000-000057420000}"/>
    <cellStyle name="標準 3 6 5 5" xfId="367" xr:uid="{00000000-0005-0000-0000-000058420000}"/>
    <cellStyle name="標準 3 6 5 5 2" xfId="1488" xr:uid="{00000000-0005-0000-0000-000059420000}"/>
    <cellStyle name="標準 3 6 5 5 2 2" xfId="10457" xr:uid="{00000000-0005-0000-0000-00005A420000}"/>
    <cellStyle name="標準 3 6 5 5 2 2 2" xfId="23350" xr:uid="{00000000-0005-0000-0000-00005B420000}"/>
    <cellStyle name="標準 3 6 5 5 2 2 3" xfId="34408" xr:uid="{00000000-0005-0000-0000-00005C420000}"/>
    <cellStyle name="標準 3 6 5 5 2 3" xfId="14381" xr:uid="{00000000-0005-0000-0000-00005D420000}"/>
    <cellStyle name="標準 3 6 5 5 2 3 2" xfId="27274" xr:uid="{00000000-0005-0000-0000-00005E420000}"/>
    <cellStyle name="標準 3 6 5 5 2 3 3" xfId="34409" xr:uid="{00000000-0005-0000-0000-00005F420000}"/>
    <cellStyle name="標準 3 6 5 5 2 4" xfId="6533" xr:uid="{00000000-0005-0000-0000-000060420000}"/>
    <cellStyle name="標準 3 6 5 5 2 4 2" xfId="34410" xr:uid="{00000000-0005-0000-0000-000061420000}"/>
    <cellStyle name="標準 3 6 5 5 2 5" xfId="19426" xr:uid="{00000000-0005-0000-0000-000062420000}"/>
    <cellStyle name="標準 3 6 5 5 2 6" xfId="34411" xr:uid="{00000000-0005-0000-0000-000063420000}"/>
    <cellStyle name="標準 3 6 5 5 3" xfId="5412" xr:uid="{00000000-0005-0000-0000-000064420000}"/>
    <cellStyle name="標準 3 6 5 5 3 2" xfId="9336" xr:uid="{00000000-0005-0000-0000-000065420000}"/>
    <cellStyle name="標準 3 6 5 5 3 2 2" xfId="22229" xr:uid="{00000000-0005-0000-0000-000066420000}"/>
    <cellStyle name="標準 3 6 5 5 3 2 3" xfId="34412" xr:uid="{00000000-0005-0000-0000-000067420000}"/>
    <cellStyle name="標準 3 6 5 5 3 3" xfId="13260" xr:uid="{00000000-0005-0000-0000-000068420000}"/>
    <cellStyle name="標準 3 6 5 5 3 3 2" xfId="26153" xr:uid="{00000000-0005-0000-0000-000069420000}"/>
    <cellStyle name="標準 3 6 5 5 3 3 3" xfId="34413" xr:uid="{00000000-0005-0000-0000-00006A420000}"/>
    <cellStyle name="標準 3 6 5 5 3 4" xfId="18305" xr:uid="{00000000-0005-0000-0000-00006B420000}"/>
    <cellStyle name="標準 3 6 5 5 3 4 2" xfId="34414" xr:uid="{00000000-0005-0000-0000-00006C420000}"/>
    <cellStyle name="標準 3 6 5 5 3 5" xfId="34415" xr:uid="{00000000-0005-0000-0000-00006D420000}"/>
    <cellStyle name="標準 3 6 5 5 4" xfId="3730" xr:uid="{00000000-0005-0000-0000-00006E420000}"/>
    <cellStyle name="標準 3 6 5 5 4 2" xfId="16623" xr:uid="{00000000-0005-0000-0000-00006F420000}"/>
    <cellStyle name="標準 3 6 5 5 4 3" xfId="34416" xr:uid="{00000000-0005-0000-0000-000070420000}"/>
    <cellStyle name="標準 3 6 5 5 5" xfId="7654" xr:uid="{00000000-0005-0000-0000-000071420000}"/>
    <cellStyle name="標準 3 6 5 5 5 2" xfId="20547" xr:uid="{00000000-0005-0000-0000-000072420000}"/>
    <cellStyle name="標準 3 6 5 5 5 3" xfId="34417" xr:uid="{00000000-0005-0000-0000-000073420000}"/>
    <cellStyle name="標準 3 6 5 5 6" xfId="11578" xr:uid="{00000000-0005-0000-0000-000074420000}"/>
    <cellStyle name="標準 3 6 5 5 6 2" xfId="24471" xr:uid="{00000000-0005-0000-0000-000075420000}"/>
    <cellStyle name="標準 3 6 5 5 6 3" xfId="34418" xr:uid="{00000000-0005-0000-0000-000076420000}"/>
    <cellStyle name="標準 3 6 5 5 7" xfId="2609" xr:uid="{00000000-0005-0000-0000-000077420000}"/>
    <cellStyle name="標準 3 6 5 5 7 2" xfId="34419" xr:uid="{00000000-0005-0000-0000-000078420000}"/>
    <cellStyle name="標準 3 6 5 5 8" xfId="15502" xr:uid="{00000000-0005-0000-0000-000079420000}"/>
    <cellStyle name="標準 3 6 5 5 9" xfId="34420" xr:uid="{00000000-0005-0000-0000-00007A420000}"/>
    <cellStyle name="標準 3 6 5 6" xfId="1178" xr:uid="{00000000-0005-0000-0000-00007B420000}"/>
    <cellStyle name="標準 3 6 5 6 2" xfId="6223" xr:uid="{00000000-0005-0000-0000-00007C420000}"/>
    <cellStyle name="標準 3 6 5 6 2 2" xfId="10147" xr:uid="{00000000-0005-0000-0000-00007D420000}"/>
    <cellStyle name="標準 3 6 5 6 2 2 2" xfId="23040" xr:uid="{00000000-0005-0000-0000-00007E420000}"/>
    <cellStyle name="標準 3 6 5 6 2 2 3" xfId="34421" xr:uid="{00000000-0005-0000-0000-00007F420000}"/>
    <cellStyle name="標準 3 6 5 6 2 3" xfId="14071" xr:uid="{00000000-0005-0000-0000-000080420000}"/>
    <cellStyle name="標準 3 6 5 6 2 3 2" xfId="26964" xr:uid="{00000000-0005-0000-0000-000081420000}"/>
    <cellStyle name="標準 3 6 5 6 2 3 3" xfId="34422" xr:uid="{00000000-0005-0000-0000-000082420000}"/>
    <cellStyle name="標準 3 6 5 6 2 4" xfId="19116" xr:uid="{00000000-0005-0000-0000-000083420000}"/>
    <cellStyle name="標準 3 6 5 6 2 4 2" xfId="34423" xr:uid="{00000000-0005-0000-0000-000084420000}"/>
    <cellStyle name="標準 3 6 5 6 2 5" xfId="34424" xr:uid="{00000000-0005-0000-0000-000085420000}"/>
    <cellStyle name="標準 3 6 5 6 3" xfId="8465" xr:uid="{00000000-0005-0000-0000-000086420000}"/>
    <cellStyle name="標準 3 6 5 6 3 2" xfId="21358" xr:uid="{00000000-0005-0000-0000-000087420000}"/>
    <cellStyle name="標準 3 6 5 6 3 3" xfId="34425" xr:uid="{00000000-0005-0000-0000-000088420000}"/>
    <cellStyle name="標準 3 6 5 6 4" xfId="12389" xr:uid="{00000000-0005-0000-0000-000089420000}"/>
    <cellStyle name="標準 3 6 5 6 4 2" xfId="25282" xr:uid="{00000000-0005-0000-0000-00008A420000}"/>
    <cellStyle name="標準 3 6 5 6 4 3" xfId="34426" xr:uid="{00000000-0005-0000-0000-00008B420000}"/>
    <cellStyle name="標準 3 6 5 6 5" xfId="4541" xr:uid="{00000000-0005-0000-0000-00008C420000}"/>
    <cellStyle name="標準 3 6 5 6 5 2" xfId="34427" xr:uid="{00000000-0005-0000-0000-00008D420000}"/>
    <cellStyle name="標準 3 6 5 6 6" xfId="17434" xr:uid="{00000000-0005-0000-0000-00008E420000}"/>
    <cellStyle name="標準 3 6 5 6 7" xfId="34428" xr:uid="{00000000-0005-0000-0000-00008F420000}"/>
    <cellStyle name="標準 3 6 5 7" xfId="5102" xr:uid="{00000000-0005-0000-0000-000090420000}"/>
    <cellStyle name="標準 3 6 5 7 2" xfId="9026" xr:uid="{00000000-0005-0000-0000-000091420000}"/>
    <cellStyle name="標準 3 6 5 7 2 2" xfId="21919" xr:uid="{00000000-0005-0000-0000-000092420000}"/>
    <cellStyle name="標準 3 6 5 7 2 3" xfId="34429" xr:uid="{00000000-0005-0000-0000-000093420000}"/>
    <cellStyle name="標準 3 6 5 7 3" xfId="12950" xr:uid="{00000000-0005-0000-0000-000094420000}"/>
    <cellStyle name="標準 3 6 5 7 3 2" xfId="25843" xr:uid="{00000000-0005-0000-0000-000095420000}"/>
    <cellStyle name="標準 3 6 5 7 3 3" xfId="34430" xr:uid="{00000000-0005-0000-0000-000096420000}"/>
    <cellStyle name="標準 3 6 5 7 4" xfId="17995" xr:uid="{00000000-0005-0000-0000-000097420000}"/>
    <cellStyle name="標準 3 6 5 7 4 2" xfId="34431" xr:uid="{00000000-0005-0000-0000-000098420000}"/>
    <cellStyle name="標準 3 6 5 7 5" xfId="34432" xr:uid="{00000000-0005-0000-0000-000099420000}"/>
    <cellStyle name="標準 3 6 5 8" xfId="3420" xr:uid="{00000000-0005-0000-0000-00009A420000}"/>
    <cellStyle name="標準 3 6 5 8 2" xfId="16313" xr:uid="{00000000-0005-0000-0000-00009B420000}"/>
    <cellStyle name="標準 3 6 5 8 3" xfId="34433" xr:uid="{00000000-0005-0000-0000-00009C420000}"/>
    <cellStyle name="標準 3 6 5 9" xfId="7344" xr:uid="{00000000-0005-0000-0000-00009D420000}"/>
    <cellStyle name="標準 3 6 5 9 2" xfId="20237" xr:uid="{00000000-0005-0000-0000-00009E420000}"/>
    <cellStyle name="標準 3 6 5 9 3" xfId="34434" xr:uid="{00000000-0005-0000-0000-00009F420000}"/>
    <cellStyle name="標準 3 6 6" xfId="162" xr:uid="{00000000-0005-0000-0000-0000A0420000}"/>
    <cellStyle name="標準 3 6 6 10" xfId="2404" xr:uid="{00000000-0005-0000-0000-0000A1420000}"/>
    <cellStyle name="標準 3 6 6 10 2" xfId="34435" xr:uid="{00000000-0005-0000-0000-0000A2420000}"/>
    <cellStyle name="標準 3 6 6 11" xfId="15297" xr:uid="{00000000-0005-0000-0000-0000A3420000}"/>
    <cellStyle name="標準 3 6 6 12" xfId="34436" xr:uid="{00000000-0005-0000-0000-0000A4420000}"/>
    <cellStyle name="標準 3 6 6 2" xfId="723" xr:uid="{00000000-0005-0000-0000-0000A5420000}"/>
    <cellStyle name="標準 3 6 6 2 2" xfId="1844" xr:uid="{00000000-0005-0000-0000-0000A6420000}"/>
    <cellStyle name="標準 3 6 6 2 2 2" xfId="6889" xr:uid="{00000000-0005-0000-0000-0000A7420000}"/>
    <cellStyle name="標準 3 6 6 2 2 2 2" xfId="10813" xr:uid="{00000000-0005-0000-0000-0000A8420000}"/>
    <cellStyle name="標準 3 6 6 2 2 2 2 2" xfId="23706" xr:uid="{00000000-0005-0000-0000-0000A9420000}"/>
    <cellStyle name="標準 3 6 6 2 2 2 2 3" xfId="34437" xr:uid="{00000000-0005-0000-0000-0000AA420000}"/>
    <cellStyle name="標準 3 6 6 2 2 2 3" xfId="14737" xr:uid="{00000000-0005-0000-0000-0000AB420000}"/>
    <cellStyle name="標準 3 6 6 2 2 2 3 2" xfId="27630" xr:uid="{00000000-0005-0000-0000-0000AC420000}"/>
    <cellStyle name="標準 3 6 6 2 2 2 3 3" xfId="34438" xr:uid="{00000000-0005-0000-0000-0000AD420000}"/>
    <cellStyle name="標準 3 6 6 2 2 2 4" xfId="19782" xr:uid="{00000000-0005-0000-0000-0000AE420000}"/>
    <cellStyle name="標準 3 6 6 2 2 2 4 2" xfId="34439" xr:uid="{00000000-0005-0000-0000-0000AF420000}"/>
    <cellStyle name="標準 3 6 6 2 2 2 5" xfId="34440" xr:uid="{00000000-0005-0000-0000-0000B0420000}"/>
    <cellStyle name="標準 3 6 6 2 2 3" xfId="8850" xr:uid="{00000000-0005-0000-0000-0000B1420000}"/>
    <cellStyle name="標準 3 6 6 2 2 3 2" xfId="21743" xr:uid="{00000000-0005-0000-0000-0000B2420000}"/>
    <cellStyle name="標準 3 6 6 2 2 3 3" xfId="34441" xr:uid="{00000000-0005-0000-0000-0000B3420000}"/>
    <cellStyle name="標準 3 6 6 2 2 4" xfId="12774" xr:uid="{00000000-0005-0000-0000-0000B4420000}"/>
    <cellStyle name="標準 3 6 6 2 2 4 2" xfId="25667" xr:uid="{00000000-0005-0000-0000-0000B5420000}"/>
    <cellStyle name="標準 3 6 6 2 2 4 3" xfId="34442" xr:uid="{00000000-0005-0000-0000-0000B6420000}"/>
    <cellStyle name="標準 3 6 6 2 2 5" xfId="4926" xr:uid="{00000000-0005-0000-0000-0000B7420000}"/>
    <cellStyle name="標準 3 6 6 2 2 5 2" xfId="34443" xr:uid="{00000000-0005-0000-0000-0000B8420000}"/>
    <cellStyle name="標準 3 6 6 2 2 6" xfId="17819" xr:uid="{00000000-0005-0000-0000-0000B9420000}"/>
    <cellStyle name="標準 3 6 6 2 2 7" xfId="34444" xr:uid="{00000000-0005-0000-0000-0000BA420000}"/>
    <cellStyle name="標準 3 6 6 2 3" xfId="5768" xr:uid="{00000000-0005-0000-0000-0000BB420000}"/>
    <cellStyle name="標準 3 6 6 2 3 2" xfId="9692" xr:uid="{00000000-0005-0000-0000-0000BC420000}"/>
    <cellStyle name="標準 3 6 6 2 3 2 2" xfId="22585" xr:uid="{00000000-0005-0000-0000-0000BD420000}"/>
    <cellStyle name="標準 3 6 6 2 3 2 3" xfId="34445" xr:uid="{00000000-0005-0000-0000-0000BE420000}"/>
    <cellStyle name="標準 3 6 6 2 3 3" xfId="13616" xr:uid="{00000000-0005-0000-0000-0000BF420000}"/>
    <cellStyle name="標準 3 6 6 2 3 3 2" xfId="26509" xr:uid="{00000000-0005-0000-0000-0000C0420000}"/>
    <cellStyle name="標準 3 6 6 2 3 3 3" xfId="34446" xr:uid="{00000000-0005-0000-0000-0000C1420000}"/>
    <cellStyle name="標準 3 6 6 2 3 4" xfId="18661" xr:uid="{00000000-0005-0000-0000-0000C2420000}"/>
    <cellStyle name="標準 3 6 6 2 3 4 2" xfId="34447" xr:uid="{00000000-0005-0000-0000-0000C3420000}"/>
    <cellStyle name="標準 3 6 6 2 3 5" xfId="34448" xr:uid="{00000000-0005-0000-0000-0000C4420000}"/>
    <cellStyle name="標準 3 6 6 2 4" xfId="4086" xr:uid="{00000000-0005-0000-0000-0000C5420000}"/>
    <cellStyle name="標準 3 6 6 2 4 2" xfId="16979" xr:uid="{00000000-0005-0000-0000-0000C6420000}"/>
    <cellStyle name="標準 3 6 6 2 4 3" xfId="34449" xr:uid="{00000000-0005-0000-0000-0000C7420000}"/>
    <cellStyle name="標準 3 6 6 2 5" xfId="8010" xr:uid="{00000000-0005-0000-0000-0000C8420000}"/>
    <cellStyle name="標準 3 6 6 2 5 2" xfId="20903" xr:uid="{00000000-0005-0000-0000-0000C9420000}"/>
    <cellStyle name="標準 3 6 6 2 5 3" xfId="34450" xr:uid="{00000000-0005-0000-0000-0000CA420000}"/>
    <cellStyle name="標準 3 6 6 2 6" xfId="11934" xr:uid="{00000000-0005-0000-0000-0000CB420000}"/>
    <cellStyle name="標準 3 6 6 2 6 2" xfId="24827" xr:uid="{00000000-0005-0000-0000-0000CC420000}"/>
    <cellStyle name="標準 3 6 6 2 6 3" xfId="34451" xr:uid="{00000000-0005-0000-0000-0000CD420000}"/>
    <cellStyle name="標準 3 6 6 2 7" xfId="2965" xr:uid="{00000000-0005-0000-0000-0000CE420000}"/>
    <cellStyle name="標準 3 6 6 2 7 2" xfId="34452" xr:uid="{00000000-0005-0000-0000-0000CF420000}"/>
    <cellStyle name="標準 3 6 6 2 8" xfId="15858" xr:uid="{00000000-0005-0000-0000-0000D0420000}"/>
    <cellStyle name="標準 3 6 6 2 9" xfId="34453" xr:uid="{00000000-0005-0000-0000-0000D1420000}"/>
    <cellStyle name="標準 3 6 6 3" xfId="1003" xr:uid="{00000000-0005-0000-0000-0000D2420000}"/>
    <cellStyle name="標準 3 6 6 3 2" xfId="2124" xr:uid="{00000000-0005-0000-0000-0000D3420000}"/>
    <cellStyle name="標準 3 6 6 3 2 2" xfId="11093" xr:uid="{00000000-0005-0000-0000-0000D4420000}"/>
    <cellStyle name="標準 3 6 6 3 2 2 2" xfId="23986" xr:uid="{00000000-0005-0000-0000-0000D5420000}"/>
    <cellStyle name="標準 3 6 6 3 2 2 3" xfId="34454" xr:uid="{00000000-0005-0000-0000-0000D6420000}"/>
    <cellStyle name="標準 3 6 6 3 2 3" xfId="15017" xr:uid="{00000000-0005-0000-0000-0000D7420000}"/>
    <cellStyle name="標準 3 6 6 3 2 3 2" xfId="27910" xr:uid="{00000000-0005-0000-0000-0000D8420000}"/>
    <cellStyle name="標準 3 6 6 3 2 3 3" xfId="34455" xr:uid="{00000000-0005-0000-0000-0000D9420000}"/>
    <cellStyle name="標準 3 6 6 3 2 4" xfId="7169" xr:uid="{00000000-0005-0000-0000-0000DA420000}"/>
    <cellStyle name="標準 3 6 6 3 2 4 2" xfId="34456" xr:uid="{00000000-0005-0000-0000-0000DB420000}"/>
    <cellStyle name="標準 3 6 6 3 2 5" xfId="20062" xr:uid="{00000000-0005-0000-0000-0000DC420000}"/>
    <cellStyle name="標準 3 6 6 3 2 6" xfId="34457" xr:uid="{00000000-0005-0000-0000-0000DD420000}"/>
    <cellStyle name="標準 3 6 6 3 3" xfId="6048" xr:uid="{00000000-0005-0000-0000-0000DE420000}"/>
    <cellStyle name="標準 3 6 6 3 3 2" xfId="9972" xr:uid="{00000000-0005-0000-0000-0000DF420000}"/>
    <cellStyle name="標準 3 6 6 3 3 2 2" xfId="22865" xr:uid="{00000000-0005-0000-0000-0000E0420000}"/>
    <cellStyle name="標準 3 6 6 3 3 2 3" xfId="34458" xr:uid="{00000000-0005-0000-0000-0000E1420000}"/>
    <cellStyle name="標準 3 6 6 3 3 3" xfId="13896" xr:uid="{00000000-0005-0000-0000-0000E2420000}"/>
    <cellStyle name="標準 3 6 6 3 3 3 2" xfId="26789" xr:uid="{00000000-0005-0000-0000-0000E3420000}"/>
    <cellStyle name="標準 3 6 6 3 3 3 3" xfId="34459" xr:uid="{00000000-0005-0000-0000-0000E4420000}"/>
    <cellStyle name="標準 3 6 6 3 3 4" xfId="18941" xr:uid="{00000000-0005-0000-0000-0000E5420000}"/>
    <cellStyle name="標準 3 6 6 3 3 4 2" xfId="34460" xr:uid="{00000000-0005-0000-0000-0000E6420000}"/>
    <cellStyle name="標準 3 6 6 3 3 5" xfId="34461" xr:uid="{00000000-0005-0000-0000-0000E7420000}"/>
    <cellStyle name="標準 3 6 6 3 4" xfId="4366" xr:uid="{00000000-0005-0000-0000-0000E8420000}"/>
    <cellStyle name="標準 3 6 6 3 4 2" xfId="17259" xr:uid="{00000000-0005-0000-0000-0000E9420000}"/>
    <cellStyle name="標準 3 6 6 3 4 3" xfId="34462" xr:uid="{00000000-0005-0000-0000-0000EA420000}"/>
    <cellStyle name="標準 3 6 6 3 5" xfId="8290" xr:uid="{00000000-0005-0000-0000-0000EB420000}"/>
    <cellStyle name="標準 3 6 6 3 5 2" xfId="21183" xr:uid="{00000000-0005-0000-0000-0000EC420000}"/>
    <cellStyle name="標準 3 6 6 3 5 3" xfId="34463" xr:uid="{00000000-0005-0000-0000-0000ED420000}"/>
    <cellStyle name="標準 3 6 6 3 6" xfId="12214" xr:uid="{00000000-0005-0000-0000-0000EE420000}"/>
    <cellStyle name="標準 3 6 6 3 6 2" xfId="25107" xr:uid="{00000000-0005-0000-0000-0000EF420000}"/>
    <cellStyle name="標準 3 6 6 3 6 3" xfId="34464" xr:uid="{00000000-0005-0000-0000-0000F0420000}"/>
    <cellStyle name="標準 3 6 6 3 7" xfId="3245" xr:uid="{00000000-0005-0000-0000-0000F1420000}"/>
    <cellStyle name="標準 3 6 6 3 7 2" xfId="34465" xr:uid="{00000000-0005-0000-0000-0000F2420000}"/>
    <cellStyle name="標準 3 6 6 3 8" xfId="16138" xr:uid="{00000000-0005-0000-0000-0000F3420000}"/>
    <cellStyle name="標準 3 6 6 3 9" xfId="34466" xr:uid="{00000000-0005-0000-0000-0000F4420000}"/>
    <cellStyle name="標準 3 6 6 4" xfId="332" xr:uid="{00000000-0005-0000-0000-0000F5420000}"/>
    <cellStyle name="標準 3 6 6 4 2" xfId="1453" xr:uid="{00000000-0005-0000-0000-0000F6420000}"/>
    <cellStyle name="標準 3 6 6 4 2 2" xfId="10422" xr:uid="{00000000-0005-0000-0000-0000F7420000}"/>
    <cellStyle name="標準 3 6 6 4 2 2 2" xfId="23315" xr:uid="{00000000-0005-0000-0000-0000F8420000}"/>
    <cellStyle name="標準 3 6 6 4 2 2 3" xfId="34467" xr:uid="{00000000-0005-0000-0000-0000F9420000}"/>
    <cellStyle name="標準 3 6 6 4 2 3" xfId="14346" xr:uid="{00000000-0005-0000-0000-0000FA420000}"/>
    <cellStyle name="標準 3 6 6 4 2 3 2" xfId="27239" xr:uid="{00000000-0005-0000-0000-0000FB420000}"/>
    <cellStyle name="標準 3 6 6 4 2 3 3" xfId="34468" xr:uid="{00000000-0005-0000-0000-0000FC420000}"/>
    <cellStyle name="標準 3 6 6 4 2 4" xfId="6498" xr:uid="{00000000-0005-0000-0000-0000FD420000}"/>
    <cellStyle name="標準 3 6 6 4 2 4 2" xfId="34469" xr:uid="{00000000-0005-0000-0000-0000FE420000}"/>
    <cellStyle name="標準 3 6 6 4 2 5" xfId="19391" xr:uid="{00000000-0005-0000-0000-0000FF420000}"/>
    <cellStyle name="標準 3 6 6 4 2 6" xfId="34470" xr:uid="{00000000-0005-0000-0000-000000430000}"/>
    <cellStyle name="標準 3 6 6 4 3" xfId="5377" xr:uid="{00000000-0005-0000-0000-000001430000}"/>
    <cellStyle name="標準 3 6 6 4 3 2" xfId="9301" xr:uid="{00000000-0005-0000-0000-000002430000}"/>
    <cellStyle name="標準 3 6 6 4 3 2 2" xfId="22194" xr:uid="{00000000-0005-0000-0000-000003430000}"/>
    <cellStyle name="標準 3 6 6 4 3 2 3" xfId="34471" xr:uid="{00000000-0005-0000-0000-000004430000}"/>
    <cellStyle name="標準 3 6 6 4 3 3" xfId="13225" xr:uid="{00000000-0005-0000-0000-000005430000}"/>
    <cellStyle name="標準 3 6 6 4 3 3 2" xfId="26118" xr:uid="{00000000-0005-0000-0000-000006430000}"/>
    <cellStyle name="標準 3 6 6 4 3 3 3" xfId="34472" xr:uid="{00000000-0005-0000-0000-000007430000}"/>
    <cellStyle name="標準 3 6 6 4 3 4" xfId="18270" xr:uid="{00000000-0005-0000-0000-000008430000}"/>
    <cellStyle name="標準 3 6 6 4 3 4 2" xfId="34473" xr:uid="{00000000-0005-0000-0000-000009430000}"/>
    <cellStyle name="標準 3 6 6 4 3 5" xfId="34474" xr:uid="{00000000-0005-0000-0000-00000A430000}"/>
    <cellStyle name="標準 3 6 6 4 4" xfId="3695" xr:uid="{00000000-0005-0000-0000-00000B430000}"/>
    <cellStyle name="標準 3 6 6 4 4 2" xfId="16588" xr:uid="{00000000-0005-0000-0000-00000C430000}"/>
    <cellStyle name="標準 3 6 6 4 4 3" xfId="34475" xr:uid="{00000000-0005-0000-0000-00000D430000}"/>
    <cellStyle name="標準 3 6 6 4 5" xfId="7619" xr:uid="{00000000-0005-0000-0000-00000E430000}"/>
    <cellStyle name="標準 3 6 6 4 5 2" xfId="20512" xr:uid="{00000000-0005-0000-0000-00000F430000}"/>
    <cellStyle name="標準 3 6 6 4 5 3" xfId="34476" xr:uid="{00000000-0005-0000-0000-000010430000}"/>
    <cellStyle name="標準 3 6 6 4 6" xfId="11543" xr:uid="{00000000-0005-0000-0000-000011430000}"/>
    <cellStyle name="標準 3 6 6 4 6 2" xfId="24436" xr:uid="{00000000-0005-0000-0000-000012430000}"/>
    <cellStyle name="標準 3 6 6 4 6 3" xfId="34477" xr:uid="{00000000-0005-0000-0000-000013430000}"/>
    <cellStyle name="標準 3 6 6 4 7" xfId="2574" xr:uid="{00000000-0005-0000-0000-000014430000}"/>
    <cellStyle name="標準 3 6 6 4 7 2" xfId="34478" xr:uid="{00000000-0005-0000-0000-000015430000}"/>
    <cellStyle name="標準 3 6 6 4 8" xfId="15467" xr:uid="{00000000-0005-0000-0000-000016430000}"/>
    <cellStyle name="標準 3 6 6 4 9" xfId="34479" xr:uid="{00000000-0005-0000-0000-000017430000}"/>
    <cellStyle name="標準 3 6 6 5" xfId="1283" xr:uid="{00000000-0005-0000-0000-000018430000}"/>
    <cellStyle name="標準 3 6 6 5 2" xfId="6328" xr:uid="{00000000-0005-0000-0000-000019430000}"/>
    <cellStyle name="標準 3 6 6 5 2 2" xfId="10252" xr:uid="{00000000-0005-0000-0000-00001A430000}"/>
    <cellStyle name="標準 3 6 6 5 2 2 2" xfId="23145" xr:uid="{00000000-0005-0000-0000-00001B430000}"/>
    <cellStyle name="標準 3 6 6 5 2 2 3" xfId="34480" xr:uid="{00000000-0005-0000-0000-00001C430000}"/>
    <cellStyle name="標準 3 6 6 5 2 3" xfId="14176" xr:uid="{00000000-0005-0000-0000-00001D430000}"/>
    <cellStyle name="標準 3 6 6 5 2 3 2" xfId="27069" xr:uid="{00000000-0005-0000-0000-00001E430000}"/>
    <cellStyle name="標準 3 6 6 5 2 3 3" xfId="34481" xr:uid="{00000000-0005-0000-0000-00001F430000}"/>
    <cellStyle name="標準 3 6 6 5 2 4" xfId="19221" xr:uid="{00000000-0005-0000-0000-000020430000}"/>
    <cellStyle name="標準 3 6 6 5 2 4 2" xfId="34482" xr:uid="{00000000-0005-0000-0000-000021430000}"/>
    <cellStyle name="標準 3 6 6 5 2 5" xfId="34483" xr:uid="{00000000-0005-0000-0000-000022430000}"/>
    <cellStyle name="標準 3 6 6 5 3" xfId="8570" xr:uid="{00000000-0005-0000-0000-000023430000}"/>
    <cellStyle name="標準 3 6 6 5 3 2" xfId="21463" xr:uid="{00000000-0005-0000-0000-000024430000}"/>
    <cellStyle name="標準 3 6 6 5 3 3" xfId="34484" xr:uid="{00000000-0005-0000-0000-000025430000}"/>
    <cellStyle name="標準 3 6 6 5 4" xfId="12494" xr:uid="{00000000-0005-0000-0000-000026430000}"/>
    <cellStyle name="標準 3 6 6 5 4 2" xfId="25387" xr:uid="{00000000-0005-0000-0000-000027430000}"/>
    <cellStyle name="標準 3 6 6 5 4 3" xfId="34485" xr:uid="{00000000-0005-0000-0000-000028430000}"/>
    <cellStyle name="標準 3 6 6 5 5" xfId="4646" xr:uid="{00000000-0005-0000-0000-000029430000}"/>
    <cellStyle name="標準 3 6 6 5 5 2" xfId="34486" xr:uid="{00000000-0005-0000-0000-00002A430000}"/>
    <cellStyle name="標準 3 6 6 5 6" xfId="17539" xr:uid="{00000000-0005-0000-0000-00002B430000}"/>
    <cellStyle name="標準 3 6 6 5 7" xfId="34487" xr:uid="{00000000-0005-0000-0000-00002C430000}"/>
    <cellStyle name="標準 3 6 6 6" xfId="5207" xr:uid="{00000000-0005-0000-0000-00002D430000}"/>
    <cellStyle name="標準 3 6 6 6 2" xfId="9131" xr:uid="{00000000-0005-0000-0000-00002E430000}"/>
    <cellStyle name="標準 3 6 6 6 2 2" xfId="22024" xr:uid="{00000000-0005-0000-0000-00002F430000}"/>
    <cellStyle name="標準 3 6 6 6 2 3" xfId="34488" xr:uid="{00000000-0005-0000-0000-000030430000}"/>
    <cellStyle name="標準 3 6 6 6 3" xfId="13055" xr:uid="{00000000-0005-0000-0000-000031430000}"/>
    <cellStyle name="標準 3 6 6 6 3 2" xfId="25948" xr:uid="{00000000-0005-0000-0000-000032430000}"/>
    <cellStyle name="標準 3 6 6 6 3 3" xfId="34489" xr:uid="{00000000-0005-0000-0000-000033430000}"/>
    <cellStyle name="標準 3 6 6 6 4" xfId="18100" xr:uid="{00000000-0005-0000-0000-000034430000}"/>
    <cellStyle name="標準 3 6 6 6 4 2" xfId="34490" xr:uid="{00000000-0005-0000-0000-000035430000}"/>
    <cellStyle name="標準 3 6 6 6 5" xfId="34491" xr:uid="{00000000-0005-0000-0000-000036430000}"/>
    <cellStyle name="標準 3 6 6 7" xfId="3525" xr:uid="{00000000-0005-0000-0000-000037430000}"/>
    <cellStyle name="標準 3 6 6 7 2" xfId="16418" xr:uid="{00000000-0005-0000-0000-000038430000}"/>
    <cellStyle name="標準 3 6 6 7 3" xfId="34492" xr:uid="{00000000-0005-0000-0000-000039430000}"/>
    <cellStyle name="標準 3 6 6 8" xfId="7449" xr:uid="{00000000-0005-0000-0000-00003A430000}"/>
    <cellStyle name="標準 3 6 6 8 2" xfId="20342" xr:uid="{00000000-0005-0000-0000-00003B430000}"/>
    <cellStyle name="標準 3 6 6 8 3" xfId="34493" xr:uid="{00000000-0005-0000-0000-00003C430000}"/>
    <cellStyle name="標準 3 6 6 9" xfId="11373" xr:uid="{00000000-0005-0000-0000-00003D430000}"/>
    <cellStyle name="標準 3 6 6 9 2" xfId="24266" xr:uid="{00000000-0005-0000-0000-00003E430000}"/>
    <cellStyle name="標準 3 6 6 9 3" xfId="34494" xr:uid="{00000000-0005-0000-0000-00003F430000}"/>
    <cellStyle name="標準 3 6 7" xfId="583" xr:uid="{00000000-0005-0000-0000-000040430000}"/>
    <cellStyle name="標準 3 6 7 2" xfId="1704" xr:uid="{00000000-0005-0000-0000-000041430000}"/>
    <cellStyle name="標準 3 6 7 2 2" xfId="6749" xr:uid="{00000000-0005-0000-0000-000042430000}"/>
    <cellStyle name="標準 3 6 7 2 2 2" xfId="10673" xr:uid="{00000000-0005-0000-0000-000043430000}"/>
    <cellStyle name="標準 3 6 7 2 2 2 2" xfId="23566" xr:uid="{00000000-0005-0000-0000-000044430000}"/>
    <cellStyle name="標準 3 6 7 2 2 2 3" xfId="34495" xr:uid="{00000000-0005-0000-0000-000045430000}"/>
    <cellStyle name="標準 3 6 7 2 2 3" xfId="14597" xr:uid="{00000000-0005-0000-0000-000046430000}"/>
    <cellStyle name="標準 3 6 7 2 2 3 2" xfId="27490" xr:uid="{00000000-0005-0000-0000-000047430000}"/>
    <cellStyle name="標準 3 6 7 2 2 3 3" xfId="34496" xr:uid="{00000000-0005-0000-0000-000048430000}"/>
    <cellStyle name="標準 3 6 7 2 2 4" xfId="19642" xr:uid="{00000000-0005-0000-0000-000049430000}"/>
    <cellStyle name="標準 3 6 7 2 2 4 2" xfId="34497" xr:uid="{00000000-0005-0000-0000-00004A430000}"/>
    <cellStyle name="標準 3 6 7 2 2 5" xfId="34498" xr:uid="{00000000-0005-0000-0000-00004B430000}"/>
    <cellStyle name="標準 3 6 7 2 3" xfId="8710" xr:uid="{00000000-0005-0000-0000-00004C430000}"/>
    <cellStyle name="標準 3 6 7 2 3 2" xfId="21603" xr:uid="{00000000-0005-0000-0000-00004D430000}"/>
    <cellStyle name="標準 3 6 7 2 3 3" xfId="34499" xr:uid="{00000000-0005-0000-0000-00004E430000}"/>
    <cellStyle name="標準 3 6 7 2 4" xfId="12634" xr:uid="{00000000-0005-0000-0000-00004F430000}"/>
    <cellStyle name="標準 3 6 7 2 4 2" xfId="25527" xr:uid="{00000000-0005-0000-0000-000050430000}"/>
    <cellStyle name="標準 3 6 7 2 4 3" xfId="34500" xr:uid="{00000000-0005-0000-0000-000051430000}"/>
    <cellStyle name="標準 3 6 7 2 5" xfId="4786" xr:uid="{00000000-0005-0000-0000-000052430000}"/>
    <cellStyle name="標準 3 6 7 2 5 2" xfId="34501" xr:uid="{00000000-0005-0000-0000-000053430000}"/>
    <cellStyle name="標準 3 6 7 2 6" xfId="17679" xr:uid="{00000000-0005-0000-0000-000054430000}"/>
    <cellStyle name="標準 3 6 7 2 7" xfId="34502" xr:uid="{00000000-0005-0000-0000-000055430000}"/>
    <cellStyle name="標準 3 6 7 3" xfId="5628" xr:uid="{00000000-0005-0000-0000-000056430000}"/>
    <cellStyle name="標準 3 6 7 3 2" xfId="9552" xr:uid="{00000000-0005-0000-0000-000057430000}"/>
    <cellStyle name="標準 3 6 7 3 2 2" xfId="22445" xr:uid="{00000000-0005-0000-0000-000058430000}"/>
    <cellStyle name="標準 3 6 7 3 2 3" xfId="34503" xr:uid="{00000000-0005-0000-0000-000059430000}"/>
    <cellStyle name="標準 3 6 7 3 3" xfId="13476" xr:uid="{00000000-0005-0000-0000-00005A430000}"/>
    <cellStyle name="標準 3 6 7 3 3 2" xfId="26369" xr:uid="{00000000-0005-0000-0000-00005B430000}"/>
    <cellStyle name="標準 3 6 7 3 3 3" xfId="34504" xr:uid="{00000000-0005-0000-0000-00005C430000}"/>
    <cellStyle name="標準 3 6 7 3 4" xfId="18521" xr:uid="{00000000-0005-0000-0000-00005D430000}"/>
    <cellStyle name="標準 3 6 7 3 4 2" xfId="34505" xr:uid="{00000000-0005-0000-0000-00005E430000}"/>
    <cellStyle name="標準 3 6 7 3 5" xfId="34506" xr:uid="{00000000-0005-0000-0000-00005F430000}"/>
    <cellStyle name="標準 3 6 7 4" xfId="3946" xr:uid="{00000000-0005-0000-0000-000060430000}"/>
    <cellStyle name="標準 3 6 7 4 2" xfId="16839" xr:uid="{00000000-0005-0000-0000-000061430000}"/>
    <cellStyle name="標準 3 6 7 4 3" xfId="34507" xr:uid="{00000000-0005-0000-0000-000062430000}"/>
    <cellStyle name="標準 3 6 7 5" xfId="7870" xr:uid="{00000000-0005-0000-0000-000063430000}"/>
    <cellStyle name="標準 3 6 7 5 2" xfId="20763" xr:uid="{00000000-0005-0000-0000-000064430000}"/>
    <cellStyle name="標準 3 6 7 5 3" xfId="34508" xr:uid="{00000000-0005-0000-0000-000065430000}"/>
    <cellStyle name="標準 3 6 7 6" xfId="11794" xr:uid="{00000000-0005-0000-0000-000066430000}"/>
    <cellStyle name="標準 3 6 7 6 2" xfId="24687" xr:uid="{00000000-0005-0000-0000-000067430000}"/>
    <cellStyle name="標準 3 6 7 6 3" xfId="34509" xr:uid="{00000000-0005-0000-0000-000068430000}"/>
    <cellStyle name="標準 3 6 7 7" xfId="2825" xr:uid="{00000000-0005-0000-0000-000069430000}"/>
    <cellStyle name="標準 3 6 7 7 2" xfId="34510" xr:uid="{00000000-0005-0000-0000-00006A430000}"/>
    <cellStyle name="標準 3 6 7 8" xfId="15718" xr:uid="{00000000-0005-0000-0000-00006B430000}"/>
    <cellStyle name="標準 3 6 7 9" xfId="34511" xr:uid="{00000000-0005-0000-0000-00006C430000}"/>
    <cellStyle name="標準 3 6 8" xfId="863" xr:uid="{00000000-0005-0000-0000-00006D430000}"/>
    <cellStyle name="標準 3 6 8 2" xfId="1984" xr:uid="{00000000-0005-0000-0000-00006E430000}"/>
    <cellStyle name="標準 3 6 8 2 2" xfId="10953" xr:uid="{00000000-0005-0000-0000-00006F430000}"/>
    <cellStyle name="標準 3 6 8 2 2 2" xfId="23846" xr:uid="{00000000-0005-0000-0000-000070430000}"/>
    <cellStyle name="標準 3 6 8 2 2 3" xfId="34512" xr:uid="{00000000-0005-0000-0000-000071430000}"/>
    <cellStyle name="標準 3 6 8 2 3" xfId="14877" xr:uid="{00000000-0005-0000-0000-000072430000}"/>
    <cellStyle name="標準 3 6 8 2 3 2" xfId="27770" xr:uid="{00000000-0005-0000-0000-000073430000}"/>
    <cellStyle name="標準 3 6 8 2 3 3" xfId="34513" xr:uid="{00000000-0005-0000-0000-000074430000}"/>
    <cellStyle name="標準 3 6 8 2 4" xfId="7029" xr:uid="{00000000-0005-0000-0000-000075430000}"/>
    <cellStyle name="標準 3 6 8 2 4 2" xfId="34514" xr:uid="{00000000-0005-0000-0000-000076430000}"/>
    <cellStyle name="標準 3 6 8 2 5" xfId="19922" xr:uid="{00000000-0005-0000-0000-000077430000}"/>
    <cellStyle name="標準 3 6 8 2 6" xfId="34515" xr:uid="{00000000-0005-0000-0000-000078430000}"/>
    <cellStyle name="標準 3 6 8 3" xfId="5908" xr:uid="{00000000-0005-0000-0000-000079430000}"/>
    <cellStyle name="標準 3 6 8 3 2" xfId="9832" xr:uid="{00000000-0005-0000-0000-00007A430000}"/>
    <cellStyle name="標準 3 6 8 3 2 2" xfId="22725" xr:uid="{00000000-0005-0000-0000-00007B430000}"/>
    <cellStyle name="標準 3 6 8 3 2 3" xfId="34516" xr:uid="{00000000-0005-0000-0000-00007C430000}"/>
    <cellStyle name="標準 3 6 8 3 3" xfId="13756" xr:uid="{00000000-0005-0000-0000-00007D430000}"/>
    <cellStyle name="標準 3 6 8 3 3 2" xfId="26649" xr:uid="{00000000-0005-0000-0000-00007E430000}"/>
    <cellStyle name="標準 3 6 8 3 3 3" xfId="34517" xr:uid="{00000000-0005-0000-0000-00007F430000}"/>
    <cellStyle name="標準 3 6 8 3 4" xfId="18801" xr:uid="{00000000-0005-0000-0000-000080430000}"/>
    <cellStyle name="標準 3 6 8 3 4 2" xfId="34518" xr:uid="{00000000-0005-0000-0000-000081430000}"/>
    <cellStyle name="標準 3 6 8 3 5" xfId="34519" xr:uid="{00000000-0005-0000-0000-000082430000}"/>
    <cellStyle name="標準 3 6 8 4" xfId="4226" xr:uid="{00000000-0005-0000-0000-000083430000}"/>
    <cellStyle name="標準 3 6 8 4 2" xfId="17119" xr:uid="{00000000-0005-0000-0000-000084430000}"/>
    <cellStyle name="標準 3 6 8 4 3" xfId="34520" xr:uid="{00000000-0005-0000-0000-000085430000}"/>
    <cellStyle name="標準 3 6 8 5" xfId="8150" xr:uid="{00000000-0005-0000-0000-000086430000}"/>
    <cellStyle name="標準 3 6 8 5 2" xfId="21043" xr:uid="{00000000-0005-0000-0000-000087430000}"/>
    <cellStyle name="標準 3 6 8 5 3" xfId="34521" xr:uid="{00000000-0005-0000-0000-000088430000}"/>
    <cellStyle name="標準 3 6 8 6" xfId="12074" xr:uid="{00000000-0005-0000-0000-000089430000}"/>
    <cellStyle name="標準 3 6 8 6 2" xfId="24967" xr:uid="{00000000-0005-0000-0000-00008A430000}"/>
    <cellStyle name="標準 3 6 8 6 3" xfId="34522" xr:uid="{00000000-0005-0000-0000-00008B430000}"/>
    <cellStyle name="標準 3 6 8 7" xfId="3105" xr:uid="{00000000-0005-0000-0000-00008C430000}"/>
    <cellStyle name="標準 3 6 8 7 2" xfId="34523" xr:uid="{00000000-0005-0000-0000-00008D430000}"/>
    <cellStyle name="標準 3 6 8 8" xfId="15998" xr:uid="{00000000-0005-0000-0000-00008E430000}"/>
    <cellStyle name="標準 3 6 8 9" xfId="34524" xr:uid="{00000000-0005-0000-0000-00008F430000}"/>
    <cellStyle name="標準 3 6 9" xfId="302" xr:uid="{00000000-0005-0000-0000-000090430000}"/>
    <cellStyle name="標準 3 6 9 2" xfId="1423" xr:uid="{00000000-0005-0000-0000-000091430000}"/>
    <cellStyle name="標準 3 6 9 2 2" xfId="10392" xr:uid="{00000000-0005-0000-0000-000092430000}"/>
    <cellStyle name="標準 3 6 9 2 2 2" xfId="23285" xr:uid="{00000000-0005-0000-0000-000093430000}"/>
    <cellStyle name="標準 3 6 9 2 2 3" xfId="34525" xr:uid="{00000000-0005-0000-0000-000094430000}"/>
    <cellStyle name="標準 3 6 9 2 3" xfId="14316" xr:uid="{00000000-0005-0000-0000-000095430000}"/>
    <cellStyle name="標準 3 6 9 2 3 2" xfId="27209" xr:uid="{00000000-0005-0000-0000-000096430000}"/>
    <cellStyle name="標準 3 6 9 2 3 3" xfId="34526" xr:uid="{00000000-0005-0000-0000-000097430000}"/>
    <cellStyle name="標準 3 6 9 2 4" xfId="6468" xr:uid="{00000000-0005-0000-0000-000098430000}"/>
    <cellStyle name="標準 3 6 9 2 4 2" xfId="34527" xr:uid="{00000000-0005-0000-0000-000099430000}"/>
    <cellStyle name="標準 3 6 9 2 5" xfId="19361" xr:uid="{00000000-0005-0000-0000-00009A430000}"/>
    <cellStyle name="標準 3 6 9 2 6" xfId="34528" xr:uid="{00000000-0005-0000-0000-00009B430000}"/>
    <cellStyle name="標準 3 6 9 3" xfId="5347" xr:uid="{00000000-0005-0000-0000-00009C430000}"/>
    <cellStyle name="標準 3 6 9 3 2" xfId="9271" xr:uid="{00000000-0005-0000-0000-00009D430000}"/>
    <cellStyle name="標準 3 6 9 3 2 2" xfId="22164" xr:uid="{00000000-0005-0000-0000-00009E430000}"/>
    <cellStyle name="標準 3 6 9 3 2 3" xfId="34529" xr:uid="{00000000-0005-0000-0000-00009F430000}"/>
    <cellStyle name="標準 3 6 9 3 3" xfId="13195" xr:uid="{00000000-0005-0000-0000-0000A0430000}"/>
    <cellStyle name="標準 3 6 9 3 3 2" xfId="26088" xr:uid="{00000000-0005-0000-0000-0000A1430000}"/>
    <cellStyle name="標準 3 6 9 3 3 3" xfId="34530" xr:uid="{00000000-0005-0000-0000-0000A2430000}"/>
    <cellStyle name="標準 3 6 9 3 4" xfId="18240" xr:uid="{00000000-0005-0000-0000-0000A3430000}"/>
    <cellStyle name="標準 3 6 9 3 4 2" xfId="34531" xr:uid="{00000000-0005-0000-0000-0000A4430000}"/>
    <cellStyle name="標準 3 6 9 3 5" xfId="34532" xr:uid="{00000000-0005-0000-0000-0000A5430000}"/>
    <cellStyle name="標準 3 6 9 4" xfId="3665" xr:uid="{00000000-0005-0000-0000-0000A6430000}"/>
    <cellStyle name="標準 3 6 9 4 2" xfId="16558" xr:uid="{00000000-0005-0000-0000-0000A7430000}"/>
    <cellStyle name="標準 3 6 9 4 3" xfId="34533" xr:uid="{00000000-0005-0000-0000-0000A8430000}"/>
    <cellStyle name="標準 3 6 9 5" xfId="7589" xr:uid="{00000000-0005-0000-0000-0000A9430000}"/>
    <cellStyle name="標準 3 6 9 5 2" xfId="20482" xr:uid="{00000000-0005-0000-0000-0000AA430000}"/>
    <cellStyle name="標準 3 6 9 5 3" xfId="34534" xr:uid="{00000000-0005-0000-0000-0000AB430000}"/>
    <cellStyle name="標準 3 6 9 6" xfId="11513" xr:uid="{00000000-0005-0000-0000-0000AC430000}"/>
    <cellStyle name="標準 3 6 9 6 2" xfId="24406" xr:uid="{00000000-0005-0000-0000-0000AD430000}"/>
    <cellStyle name="標準 3 6 9 6 3" xfId="34535" xr:uid="{00000000-0005-0000-0000-0000AE430000}"/>
    <cellStyle name="標準 3 6 9 7" xfId="2544" xr:uid="{00000000-0005-0000-0000-0000AF430000}"/>
    <cellStyle name="標準 3 6 9 7 2" xfId="34536" xr:uid="{00000000-0005-0000-0000-0000B0430000}"/>
    <cellStyle name="標準 3 6 9 8" xfId="15437" xr:uid="{00000000-0005-0000-0000-0000B1430000}"/>
    <cellStyle name="標準 3 6 9 9" xfId="34537" xr:uid="{00000000-0005-0000-0000-0000B2430000}"/>
    <cellStyle name="標準 3 7" xfId="25" xr:uid="{00000000-0005-0000-0000-0000B3430000}"/>
    <cellStyle name="標準 3 7 10" xfId="5072" xr:uid="{00000000-0005-0000-0000-0000B4430000}"/>
    <cellStyle name="標準 3 7 10 2" xfId="8996" xr:uid="{00000000-0005-0000-0000-0000B5430000}"/>
    <cellStyle name="標準 3 7 10 2 2" xfId="21889" xr:uid="{00000000-0005-0000-0000-0000B6430000}"/>
    <cellStyle name="標準 3 7 10 2 3" xfId="34538" xr:uid="{00000000-0005-0000-0000-0000B7430000}"/>
    <cellStyle name="標準 3 7 10 3" xfId="12920" xr:uid="{00000000-0005-0000-0000-0000B8430000}"/>
    <cellStyle name="標準 3 7 10 3 2" xfId="25813" xr:uid="{00000000-0005-0000-0000-0000B9430000}"/>
    <cellStyle name="標準 3 7 10 3 3" xfId="34539" xr:uid="{00000000-0005-0000-0000-0000BA430000}"/>
    <cellStyle name="標準 3 7 10 4" xfId="17965" xr:uid="{00000000-0005-0000-0000-0000BB430000}"/>
    <cellStyle name="標準 3 7 10 4 2" xfId="34540" xr:uid="{00000000-0005-0000-0000-0000BC430000}"/>
    <cellStyle name="標準 3 7 10 5" xfId="34541" xr:uid="{00000000-0005-0000-0000-0000BD430000}"/>
    <cellStyle name="標準 3 7 11" xfId="3389" xr:uid="{00000000-0005-0000-0000-0000BE430000}"/>
    <cellStyle name="標準 3 7 11 2" xfId="16282" xr:uid="{00000000-0005-0000-0000-0000BF430000}"/>
    <cellStyle name="標準 3 7 11 3" xfId="34542" xr:uid="{00000000-0005-0000-0000-0000C0430000}"/>
    <cellStyle name="標準 3 7 12" xfId="7313" xr:uid="{00000000-0005-0000-0000-0000C1430000}"/>
    <cellStyle name="標準 3 7 12 2" xfId="20206" xr:uid="{00000000-0005-0000-0000-0000C2430000}"/>
    <cellStyle name="標準 3 7 12 3" xfId="34543" xr:uid="{00000000-0005-0000-0000-0000C3430000}"/>
    <cellStyle name="標準 3 7 13" xfId="11237" xr:uid="{00000000-0005-0000-0000-0000C4430000}"/>
    <cellStyle name="標準 3 7 13 2" xfId="24130" xr:uid="{00000000-0005-0000-0000-0000C5430000}"/>
    <cellStyle name="標準 3 7 13 3" xfId="34544" xr:uid="{00000000-0005-0000-0000-0000C6430000}"/>
    <cellStyle name="標準 3 7 14" xfId="2269" xr:uid="{00000000-0005-0000-0000-0000C7430000}"/>
    <cellStyle name="標準 3 7 14 2" xfId="34545" xr:uid="{00000000-0005-0000-0000-0000C8430000}"/>
    <cellStyle name="標準 3 7 15" xfId="15162" xr:uid="{00000000-0005-0000-0000-0000C9430000}"/>
    <cellStyle name="標準 3 7 16" xfId="34546" xr:uid="{00000000-0005-0000-0000-0000CA430000}"/>
    <cellStyle name="標準 3 7 2" xfId="92" xr:uid="{00000000-0005-0000-0000-0000CB430000}"/>
    <cellStyle name="標準 3 7 2 10" xfId="11303" xr:uid="{00000000-0005-0000-0000-0000CC430000}"/>
    <cellStyle name="標準 3 7 2 10 2" xfId="24196" xr:uid="{00000000-0005-0000-0000-0000CD430000}"/>
    <cellStyle name="標準 3 7 2 10 3" xfId="34547" xr:uid="{00000000-0005-0000-0000-0000CE430000}"/>
    <cellStyle name="標準 3 7 2 11" xfId="2334" xr:uid="{00000000-0005-0000-0000-0000CF430000}"/>
    <cellStyle name="標準 3 7 2 11 2" xfId="34548" xr:uid="{00000000-0005-0000-0000-0000D0430000}"/>
    <cellStyle name="標準 3 7 2 12" xfId="15227" xr:uid="{00000000-0005-0000-0000-0000D1430000}"/>
    <cellStyle name="標準 3 7 2 13" xfId="34549" xr:uid="{00000000-0005-0000-0000-0000D2430000}"/>
    <cellStyle name="標準 3 7 2 2" xfId="225" xr:uid="{00000000-0005-0000-0000-0000D3430000}"/>
    <cellStyle name="標準 3 7 2 2 10" xfId="2467" xr:uid="{00000000-0005-0000-0000-0000D4430000}"/>
    <cellStyle name="標準 3 7 2 2 10 2" xfId="34550" xr:uid="{00000000-0005-0000-0000-0000D5430000}"/>
    <cellStyle name="標準 3 7 2 2 11" xfId="15360" xr:uid="{00000000-0005-0000-0000-0000D6430000}"/>
    <cellStyle name="標準 3 7 2 2 12" xfId="34551" xr:uid="{00000000-0005-0000-0000-0000D7430000}"/>
    <cellStyle name="標準 3 7 2 2 2" xfId="786" xr:uid="{00000000-0005-0000-0000-0000D8430000}"/>
    <cellStyle name="標準 3 7 2 2 2 2" xfId="1907" xr:uid="{00000000-0005-0000-0000-0000D9430000}"/>
    <cellStyle name="標準 3 7 2 2 2 2 2" xfId="6952" xr:uid="{00000000-0005-0000-0000-0000DA430000}"/>
    <cellStyle name="標準 3 7 2 2 2 2 2 2" xfId="10876" xr:uid="{00000000-0005-0000-0000-0000DB430000}"/>
    <cellStyle name="標準 3 7 2 2 2 2 2 2 2" xfId="23769" xr:uid="{00000000-0005-0000-0000-0000DC430000}"/>
    <cellStyle name="標準 3 7 2 2 2 2 2 2 3" xfId="34552" xr:uid="{00000000-0005-0000-0000-0000DD430000}"/>
    <cellStyle name="標準 3 7 2 2 2 2 2 3" xfId="14800" xr:uid="{00000000-0005-0000-0000-0000DE430000}"/>
    <cellStyle name="標準 3 7 2 2 2 2 2 3 2" xfId="27693" xr:uid="{00000000-0005-0000-0000-0000DF430000}"/>
    <cellStyle name="標準 3 7 2 2 2 2 2 3 3" xfId="34553" xr:uid="{00000000-0005-0000-0000-0000E0430000}"/>
    <cellStyle name="標準 3 7 2 2 2 2 2 4" xfId="19845" xr:uid="{00000000-0005-0000-0000-0000E1430000}"/>
    <cellStyle name="標準 3 7 2 2 2 2 2 4 2" xfId="34554" xr:uid="{00000000-0005-0000-0000-0000E2430000}"/>
    <cellStyle name="標準 3 7 2 2 2 2 2 5" xfId="34555" xr:uid="{00000000-0005-0000-0000-0000E3430000}"/>
    <cellStyle name="標準 3 7 2 2 2 2 3" xfId="8913" xr:uid="{00000000-0005-0000-0000-0000E4430000}"/>
    <cellStyle name="標準 3 7 2 2 2 2 3 2" xfId="21806" xr:uid="{00000000-0005-0000-0000-0000E5430000}"/>
    <cellStyle name="標準 3 7 2 2 2 2 3 3" xfId="34556" xr:uid="{00000000-0005-0000-0000-0000E6430000}"/>
    <cellStyle name="標準 3 7 2 2 2 2 4" xfId="12837" xr:uid="{00000000-0005-0000-0000-0000E7430000}"/>
    <cellStyle name="標準 3 7 2 2 2 2 4 2" xfId="25730" xr:uid="{00000000-0005-0000-0000-0000E8430000}"/>
    <cellStyle name="標準 3 7 2 2 2 2 4 3" xfId="34557" xr:uid="{00000000-0005-0000-0000-0000E9430000}"/>
    <cellStyle name="標準 3 7 2 2 2 2 5" xfId="4989" xr:uid="{00000000-0005-0000-0000-0000EA430000}"/>
    <cellStyle name="標準 3 7 2 2 2 2 5 2" xfId="34558" xr:uid="{00000000-0005-0000-0000-0000EB430000}"/>
    <cellStyle name="標準 3 7 2 2 2 2 6" xfId="17882" xr:uid="{00000000-0005-0000-0000-0000EC430000}"/>
    <cellStyle name="標準 3 7 2 2 2 2 7" xfId="34559" xr:uid="{00000000-0005-0000-0000-0000ED430000}"/>
    <cellStyle name="標準 3 7 2 2 2 3" xfId="5831" xr:uid="{00000000-0005-0000-0000-0000EE430000}"/>
    <cellStyle name="標準 3 7 2 2 2 3 2" xfId="9755" xr:uid="{00000000-0005-0000-0000-0000EF430000}"/>
    <cellStyle name="標準 3 7 2 2 2 3 2 2" xfId="22648" xr:uid="{00000000-0005-0000-0000-0000F0430000}"/>
    <cellStyle name="標準 3 7 2 2 2 3 2 3" xfId="34560" xr:uid="{00000000-0005-0000-0000-0000F1430000}"/>
    <cellStyle name="標準 3 7 2 2 2 3 3" xfId="13679" xr:uid="{00000000-0005-0000-0000-0000F2430000}"/>
    <cellStyle name="標準 3 7 2 2 2 3 3 2" xfId="26572" xr:uid="{00000000-0005-0000-0000-0000F3430000}"/>
    <cellStyle name="標準 3 7 2 2 2 3 3 3" xfId="34561" xr:uid="{00000000-0005-0000-0000-0000F4430000}"/>
    <cellStyle name="標準 3 7 2 2 2 3 4" xfId="18724" xr:uid="{00000000-0005-0000-0000-0000F5430000}"/>
    <cellStyle name="標準 3 7 2 2 2 3 4 2" xfId="34562" xr:uid="{00000000-0005-0000-0000-0000F6430000}"/>
    <cellStyle name="標準 3 7 2 2 2 3 5" xfId="34563" xr:uid="{00000000-0005-0000-0000-0000F7430000}"/>
    <cellStyle name="標準 3 7 2 2 2 4" xfId="4149" xr:uid="{00000000-0005-0000-0000-0000F8430000}"/>
    <cellStyle name="標準 3 7 2 2 2 4 2" xfId="17042" xr:uid="{00000000-0005-0000-0000-0000F9430000}"/>
    <cellStyle name="標準 3 7 2 2 2 4 3" xfId="34564" xr:uid="{00000000-0005-0000-0000-0000FA430000}"/>
    <cellStyle name="標準 3 7 2 2 2 5" xfId="8073" xr:uid="{00000000-0005-0000-0000-0000FB430000}"/>
    <cellStyle name="標準 3 7 2 2 2 5 2" xfId="20966" xr:uid="{00000000-0005-0000-0000-0000FC430000}"/>
    <cellStyle name="標準 3 7 2 2 2 5 3" xfId="34565" xr:uid="{00000000-0005-0000-0000-0000FD430000}"/>
    <cellStyle name="標準 3 7 2 2 2 6" xfId="11997" xr:uid="{00000000-0005-0000-0000-0000FE430000}"/>
    <cellStyle name="標準 3 7 2 2 2 6 2" xfId="24890" xr:uid="{00000000-0005-0000-0000-0000FF430000}"/>
    <cellStyle name="標準 3 7 2 2 2 6 3" xfId="34566" xr:uid="{00000000-0005-0000-0000-000000440000}"/>
    <cellStyle name="標準 3 7 2 2 2 7" xfId="3028" xr:uid="{00000000-0005-0000-0000-000001440000}"/>
    <cellStyle name="標準 3 7 2 2 2 7 2" xfId="34567" xr:uid="{00000000-0005-0000-0000-000002440000}"/>
    <cellStyle name="標準 3 7 2 2 2 8" xfId="15921" xr:uid="{00000000-0005-0000-0000-000003440000}"/>
    <cellStyle name="標準 3 7 2 2 2 9" xfId="34568" xr:uid="{00000000-0005-0000-0000-000004440000}"/>
    <cellStyle name="標準 3 7 2 2 3" xfId="1066" xr:uid="{00000000-0005-0000-0000-000005440000}"/>
    <cellStyle name="標準 3 7 2 2 3 2" xfId="2187" xr:uid="{00000000-0005-0000-0000-000006440000}"/>
    <cellStyle name="標準 3 7 2 2 3 2 2" xfId="11156" xr:uid="{00000000-0005-0000-0000-000007440000}"/>
    <cellStyle name="標準 3 7 2 2 3 2 2 2" xfId="24049" xr:uid="{00000000-0005-0000-0000-000008440000}"/>
    <cellStyle name="標準 3 7 2 2 3 2 2 3" xfId="34569" xr:uid="{00000000-0005-0000-0000-000009440000}"/>
    <cellStyle name="標準 3 7 2 2 3 2 3" xfId="15080" xr:uid="{00000000-0005-0000-0000-00000A440000}"/>
    <cellStyle name="標準 3 7 2 2 3 2 3 2" xfId="27973" xr:uid="{00000000-0005-0000-0000-00000B440000}"/>
    <cellStyle name="標準 3 7 2 2 3 2 3 3" xfId="34570" xr:uid="{00000000-0005-0000-0000-00000C440000}"/>
    <cellStyle name="標準 3 7 2 2 3 2 4" xfId="7232" xr:uid="{00000000-0005-0000-0000-00000D440000}"/>
    <cellStyle name="標準 3 7 2 2 3 2 4 2" xfId="34571" xr:uid="{00000000-0005-0000-0000-00000E440000}"/>
    <cellStyle name="標準 3 7 2 2 3 2 5" xfId="20125" xr:uid="{00000000-0005-0000-0000-00000F440000}"/>
    <cellStyle name="標準 3 7 2 2 3 2 6" xfId="34572" xr:uid="{00000000-0005-0000-0000-000010440000}"/>
    <cellStyle name="標準 3 7 2 2 3 3" xfId="6111" xr:uid="{00000000-0005-0000-0000-000011440000}"/>
    <cellStyle name="標準 3 7 2 2 3 3 2" xfId="10035" xr:uid="{00000000-0005-0000-0000-000012440000}"/>
    <cellStyle name="標準 3 7 2 2 3 3 2 2" xfId="22928" xr:uid="{00000000-0005-0000-0000-000013440000}"/>
    <cellStyle name="標準 3 7 2 2 3 3 2 3" xfId="34573" xr:uid="{00000000-0005-0000-0000-000014440000}"/>
    <cellStyle name="標準 3 7 2 2 3 3 3" xfId="13959" xr:uid="{00000000-0005-0000-0000-000015440000}"/>
    <cellStyle name="標準 3 7 2 2 3 3 3 2" xfId="26852" xr:uid="{00000000-0005-0000-0000-000016440000}"/>
    <cellStyle name="標準 3 7 2 2 3 3 3 3" xfId="34574" xr:uid="{00000000-0005-0000-0000-000017440000}"/>
    <cellStyle name="標準 3 7 2 2 3 3 4" xfId="19004" xr:uid="{00000000-0005-0000-0000-000018440000}"/>
    <cellStyle name="標準 3 7 2 2 3 3 4 2" xfId="34575" xr:uid="{00000000-0005-0000-0000-000019440000}"/>
    <cellStyle name="標準 3 7 2 2 3 3 5" xfId="34576" xr:uid="{00000000-0005-0000-0000-00001A440000}"/>
    <cellStyle name="標準 3 7 2 2 3 4" xfId="4429" xr:uid="{00000000-0005-0000-0000-00001B440000}"/>
    <cellStyle name="標準 3 7 2 2 3 4 2" xfId="17322" xr:uid="{00000000-0005-0000-0000-00001C440000}"/>
    <cellStyle name="標準 3 7 2 2 3 4 3" xfId="34577" xr:uid="{00000000-0005-0000-0000-00001D440000}"/>
    <cellStyle name="標準 3 7 2 2 3 5" xfId="8353" xr:uid="{00000000-0005-0000-0000-00001E440000}"/>
    <cellStyle name="標準 3 7 2 2 3 5 2" xfId="21246" xr:uid="{00000000-0005-0000-0000-00001F440000}"/>
    <cellStyle name="標準 3 7 2 2 3 5 3" xfId="34578" xr:uid="{00000000-0005-0000-0000-000020440000}"/>
    <cellStyle name="標準 3 7 2 2 3 6" xfId="12277" xr:uid="{00000000-0005-0000-0000-000021440000}"/>
    <cellStyle name="標準 3 7 2 2 3 6 2" xfId="25170" xr:uid="{00000000-0005-0000-0000-000022440000}"/>
    <cellStyle name="標準 3 7 2 2 3 6 3" xfId="34579" xr:uid="{00000000-0005-0000-0000-000023440000}"/>
    <cellStyle name="標準 3 7 2 2 3 7" xfId="3308" xr:uid="{00000000-0005-0000-0000-000024440000}"/>
    <cellStyle name="標準 3 7 2 2 3 7 2" xfId="34580" xr:uid="{00000000-0005-0000-0000-000025440000}"/>
    <cellStyle name="標準 3 7 2 2 3 8" xfId="16201" xr:uid="{00000000-0005-0000-0000-000026440000}"/>
    <cellStyle name="標準 3 7 2 2 3 9" xfId="34581" xr:uid="{00000000-0005-0000-0000-000027440000}"/>
    <cellStyle name="標準 3 7 2 2 4" xfId="506" xr:uid="{00000000-0005-0000-0000-000028440000}"/>
    <cellStyle name="標準 3 7 2 2 4 2" xfId="1627" xr:uid="{00000000-0005-0000-0000-000029440000}"/>
    <cellStyle name="標準 3 7 2 2 4 2 2" xfId="10596" xr:uid="{00000000-0005-0000-0000-00002A440000}"/>
    <cellStyle name="標準 3 7 2 2 4 2 2 2" xfId="23489" xr:uid="{00000000-0005-0000-0000-00002B440000}"/>
    <cellStyle name="標準 3 7 2 2 4 2 2 3" xfId="34582" xr:uid="{00000000-0005-0000-0000-00002C440000}"/>
    <cellStyle name="標準 3 7 2 2 4 2 3" xfId="14520" xr:uid="{00000000-0005-0000-0000-00002D440000}"/>
    <cellStyle name="標準 3 7 2 2 4 2 3 2" xfId="27413" xr:uid="{00000000-0005-0000-0000-00002E440000}"/>
    <cellStyle name="標準 3 7 2 2 4 2 3 3" xfId="34583" xr:uid="{00000000-0005-0000-0000-00002F440000}"/>
    <cellStyle name="標準 3 7 2 2 4 2 4" xfId="6672" xr:uid="{00000000-0005-0000-0000-000030440000}"/>
    <cellStyle name="標準 3 7 2 2 4 2 4 2" xfId="34584" xr:uid="{00000000-0005-0000-0000-000031440000}"/>
    <cellStyle name="標準 3 7 2 2 4 2 5" xfId="19565" xr:uid="{00000000-0005-0000-0000-000032440000}"/>
    <cellStyle name="標準 3 7 2 2 4 2 6" xfId="34585" xr:uid="{00000000-0005-0000-0000-000033440000}"/>
    <cellStyle name="標準 3 7 2 2 4 3" xfId="5551" xr:uid="{00000000-0005-0000-0000-000034440000}"/>
    <cellStyle name="標準 3 7 2 2 4 3 2" xfId="9475" xr:uid="{00000000-0005-0000-0000-000035440000}"/>
    <cellStyle name="標準 3 7 2 2 4 3 2 2" xfId="22368" xr:uid="{00000000-0005-0000-0000-000036440000}"/>
    <cellStyle name="標準 3 7 2 2 4 3 2 3" xfId="34586" xr:uid="{00000000-0005-0000-0000-000037440000}"/>
    <cellStyle name="標準 3 7 2 2 4 3 3" xfId="13399" xr:uid="{00000000-0005-0000-0000-000038440000}"/>
    <cellStyle name="標準 3 7 2 2 4 3 3 2" xfId="26292" xr:uid="{00000000-0005-0000-0000-000039440000}"/>
    <cellStyle name="標準 3 7 2 2 4 3 3 3" xfId="34587" xr:uid="{00000000-0005-0000-0000-00003A440000}"/>
    <cellStyle name="標準 3 7 2 2 4 3 4" xfId="18444" xr:uid="{00000000-0005-0000-0000-00003B440000}"/>
    <cellStyle name="標準 3 7 2 2 4 3 4 2" xfId="34588" xr:uid="{00000000-0005-0000-0000-00003C440000}"/>
    <cellStyle name="標準 3 7 2 2 4 3 5" xfId="34589" xr:uid="{00000000-0005-0000-0000-00003D440000}"/>
    <cellStyle name="標準 3 7 2 2 4 4" xfId="3869" xr:uid="{00000000-0005-0000-0000-00003E440000}"/>
    <cellStyle name="標準 3 7 2 2 4 4 2" xfId="16762" xr:uid="{00000000-0005-0000-0000-00003F440000}"/>
    <cellStyle name="標準 3 7 2 2 4 4 3" xfId="34590" xr:uid="{00000000-0005-0000-0000-000040440000}"/>
    <cellStyle name="標準 3 7 2 2 4 5" xfId="7793" xr:uid="{00000000-0005-0000-0000-000041440000}"/>
    <cellStyle name="標準 3 7 2 2 4 5 2" xfId="20686" xr:uid="{00000000-0005-0000-0000-000042440000}"/>
    <cellStyle name="標準 3 7 2 2 4 5 3" xfId="34591" xr:uid="{00000000-0005-0000-0000-000043440000}"/>
    <cellStyle name="標準 3 7 2 2 4 6" xfId="11717" xr:uid="{00000000-0005-0000-0000-000044440000}"/>
    <cellStyle name="標準 3 7 2 2 4 6 2" xfId="24610" xr:uid="{00000000-0005-0000-0000-000045440000}"/>
    <cellStyle name="標準 3 7 2 2 4 6 3" xfId="34592" xr:uid="{00000000-0005-0000-0000-000046440000}"/>
    <cellStyle name="標準 3 7 2 2 4 7" xfId="2748" xr:uid="{00000000-0005-0000-0000-000047440000}"/>
    <cellStyle name="標準 3 7 2 2 4 7 2" xfId="34593" xr:uid="{00000000-0005-0000-0000-000048440000}"/>
    <cellStyle name="標準 3 7 2 2 4 8" xfId="15641" xr:uid="{00000000-0005-0000-0000-000049440000}"/>
    <cellStyle name="標準 3 7 2 2 4 9" xfId="34594" xr:uid="{00000000-0005-0000-0000-00004A440000}"/>
    <cellStyle name="標準 3 7 2 2 5" xfId="1346" xr:uid="{00000000-0005-0000-0000-00004B440000}"/>
    <cellStyle name="標準 3 7 2 2 5 2" xfId="6391" xr:uid="{00000000-0005-0000-0000-00004C440000}"/>
    <cellStyle name="標準 3 7 2 2 5 2 2" xfId="10315" xr:uid="{00000000-0005-0000-0000-00004D440000}"/>
    <cellStyle name="標準 3 7 2 2 5 2 2 2" xfId="23208" xr:uid="{00000000-0005-0000-0000-00004E440000}"/>
    <cellStyle name="標準 3 7 2 2 5 2 2 3" xfId="34595" xr:uid="{00000000-0005-0000-0000-00004F440000}"/>
    <cellStyle name="標準 3 7 2 2 5 2 3" xfId="14239" xr:uid="{00000000-0005-0000-0000-000050440000}"/>
    <cellStyle name="標準 3 7 2 2 5 2 3 2" xfId="27132" xr:uid="{00000000-0005-0000-0000-000051440000}"/>
    <cellStyle name="標準 3 7 2 2 5 2 3 3" xfId="34596" xr:uid="{00000000-0005-0000-0000-000052440000}"/>
    <cellStyle name="標準 3 7 2 2 5 2 4" xfId="19284" xr:uid="{00000000-0005-0000-0000-000053440000}"/>
    <cellStyle name="標準 3 7 2 2 5 2 4 2" xfId="34597" xr:uid="{00000000-0005-0000-0000-000054440000}"/>
    <cellStyle name="標準 3 7 2 2 5 2 5" xfId="34598" xr:uid="{00000000-0005-0000-0000-000055440000}"/>
    <cellStyle name="標準 3 7 2 2 5 3" xfId="8633" xr:uid="{00000000-0005-0000-0000-000056440000}"/>
    <cellStyle name="標準 3 7 2 2 5 3 2" xfId="21526" xr:uid="{00000000-0005-0000-0000-000057440000}"/>
    <cellStyle name="標準 3 7 2 2 5 3 3" xfId="34599" xr:uid="{00000000-0005-0000-0000-000058440000}"/>
    <cellStyle name="標準 3 7 2 2 5 4" xfId="12557" xr:uid="{00000000-0005-0000-0000-000059440000}"/>
    <cellStyle name="標準 3 7 2 2 5 4 2" xfId="25450" xr:uid="{00000000-0005-0000-0000-00005A440000}"/>
    <cellStyle name="標準 3 7 2 2 5 4 3" xfId="34600" xr:uid="{00000000-0005-0000-0000-00005B440000}"/>
    <cellStyle name="標準 3 7 2 2 5 5" xfId="4709" xr:uid="{00000000-0005-0000-0000-00005C440000}"/>
    <cellStyle name="標準 3 7 2 2 5 5 2" xfId="34601" xr:uid="{00000000-0005-0000-0000-00005D440000}"/>
    <cellStyle name="標準 3 7 2 2 5 6" xfId="17602" xr:uid="{00000000-0005-0000-0000-00005E440000}"/>
    <cellStyle name="標準 3 7 2 2 5 7" xfId="34602" xr:uid="{00000000-0005-0000-0000-00005F440000}"/>
    <cellStyle name="標準 3 7 2 2 6" xfId="5270" xr:uid="{00000000-0005-0000-0000-000060440000}"/>
    <cellStyle name="標準 3 7 2 2 6 2" xfId="9194" xr:uid="{00000000-0005-0000-0000-000061440000}"/>
    <cellStyle name="標準 3 7 2 2 6 2 2" xfId="22087" xr:uid="{00000000-0005-0000-0000-000062440000}"/>
    <cellStyle name="標準 3 7 2 2 6 2 3" xfId="34603" xr:uid="{00000000-0005-0000-0000-000063440000}"/>
    <cellStyle name="標準 3 7 2 2 6 3" xfId="13118" xr:uid="{00000000-0005-0000-0000-000064440000}"/>
    <cellStyle name="標準 3 7 2 2 6 3 2" xfId="26011" xr:uid="{00000000-0005-0000-0000-000065440000}"/>
    <cellStyle name="標準 3 7 2 2 6 3 3" xfId="34604" xr:uid="{00000000-0005-0000-0000-000066440000}"/>
    <cellStyle name="標準 3 7 2 2 6 4" xfId="18163" xr:uid="{00000000-0005-0000-0000-000067440000}"/>
    <cellStyle name="標準 3 7 2 2 6 4 2" xfId="34605" xr:uid="{00000000-0005-0000-0000-000068440000}"/>
    <cellStyle name="標準 3 7 2 2 6 5" xfId="34606" xr:uid="{00000000-0005-0000-0000-000069440000}"/>
    <cellStyle name="標準 3 7 2 2 7" xfId="3588" xr:uid="{00000000-0005-0000-0000-00006A440000}"/>
    <cellStyle name="標準 3 7 2 2 7 2" xfId="16481" xr:uid="{00000000-0005-0000-0000-00006B440000}"/>
    <cellStyle name="標準 3 7 2 2 7 3" xfId="34607" xr:uid="{00000000-0005-0000-0000-00006C440000}"/>
    <cellStyle name="標準 3 7 2 2 8" xfId="7512" xr:uid="{00000000-0005-0000-0000-00006D440000}"/>
    <cellStyle name="標準 3 7 2 2 8 2" xfId="20405" xr:uid="{00000000-0005-0000-0000-00006E440000}"/>
    <cellStyle name="標準 3 7 2 2 8 3" xfId="34608" xr:uid="{00000000-0005-0000-0000-00006F440000}"/>
    <cellStyle name="標準 3 7 2 2 9" xfId="11436" xr:uid="{00000000-0005-0000-0000-000070440000}"/>
    <cellStyle name="標準 3 7 2 2 9 2" xfId="24329" xr:uid="{00000000-0005-0000-0000-000071440000}"/>
    <cellStyle name="標準 3 7 2 2 9 3" xfId="34609" xr:uid="{00000000-0005-0000-0000-000072440000}"/>
    <cellStyle name="標準 3 7 2 3" xfId="653" xr:uid="{00000000-0005-0000-0000-000073440000}"/>
    <cellStyle name="標準 3 7 2 3 2" xfId="1774" xr:uid="{00000000-0005-0000-0000-000074440000}"/>
    <cellStyle name="標準 3 7 2 3 2 2" xfId="6819" xr:uid="{00000000-0005-0000-0000-000075440000}"/>
    <cellStyle name="標準 3 7 2 3 2 2 2" xfId="10743" xr:uid="{00000000-0005-0000-0000-000076440000}"/>
    <cellStyle name="標準 3 7 2 3 2 2 2 2" xfId="23636" xr:uid="{00000000-0005-0000-0000-000077440000}"/>
    <cellStyle name="標準 3 7 2 3 2 2 2 3" xfId="34610" xr:uid="{00000000-0005-0000-0000-000078440000}"/>
    <cellStyle name="標準 3 7 2 3 2 2 3" xfId="14667" xr:uid="{00000000-0005-0000-0000-000079440000}"/>
    <cellStyle name="標準 3 7 2 3 2 2 3 2" xfId="27560" xr:uid="{00000000-0005-0000-0000-00007A440000}"/>
    <cellStyle name="標準 3 7 2 3 2 2 3 3" xfId="34611" xr:uid="{00000000-0005-0000-0000-00007B440000}"/>
    <cellStyle name="標準 3 7 2 3 2 2 4" xfId="19712" xr:uid="{00000000-0005-0000-0000-00007C440000}"/>
    <cellStyle name="標準 3 7 2 3 2 2 4 2" xfId="34612" xr:uid="{00000000-0005-0000-0000-00007D440000}"/>
    <cellStyle name="標準 3 7 2 3 2 2 5" xfId="34613" xr:uid="{00000000-0005-0000-0000-00007E440000}"/>
    <cellStyle name="標準 3 7 2 3 2 3" xfId="8780" xr:uid="{00000000-0005-0000-0000-00007F440000}"/>
    <cellStyle name="標準 3 7 2 3 2 3 2" xfId="21673" xr:uid="{00000000-0005-0000-0000-000080440000}"/>
    <cellStyle name="標準 3 7 2 3 2 3 3" xfId="34614" xr:uid="{00000000-0005-0000-0000-000081440000}"/>
    <cellStyle name="標準 3 7 2 3 2 4" xfId="12704" xr:uid="{00000000-0005-0000-0000-000082440000}"/>
    <cellStyle name="標準 3 7 2 3 2 4 2" xfId="25597" xr:uid="{00000000-0005-0000-0000-000083440000}"/>
    <cellStyle name="標準 3 7 2 3 2 4 3" xfId="34615" xr:uid="{00000000-0005-0000-0000-000084440000}"/>
    <cellStyle name="標準 3 7 2 3 2 5" xfId="4856" xr:uid="{00000000-0005-0000-0000-000085440000}"/>
    <cellStyle name="標準 3 7 2 3 2 5 2" xfId="34616" xr:uid="{00000000-0005-0000-0000-000086440000}"/>
    <cellStyle name="標準 3 7 2 3 2 6" xfId="17749" xr:uid="{00000000-0005-0000-0000-000087440000}"/>
    <cellStyle name="標準 3 7 2 3 2 7" xfId="34617" xr:uid="{00000000-0005-0000-0000-000088440000}"/>
    <cellStyle name="標準 3 7 2 3 3" xfId="5698" xr:uid="{00000000-0005-0000-0000-000089440000}"/>
    <cellStyle name="標準 3 7 2 3 3 2" xfId="9622" xr:uid="{00000000-0005-0000-0000-00008A440000}"/>
    <cellStyle name="標準 3 7 2 3 3 2 2" xfId="22515" xr:uid="{00000000-0005-0000-0000-00008B440000}"/>
    <cellStyle name="標準 3 7 2 3 3 2 3" xfId="34618" xr:uid="{00000000-0005-0000-0000-00008C440000}"/>
    <cellStyle name="標準 3 7 2 3 3 3" xfId="13546" xr:uid="{00000000-0005-0000-0000-00008D440000}"/>
    <cellStyle name="標準 3 7 2 3 3 3 2" xfId="26439" xr:uid="{00000000-0005-0000-0000-00008E440000}"/>
    <cellStyle name="標準 3 7 2 3 3 3 3" xfId="34619" xr:uid="{00000000-0005-0000-0000-00008F440000}"/>
    <cellStyle name="標準 3 7 2 3 3 4" xfId="18591" xr:uid="{00000000-0005-0000-0000-000090440000}"/>
    <cellStyle name="標準 3 7 2 3 3 4 2" xfId="34620" xr:uid="{00000000-0005-0000-0000-000091440000}"/>
    <cellStyle name="標準 3 7 2 3 3 5" xfId="34621" xr:uid="{00000000-0005-0000-0000-000092440000}"/>
    <cellStyle name="標準 3 7 2 3 4" xfId="4016" xr:uid="{00000000-0005-0000-0000-000093440000}"/>
    <cellStyle name="標準 3 7 2 3 4 2" xfId="16909" xr:uid="{00000000-0005-0000-0000-000094440000}"/>
    <cellStyle name="標準 3 7 2 3 4 3" xfId="34622" xr:uid="{00000000-0005-0000-0000-000095440000}"/>
    <cellStyle name="標準 3 7 2 3 5" xfId="7940" xr:uid="{00000000-0005-0000-0000-000096440000}"/>
    <cellStyle name="標準 3 7 2 3 5 2" xfId="20833" xr:uid="{00000000-0005-0000-0000-000097440000}"/>
    <cellStyle name="標準 3 7 2 3 5 3" xfId="34623" xr:uid="{00000000-0005-0000-0000-000098440000}"/>
    <cellStyle name="標準 3 7 2 3 6" xfId="11864" xr:uid="{00000000-0005-0000-0000-000099440000}"/>
    <cellStyle name="標準 3 7 2 3 6 2" xfId="24757" xr:uid="{00000000-0005-0000-0000-00009A440000}"/>
    <cellStyle name="標準 3 7 2 3 6 3" xfId="34624" xr:uid="{00000000-0005-0000-0000-00009B440000}"/>
    <cellStyle name="標準 3 7 2 3 7" xfId="2895" xr:uid="{00000000-0005-0000-0000-00009C440000}"/>
    <cellStyle name="標準 3 7 2 3 7 2" xfId="34625" xr:uid="{00000000-0005-0000-0000-00009D440000}"/>
    <cellStyle name="標準 3 7 2 3 8" xfId="15788" xr:uid="{00000000-0005-0000-0000-00009E440000}"/>
    <cellStyle name="標準 3 7 2 3 9" xfId="34626" xr:uid="{00000000-0005-0000-0000-00009F440000}"/>
    <cellStyle name="標準 3 7 2 4" xfId="933" xr:uid="{00000000-0005-0000-0000-0000A0440000}"/>
    <cellStyle name="標準 3 7 2 4 2" xfId="2054" xr:uid="{00000000-0005-0000-0000-0000A1440000}"/>
    <cellStyle name="標準 3 7 2 4 2 2" xfId="11023" xr:uid="{00000000-0005-0000-0000-0000A2440000}"/>
    <cellStyle name="標準 3 7 2 4 2 2 2" xfId="23916" xr:uid="{00000000-0005-0000-0000-0000A3440000}"/>
    <cellStyle name="標準 3 7 2 4 2 2 3" xfId="34627" xr:uid="{00000000-0005-0000-0000-0000A4440000}"/>
    <cellStyle name="標準 3 7 2 4 2 3" xfId="14947" xr:uid="{00000000-0005-0000-0000-0000A5440000}"/>
    <cellStyle name="標準 3 7 2 4 2 3 2" xfId="27840" xr:uid="{00000000-0005-0000-0000-0000A6440000}"/>
    <cellStyle name="標準 3 7 2 4 2 3 3" xfId="34628" xr:uid="{00000000-0005-0000-0000-0000A7440000}"/>
    <cellStyle name="標準 3 7 2 4 2 4" xfId="7099" xr:uid="{00000000-0005-0000-0000-0000A8440000}"/>
    <cellStyle name="標準 3 7 2 4 2 4 2" xfId="34629" xr:uid="{00000000-0005-0000-0000-0000A9440000}"/>
    <cellStyle name="標準 3 7 2 4 2 5" xfId="19992" xr:uid="{00000000-0005-0000-0000-0000AA440000}"/>
    <cellStyle name="標準 3 7 2 4 2 6" xfId="34630" xr:uid="{00000000-0005-0000-0000-0000AB440000}"/>
    <cellStyle name="標準 3 7 2 4 3" xfId="5978" xr:uid="{00000000-0005-0000-0000-0000AC440000}"/>
    <cellStyle name="標準 3 7 2 4 3 2" xfId="9902" xr:uid="{00000000-0005-0000-0000-0000AD440000}"/>
    <cellStyle name="標準 3 7 2 4 3 2 2" xfId="22795" xr:uid="{00000000-0005-0000-0000-0000AE440000}"/>
    <cellStyle name="標準 3 7 2 4 3 2 3" xfId="34631" xr:uid="{00000000-0005-0000-0000-0000AF440000}"/>
    <cellStyle name="標準 3 7 2 4 3 3" xfId="13826" xr:uid="{00000000-0005-0000-0000-0000B0440000}"/>
    <cellStyle name="標準 3 7 2 4 3 3 2" xfId="26719" xr:uid="{00000000-0005-0000-0000-0000B1440000}"/>
    <cellStyle name="標準 3 7 2 4 3 3 3" xfId="34632" xr:uid="{00000000-0005-0000-0000-0000B2440000}"/>
    <cellStyle name="標準 3 7 2 4 3 4" xfId="18871" xr:uid="{00000000-0005-0000-0000-0000B3440000}"/>
    <cellStyle name="標準 3 7 2 4 3 4 2" xfId="34633" xr:uid="{00000000-0005-0000-0000-0000B4440000}"/>
    <cellStyle name="標準 3 7 2 4 3 5" xfId="34634" xr:uid="{00000000-0005-0000-0000-0000B5440000}"/>
    <cellStyle name="標準 3 7 2 4 4" xfId="4296" xr:uid="{00000000-0005-0000-0000-0000B6440000}"/>
    <cellStyle name="標準 3 7 2 4 4 2" xfId="17189" xr:uid="{00000000-0005-0000-0000-0000B7440000}"/>
    <cellStyle name="標準 3 7 2 4 4 3" xfId="34635" xr:uid="{00000000-0005-0000-0000-0000B8440000}"/>
    <cellStyle name="標準 3 7 2 4 5" xfId="8220" xr:uid="{00000000-0005-0000-0000-0000B9440000}"/>
    <cellStyle name="標準 3 7 2 4 5 2" xfId="21113" xr:uid="{00000000-0005-0000-0000-0000BA440000}"/>
    <cellStyle name="標準 3 7 2 4 5 3" xfId="34636" xr:uid="{00000000-0005-0000-0000-0000BB440000}"/>
    <cellStyle name="標準 3 7 2 4 6" xfId="12144" xr:uid="{00000000-0005-0000-0000-0000BC440000}"/>
    <cellStyle name="標準 3 7 2 4 6 2" xfId="25037" xr:uid="{00000000-0005-0000-0000-0000BD440000}"/>
    <cellStyle name="標準 3 7 2 4 6 3" xfId="34637" xr:uid="{00000000-0005-0000-0000-0000BE440000}"/>
    <cellStyle name="標準 3 7 2 4 7" xfId="3175" xr:uid="{00000000-0005-0000-0000-0000BF440000}"/>
    <cellStyle name="標準 3 7 2 4 7 2" xfId="34638" xr:uid="{00000000-0005-0000-0000-0000C0440000}"/>
    <cellStyle name="標準 3 7 2 4 8" xfId="16068" xr:uid="{00000000-0005-0000-0000-0000C1440000}"/>
    <cellStyle name="標準 3 7 2 4 9" xfId="34639" xr:uid="{00000000-0005-0000-0000-0000C2440000}"/>
    <cellStyle name="標準 3 7 2 5" xfId="402" xr:uid="{00000000-0005-0000-0000-0000C3440000}"/>
    <cellStyle name="標準 3 7 2 5 2" xfId="1523" xr:uid="{00000000-0005-0000-0000-0000C4440000}"/>
    <cellStyle name="標準 3 7 2 5 2 2" xfId="10492" xr:uid="{00000000-0005-0000-0000-0000C5440000}"/>
    <cellStyle name="標準 3 7 2 5 2 2 2" xfId="23385" xr:uid="{00000000-0005-0000-0000-0000C6440000}"/>
    <cellStyle name="標準 3 7 2 5 2 2 3" xfId="34640" xr:uid="{00000000-0005-0000-0000-0000C7440000}"/>
    <cellStyle name="標準 3 7 2 5 2 3" xfId="14416" xr:uid="{00000000-0005-0000-0000-0000C8440000}"/>
    <cellStyle name="標準 3 7 2 5 2 3 2" xfId="27309" xr:uid="{00000000-0005-0000-0000-0000C9440000}"/>
    <cellStyle name="標準 3 7 2 5 2 3 3" xfId="34641" xr:uid="{00000000-0005-0000-0000-0000CA440000}"/>
    <cellStyle name="標準 3 7 2 5 2 4" xfId="6568" xr:uid="{00000000-0005-0000-0000-0000CB440000}"/>
    <cellStyle name="標準 3 7 2 5 2 4 2" xfId="34642" xr:uid="{00000000-0005-0000-0000-0000CC440000}"/>
    <cellStyle name="標準 3 7 2 5 2 5" xfId="19461" xr:uid="{00000000-0005-0000-0000-0000CD440000}"/>
    <cellStyle name="標準 3 7 2 5 2 6" xfId="34643" xr:uid="{00000000-0005-0000-0000-0000CE440000}"/>
    <cellStyle name="標準 3 7 2 5 3" xfId="5447" xr:uid="{00000000-0005-0000-0000-0000CF440000}"/>
    <cellStyle name="標準 3 7 2 5 3 2" xfId="9371" xr:uid="{00000000-0005-0000-0000-0000D0440000}"/>
    <cellStyle name="標準 3 7 2 5 3 2 2" xfId="22264" xr:uid="{00000000-0005-0000-0000-0000D1440000}"/>
    <cellStyle name="標準 3 7 2 5 3 2 3" xfId="34644" xr:uid="{00000000-0005-0000-0000-0000D2440000}"/>
    <cellStyle name="標準 3 7 2 5 3 3" xfId="13295" xr:uid="{00000000-0005-0000-0000-0000D3440000}"/>
    <cellStyle name="標準 3 7 2 5 3 3 2" xfId="26188" xr:uid="{00000000-0005-0000-0000-0000D4440000}"/>
    <cellStyle name="標準 3 7 2 5 3 3 3" xfId="34645" xr:uid="{00000000-0005-0000-0000-0000D5440000}"/>
    <cellStyle name="標準 3 7 2 5 3 4" xfId="18340" xr:uid="{00000000-0005-0000-0000-0000D6440000}"/>
    <cellStyle name="標準 3 7 2 5 3 4 2" xfId="34646" xr:uid="{00000000-0005-0000-0000-0000D7440000}"/>
    <cellStyle name="標準 3 7 2 5 3 5" xfId="34647" xr:uid="{00000000-0005-0000-0000-0000D8440000}"/>
    <cellStyle name="標準 3 7 2 5 4" xfId="3765" xr:uid="{00000000-0005-0000-0000-0000D9440000}"/>
    <cellStyle name="標準 3 7 2 5 4 2" xfId="16658" xr:uid="{00000000-0005-0000-0000-0000DA440000}"/>
    <cellStyle name="標準 3 7 2 5 4 3" xfId="34648" xr:uid="{00000000-0005-0000-0000-0000DB440000}"/>
    <cellStyle name="標準 3 7 2 5 5" xfId="7689" xr:uid="{00000000-0005-0000-0000-0000DC440000}"/>
    <cellStyle name="標準 3 7 2 5 5 2" xfId="20582" xr:uid="{00000000-0005-0000-0000-0000DD440000}"/>
    <cellStyle name="標準 3 7 2 5 5 3" xfId="34649" xr:uid="{00000000-0005-0000-0000-0000DE440000}"/>
    <cellStyle name="標準 3 7 2 5 6" xfId="11613" xr:uid="{00000000-0005-0000-0000-0000DF440000}"/>
    <cellStyle name="標準 3 7 2 5 6 2" xfId="24506" xr:uid="{00000000-0005-0000-0000-0000E0440000}"/>
    <cellStyle name="標準 3 7 2 5 6 3" xfId="34650" xr:uid="{00000000-0005-0000-0000-0000E1440000}"/>
    <cellStyle name="標準 3 7 2 5 7" xfId="2644" xr:uid="{00000000-0005-0000-0000-0000E2440000}"/>
    <cellStyle name="標準 3 7 2 5 7 2" xfId="34651" xr:uid="{00000000-0005-0000-0000-0000E3440000}"/>
    <cellStyle name="標準 3 7 2 5 8" xfId="15537" xr:uid="{00000000-0005-0000-0000-0000E4440000}"/>
    <cellStyle name="標準 3 7 2 5 9" xfId="34652" xr:uid="{00000000-0005-0000-0000-0000E5440000}"/>
    <cellStyle name="標準 3 7 2 6" xfId="1213" xr:uid="{00000000-0005-0000-0000-0000E6440000}"/>
    <cellStyle name="標準 3 7 2 6 2" xfId="6258" xr:uid="{00000000-0005-0000-0000-0000E7440000}"/>
    <cellStyle name="標準 3 7 2 6 2 2" xfId="10182" xr:uid="{00000000-0005-0000-0000-0000E8440000}"/>
    <cellStyle name="標準 3 7 2 6 2 2 2" xfId="23075" xr:uid="{00000000-0005-0000-0000-0000E9440000}"/>
    <cellStyle name="標準 3 7 2 6 2 2 3" xfId="34653" xr:uid="{00000000-0005-0000-0000-0000EA440000}"/>
    <cellStyle name="標準 3 7 2 6 2 3" xfId="14106" xr:uid="{00000000-0005-0000-0000-0000EB440000}"/>
    <cellStyle name="標準 3 7 2 6 2 3 2" xfId="26999" xr:uid="{00000000-0005-0000-0000-0000EC440000}"/>
    <cellStyle name="標準 3 7 2 6 2 3 3" xfId="34654" xr:uid="{00000000-0005-0000-0000-0000ED440000}"/>
    <cellStyle name="標準 3 7 2 6 2 4" xfId="19151" xr:uid="{00000000-0005-0000-0000-0000EE440000}"/>
    <cellStyle name="標準 3 7 2 6 2 4 2" xfId="34655" xr:uid="{00000000-0005-0000-0000-0000EF440000}"/>
    <cellStyle name="標準 3 7 2 6 2 5" xfId="34656" xr:uid="{00000000-0005-0000-0000-0000F0440000}"/>
    <cellStyle name="標準 3 7 2 6 3" xfId="8500" xr:uid="{00000000-0005-0000-0000-0000F1440000}"/>
    <cellStyle name="標準 3 7 2 6 3 2" xfId="21393" xr:uid="{00000000-0005-0000-0000-0000F2440000}"/>
    <cellStyle name="標準 3 7 2 6 3 3" xfId="34657" xr:uid="{00000000-0005-0000-0000-0000F3440000}"/>
    <cellStyle name="標準 3 7 2 6 4" xfId="12424" xr:uid="{00000000-0005-0000-0000-0000F4440000}"/>
    <cellStyle name="標準 3 7 2 6 4 2" xfId="25317" xr:uid="{00000000-0005-0000-0000-0000F5440000}"/>
    <cellStyle name="標準 3 7 2 6 4 3" xfId="34658" xr:uid="{00000000-0005-0000-0000-0000F6440000}"/>
    <cellStyle name="標準 3 7 2 6 5" xfId="4576" xr:uid="{00000000-0005-0000-0000-0000F7440000}"/>
    <cellStyle name="標準 3 7 2 6 5 2" xfId="34659" xr:uid="{00000000-0005-0000-0000-0000F8440000}"/>
    <cellStyle name="標準 3 7 2 6 6" xfId="17469" xr:uid="{00000000-0005-0000-0000-0000F9440000}"/>
    <cellStyle name="標準 3 7 2 6 7" xfId="34660" xr:uid="{00000000-0005-0000-0000-0000FA440000}"/>
    <cellStyle name="標準 3 7 2 7" xfId="5137" xr:uid="{00000000-0005-0000-0000-0000FB440000}"/>
    <cellStyle name="標準 3 7 2 7 2" xfId="9061" xr:uid="{00000000-0005-0000-0000-0000FC440000}"/>
    <cellStyle name="標準 3 7 2 7 2 2" xfId="21954" xr:uid="{00000000-0005-0000-0000-0000FD440000}"/>
    <cellStyle name="標準 3 7 2 7 2 3" xfId="34661" xr:uid="{00000000-0005-0000-0000-0000FE440000}"/>
    <cellStyle name="標準 3 7 2 7 3" xfId="12985" xr:uid="{00000000-0005-0000-0000-0000FF440000}"/>
    <cellStyle name="標準 3 7 2 7 3 2" xfId="25878" xr:uid="{00000000-0005-0000-0000-000000450000}"/>
    <cellStyle name="標準 3 7 2 7 3 3" xfId="34662" xr:uid="{00000000-0005-0000-0000-000001450000}"/>
    <cellStyle name="標準 3 7 2 7 4" xfId="18030" xr:uid="{00000000-0005-0000-0000-000002450000}"/>
    <cellStyle name="標準 3 7 2 7 4 2" xfId="34663" xr:uid="{00000000-0005-0000-0000-000003450000}"/>
    <cellStyle name="標準 3 7 2 7 5" xfId="34664" xr:uid="{00000000-0005-0000-0000-000004450000}"/>
    <cellStyle name="標準 3 7 2 8" xfId="3455" xr:uid="{00000000-0005-0000-0000-000005450000}"/>
    <cellStyle name="標準 3 7 2 8 2" xfId="16348" xr:uid="{00000000-0005-0000-0000-000006450000}"/>
    <cellStyle name="標準 3 7 2 8 3" xfId="34665" xr:uid="{00000000-0005-0000-0000-000007450000}"/>
    <cellStyle name="標準 3 7 2 9" xfId="7379" xr:uid="{00000000-0005-0000-0000-000008450000}"/>
    <cellStyle name="標準 3 7 2 9 2" xfId="20272" xr:uid="{00000000-0005-0000-0000-000009450000}"/>
    <cellStyle name="標準 3 7 2 9 3" xfId="34666" xr:uid="{00000000-0005-0000-0000-00000A450000}"/>
    <cellStyle name="標準 3 7 3" xfId="127" xr:uid="{00000000-0005-0000-0000-00000B450000}"/>
    <cellStyle name="標準 3 7 3 10" xfId="11338" xr:uid="{00000000-0005-0000-0000-00000C450000}"/>
    <cellStyle name="標準 3 7 3 10 2" xfId="24231" xr:uid="{00000000-0005-0000-0000-00000D450000}"/>
    <cellStyle name="標準 3 7 3 10 3" xfId="34667" xr:uid="{00000000-0005-0000-0000-00000E450000}"/>
    <cellStyle name="標準 3 7 3 11" xfId="2369" xr:uid="{00000000-0005-0000-0000-00000F450000}"/>
    <cellStyle name="標準 3 7 3 11 2" xfId="34668" xr:uid="{00000000-0005-0000-0000-000010450000}"/>
    <cellStyle name="標準 3 7 3 12" xfId="15262" xr:uid="{00000000-0005-0000-0000-000011450000}"/>
    <cellStyle name="標準 3 7 3 13" xfId="34669" xr:uid="{00000000-0005-0000-0000-000012450000}"/>
    <cellStyle name="標準 3 7 3 2" xfId="226" xr:uid="{00000000-0005-0000-0000-000013450000}"/>
    <cellStyle name="標準 3 7 3 2 10" xfId="2468" xr:uid="{00000000-0005-0000-0000-000014450000}"/>
    <cellStyle name="標準 3 7 3 2 10 2" xfId="34670" xr:uid="{00000000-0005-0000-0000-000015450000}"/>
    <cellStyle name="標準 3 7 3 2 11" xfId="15361" xr:uid="{00000000-0005-0000-0000-000016450000}"/>
    <cellStyle name="標準 3 7 3 2 12" xfId="34671" xr:uid="{00000000-0005-0000-0000-000017450000}"/>
    <cellStyle name="標準 3 7 3 2 2" xfId="787" xr:uid="{00000000-0005-0000-0000-000018450000}"/>
    <cellStyle name="標準 3 7 3 2 2 2" xfId="1908" xr:uid="{00000000-0005-0000-0000-000019450000}"/>
    <cellStyle name="標準 3 7 3 2 2 2 2" xfId="6953" xr:uid="{00000000-0005-0000-0000-00001A450000}"/>
    <cellStyle name="標準 3 7 3 2 2 2 2 2" xfId="10877" xr:uid="{00000000-0005-0000-0000-00001B450000}"/>
    <cellStyle name="標準 3 7 3 2 2 2 2 2 2" xfId="23770" xr:uid="{00000000-0005-0000-0000-00001C450000}"/>
    <cellStyle name="標準 3 7 3 2 2 2 2 2 3" xfId="34672" xr:uid="{00000000-0005-0000-0000-00001D450000}"/>
    <cellStyle name="標準 3 7 3 2 2 2 2 3" xfId="14801" xr:uid="{00000000-0005-0000-0000-00001E450000}"/>
    <cellStyle name="標準 3 7 3 2 2 2 2 3 2" xfId="27694" xr:uid="{00000000-0005-0000-0000-00001F450000}"/>
    <cellStyle name="標準 3 7 3 2 2 2 2 3 3" xfId="34673" xr:uid="{00000000-0005-0000-0000-000020450000}"/>
    <cellStyle name="標準 3 7 3 2 2 2 2 4" xfId="19846" xr:uid="{00000000-0005-0000-0000-000021450000}"/>
    <cellStyle name="標準 3 7 3 2 2 2 2 4 2" xfId="34674" xr:uid="{00000000-0005-0000-0000-000022450000}"/>
    <cellStyle name="標準 3 7 3 2 2 2 2 5" xfId="34675" xr:uid="{00000000-0005-0000-0000-000023450000}"/>
    <cellStyle name="標準 3 7 3 2 2 2 3" xfId="8914" xr:uid="{00000000-0005-0000-0000-000024450000}"/>
    <cellStyle name="標準 3 7 3 2 2 2 3 2" xfId="21807" xr:uid="{00000000-0005-0000-0000-000025450000}"/>
    <cellStyle name="標準 3 7 3 2 2 2 3 3" xfId="34676" xr:uid="{00000000-0005-0000-0000-000026450000}"/>
    <cellStyle name="標準 3 7 3 2 2 2 4" xfId="12838" xr:uid="{00000000-0005-0000-0000-000027450000}"/>
    <cellStyle name="標準 3 7 3 2 2 2 4 2" xfId="25731" xr:uid="{00000000-0005-0000-0000-000028450000}"/>
    <cellStyle name="標準 3 7 3 2 2 2 4 3" xfId="34677" xr:uid="{00000000-0005-0000-0000-000029450000}"/>
    <cellStyle name="標準 3 7 3 2 2 2 5" xfId="4990" xr:uid="{00000000-0005-0000-0000-00002A450000}"/>
    <cellStyle name="標準 3 7 3 2 2 2 5 2" xfId="34678" xr:uid="{00000000-0005-0000-0000-00002B450000}"/>
    <cellStyle name="標準 3 7 3 2 2 2 6" xfId="17883" xr:uid="{00000000-0005-0000-0000-00002C450000}"/>
    <cellStyle name="標準 3 7 3 2 2 2 7" xfId="34679" xr:uid="{00000000-0005-0000-0000-00002D450000}"/>
    <cellStyle name="標準 3 7 3 2 2 3" xfId="5832" xr:uid="{00000000-0005-0000-0000-00002E450000}"/>
    <cellStyle name="標準 3 7 3 2 2 3 2" xfId="9756" xr:uid="{00000000-0005-0000-0000-00002F450000}"/>
    <cellStyle name="標準 3 7 3 2 2 3 2 2" xfId="22649" xr:uid="{00000000-0005-0000-0000-000030450000}"/>
    <cellStyle name="標準 3 7 3 2 2 3 2 3" xfId="34680" xr:uid="{00000000-0005-0000-0000-000031450000}"/>
    <cellStyle name="標準 3 7 3 2 2 3 3" xfId="13680" xr:uid="{00000000-0005-0000-0000-000032450000}"/>
    <cellStyle name="標準 3 7 3 2 2 3 3 2" xfId="26573" xr:uid="{00000000-0005-0000-0000-000033450000}"/>
    <cellStyle name="標準 3 7 3 2 2 3 3 3" xfId="34681" xr:uid="{00000000-0005-0000-0000-000034450000}"/>
    <cellStyle name="標準 3 7 3 2 2 3 4" xfId="18725" xr:uid="{00000000-0005-0000-0000-000035450000}"/>
    <cellStyle name="標準 3 7 3 2 2 3 4 2" xfId="34682" xr:uid="{00000000-0005-0000-0000-000036450000}"/>
    <cellStyle name="標準 3 7 3 2 2 3 5" xfId="34683" xr:uid="{00000000-0005-0000-0000-000037450000}"/>
    <cellStyle name="標準 3 7 3 2 2 4" xfId="4150" xr:uid="{00000000-0005-0000-0000-000038450000}"/>
    <cellStyle name="標準 3 7 3 2 2 4 2" xfId="17043" xr:uid="{00000000-0005-0000-0000-000039450000}"/>
    <cellStyle name="標準 3 7 3 2 2 4 3" xfId="34684" xr:uid="{00000000-0005-0000-0000-00003A450000}"/>
    <cellStyle name="標準 3 7 3 2 2 5" xfId="8074" xr:uid="{00000000-0005-0000-0000-00003B450000}"/>
    <cellStyle name="標準 3 7 3 2 2 5 2" xfId="20967" xr:uid="{00000000-0005-0000-0000-00003C450000}"/>
    <cellStyle name="標準 3 7 3 2 2 5 3" xfId="34685" xr:uid="{00000000-0005-0000-0000-00003D450000}"/>
    <cellStyle name="標準 3 7 3 2 2 6" xfId="11998" xr:uid="{00000000-0005-0000-0000-00003E450000}"/>
    <cellStyle name="標準 3 7 3 2 2 6 2" xfId="24891" xr:uid="{00000000-0005-0000-0000-00003F450000}"/>
    <cellStyle name="標準 3 7 3 2 2 6 3" xfId="34686" xr:uid="{00000000-0005-0000-0000-000040450000}"/>
    <cellStyle name="標準 3 7 3 2 2 7" xfId="3029" xr:uid="{00000000-0005-0000-0000-000041450000}"/>
    <cellStyle name="標準 3 7 3 2 2 7 2" xfId="34687" xr:uid="{00000000-0005-0000-0000-000042450000}"/>
    <cellStyle name="標準 3 7 3 2 2 8" xfId="15922" xr:uid="{00000000-0005-0000-0000-000043450000}"/>
    <cellStyle name="標準 3 7 3 2 2 9" xfId="34688" xr:uid="{00000000-0005-0000-0000-000044450000}"/>
    <cellStyle name="標準 3 7 3 2 3" xfId="1067" xr:uid="{00000000-0005-0000-0000-000045450000}"/>
    <cellStyle name="標準 3 7 3 2 3 2" xfId="2188" xr:uid="{00000000-0005-0000-0000-000046450000}"/>
    <cellStyle name="標準 3 7 3 2 3 2 2" xfId="11157" xr:uid="{00000000-0005-0000-0000-000047450000}"/>
    <cellStyle name="標準 3 7 3 2 3 2 2 2" xfId="24050" xr:uid="{00000000-0005-0000-0000-000048450000}"/>
    <cellStyle name="標準 3 7 3 2 3 2 2 3" xfId="34689" xr:uid="{00000000-0005-0000-0000-000049450000}"/>
    <cellStyle name="標準 3 7 3 2 3 2 3" xfId="15081" xr:uid="{00000000-0005-0000-0000-00004A450000}"/>
    <cellStyle name="標準 3 7 3 2 3 2 3 2" xfId="27974" xr:uid="{00000000-0005-0000-0000-00004B450000}"/>
    <cellStyle name="標準 3 7 3 2 3 2 3 3" xfId="34690" xr:uid="{00000000-0005-0000-0000-00004C450000}"/>
    <cellStyle name="標準 3 7 3 2 3 2 4" xfId="7233" xr:uid="{00000000-0005-0000-0000-00004D450000}"/>
    <cellStyle name="標準 3 7 3 2 3 2 4 2" xfId="34691" xr:uid="{00000000-0005-0000-0000-00004E450000}"/>
    <cellStyle name="標準 3 7 3 2 3 2 5" xfId="20126" xr:uid="{00000000-0005-0000-0000-00004F450000}"/>
    <cellStyle name="標準 3 7 3 2 3 2 6" xfId="34692" xr:uid="{00000000-0005-0000-0000-000050450000}"/>
    <cellStyle name="標準 3 7 3 2 3 3" xfId="6112" xr:uid="{00000000-0005-0000-0000-000051450000}"/>
    <cellStyle name="標準 3 7 3 2 3 3 2" xfId="10036" xr:uid="{00000000-0005-0000-0000-000052450000}"/>
    <cellStyle name="標準 3 7 3 2 3 3 2 2" xfId="22929" xr:uid="{00000000-0005-0000-0000-000053450000}"/>
    <cellStyle name="標準 3 7 3 2 3 3 2 3" xfId="34693" xr:uid="{00000000-0005-0000-0000-000054450000}"/>
    <cellStyle name="標準 3 7 3 2 3 3 3" xfId="13960" xr:uid="{00000000-0005-0000-0000-000055450000}"/>
    <cellStyle name="標準 3 7 3 2 3 3 3 2" xfId="26853" xr:uid="{00000000-0005-0000-0000-000056450000}"/>
    <cellStyle name="標準 3 7 3 2 3 3 3 3" xfId="34694" xr:uid="{00000000-0005-0000-0000-000057450000}"/>
    <cellStyle name="標準 3 7 3 2 3 3 4" xfId="19005" xr:uid="{00000000-0005-0000-0000-000058450000}"/>
    <cellStyle name="標準 3 7 3 2 3 3 4 2" xfId="34695" xr:uid="{00000000-0005-0000-0000-000059450000}"/>
    <cellStyle name="標準 3 7 3 2 3 3 5" xfId="34696" xr:uid="{00000000-0005-0000-0000-00005A450000}"/>
    <cellStyle name="標準 3 7 3 2 3 4" xfId="4430" xr:uid="{00000000-0005-0000-0000-00005B450000}"/>
    <cellStyle name="標準 3 7 3 2 3 4 2" xfId="17323" xr:uid="{00000000-0005-0000-0000-00005C450000}"/>
    <cellStyle name="標準 3 7 3 2 3 4 3" xfId="34697" xr:uid="{00000000-0005-0000-0000-00005D450000}"/>
    <cellStyle name="標準 3 7 3 2 3 5" xfId="8354" xr:uid="{00000000-0005-0000-0000-00005E450000}"/>
    <cellStyle name="標準 3 7 3 2 3 5 2" xfId="21247" xr:uid="{00000000-0005-0000-0000-00005F450000}"/>
    <cellStyle name="標準 3 7 3 2 3 5 3" xfId="34698" xr:uid="{00000000-0005-0000-0000-000060450000}"/>
    <cellStyle name="標準 3 7 3 2 3 6" xfId="12278" xr:uid="{00000000-0005-0000-0000-000061450000}"/>
    <cellStyle name="標準 3 7 3 2 3 6 2" xfId="25171" xr:uid="{00000000-0005-0000-0000-000062450000}"/>
    <cellStyle name="標準 3 7 3 2 3 6 3" xfId="34699" xr:uid="{00000000-0005-0000-0000-000063450000}"/>
    <cellStyle name="標準 3 7 3 2 3 7" xfId="3309" xr:uid="{00000000-0005-0000-0000-000064450000}"/>
    <cellStyle name="標準 3 7 3 2 3 7 2" xfId="34700" xr:uid="{00000000-0005-0000-0000-000065450000}"/>
    <cellStyle name="標準 3 7 3 2 3 8" xfId="16202" xr:uid="{00000000-0005-0000-0000-000066450000}"/>
    <cellStyle name="標準 3 7 3 2 3 9" xfId="34701" xr:uid="{00000000-0005-0000-0000-000067450000}"/>
    <cellStyle name="標準 3 7 3 2 4" xfId="507" xr:uid="{00000000-0005-0000-0000-000068450000}"/>
    <cellStyle name="標準 3 7 3 2 4 2" xfId="1628" xr:uid="{00000000-0005-0000-0000-000069450000}"/>
    <cellStyle name="標準 3 7 3 2 4 2 2" xfId="10597" xr:uid="{00000000-0005-0000-0000-00006A450000}"/>
    <cellStyle name="標準 3 7 3 2 4 2 2 2" xfId="23490" xr:uid="{00000000-0005-0000-0000-00006B450000}"/>
    <cellStyle name="標準 3 7 3 2 4 2 2 3" xfId="34702" xr:uid="{00000000-0005-0000-0000-00006C450000}"/>
    <cellStyle name="標準 3 7 3 2 4 2 3" xfId="14521" xr:uid="{00000000-0005-0000-0000-00006D450000}"/>
    <cellStyle name="標準 3 7 3 2 4 2 3 2" xfId="27414" xr:uid="{00000000-0005-0000-0000-00006E450000}"/>
    <cellStyle name="標準 3 7 3 2 4 2 3 3" xfId="34703" xr:uid="{00000000-0005-0000-0000-00006F450000}"/>
    <cellStyle name="標準 3 7 3 2 4 2 4" xfId="6673" xr:uid="{00000000-0005-0000-0000-000070450000}"/>
    <cellStyle name="標準 3 7 3 2 4 2 4 2" xfId="34704" xr:uid="{00000000-0005-0000-0000-000071450000}"/>
    <cellStyle name="標準 3 7 3 2 4 2 5" xfId="19566" xr:uid="{00000000-0005-0000-0000-000072450000}"/>
    <cellStyle name="標準 3 7 3 2 4 2 6" xfId="34705" xr:uid="{00000000-0005-0000-0000-000073450000}"/>
    <cellStyle name="標準 3 7 3 2 4 3" xfId="5552" xr:uid="{00000000-0005-0000-0000-000074450000}"/>
    <cellStyle name="標準 3 7 3 2 4 3 2" xfId="9476" xr:uid="{00000000-0005-0000-0000-000075450000}"/>
    <cellStyle name="標準 3 7 3 2 4 3 2 2" xfId="22369" xr:uid="{00000000-0005-0000-0000-000076450000}"/>
    <cellStyle name="標準 3 7 3 2 4 3 2 3" xfId="34706" xr:uid="{00000000-0005-0000-0000-000077450000}"/>
    <cellStyle name="標準 3 7 3 2 4 3 3" xfId="13400" xr:uid="{00000000-0005-0000-0000-000078450000}"/>
    <cellStyle name="標準 3 7 3 2 4 3 3 2" xfId="26293" xr:uid="{00000000-0005-0000-0000-000079450000}"/>
    <cellStyle name="標準 3 7 3 2 4 3 3 3" xfId="34707" xr:uid="{00000000-0005-0000-0000-00007A450000}"/>
    <cellStyle name="標準 3 7 3 2 4 3 4" xfId="18445" xr:uid="{00000000-0005-0000-0000-00007B450000}"/>
    <cellStyle name="標準 3 7 3 2 4 3 4 2" xfId="34708" xr:uid="{00000000-0005-0000-0000-00007C450000}"/>
    <cellStyle name="標準 3 7 3 2 4 3 5" xfId="34709" xr:uid="{00000000-0005-0000-0000-00007D450000}"/>
    <cellStyle name="標準 3 7 3 2 4 4" xfId="3870" xr:uid="{00000000-0005-0000-0000-00007E450000}"/>
    <cellStyle name="標準 3 7 3 2 4 4 2" xfId="16763" xr:uid="{00000000-0005-0000-0000-00007F450000}"/>
    <cellStyle name="標準 3 7 3 2 4 4 3" xfId="34710" xr:uid="{00000000-0005-0000-0000-000080450000}"/>
    <cellStyle name="標準 3 7 3 2 4 5" xfId="7794" xr:uid="{00000000-0005-0000-0000-000081450000}"/>
    <cellStyle name="標準 3 7 3 2 4 5 2" xfId="20687" xr:uid="{00000000-0005-0000-0000-000082450000}"/>
    <cellStyle name="標準 3 7 3 2 4 5 3" xfId="34711" xr:uid="{00000000-0005-0000-0000-000083450000}"/>
    <cellStyle name="標準 3 7 3 2 4 6" xfId="11718" xr:uid="{00000000-0005-0000-0000-000084450000}"/>
    <cellStyle name="標準 3 7 3 2 4 6 2" xfId="24611" xr:uid="{00000000-0005-0000-0000-000085450000}"/>
    <cellStyle name="標準 3 7 3 2 4 6 3" xfId="34712" xr:uid="{00000000-0005-0000-0000-000086450000}"/>
    <cellStyle name="標準 3 7 3 2 4 7" xfId="2749" xr:uid="{00000000-0005-0000-0000-000087450000}"/>
    <cellStyle name="標準 3 7 3 2 4 7 2" xfId="34713" xr:uid="{00000000-0005-0000-0000-000088450000}"/>
    <cellStyle name="標準 3 7 3 2 4 8" xfId="15642" xr:uid="{00000000-0005-0000-0000-000089450000}"/>
    <cellStyle name="標準 3 7 3 2 4 9" xfId="34714" xr:uid="{00000000-0005-0000-0000-00008A450000}"/>
    <cellStyle name="標準 3 7 3 2 5" xfId="1347" xr:uid="{00000000-0005-0000-0000-00008B450000}"/>
    <cellStyle name="標準 3 7 3 2 5 2" xfId="6392" xr:uid="{00000000-0005-0000-0000-00008C450000}"/>
    <cellStyle name="標準 3 7 3 2 5 2 2" xfId="10316" xr:uid="{00000000-0005-0000-0000-00008D450000}"/>
    <cellStyle name="標準 3 7 3 2 5 2 2 2" xfId="23209" xr:uid="{00000000-0005-0000-0000-00008E450000}"/>
    <cellStyle name="標準 3 7 3 2 5 2 2 3" xfId="34715" xr:uid="{00000000-0005-0000-0000-00008F450000}"/>
    <cellStyle name="標準 3 7 3 2 5 2 3" xfId="14240" xr:uid="{00000000-0005-0000-0000-000090450000}"/>
    <cellStyle name="標準 3 7 3 2 5 2 3 2" xfId="27133" xr:uid="{00000000-0005-0000-0000-000091450000}"/>
    <cellStyle name="標準 3 7 3 2 5 2 3 3" xfId="34716" xr:uid="{00000000-0005-0000-0000-000092450000}"/>
    <cellStyle name="標準 3 7 3 2 5 2 4" xfId="19285" xr:uid="{00000000-0005-0000-0000-000093450000}"/>
    <cellStyle name="標準 3 7 3 2 5 2 4 2" xfId="34717" xr:uid="{00000000-0005-0000-0000-000094450000}"/>
    <cellStyle name="標準 3 7 3 2 5 2 5" xfId="34718" xr:uid="{00000000-0005-0000-0000-000095450000}"/>
    <cellStyle name="標準 3 7 3 2 5 3" xfId="8634" xr:uid="{00000000-0005-0000-0000-000096450000}"/>
    <cellStyle name="標準 3 7 3 2 5 3 2" xfId="21527" xr:uid="{00000000-0005-0000-0000-000097450000}"/>
    <cellStyle name="標準 3 7 3 2 5 3 3" xfId="34719" xr:uid="{00000000-0005-0000-0000-000098450000}"/>
    <cellStyle name="標準 3 7 3 2 5 4" xfId="12558" xr:uid="{00000000-0005-0000-0000-000099450000}"/>
    <cellStyle name="標準 3 7 3 2 5 4 2" xfId="25451" xr:uid="{00000000-0005-0000-0000-00009A450000}"/>
    <cellStyle name="標準 3 7 3 2 5 4 3" xfId="34720" xr:uid="{00000000-0005-0000-0000-00009B450000}"/>
    <cellStyle name="標準 3 7 3 2 5 5" xfId="4710" xr:uid="{00000000-0005-0000-0000-00009C450000}"/>
    <cellStyle name="標準 3 7 3 2 5 5 2" xfId="34721" xr:uid="{00000000-0005-0000-0000-00009D450000}"/>
    <cellStyle name="標準 3 7 3 2 5 6" xfId="17603" xr:uid="{00000000-0005-0000-0000-00009E450000}"/>
    <cellStyle name="標準 3 7 3 2 5 7" xfId="34722" xr:uid="{00000000-0005-0000-0000-00009F450000}"/>
    <cellStyle name="標準 3 7 3 2 6" xfId="5271" xr:uid="{00000000-0005-0000-0000-0000A0450000}"/>
    <cellStyle name="標準 3 7 3 2 6 2" xfId="9195" xr:uid="{00000000-0005-0000-0000-0000A1450000}"/>
    <cellStyle name="標準 3 7 3 2 6 2 2" xfId="22088" xr:uid="{00000000-0005-0000-0000-0000A2450000}"/>
    <cellStyle name="標準 3 7 3 2 6 2 3" xfId="34723" xr:uid="{00000000-0005-0000-0000-0000A3450000}"/>
    <cellStyle name="標準 3 7 3 2 6 3" xfId="13119" xr:uid="{00000000-0005-0000-0000-0000A4450000}"/>
    <cellStyle name="標準 3 7 3 2 6 3 2" xfId="26012" xr:uid="{00000000-0005-0000-0000-0000A5450000}"/>
    <cellStyle name="標準 3 7 3 2 6 3 3" xfId="34724" xr:uid="{00000000-0005-0000-0000-0000A6450000}"/>
    <cellStyle name="標準 3 7 3 2 6 4" xfId="18164" xr:uid="{00000000-0005-0000-0000-0000A7450000}"/>
    <cellStyle name="標準 3 7 3 2 6 4 2" xfId="34725" xr:uid="{00000000-0005-0000-0000-0000A8450000}"/>
    <cellStyle name="標準 3 7 3 2 6 5" xfId="34726" xr:uid="{00000000-0005-0000-0000-0000A9450000}"/>
    <cellStyle name="標準 3 7 3 2 7" xfId="3589" xr:uid="{00000000-0005-0000-0000-0000AA450000}"/>
    <cellStyle name="標準 3 7 3 2 7 2" xfId="16482" xr:uid="{00000000-0005-0000-0000-0000AB450000}"/>
    <cellStyle name="標準 3 7 3 2 7 3" xfId="34727" xr:uid="{00000000-0005-0000-0000-0000AC450000}"/>
    <cellStyle name="標準 3 7 3 2 8" xfId="7513" xr:uid="{00000000-0005-0000-0000-0000AD450000}"/>
    <cellStyle name="標準 3 7 3 2 8 2" xfId="20406" xr:uid="{00000000-0005-0000-0000-0000AE450000}"/>
    <cellStyle name="標準 3 7 3 2 8 3" xfId="34728" xr:uid="{00000000-0005-0000-0000-0000AF450000}"/>
    <cellStyle name="標準 3 7 3 2 9" xfId="11437" xr:uid="{00000000-0005-0000-0000-0000B0450000}"/>
    <cellStyle name="標準 3 7 3 2 9 2" xfId="24330" xr:uid="{00000000-0005-0000-0000-0000B1450000}"/>
    <cellStyle name="標準 3 7 3 2 9 3" xfId="34729" xr:uid="{00000000-0005-0000-0000-0000B2450000}"/>
    <cellStyle name="標準 3 7 3 3" xfId="688" xr:uid="{00000000-0005-0000-0000-0000B3450000}"/>
    <cellStyle name="標準 3 7 3 3 2" xfId="1809" xr:uid="{00000000-0005-0000-0000-0000B4450000}"/>
    <cellStyle name="標準 3 7 3 3 2 2" xfId="6854" xr:uid="{00000000-0005-0000-0000-0000B5450000}"/>
    <cellStyle name="標準 3 7 3 3 2 2 2" xfId="10778" xr:uid="{00000000-0005-0000-0000-0000B6450000}"/>
    <cellStyle name="標準 3 7 3 3 2 2 2 2" xfId="23671" xr:uid="{00000000-0005-0000-0000-0000B7450000}"/>
    <cellStyle name="標準 3 7 3 3 2 2 2 3" xfId="34730" xr:uid="{00000000-0005-0000-0000-0000B8450000}"/>
    <cellStyle name="標準 3 7 3 3 2 2 3" xfId="14702" xr:uid="{00000000-0005-0000-0000-0000B9450000}"/>
    <cellStyle name="標準 3 7 3 3 2 2 3 2" xfId="27595" xr:uid="{00000000-0005-0000-0000-0000BA450000}"/>
    <cellStyle name="標準 3 7 3 3 2 2 3 3" xfId="34731" xr:uid="{00000000-0005-0000-0000-0000BB450000}"/>
    <cellStyle name="標準 3 7 3 3 2 2 4" xfId="19747" xr:uid="{00000000-0005-0000-0000-0000BC450000}"/>
    <cellStyle name="標準 3 7 3 3 2 2 4 2" xfId="34732" xr:uid="{00000000-0005-0000-0000-0000BD450000}"/>
    <cellStyle name="標準 3 7 3 3 2 2 5" xfId="34733" xr:uid="{00000000-0005-0000-0000-0000BE450000}"/>
    <cellStyle name="標準 3 7 3 3 2 3" xfId="8815" xr:uid="{00000000-0005-0000-0000-0000BF450000}"/>
    <cellStyle name="標準 3 7 3 3 2 3 2" xfId="21708" xr:uid="{00000000-0005-0000-0000-0000C0450000}"/>
    <cellStyle name="標準 3 7 3 3 2 3 3" xfId="34734" xr:uid="{00000000-0005-0000-0000-0000C1450000}"/>
    <cellStyle name="標準 3 7 3 3 2 4" xfId="12739" xr:uid="{00000000-0005-0000-0000-0000C2450000}"/>
    <cellStyle name="標準 3 7 3 3 2 4 2" xfId="25632" xr:uid="{00000000-0005-0000-0000-0000C3450000}"/>
    <cellStyle name="標準 3 7 3 3 2 4 3" xfId="34735" xr:uid="{00000000-0005-0000-0000-0000C4450000}"/>
    <cellStyle name="標準 3 7 3 3 2 5" xfId="4891" xr:uid="{00000000-0005-0000-0000-0000C5450000}"/>
    <cellStyle name="標準 3 7 3 3 2 5 2" xfId="34736" xr:uid="{00000000-0005-0000-0000-0000C6450000}"/>
    <cellStyle name="標準 3 7 3 3 2 6" xfId="17784" xr:uid="{00000000-0005-0000-0000-0000C7450000}"/>
    <cellStyle name="標準 3 7 3 3 2 7" xfId="34737" xr:uid="{00000000-0005-0000-0000-0000C8450000}"/>
    <cellStyle name="標準 3 7 3 3 3" xfId="5733" xr:uid="{00000000-0005-0000-0000-0000C9450000}"/>
    <cellStyle name="標準 3 7 3 3 3 2" xfId="9657" xr:uid="{00000000-0005-0000-0000-0000CA450000}"/>
    <cellStyle name="標準 3 7 3 3 3 2 2" xfId="22550" xr:uid="{00000000-0005-0000-0000-0000CB450000}"/>
    <cellStyle name="標準 3 7 3 3 3 2 3" xfId="34738" xr:uid="{00000000-0005-0000-0000-0000CC450000}"/>
    <cellStyle name="標準 3 7 3 3 3 3" xfId="13581" xr:uid="{00000000-0005-0000-0000-0000CD450000}"/>
    <cellStyle name="標準 3 7 3 3 3 3 2" xfId="26474" xr:uid="{00000000-0005-0000-0000-0000CE450000}"/>
    <cellStyle name="標準 3 7 3 3 3 3 3" xfId="34739" xr:uid="{00000000-0005-0000-0000-0000CF450000}"/>
    <cellStyle name="標準 3 7 3 3 3 4" xfId="18626" xr:uid="{00000000-0005-0000-0000-0000D0450000}"/>
    <cellStyle name="標準 3 7 3 3 3 4 2" xfId="34740" xr:uid="{00000000-0005-0000-0000-0000D1450000}"/>
    <cellStyle name="標準 3 7 3 3 3 5" xfId="34741" xr:uid="{00000000-0005-0000-0000-0000D2450000}"/>
    <cellStyle name="標準 3 7 3 3 4" xfId="4051" xr:uid="{00000000-0005-0000-0000-0000D3450000}"/>
    <cellStyle name="標準 3 7 3 3 4 2" xfId="16944" xr:uid="{00000000-0005-0000-0000-0000D4450000}"/>
    <cellStyle name="標準 3 7 3 3 4 3" xfId="34742" xr:uid="{00000000-0005-0000-0000-0000D5450000}"/>
    <cellStyle name="標準 3 7 3 3 5" xfId="7975" xr:uid="{00000000-0005-0000-0000-0000D6450000}"/>
    <cellStyle name="標準 3 7 3 3 5 2" xfId="20868" xr:uid="{00000000-0005-0000-0000-0000D7450000}"/>
    <cellStyle name="標準 3 7 3 3 5 3" xfId="34743" xr:uid="{00000000-0005-0000-0000-0000D8450000}"/>
    <cellStyle name="標準 3 7 3 3 6" xfId="11899" xr:uid="{00000000-0005-0000-0000-0000D9450000}"/>
    <cellStyle name="標準 3 7 3 3 6 2" xfId="24792" xr:uid="{00000000-0005-0000-0000-0000DA450000}"/>
    <cellStyle name="標準 3 7 3 3 6 3" xfId="34744" xr:uid="{00000000-0005-0000-0000-0000DB450000}"/>
    <cellStyle name="標準 3 7 3 3 7" xfId="2930" xr:uid="{00000000-0005-0000-0000-0000DC450000}"/>
    <cellStyle name="標準 3 7 3 3 7 2" xfId="34745" xr:uid="{00000000-0005-0000-0000-0000DD450000}"/>
    <cellStyle name="標準 3 7 3 3 8" xfId="15823" xr:uid="{00000000-0005-0000-0000-0000DE450000}"/>
    <cellStyle name="標準 3 7 3 3 9" xfId="34746" xr:uid="{00000000-0005-0000-0000-0000DF450000}"/>
    <cellStyle name="標準 3 7 3 4" xfId="968" xr:uid="{00000000-0005-0000-0000-0000E0450000}"/>
    <cellStyle name="標準 3 7 3 4 2" xfId="2089" xr:uid="{00000000-0005-0000-0000-0000E1450000}"/>
    <cellStyle name="標準 3 7 3 4 2 2" xfId="11058" xr:uid="{00000000-0005-0000-0000-0000E2450000}"/>
    <cellStyle name="標準 3 7 3 4 2 2 2" xfId="23951" xr:uid="{00000000-0005-0000-0000-0000E3450000}"/>
    <cellStyle name="標準 3 7 3 4 2 2 3" xfId="34747" xr:uid="{00000000-0005-0000-0000-0000E4450000}"/>
    <cellStyle name="標準 3 7 3 4 2 3" xfId="14982" xr:uid="{00000000-0005-0000-0000-0000E5450000}"/>
    <cellStyle name="標準 3 7 3 4 2 3 2" xfId="27875" xr:uid="{00000000-0005-0000-0000-0000E6450000}"/>
    <cellStyle name="標準 3 7 3 4 2 3 3" xfId="34748" xr:uid="{00000000-0005-0000-0000-0000E7450000}"/>
    <cellStyle name="標準 3 7 3 4 2 4" xfId="7134" xr:uid="{00000000-0005-0000-0000-0000E8450000}"/>
    <cellStyle name="標準 3 7 3 4 2 4 2" xfId="34749" xr:uid="{00000000-0005-0000-0000-0000E9450000}"/>
    <cellStyle name="標準 3 7 3 4 2 5" xfId="20027" xr:uid="{00000000-0005-0000-0000-0000EA450000}"/>
    <cellStyle name="標準 3 7 3 4 2 6" xfId="34750" xr:uid="{00000000-0005-0000-0000-0000EB450000}"/>
    <cellStyle name="標準 3 7 3 4 3" xfId="6013" xr:uid="{00000000-0005-0000-0000-0000EC450000}"/>
    <cellStyle name="標準 3 7 3 4 3 2" xfId="9937" xr:uid="{00000000-0005-0000-0000-0000ED450000}"/>
    <cellStyle name="標準 3 7 3 4 3 2 2" xfId="22830" xr:uid="{00000000-0005-0000-0000-0000EE450000}"/>
    <cellStyle name="標準 3 7 3 4 3 2 3" xfId="34751" xr:uid="{00000000-0005-0000-0000-0000EF450000}"/>
    <cellStyle name="標準 3 7 3 4 3 3" xfId="13861" xr:uid="{00000000-0005-0000-0000-0000F0450000}"/>
    <cellStyle name="標準 3 7 3 4 3 3 2" xfId="26754" xr:uid="{00000000-0005-0000-0000-0000F1450000}"/>
    <cellStyle name="標準 3 7 3 4 3 3 3" xfId="34752" xr:uid="{00000000-0005-0000-0000-0000F2450000}"/>
    <cellStyle name="標準 3 7 3 4 3 4" xfId="18906" xr:uid="{00000000-0005-0000-0000-0000F3450000}"/>
    <cellStyle name="標準 3 7 3 4 3 4 2" xfId="34753" xr:uid="{00000000-0005-0000-0000-0000F4450000}"/>
    <cellStyle name="標準 3 7 3 4 3 5" xfId="34754" xr:uid="{00000000-0005-0000-0000-0000F5450000}"/>
    <cellStyle name="標準 3 7 3 4 4" xfId="4331" xr:uid="{00000000-0005-0000-0000-0000F6450000}"/>
    <cellStyle name="標準 3 7 3 4 4 2" xfId="17224" xr:uid="{00000000-0005-0000-0000-0000F7450000}"/>
    <cellStyle name="標準 3 7 3 4 4 3" xfId="34755" xr:uid="{00000000-0005-0000-0000-0000F8450000}"/>
    <cellStyle name="標準 3 7 3 4 5" xfId="8255" xr:uid="{00000000-0005-0000-0000-0000F9450000}"/>
    <cellStyle name="標準 3 7 3 4 5 2" xfId="21148" xr:uid="{00000000-0005-0000-0000-0000FA450000}"/>
    <cellStyle name="標準 3 7 3 4 5 3" xfId="34756" xr:uid="{00000000-0005-0000-0000-0000FB450000}"/>
    <cellStyle name="標準 3 7 3 4 6" xfId="12179" xr:uid="{00000000-0005-0000-0000-0000FC450000}"/>
    <cellStyle name="標準 3 7 3 4 6 2" xfId="25072" xr:uid="{00000000-0005-0000-0000-0000FD450000}"/>
    <cellStyle name="標準 3 7 3 4 6 3" xfId="34757" xr:uid="{00000000-0005-0000-0000-0000FE450000}"/>
    <cellStyle name="標準 3 7 3 4 7" xfId="3210" xr:uid="{00000000-0005-0000-0000-0000FF450000}"/>
    <cellStyle name="標準 3 7 3 4 7 2" xfId="34758" xr:uid="{00000000-0005-0000-0000-000000460000}"/>
    <cellStyle name="標準 3 7 3 4 8" xfId="16103" xr:uid="{00000000-0005-0000-0000-000001460000}"/>
    <cellStyle name="標準 3 7 3 4 9" xfId="34759" xr:uid="{00000000-0005-0000-0000-000002460000}"/>
    <cellStyle name="標準 3 7 3 5" xfId="437" xr:uid="{00000000-0005-0000-0000-000003460000}"/>
    <cellStyle name="標準 3 7 3 5 2" xfId="1558" xr:uid="{00000000-0005-0000-0000-000004460000}"/>
    <cellStyle name="標準 3 7 3 5 2 2" xfId="10527" xr:uid="{00000000-0005-0000-0000-000005460000}"/>
    <cellStyle name="標準 3 7 3 5 2 2 2" xfId="23420" xr:uid="{00000000-0005-0000-0000-000006460000}"/>
    <cellStyle name="標準 3 7 3 5 2 2 3" xfId="34760" xr:uid="{00000000-0005-0000-0000-000007460000}"/>
    <cellStyle name="標準 3 7 3 5 2 3" xfId="14451" xr:uid="{00000000-0005-0000-0000-000008460000}"/>
    <cellStyle name="標準 3 7 3 5 2 3 2" xfId="27344" xr:uid="{00000000-0005-0000-0000-000009460000}"/>
    <cellStyle name="標準 3 7 3 5 2 3 3" xfId="34761" xr:uid="{00000000-0005-0000-0000-00000A460000}"/>
    <cellStyle name="標準 3 7 3 5 2 4" xfId="6603" xr:uid="{00000000-0005-0000-0000-00000B460000}"/>
    <cellStyle name="標準 3 7 3 5 2 4 2" xfId="34762" xr:uid="{00000000-0005-0000-0000-00000C460000}"/>
    <cellStyle name="標準 3 7 3 5 2 5" xfId="19496" xr:uid="{00000000-0005-0000-0000-00000D460000}"/>
    <cellStyle name="標準 3 7 3 5 2 6" xfId="34763" xr:uid="{00000000-0005-0000-0000-00000E460000}"/>
    <cellStyle name="標準 3 7 3 5 3" xfId="5482" xr:uid="{00000000-0005-0000-0000-00000F460000}"/>
    <cellStyle name="標準 3 7 3 5 3 2" xfId="9406" xr:uid="{00000000-0005-0000-0000-000010460000}"/>
    <cellStyle name="標準 3 7 3 5 3 2 2" xfId="22299" xr:uid="{00000000-0005-0000-0000-000011460000}"/>
    <cellStyle name="標準 3 7 3 5 3 2 3" xfId="34764" xr:uid="{00000000-0005-0000-0000-000012460000}"/>
    <cellStyle name="標準 3 7 3 5 3 3" xfId="13330" xr:uid="{00000000-0005-0000-0000-000013460000}"/>
    <cellStyle name="標準 3 7 3 5 3 3 2" xfId="26223" xr:uid="{00000000-0005-0000-0000-000014460000}"/>
    <cellStyle name="標準 3 7 3 5 3 3 3" xfId="34765" xr:uid="{00000000-0005-0000-0000-000015460000}"/>
    <cellStyle name="標準 3 7 3 5 3 4" xfId="18375" xr:uid="{00000000-0005-0000-0000-000016460000}"/>
    <cellStyle name="標準 3 7 3 5 3 4 2" xfId="34766" xr:uid="{00000000-0005-0000-0000-000017460000}"/>
    <cellStyle name="標準 3 7 3 5 3 5" xfId="34767" xr:uid="{00000000-0005-0000-0000-000018460000}"/>
    <cellStyle name="標準 3 7 3 5 4" xfId="3800" xr:uid="{00000000-0005-0000-0000-000019460000}"/>
    <cellStyle name="標準 3 7 3 5 4 2" xfId="16693" xr:uid="{00000000-0005-0000-0000-00001A460000}"/>
    <cellStyle name="標準 3 7 3 5 4 3" xfId="34768" xr:uid="{00000000-0005-0000-0000-00001B460000}"/>
    <cellStyle name="標準 3 7 3 5 5" xfId="7724" xr:uid="{00000000-0005-0000-0000-00001C460000}"/>
    <cellStyle name="標準 3 7 3 5 5 2" xfId="20617" xr:uid="{00000000-0005-0000-0000-00001D460000}"/>
    <cellStyle name="標準 3 7 3 5 5 3" xfId="34769" xr:uid="{00000000-0005-0000-0000-00001E460000}"/>
    <cellStyle name="標準 3 7 3 5 6" xfId="11648" xr:uid="{00000000-0005-0000-0000-00001F460000}"/>
    <cellStyle name="標準 3 7 3 5 6 2" xfId="24541" xr:uid="{00000000-0005-0000-0000-000020460000}"/>
    <cellStyle name="標準 3 7 3 5 6 3" xfId="34770" xr:uid="{00000000-0005-0000-0000-000021460000}"/>
    <cellStyle name="標準 3 7 3 5 7" xfId="2679" xr:uid="{00000000-0005-0000-0000-000022460000}"/>
    <cellStyle name="標準 3 7 3 5 7 2" xfId="34771" xr:uid="{00000000-0005-0000-0000-000023460000}"/>
    <cellStyle name="標準 3 7 3 5 8" xfId="15572" xr:uid="{00000000-0005-0000-0000-000024460000}"/>
    <cellStyle name="標準 3 7 3 5 9" xfId="34772" xr:uid="{00000000-0005-0000-0000-000025460000}"/>
    <cellStyle name="標準 3 7 3 6" xfId="1248" xr:uid="{00000000-0005-0000-0000-000026460000}"/>
    <cellStyle name="標準 3 7 3 6 2" xfId="6293" xr:uid="{00000000-0005-0000-0000-000027460000}"/>
    <cellStyle name="標準 3 7 3 6 2 2" xfId="10217" xr:uid="{00000000-0005-0000-0000-000028460000}"/>
    <cellStyle name="標準 3 7 3 6 2 2 2" xfId="23110" xr:uid="{00000000-0005-0000-0000-000029460000}"/>
    <cellStyle name="標準 3 7 3 6 2 2 3" xfId="34773" xr:uid="{00000000-0005-0000-0000-00002A460000}"/>
    <cellStyle name="標準 3 7 3 6 2 3" xfId="14141" xr:uid="{00000000-0005-0000-0000-00002B460000}"/>
    <cellStyle name="標準 3 7 3 6 2 3 2" xfId="27034" xr:uid="{00000000-0005-0000-0000-00002C460000}"/>
    <cellStyle name="標準 3 7 3 6 2 3 3" xfId="34774" xr:uid="{00000000-0005-0000-0000-00002D460000}"/>
    <cellStyle name="標準 3 7 3 6 2 4" xfId="19186" xr:uid="{00000000-0005-0000-0000-00002E460000}"/>
    <cellStyle name="標準 3 7 3 6 2 4 2" xfId="34775" xr:uid="{00000000-0005-0000-0000-00002F460000}"/>
    <cellStyle name="標準 3 7 3 6 2 5" xfId="34776" xr:uid="{00000000-0005-0000-0000-000030460000}"/>
    <cellStyle name="標準 3 7 3 6 3" xfId="8535" xr:uid="{00000000-0005-0000-0000-000031460000}"/>
    <cellStyle name="標準 3 7 3 6 3 2" xfId="21428" xr:uid="{00000000-0005-0000-0000-000032460000}"/>
    <cellStyle name="標準 3 7 3 6 3 3" xfId="34777" xr:uid="{00000000-0005-0000-0000-000033460000}"/>
    <cellStyle name="標準 3 7 3 6 4" xfId="12459" xr:uid="{00000000-0005-0000-0000-000034460000}"/>
    <cellStyle name="標準 3 7 3 6 4 2" xfId="25352" xr:uid="{00000000-0005-0000-0000-000035460000}"/>
    <cellStyle name="標準 3 7 3 6 4 3" xfId="34778" xr:uid="{00000000-0005-0000-0000-000036460000}"/>
    <cellStyle name="標準 3 7 3 6 5" xfId="4611" xr:uid="{00000000-0005-0000-0000-000037460000}"/>
    <cellStyle name="標準 3 7 3 6 5 2" xfId="34779" xr:uid="{00000000-0005-0000-0000-000038460000}"/>
    <cellStyle name="標準 3 7 3 6 6" xfId="17504" xr:uid="{00000000-0005-0000-0000-000039460000}"/>
    <cellStyle name="標準 3 7 3 6 7" xfId="34780" xr:uid="{00000000-0005-0000-0000-00003A460000}"/>
    <cellStyle name="標準 3 7 3 7" xfId="5172" xr:uid="{00000000-0005-0000-0000-00003B460000}"/>
    <cellStyle name="標準 3 7 3 7 2" xfId="9096" xr:uid="{00000000-0005-0000-0000-00003C460000}"/>
    <cellStyle name="標準 3 7 3 7 2 2" xfId="21989" xr:uid="{00000000-0005-0000-0000-00003D460000}"/>
    <cellStyle name="標準 3 7 3 7 2 3" xfId="34781" xr:uid="{00000000-0005-0000-0000-00003E460000}"/>
    <cellStyle name="標準 3 7 3 7 3" xfId="13020" xr:uid="{00000000-0005-0000-0000-00003F460000}"/>
    <cellStyle name="標準 3 7 3 7 3 2" xfId="25913" xr:uid="{00000000-0005-0000-0000-000040460000}"/>
    <cellStyle name="標準 3 7 3 7 3 3" xfId="34782" xr:uid="{00000000-0005-0000-0000-000041460000}"/>
    <cellStyle name="標準 3 7 3 7 4" xfId="18065" xr:uid="{00000000-0005-0000-0000-000042460000}"/>
    <cellStyle name="標準 3 7 3 7 4 2" xfId="34783" xr:uid="{00000000-0005-0000-0000-000043460000}"/>
    <cellStyle name="標準 3 7 3 7 5" xfId="34784" xr:uid="{00000000-0005-0000-0000-000044460000}"/>
    <cellStyle name="標準 3 7 3 8" xfId="3490" xr:uid="{00000000-0005-0000-0000-000045460000}"/>
    <cellStyle name="標準 3 7 3 8 2" xfId="16383" xr:uid="{00000000-0005-0000-0000-000046460000}"/>
    <cellStyle name="標準 3 7 3 8 3" xfId="34785" xr:uid="{00000000-0005-0000-0000-000047460000}"/>
    <cellStyle name="標準 3 7 3 9" xfId="7414" xr:uid="{00000000-0005-0000-0000-000048460000}"/>
    <cellStyle name="標準 3 7 3 9 2" xfId="20307" xr:uid="{00000000-0005-0000-0000-000049460000}"/>
    <cellStyle name="標準 3 7 3 9 3" xfId="34786" xr:uid="{00000000-0005-0000-0000-00004A460000}"/>
    <cellStyle name="標準 3 7 4" xfId="62" xr:uid="{00000000-0005-0000-0000-00004B460000}"/>
    <cellStyle name="標準 3 7 4 10" xfId="11273" xr:uid="{00000000-0005-0000-0000-00004C460000}"/>
    <cellStyle name="標準 3 7 4 10 2" xfId="24166" xr:uid="{00000000-0005-0000-0000-00004D460000}"/>
    <cellStyle name="標準 3 7 4 10 3" xfId="34787" xr:uid="{00000000-0005-0000-0000-00004E460000}"/>
    <cellStyle name="標準 3 7 4 11" xfId="2304" xr:uid="{00000000-0005-0000-0000-00004F460000}"/>
    <cellStyle name="標準 3 7 4 11 2" xfId="34788" xr:uid="{00000000-0005-0000-0000-000050460000}"/>
    <cellStyle name="標準 3 7 4 12" xfId="15197" xr:uid="{00000000-0005-0000-0000-000051460000}"/>
    <cellStyle name="標準 3 7 4 13" xfId="34789" xr:uid="{00000000-0005-0000-0000-000052460000}"/>
    <cellStyle name="標準 3 7 4 2" xfId="227" xr:uid="{00000000-0005-0000-0000-000053460000}"/>
    <cellStyle name="標準 3 7 4 2 10" xfId="2469" xr:uid="{00000000-0005-0000-0000-000054460000}"/>
    <cellStyle name="標準 3 7 4 2 10 2" xfId="34790" xr:uid="{00000000-0005-0000-0000-000055460000}"/>
    <cellStyle name="標準 3 7 4 2 11" xfId="15362" xr:uid="{00000000-0005-0000-0000-000056460000}"/>
    <cellStyle name="標準 3 7 4 2 12" xfId="34791" xr:uid="{00000000-0005-0000-0000-000057460000}"/>
    <cellStyle name="標準 3 7 4 2 2" xfId="788" xr:uid="{00000000-0005-0000-0000-000058460000}"/>
    <cellStyle name="標準 3 7 4 2 2 2" xfId="1909" xr:uid="{00000000-0005-0000-0000-000059460000}"/>
    <cellStyle name="標準 3 7 4 2 2 2 2" xfId="6954" xr:uid="{00000000-0005-0000-0000-00005A460000}"/>
    <cellStyle name="標準 3 7 4 2 2 2 2 2" xfId="10878" xr:uid="{00000000-0005-0000-0000-00005B460000}"/>
    <cellStyle name="標準 3 7 4 2 2 2 2 2 2" xfId="23771" xr:uid="{00000000-0005-0000-0000-00005C460000}"/>
    <cellStyle name="標準 3 7 4 2 2 2 2 2 3" xfId="34792" xr:uid="{00000000-0005-0000-0000-00005D460000}"/>
    <cellStyle name="標準 3 7 4 2 2 2 2 3" xfId="14802" xr:uid="{00000000-0005-0000-0000-00005E460000}"/>
    <cellStyle name="標準 3 7 4 2 2 2 2 3 2" xfId="27695" xr:uid="{00000000-0005-0000-0000-00005F460000}"/>
    <cellStyle name="標準 3 7 4 2 2 2 2 3 3" xfId="34793" xr:uid="{00000000-0005-0000-0000-000060460000}"/>
    <cellStyle name="標準 3 7 4 2 2 2 2 4" xfId="19847" xr:uid="{00000000-0005-0000-0000-000061460000}"/>
    <cellStyle name="標準 3 7 4 2 2 2 2 4 2" xfId="34794" xr:uid="{00000000-0005-0000-0000-000062460000}"/>
    <cellStyle name="標準 3 7 4 2 2 2 2 5" xfId="34795" xr:uid="{00000000-0005-0000-0000-000063460000}"/>
    <cellStyle name="標準 3 7 4 2 2 2 3" xfId="8915" xr:uid="{00000000-0005-0000-0000-000064460000}"/>
    <cellStyle name="標準 3 7 4 2 2 2 3 2" xfId="21808" xr:uid="{00000000-0005-0000-0000-000065460000}"/>
    <cellStyle name="標準 3 7 4 2 2 2 3 3" xfId="34796" xr:uid="{00000000-0005-0000-0000-000066460000}"/>
    <cellStyle name="標準 3 7 4 2 2 2 4" xfId="12839" xr:uid="{00000000-0005-0000-0000-000067460000}"/>
    <cellStyle name="標準 3 7 4 2 2 2 4 2" xfId="25732" xr:uid="{00000000-0005-0000-0000-000068460000}"/>
    <cellStyle name="標準 3 7 4 2 2 2 4 3" xfId="34797" xr:uid="{00000000-0005-0000-0000-000069460000}"/>
    <cellStyle name="標準 3 7 4 2 2 2 5" xfId="4991" xr:uid="{00000000-0005-0000-0000-00006A460000}"/>
    <cellStyle name="標準 3 7 4 2 2 2 5 2" xfId="34798" xr:uid="{00000000-0005-0000-0000-00006B460000}"/>
    <cellStyle name="標準 3 7 4 2 2 2 6" xfId="17884" xr:uid="{00000000-0005-0000-0000-00006C460000}"/>
    <cellStyle name="標準 3 7 4 2 2 2 7" xfId="34799" xr:uid="{00000000-0005-0000-0000-00006D460000}"/>
    <cellStyle name="標準 3 7 4 2 2 3" xfId="5833" xr:uid="{00000000-0005-0000-0000-00006E460000}"/>
    <cellStyle name="標準 3 7 4 2 2 3 2" xfId="9757" xr:uid="{00000000-0005-0000-0000-00006F460000}"/>
    <cellStyle name="標準 3 7 4 2 2 3 2 2" xfId="22650" xr:uid="{00000000-0005-0000-0000-000070460000}"/>
    <cellStyle name="標準 3 7 4 2 2 3 2 3" xfId="34800" xr:uid="{00000000-0005-0000-0000-000071460000}"/>
    <cellStyle name="標準 3 7 4 2 2 3 3" xfId="13681" xr:uid="{00000000-0005-0000-0000-000072460000}"/>
    <cellStyle name="標準 3 7 4 2 2 3 3 2" xfId="26574" xr:uid="{00000000-0005-0000-0000-000073460000}"/>
    <cellStyle name="標準 3 7 4 2 2 3 3 3" xfId="34801" xr:uid="{00000000-0005-0000-0000-000074460000}"/>
    <cellStyle name="標準 3 7 4 2 2 3 4" xfId="18726" xr:uid="{00000000-0005-0000-0000-000075460000}"/>
    <cellStyle name="標準 3 7 4 2 2 3 4 2" xfId="34802" xr:uid="{00000000-0005-0000-0000-000076460000}"/>
    <cellStyle name="標準 3 7 4 2 2 3 5" xfId="34803" xr:uid="{00000000-0005-0000-0000-000077460000}"/>
    <cellStyle name="標準 3 7 4 2 2 4" xfId="4151" xr:uid="{00000000-0005-0000-0000-000078460000}"/>
    <cellStyle name="標準 3 7 4 2 2 4 2" xfId="17044" xr:uid="{00000000-0005-0000-0000-000079460000}"/>
    <cellStyle name="標準 3 7 4 2 2 4 3" xfId="34804" xr:uid="{00000000-0005-0000-0000-00007A460000}"/>
    <cellStyle name="標準 3 7 4 2 2 5" xfId="8075" xr:uid="{00000000-0005-0000-0000-00007B460000}"/>
    <cellStyle name="標準 3 7 4 2 2 5 2" xfId="20968" xr:uid="{00000000-0005-0000-0000-00007C460000}"/>
    <cellStyle name="標準 3 7 4 2 2 5 3" xfId="34805" xr:uid="{00000000-0005-0000-0000-00007D460000}"/>
    <cellStyle name="標準 3 7 4 2 2 6" xfId="11999" xr:uid="{00000000-0005-0000-0000-00007E460000}"/>
    <cellStyle name="標準 3 7 4 2 2 6 2" xfId="24892" xr:uid="{00000000-0005-0000-0000-00007F460000}"/>
    <cellStyle name="標準 3 7 4 2 2 6 3" xfId="34806" xr:uid="{00000000-0005-0000-0000-000080460000}"/>
    <cellStyle name="標準 3 7 4 2 2 7" xfId="3030" xr:uid="{00000000-0005-0000-0000-000081460000}"/>
    <cellStyle name="標準 3 7 4 2 2 7 2" xfId="34807" xr:uid="{00000000-0005-0000-0000-000082460000}"/>
    <cellStyle name="標準 3 7 4 2 2 8" xfId="15923" xr:uid="{00000000-0005-0000-0000-000083460000}"/>
    <cellStyle name="標準 3 7 4 2 2 9" xfId="34808" xr:uid="{00000000-0005-0000-0000-000084460000}"/>
    <cellStyle name="標準 3 7 4 2 3" xfId="1068" xr:uid="{00000000-0005-0000-0000-000085460000}"/>
    <cellStyle name="標準 3 7 4 2 3 2" xfId="2189" xr:uid="{00000000-0005-0000-0000-000086460000}"/>
    <cellStyle name="標準 3 7 4 2 3 2 2" xfId="11158" xr:uid="{00000000-0005-0000-0000-000087460000}"/>
    <cellStyle name="標準 3 7 4 2 3 2 2 2" xfId="24051" xr:uid="{00000000-0005-0000-0000-000088460000}"/>
    <cellStyle name="標準 3 7 4 2 3 2 2 3" xfId="34809" xr:uid="{00000000-0005-0000-0000-000089460000}"/>
    <cellStyle name="標準 3 7 4 2 3 2 3" xfId="15082" xr:uid="{00000000-0005-0000-0000-00008A460000}"/>
    <cellStyle name="標準 3 7 4 2 3 2 3 2" xfId="27975" xr:uid="{00000000-0005-0000-0000-00008B460000}"/>
    <cellStyle name="標準 3 7 4 2 3 2 3 3" xfId="34810" xr:uid="{00000000-0005-0000-0000-00008C460000}"/>
    <cellStyle name="標準 3 7 4 2 3 2 4" xfId="7234" xr:uid="{00000000-0005-0000-0000-00008D460000}"/>
    <cellStyle name="標準 3 7 4 2 3 2 4 2" xfId="34811" xr:uid="{00000000-0005-0000-0000-00008E460000}"/>
    <cellStyle name="標準 3 7 4 2 3 2 5" xfId="20127" xr:uid="{00000000-0005-0000-0000-00008F460000}"/>
    <cellStyle name="標準 3 7 4 2 3 2 6" xfId="34812" xr:uid="{00000000-0005-0000-0000-000090460000}"/>
    <cellStyle name="標準 3 7 4 2 3 3" xfId="6113" xr:uid="{00000000-0005-0000-0000-000091460000}"/>
    <cellStyle name="標準 3 7 4 2 3 3 2" xfId="10037" xr:uid="{00000000-0005-0000-0000-000092460000}"/>
    <cellStyle name="標準 3 7 4 2 3 3 2 2" xfId="22930" xr:uid="{00000000-0005-0000-0000-000093460000}"/>
    <cellStyle name="標準 3 7 4 2 3 3 2 3" xfId="34813" xr:uid="{00000000-0005-0000-0000-000094460000}"/>
    <cellStyle name="標準 3 7 4 2 3 3 3" xfId="13961" xr:uid="{00000000-0005-0000-0000-000095460000}"/>
    <cellStyle name="標準 3 7 4 2 3 3 3 2" xfId="26854" xr:uid="{00000000-0005-0000-0000-000096460000}"/>
    <cellStyle name="標準 3 7 4 2 3 3 3 3" xfId="34814" xr:uid="{00000000-0005-0000-0000-000097460000}"/>
    <cellStyle name="標準 3 7 4 2 3 3 4" xfId="19006" xr:uid="{00000000-0005-0000-0000-000098460000}"/>
    <cellStyle name="標準 3 7 4 2 3 3 4 2" xfId="34815" xr:uid="{00000000-0005-0000-0000-000099460000}"/>
    <cellStyle name="標準 3 7 4 2 3 3 5" xfId="34816" xr:uid="{00000000-0005-0000-0000-00009A460000}"/>
    <cellStyle name="標準 3 7 4 2 3 4" xfId="4431" xr:uid="{00000000-0005-0000-0000-00009B460000}"/>
    <cellStyle name="標準 3 7 4 2 3 4 2" xfId="17324" xr:uid="{00000000-0005-0000-0000-00009C460000}"/>
    <cellStyle name="標準 3 7 4 2 3 4 3" xfId="34817" xr:uid="{00000000-0005-0000-0000-00009D460000}"/>
    <cellStyle name="標準 3 7 4 2 3 5" xfId="8355" xr:uid="{00000000-0005-0000-0000-00009E460000}"/>
    <cellStyle name="標準 3 7 4 2 3 5 2" xfId="21248" xr:uid="{00000000-0005-0000-0000-00009F460000}"/>
    <cellStyle name="標準 3 7 4 2 3 5 3" xfId="34818" xr:uid="{00000000-0005-0000-0000-0000A0460000}"/>
    <cellStyle name="標準 3 7 4 2 3 6" xfId="12279" xr:uid="{00000000-0005-0000-0000-0000A1460000}"/>
    <cellStyle name="標準 3 7 4 2 3 6 2" xfId="25172" xr:uid="{00000000-0005-0000-0000-0000A2460000}"/>
    <cellStyle name="標準 3 7 4 2 3 6 3" xfId="34819" xr:uid="{00000000-0005-0000-0000-0000A3460000}"/>
    <cellStyle name="標準 3 7 4 2 3 7" xfId="3310" xr:uid="{00000000-0005-0000-0000-0000A4460000}"/>
    <cellStyle name="標準 3 7 4 2 3 7 2" xfId="34820" xr:uid="{00000000-0005-0000-0000-0000A5460000}"/>
    <cellStyle name="標準 3 7 4 2 3 8" xfId="16203" xr:uid="{00000000-0005-0000-0000-0000A6460000}"/>
    <cellStyle name="標準 3 7 4 2 3 9" xfId="34821" xr:uid="{00000000-0005-0000-0000-0000A7460000}"/>
    <cellStyle name="標準 3 7 4 2 4" xfId="508" xr:uid="{00000000-0005-0000-0000-0000A8460000}"/>
    <cellStyle name="標準 3 7 4 2 4 2" xfId="1629" xr:uid="{00000000-0005-0000-0000-0000A9460000}"/>
    <cellStyle name="標準 3 7 4 2 4 2 2" xfId="10598" xr:uid="{00000000-0005-0000-0000-0000AA460000}"/>
    <cellStyle name="標準 3 7 4 2 4 2 2 2" xfId="23491" xr:uid="{00000000-0005-0000-0000-0000AB460000}"/>
    <cellStyle name="標準 3 7 4 2 4 2 2 3" xfId="34822" xr:uid="{00000000-0005-0000-0000-0000AC460000}"/>
    <cellStyle name="標準 3 7 4 2 4 2 3" xfId="14522" xr:uid="{00000000-0005-0000-0000-0000AD460000}"/>
    <cellStyle name="標準 3 7 4 2 4 2 3 2" xfId="27415" xr:uid="{00000000-0005-0000-0000-0000AE460000}"/>
    <cellStyle name="標準 3 7 4 2 4 2 3 3" xfId="34823" xr:uid="{00000000-0005-0000-0000-0000AF460000}"/>
    <cellStyle name="標準 3 7 4 2 4 2 4" xfId="6674" xr:uid="{00000000-0005-0000-0000-0000B0460000}"/>
    <cellStyle name="標準 3 7 4 2 4 2 4 2" xfId="34824" xr:uid="{00000000-0005-0000-0000-0000B1460000}"/>
    <cellStyle name="標準 3 7 4 2 4 2 5" xfId="19567" xr:uid="{00000000-0005-0000-0000-0000B2460000}"/>
    <cellStyle name="標準 3 7 4 2 4 2 6" xfId="34825" xr:uid="{00000000-0005-0000-0000-0000B3460000}"/>
    <cellStyle name="標準 3 7 4 2 4 3" xfId="5553" xr:uid="{00000000-0005-0000-0000-0000B4460000}"/>
    <cellStyle name="標準 3 7 4 2 4 3 2" xfId="9477" xr:uid="{00000000-0005-0000-0000-0000B5460000}"/>
    <cellStyle name="標準 3 7 4 2 4 3 2 2" xfId="22370" xr:uid="{00000000-0005-0000-0000-0000B6460000}"/>
    <cellStyle name="標準 3 7 4 2 4 3 2 3" xfId="34826" xr:uid="{00000000-0005-0000-0000-0000B7460000}"/>
    <cellStyle name="標準 3 7 4 2 4 3 3" xfId="13401" xr:uid="{00000000-0005-0000-0000-0000B8460000}"/>
    <cellStyle name="標準 3 7 4 2 4 3 3 2" xfId="26294" xr:uid="{00000000-0005-0000-0000-0000B9460000}"/>
    <cellStyle name="標準 3 7 4 2 4 3 3 3" xfId="34827" xr:uid="{00000000-0005-0000-0000-0000BA460000}"/>
    <cellStyle name="標準 3 7 4 2 4 3 4" xfId="18446" xr:uid="{00000000-0005-0000-0000-0000BB460000}"/>
    <cellStyle name="標準 3 7 4 2 4 3 4 2" xfId="34828" xr:uid="{00000000-0005-0000-0000-0000BC460000}"/>
    <cellStyle name="標準 3 7 4 2 4 3 5" xfId="34829" xr:uid="{00000000-0005-0000-0000-0000BD460000}"/>
    <cellStyle name="標準 3 7 4 2 4 4" xfId="3871" xr:uid="{00000000-0005-0000-0000-0000BE460000}"/>
    <cellStyle name="標準 3 7 4 2 4 4 2" xfId="16764" xr:uid="{00000000-0005-0000-0000-0000BF460000}"/>
    <cellStyle name="標準 3 7 4 2 4 4 3" xfId="34830" xr:uid="{00000000-0005-0000-0000-0000C0460000}"/>
    <cellStyle name="標準 3 7 4 2 4 5" xfId="7795" xr:uid="{00000000-0005-0000-0000-0000C1460000}"/>
    <cellStyle name="標準 3 7 4 2 4 5 2" xfId="20688" xr:uid="{00000000-0005-0000-0000-0000C2460000}"/>
    <cellStyle name="標準 3 7 4 2 4 5 3" xfId="34831" xr:uid="{00000000-0005-0000-0000-0000C3460000}"/>
    <cellStyle name="標準 3 7 4 2 4 6" xfId="11719" xr:uid="{00000000-0005-0000-0000-0000C4460000}"/>
    <cellStyle name="標準 3 7 4 2 4 6 2" xfId="24612" xr:uid="{00000000-0005-0000-0000-0000C5460000}"/>
    <cellStyle name="標準 3 7 4 2 4 6 3" xfId="34832" xr:uid="{00000000-0005-0000-0000-0000C6460000}"/>
    <cellStyle name="標準 3 7 4 2 4 7" xfId="2750" xr:uid="{00000000-0005-0000-0000-0000C7460000}"/>
    <cellStyle name="標準 3 7 4 2 4 7 2" xfId="34833" xr:uid="{00000000-0005-0000-0000-0000C8460000}"/>
    <cellStyle name="標準 3 7 4 2 4 8" xfId="15643" xr:uid="{00000000-0005-0000-0000-0000C9460000}"/>
    <cellStyle name="標準 3 7 4 2 4 9" xfId="34834" xr:uid="{00000000-0005-0000-0000-0000CA460000}"/>
    <cellStyle name="標準 3 7 4 2 5" xfId="1348" xr:uid="{00000000-0005-0000-0000-0000CB460000}"/>
    <cellStyle name="標準 3 7 4 2 5 2" xfId="6393" xr:uid="{00000000-0005-0000-0000-0000CC460000}"/>
    <cellStyle name="標準 3 7 4 2 5 2 2" xfId="10317" xr:uid="{00000000-0005-0000-0000-0000CD460000}"/>
    <cellStyle name="標準 3 7 4 2 5 2 2 2" xfId="23210" xr:uid="{00000000-0005-0000-0000-0000CE460000}"/>
    <cellStyle name="標準 3 7 4 2 5 2 2 3" xfId="34835" xr:uid="{00000000-0005-0000-0000-0000CF460000}"/>
    <cellStyle name="標準 3 7 4 2 5 2 3" xfId="14241" xr:uid="{00000000-0005-0000-0000-0000D0460000}"/>
    <cellStyle name="標準 3 7 4 2 5 2 3 2" xfId="27134" xr:uid="{00000000-0005-0000-0000-0000D1460000}"/>
    <cellStyle name="標準 3 7 4 2 5 2 3 3" xfId="34836" xr:uid="{00000000-0005-0000-0000-0000D2460000}"/>
    <cellStyle name="標準 3 7 4 2 5 2 4" xfId="19286" xr:uid="{00000000-0005-0000-0000-0000D3460000}"/>
    <cellStyle name="標準 3 7 4 2 5 2 4 2" xfId="34837" xr:uid="{00000000-0005-0000-0000-0000D4460000}"/>
    <cellStyle name="標準 3 7 4 2 5 2 5" xfId="34838" xr:uid="{00000000-0005-0000-0000-0000D5460000}"/>
    <cellStyle name="標準 3 7 4 2 5 3" xfId="8635" xr:uid="{00000000-0005-0000-0000-0000D6460000}"/>
    <cellStyle name="標準 3 7 4 2 5 3 2" xfId="21528" xr:uid="{00000000-0005-0000-0000-0000D7460000}"/>
    <cellStyle name="標準 3 7 4 2 5 3 3" xfId="34839" xr:uid="{00000000-0005-0000-0000-0000D8460000}"/>
    <cellStyle name="標準 3 7 4 2 5 4" xfId="12559" xr:uid="{00000000-0005-0000-0000-0000D9460000}"/>
    <cellStyle name="標準 3 7 4 2 5 4 2" xfId="25452" xr:uid="{00000000-0005-0000-0000-0000DA460000}"/>
    <cellStyle name="標準 3 7 4 2 5 4 3" xfId="34840" xr:uid="{00000000-0005-0000-0000-0000DB460000}"/>
    <cellStyle name="標準 3 7 4 2 5 5" xfId="4711" xr:uid="{00000000-0005-0000-0000-0000DC460000}"/>
    <cellStyle name="標準 3 7 4 2 5 5 2" xfId="34841" xr:uid="{00000000-0005-0000-0000-0000DD460000}"/>
    <cellStyle name="標準 3 7 4 2 5 6" xfId="17604" xr:uid="{00000000-0005-0000-0000-0000DE460000}"/>
    <cellStyle name="標準 3 7 4 2 5 7" xfId="34842" xr:uid="{00000000-0005-0000-0000-0000DF460000}"/>
    <cellStyle name="標準 3 7 4 2 6" xfId="5272" xr:uid="{00000000-0005-0000-0000-0000E0460000}"/>
    <cellStyle name="標準 3 7 4 2 6 2" xfId="9196" xr:uid="{00000000-0005-0000-0000-0000E1460000}"/>
    <cellStyle name="標準 3 7 4 2 6 2 2" xfId="22089" xr:uid="{00000000-0005-0000-0000-0000E2460000}"/>
    <cellStyle name="標準 3 7 4 2 6 2 3" xfId="34843" xr:uid="{00000000-0005-0000-0000-0000E3460000}"/>
    <cellStyle name="標準 3 7 4 2 6 3" xfId="13120" xr:uid="{00000000-0005-0000-0000-0000E4460000}"/>
    <cellStyle name="標準 3 7 4 2 6 3 2" xfId="26013" xr:uid="{00000000-0005-0000-0000-0000E5460000}"/>
    <cellStyle name="標準 3 7 4 2 6 3 3" xfId="34844" xr:uid="{00000000-0005-0000-0000-0000E6460000}"/>
    <cellStyle name="標準 3 7 4 2 6 4" xfId="18165" xr:uid="{00000000-0005-0000-0000-0000E7460000}"/>
    <cellStyle name="標準 3 7 4 2 6 4 2" xfId="34845" xr:uid="{00000000-0005-0000-0000-0000E8460000}"/>
    <cellStyle name="標準 3 7 4 2 6 5" xfId="34846" xr:uid="{00000000-0005-0000-0000-0000E9460000}"/>
    <cellStyle name="標準 3 7 4 2 7" xfId="3590" xr:uid="{00000000-0005-0000-0000-0000EA460000}"/>
    <cellStyle name="標準 3 7 4 2 7 2" xfId="16483" xr:uid="{00000000-0005-0000-0000-0000EB460000}"/>
    <cellStyle name="標準 3 7 4 2 7 3" xfId="34847" xr:uid="{00000000-0005-0000-0000-0000EC460000}"/>
    <cellStyle name="標準 3 7 4 2 8" xfId="7514" xr:uid="{00000000-0005-0000-0000-0000ED460000}"/>
    <cellStyle name="標準 3 7 4 2 8 2" xfId="20407" xr:uid="{00000000-0005-0000-0000-0000EE460000}"/>
    <cellStyle name="標準 3 7 4 2 8 3" xfId="34848" xr:uid="{00000000-0005-0000-0000-0000EF460000}"/>
    <cellStyle name="標準 3 7 4 2 9" xfId="11438" xr:uid="{00000000-0005-0000-0000-0000F0460000}"/>
    <cellStyle name="標準 3 7 4 2 9 2" xfId="24331" xr:uid="{00000000-0005-0000-0000-0000F1460000}"/>
    <cellStyle name="標準 3 7 4 2 9 3" xfId="34849" xr:uid="{00000000-0005-0000-0000-0000F2460000}"/>
    <cellStyle name="標準 3 7 4 3" xfId="623" xr:uid="{00000000-0005-0000-0000-0000F3460000}"/>
    <cellStyle name="標準 3 7 4 3 2" xfId="1744" xr:uid="{00000000-0005-0000-0000-0000F4460000}"/>
    <cellStyle name="標準 3 7 4 3 2 2" xfId="6789" xr:uid="{00000000-0005-0000-0000-0000F5460000}"/>
    <cellStyle name="標準 3 7 4 3 2 2 2" xfId="10713" xr:uid="{00000000-0005-0000-0000-0000F6460000}"/>
    <cellStyle name="標準 3 7 4 3 2 2 2 2" xfId="23606" xr:uid="{00000000-0005-0000-0000-0000F7460000}"/>
    <cellStyle name="標準 3 7 4 3 2 2 2 3" xfId="34850" xr:uid="{00000000-0005-0000-0000-0000F8460000}"/>
    <cellStyle name="標準 3 7 4 3 2 2 3" xfId="14637" xr:uid="{00000000-0005-0000-0000-0000F9460000}"/>
    <cellStyle name="標準 3 7 4 3 2 2 3 2" xfId="27530" xr:uid="{00000000-0005-0000-0000-0000FA460000}"/>
    <cellStyle name="標準 3 7 4 3 2 2 3 3" xfId="34851" xr:uid="{00000000-0005-0000-0000-0000FB460000}"/>
    <cellStyle name="標準 3 7 4 3 2 2 4" xfId="19682" xr:uid="{00000000-0005-0000-0000-0000FC460000}"/>
    <cellStyle name="標準 3 7 4 3 2 2 4 2" xfId="34852" xr:uid="{00000000-0005-0000-0000-0000FD460000}"/>
    <cellStyle name="標準 3 7 4 3 2 2 5" xfId="34853" xr:uid="{00000000-0005-0000-0000-0000FE460000}"/>
    <cellStyle name="標準 3 7 4 3 2 3" xfId="8750" xr:uid="{00000000-0005-0000-0000-0000FF460000}"/>
    <cellStyle name="標準 3 7 4 3 2 3 2" xfId="21643" xr:uid="{00000000-0005-0000-0000-000000470000}"/>
    <cellStyle name="標準 3 7 4 3 2 3 3" xfId="34854" xr:uid="{00000000-0005-0000-0000-000001470000}"/>
    <cellStyle name="標準 3 7 4 3 2 4" xfId="12674" xr:uid="{00000000-0005-0000-0000-000002470000}"/>
    <cellStyle name="標準 3 7 4 3 2 4 2" xfId="25567" xr:uid="{00000000-0005-0000-0000-000003470000}"/>
    <cellStyle name="標準 3 7 4 3 2 4 3" xfId="34855" xr:uid="{00000000-0005-0000-0000-000004470000}"/>
    <cellStyle name="標準 3 7 4 3 2 5" xfId="4826" xr:uid="{00000000-0005-0000-0000-000005470000}"/>
    <cellStyle name="標準 3 7 4 3 2 5 2" xfId="34856" xr:uid="{00000000-0005-0000-0000-000006470000}"/>
    <cellStyle name="標準 3 7 4 3 2 6" xfId="17719" xr:uid="{00000000-0005-0000-0000-000007470000}"/>
    <cellStyle name="標準 3 7 4 3 2 7" xfId="34857" xr:uid="{00000000-0005-0000-0000-000008470000}"/>
    <cellStyle name="標準 3 7 4 3 3" xfId="5668" xr:uid="{00000000-0005-0000-0000-000009470000}"/>
    <cellStyle name="標準 3 7 4 3 3 2" xfId="9592" xr:uid="{00000000-0005-0000-0000-00000A470000}"/>
    <cellStyle name="標準 3 7 4 3 3 2 2" xfId="22485" xr:uid="{00000000-0005-0000-0000-00000B470000}"/>
    <cellStyle name="標準 3 7 4 3 3 2 3" xfId="34858" xr:uid="{00000000-0005-0000-0000-00000C470000}"/>
    <cellStyle name="標準 3 7 4 3 3 3" xfId="13516" xr:uid="{00000000-0005-0000-0000-00000D470000}"/>
    <cellStyle name="標準 3 7 4 3 3 3 2" xfId="26409" xr:uid="{00000000-0005-0000-0000-00000E470000}"/>
    <cellStyle name="標準 3 7 4 3 3 3 3" xfId="34859" xr:uid="{00000000-0005-0000-0000-00000F470000}"/>
    <cellStyle name="標準 3 7 4 3 3 4" xfId="18561" xr:uid="{00000000-0005-0000-0000-000010470000}"/>
    <cellStyle name="標準 3 7 4 3 3 4 2" xfId="34860" xr:uid="{00000000-0005-0000-0000-000011470000}"/>
    <cellStyle name="標準 3 7 4 3 3 5" xfId="34861" xr:uid="{00000000-0005-0000-0000-000012470000}"/>
    <cellStyle name="標準 3 7 4 3 4" xfId="3986" xr:uid="{00000000-0005-0000-0000-000013470000}"/>
    <cellStyle name="標準 3 7 4 3 4 2" xfId="16879" xr:uid="{00000000-0005-0000-0000-000014470000}"/>
    <cellStyle name="標準 3 7 4 3 4 3" xfId="34862" xr:uid="{00000000-0005-0000-0000-000015470000}"/>
    <cellStyle name="標準 3 7 4 3 5" xfId="7910" xr:uid="{00000000-0005-0000-0000-000016470000}"/>
    <cellStyle name="標準 3 7 4 3 5 2" xfId="20803" xr:uid="{00000000-0005-0000-0000-000017470000}"/>
    <cellStyle name="標準 3 7 4 3 5 3" xfId="34863" xr:uid="{00000000-0005-0000-0000-000018470000}"/>
    <cellStyle name="標準 3 7 4 3 6" xfId="11834" xr:uid="{00000000-0005-0000-0000-000019470000}"/>
    <cellStyle name="標準 3 7 4 3 6 2" xfId="24727" xr:uid="{00000000-0005-0000-0000-00001A470000}"/>
    <cellStyle name="標準 3 7 4 3 6 3" xfId="34864" xr:uid="{00000000-0005-0000-0000-00001B470000}"/>
    <cellStyle name="標準 3 7 4 3 7" xfId="2865" xr:uid="{00000000-0005-0000-0000-00001C470000}"/>
    <cellStyle name="標準 3 7 4 3 7 2" xfId="34865" xr:uid="{00000000-0005-0000-0000-00001D470000}"/>
    <cellStyle name="標準 3 7 4 3 8" xfId="15758" xr:uid="{00000000-0005-0000-0000-00001E470000}"/>
    <cellStyle name="標準 3 7 4 3 9" xfId="34866" xr:uid="{00000000-0005-0000-0000-00001F470000}"/>
    <cellStyle name="標準 3 7 4 4" xfId="903" xr:uid="{00000000-0005-0000-0000-000020470000}"/>
    <cellStyle name="標準 3 7 4 4 2" xfId="2024" xr:uid="{00000000-0005-0000-0000-000021470000}"/>
    <cellStyle name="標準 3 7 4 4 2 2" xfId="10993" xr:uid="{00000000-0005-0000-0000-000022470000}"/>
    <cellStyle name="標準 3 7 4 4 2 2 2" xfId="23886" xr:uid="{00000000-0005-0000-0000-000023470000}"/>
    <cellStyle name="標準 3 7 4 4 2 2 3" xfId="34867" xr:uid="{00000000-0005-0000-0000-000024470000}"/>
    <cellStyle name="標準 3 7 4 4 2 3" xfId="14917" xr:uid="{00000000-0005-0000-0000-000025470000}"/>
    <cellStyle name="標準 3 7 4 4 2 3 2" xfId="27810" xr:uid="{00000000-0005-0000-0000-000026470000}"/>
    <cellStyle name="標準 3 7 4 4 2 3 3" xfId="34868" xr:uid="{00000000-0005-0000-0000-000027470000}"/>
    <cellStyle name="標準 3 7 4 4 2 4" xfId="7069" xr:uid="{00000000-0005-0000-0000-000028470000}"/>
    <cellStyle name="標準 3 7 4 4 2 4 2" xfId="34869" xr:uid="{00000000-0005-0000-0000-000029470000}"/>
    <cellStyle name="標準 3 7 4 4 2 5" xfId="19962" xr:uid="{00000000-0005-0000-0000-00002A470000}"/>
    <cellStyle name="標準 3 7 4 4 2 6" xfId="34870" xr:uid="{00000000-0005-0000-0000-00002B470000}"/>
    <cellStyle name="標準 3 7 4 4 3" xfId="5948" xr:uid="{00000000-0005-0000-0000-00002C470000}"/>
    <cellStyle name="標準 3 7 4 4 3 2" xfId="9872" xr:uid="{00000000-0005-0000-0000-00002D470000}"/>
    <cellStyle name="標準 3 7 4 4 3 2 2" xfId="22765" xr:uid="{00000000-0005-0000-0000-00002E470000}"/>
    <cellStyle name="標準 3 7 4 4 3 2 3" xfId="34871" xr:uid="{00000000-0005-0000-0000-00002F470000}"/>
    <cellStyle name="標準 3 7 4 4 3 3" xfId="13796" xr:uid="{00000000-0005-0000-0000-000030470000}"/>
    <cellStyle name="標準 3 7 4 4 3 3 2" xfId="26689" xr:uid="{00000000-0005-0000-0000-000031470000}"/>
    <cellStyle name="標準 3 7 4 4 3 3 3" xfId="34872" xr:uid="{00000000-0005-0000-0000-000032470000}"/>
    <cellStyle name="標準 3 7 4 4 3 4" xfId="18841" xr:uid="{00000000-0005-0000-0000-000033470000}"/>
    <cellStyle name="標準 3 7 4 4 3 4 2" xfId="34873" xr:uid="{00000000-0005-0000-0000-000034470000}"/>
    <cellStyle name="標準 3 7 4 4 3 5" xfId="34874" xr:uid="{00000000-0005-0000-0000-000035470000}"/>
    <cellStyle name="標準 3 7 4 4 4" xfId="4266" xr:uid="{00000000-0005-0000-0000-000036470000}"/>
    <cellStyle name="標準 3 7 4 4 4 2" xfId="17159" xr:uid="{00000000-0005-0000-0000-000037470000}"/>
    <cellStyle name="標準 3 7 4 4 4 3" xfId="34875" xr:uid="{00000000-0005-0000-0000-000038470000}"/>
    <cellStyle name="標準 3 7 4 4 5" xfId="8190" xr:uid="{00000000-0005-0000-0000-000039470000}"/>
    <cellStyle name="標準 3 7 4 4 5 2" xfId="21083" xr:uid="{00000000-0005-0000-0000-00003A470000}"/>
    <cellStyle name="標準 3 7 4 4 5 3" xfId="34876" xr:uid="{00000000-0005-0000-0000-00003B470000}"/>
    <cellStyle name="標準 3 7 4 4 6" xfId="12114" xr:uid="{00000000-0005-0000-0000-00003C470000}"/>
    <cellStyle name="標準 3 7 4 4 6 2" xfId="25007" xr:uid="{00000000-0005-0000-0000-00003D470000}"/>
    <cellStyle name="標準 3 7 4 4 6 3" xfId="34877" xr:uid="{00000000-0005-0000-0000-00003E470000}"/>
    <cellStyle name="標準 3 7 4 4 7" xfId="3145" xr:uid="{00000000-0005-0000-0000-00003F470000}"/>
    <cellStyle name="標準 3 7 4 4 7 2" xfId="34878" xr:uid="{00000000-0005-0000-0000-000040470000}"/>
    <cellStyle name="標準 3 7 4 4 8" xfId="16038" xr:uid="{00000000-0005-0000-0000-000041470000}"/>
    <cellStyle name="標準 3 7 4 4 9" xfId="34879" xr:uid="{00000000-0005-0000-0000-000042470000}"/>
    <cellStyle name="標準 3 7 4 5" xfId="372" xr:uid="{00000000-0005-0000-0000-000043470000}"/>
    <cellStyle name="標準 3 7 4 5 2" xfId="1493" xr:uid="{00000000-0005-0000-0000-000044470000}"/>
    <cellStyle name="標準 3 7 4 5 2 2" xfId="10462" xr:uid="{00000000-0005-0000-0000-000045470000}"/>
    <cellStyle name="標準 3 7 4 5 2 2 2" xfId="23355" xr:uid="{00000000-0005-0000-0000-000046470000}"/>
    <cellStyle name="標準 3 7 4 5 2 2 3" xfId="34880" xr:uid="{00000000-0005-0000-0000-000047470000}"/>
    <cellStyle name="標準 3 7 4 5 2 3" xfId="14386" xr:uid="{00000000-0005-0000-0000-000048470000}"/>
    <cellStyle name="標準 3 7 4 5 2 3 2" xfId="27279" xr:uid="{00000000-0005-0000-0000-000049470000}"/>
    <cellStyle name="標準 3 7 4 5 2 3 3" xfId="34881" xr:uid="{00000000-0005-0000-0000-00004A470000}"/>
    <cellStyle name="標準 3 7 4 5 2 4" xfId="6538" xr:uid="{00000000-0005-0000-0000-00004B470000}"/>
    <cellStyle name="標準 3 7 4 5 2 4 2" xfId="34882" xr:uid="{00000000-0005-0000-0000-00004C470000}"/>
    <cellStyle name="標準 3 7 4 5 2 5" xfId="19431" xr:uid="{00000000-0005-0000-0000-00004D470000}"/>
    <cellStyle name="標準 3 7 4 5 2 6" xfId="34883" xr:uid="{00000000-0005-0000-0000-00004E470000}"/>
    <cellStyle name="標準 3 7 4 5 3" xfId="5417" xr:uid="{00000000-0005-0000-0000-00004F470000}"/>
    <cellStyle name="標準 3 7 4 5 3 2" xfId="9341" xr:uid="{00000000-0005-0000-0000-000050470000}"/>
    <cellStyle name="標準 3 7 4 5 3 2 2" xfId="22234" xr:uid="{00000000-0005-0000-0000-000051470000}"/>
    <cellStyle name="標準 3 7 4 5 3 2 3" xfId="34884" xr:uid="{00000000-0005-0000-0000-000052470000}"/>
    <cellStyle name="標準 3 7 4 5 3 3" xfId="13265" xr:uid="{00000000-0005-0000-0000-000053470000}"/>
    <cellStyle name="標準 3 7 4 5 3 3 2" xfId="26158" xr:uid="{00000000-0005-0000-0000-000054470000}"/>
    <cellStyle name="標準 3 7 4 5 3 3 3" xfId="34885" xr:uid="{00000000-0005-0000-0000-000055470000}"/>
    <cellStyle name="標準 3 7 4 5 3 4" xfId="18310" xr:uid="{00000000-0005-0000-0000-000056470000}"/>
    <cellStyle name="標準 3 7 4 5 3 4 2" xfId="34886" xr:uid="{00000000-0005-0000-0000-000057470000}"/>
    <cellStyle name="標準 3 7 4 5 3 5" xfId="34887" xr:uid="{00000000-0005-0000-0000-000058470000}"/>
    <cellStyle name="標準 3 7 4 5 4" xfId="3735" xr:uid="{00000000-0005-0000-0000-000059470000}"/>
    <cellStyle name="標準 3 7 4 5 4 2" xfId="16628" xr:uid="{00000000-0005-0000-0000-00005A470000}"/>
    <cellStyle name="標準 3 7 4 5 4 3" xfId="34888" xr:uid="{00000000-0005-0000-0000-00005B470000}"/>
    <cellStyle name="標準 3 7 4 5 5" xfId="7659" xr:uid="{00000000-0005-0000-0000-00005C470000}"/>
    <cellStyle name="標準 3 7 4 5 5 2" xfId="20552" xr:uid="{00000000-0005-0000-0000-00005D470000}"/>
    <cellStyle name="標準 3 7 4 5 5 3" xfId="34889" xr:uid="{00000000-0005-0000-0000-00005E470000}"/>
    <cellStyle name="標準 3 7 4 5 6" xfId="11583" xr:uid="{00000000-0005-0000-0000-00005F470000}"/>
    <cellStyle name="標準 3 7 4 5 6 2" xfId="24476" xr:uid="{00000000-0005-0000-0000-000060470000}"/>
    <cellStyle name="標準 3 7 4 5 6 3" xfId="34890" xr:uid="{00000000-0005-0000-0000-000061470000}"/>
    <cellStyle name="標準 3 7 4 5 7" xfId="2614" xr:uid="{00000000-0005-0000-0000-000062470000}"/>
    <cellStyle name="標準 3 7 4 5 7 2" xfId="34891" xr:uid="{00000000-0005-0000-0000-000063470000}"/>
    <cellStyle name="標準 3 7 4 5 8" xfId="15507" xr:uid="{00000000-0005-0000-0000-000064470000}"/>
    <cellStyle name="標準 3 7 4 5 9" xfId="34892" xr:uid="{00000000-0005-0000-0000-000065470000}"/>
    <cellStyle name="標準 3 7 4 6" xfId="1183" xr:uid="{00000000-0005-0000-0000-000066470000}"/>
    <cellStyle name="標準 3 7 4 6 2" xfId="6228" xr:uid="{00000000-0005-0000-0000-000067470000}"/>
    <cellStyle name="標準 3 7 4 6 2 2" xfId="10152" xr:uid="{00000000-0005-0000-0000-000068470000}"/>
    <cellStyle name="標準 3 7 4 6 2 2 2" xfId="23045" xr:uid="{00000000-0005-0000-0000-000069470000}"/>
    <cellStyle name="標準 3 7 4 6 2 2 3" xfId="34893" xr:uid="{00000000-0005-0000-0000-00006A470000}"/>
    <cellStyle name="標準 3 7 4 6 2 3" xfId="14076" xr:uid="{00000000-0005-0000-0000-00006B470000}"/>
    <cellStyle name="標準 3 7 4 6 2 3 2" xfId="26969" xr:uid="{00000000-0005-0000-0000-00006C470000}"/>
    <cellStyle name="標準 3 7 4 6 2 3 3" xfId="34894" xr:uid="{00000000-0005-0000-0000-00006D470000}"/>
    <cellStyle name="標準 3 7 4 6 2 4" xfId="19121" xr:uid="{00000000-0005-0000-0000-00006E470000}"/>
    <cellStyle name="標準 3 7 4 6 2 4 2" xfId="34895" xr:uid="{00000000-0005-0000-0000-00006F470000}"/>
    <cellStyle name="標準 3 7 4 6 2 5" xfId="34896" xr:uid="{00000000-0005-0000-0000-000070470000}"/>
    <cellStyle name="標準 3 7 4 6 3" xfId="8470" xr:uid="{00000000-0005-0000-0000-000071470000}"/>
    <cellStyle name="標準 3 7 4 6 3 2" xfId="21363" xr:uid="{00000000-0005-0000-0000-000072470000}"/>
    <cellStyle name="標準 3 7 4 6 3 3" xfId="34897" xr:uid="{00000000-0005-0000-0000-000073470000}"/>
    <cellStyle name="標準 3 7 4 6 4" xfId="12394" xr:uid="{00000000-0005-0000-0000-000074470000}"/>
    <cellStyle name="標準 3 7 4 6 4 2" xfId="25287" xr:uid="{00000000-0005-0000-0000-000075470000}"/>
    <cellStyle name="標準 3 7 4 6 4 3" xfId="34898" xr:uid="{00000000-0005-0000-0000-000076470000}"/>
    <cellStyle name="標準 3 7 4 6 5" xfId="4546" xr:uid="{00000000-0005-0000-0000-000077470000}"/>
    <cellStyle name="標準 3 7 4 6 5 2" xfId="34899" xr:uid="{00000000-0005-0000-0000-000078470000}"/>
    <cellStyle name="標準 3 7 4 6 6" xfId="17439" xr:uid="{00000000-0005-0000-0000-000079470000}"/>
    <cellStyle name="標準 3 7 4 6 7" xfId="34900" xr:uid="{00000000-0005-0000-0000-00007A470000}"/>
    <cellStyle name="標準 3 7 4 7" xfId="5107" xr:uid="{00000000-0005-0000-0000-00007B470000}"/>
    <cellStyle name="標準 3 7 4 7 2" xfId="9031" xr:uid="{00000000-0005-0000-0000-00007C470000}"/>
    <cellStyle name="標準 3 7 4 7 2 2" xfId="21924" xr:uid="{00000000-0005-0000-0000-00007D470000}"/>
    <cellStyle name="標準 3 7 4 7 2 3" xfId="34901" xr:uid="{00000000-0005-0000-0000-00007E470000}"/>
    <cellStyle name="標準 3 7 4 7 3" xfId="12955" xr:uid="{00000000-0005-0000-0000-00007F470000}"/>
    <cellStyle name="標準 3 7 4 7 3 2" xfId="25848" xr:uid="{00000000-0005-0000-0000-000080470000}"/>
    <cellStyle name="標準 3 7 4 7 3 3" xfId="34902" xr:uid="{00000000-0005-0000-0000-000081470000}"/>
    <cellStyle name="標準 3 7 4 7 4" xfId="18000" xr:uid="{00000000-0005-0000-0000-000082470000}"/>
    <cellStyle name="標準 3 7 4 7 4 2" xfId="34903" xr:uid="{00000000-0005-0000-0000-000083470000}"/>
    <cellStyle name="標準 3 7 4 7 5" xfId="34904" xr:uid="{00000000-0005-0000-0000-000084470000}"/>
    <cellStyle name="標準 3 7 4 8" xfId="3425" xr:uid="{00000000-0005-0000-0000-000085470000}"/>
    <cellStyle name="標準 3 7 4 8 2" xfId="16318" xr:uid="{00000000-0005-0000-0000-000086470000}"/>
    <cellStyle name="標準 3 7 4 8 3" xfId="34905" xr:uid="{00000000-0005-0000-0000-000087470000}"/>
    <cellStyle name="標準 3 7 4 9" xfId="7349" xr:uid="{00000000-0005-0000-0000-000088470000}"/>
    <cellStyle name="標準 3 7 4 9 2" xfId="20242" xr:uid="{00000000-0005-0000-0000-000089470000}"/>
    <cellStyle name="標準 3 7 4 9 3" xfId="34906" xr:uid="{00000000-0005-0000-0000-00008A470000}"/>
    <cellStyle name="標準 3 7 5" xfId="167" xr:uid="{00000000-0005-0000-0000-00008B470000}"/>
    <cellStyle name="標準 3 7 5 10" xfId="2409" xr:uid="{00000000-0005-0000-0000-00008C470000}"/>
    <cellStyle name="標準 3 7 5 10 2" xfId="34907" xr:uid="{00000000-0005-0000-0000-00008D470000}"/>
    <cellStyle name="標準 3 7 5 11" xfId="15302" xr:uid="{00000000-0005-0000-0000-00008E470000}"/>
    <cellStyle name="標準 3 7 5 12" xfId="34908" xr:uid="{00000000-0005-0000-0000-00008F470000}"/>
    <cellStyle name="標準 3 7 5 2" xfId="728" xr:uid="{00000000-0005-0000-0000-000090470000}"/>
    <cellStyle name="標準 3 7 5 2 2" xfId="1849" xr:uid="{00000000-0005-0000-0000-000091470000}"/>
    <cellStyle name="標準 3 7 5 2 2 2" xfId="6894" xr:uid="{00000000-0005-0000-0000-000092470000}"/>
    <cellStyle name="標準 3 7 5 2 2 2 2" xfId="10818" xr:uid="{00000000-0005-0000-0000-000093470000}"/>
    <cellStyle name="標準 3 7 5 2 2 2 2 2" xfId="23711" xr:uid="{00000000-0005-0000-0000-000094470000}"/>
    <cellStyle name="標準 3 7 5 2 2 2 2 3" xfId="34909" xr:uid="{00000000-0005-0000-0000-000095470000}"/>
    <cellStyle name="標準 3 7 5 2 2 2 3" xfId="14742" xr:uid="{00000000-0005-0000-0000-000096470000}"/>
    <cellStyle name="標準 3 7 5 2 2 2 3 2" xfId="27635" xr:uid="{00000000-0005-0000-0000-000097470000}"/>
    <cellStyle name="標準 3 7 5 2 2 2 3 3" xfId="34910" xr:uid="{00000000-0005-0000-0000-000098470000}"/>
    <cellStyle name="標準 3 7 5 2 2 2 4" xfId="19787" xr:uid="{00000000-0005-0000-0000-000099470000}"/>
    <cellStyle name="標準 3 7 5 2 2 2 4 2" xfId="34911" xr:uid="{00000000-0005-0000-0000-00009A470000}"/>
    <cellStyle name="標準 3 7 5 2 2 2 5" xfId="34912" xr:uid="{00000000-0005-0000-0000-00009B470000}"/>
    <cellStyle name="標準 3 7 5 2 2 3" xfId="8855" xr:uid="{00000000-0005-0000-0000-00009C470000}"/>
    <cellStyle name="標準 3 7 5 2 2 3 2" xfId="21748" xr:uid="{00000000-0005-0000-0000-00009D470000}"/>
    <cellStyle name="標準 3 7 5 2 2 3 3" xfId="34913" xr:uid="{00000000-0005-0000-0000-00009E470000}"/>
    <cellStyle name="標準 3 7 5 2 2 4" xfId="12779" xr:uid="{00000000-0005-0000-0000-00009F470000}"/>
    <cellStyle name="標準 3 7 5 2 2 4 2" xfId="25672" xr:uid="{00000000-0005-0000-0000-0000A0470000}"/>
    <cellStyle name="標準 3 7 5 2 2 4 3" xfId="34914" xr:uid="{00000000-0005-0000-0000-0000A1470000}"/>
    <cellStyle name="標準 3 7 5 2 2 5" xfId="4931" xr:uid="{00000000-0005-0000-0000-0000A2470000}"/>
    <cellStyle name="標準 3 7 5 2 2 5 2" xfId="34915" xr:uid="{00000000-0005-0000-0000-0000A3470000}"/>
    <cellStyle name="標準 3 7 5 2 2 6" xfId="17824" xr:uid="{00000000-0005-0000-0000-0000A4470000}"/>
    <cellStyle name="標準 3 7 5 2 2 7" xfId="34916" xr:uid="{00000000-0005-0000-0000-0000A5470000}"/>
    <cellStyle name="標準 3 7 5 2 3" xfId="5773" xr:uid="{00000000-0005-0000-0000-0000A6470000}"/>
    <cellStyle name="標準 3 7 5 2 3 2" xfId="9697" xr:uid="{00000000-0005-0000-0000-0000A7470000}"/>
    <cellStyle name="標準 3 7 5 2 3 2 2" xfId="22590" xr:uid="{00000000-0005-0000-0000-0000A8470000}"/>
    <cellStyle name="標準 3 7 5 2 3 2 3" xfId="34917" xr:uid="{00000000-0005-0000-0000-0000A9470000}"/>
    <cellStyle name="標準 3 7 5 2 3 3" xfId="13621" xr:uid="{00000000-0005-0000-0000-0000AA470000}"/>
    <cellStyle name="標準 3 7 5 2 3 3 2" xfId="26514" xr:uid="{00000000-0005-0000-0000-0000AB470000}"/>
    <cellStyle name="標準 3 7 5 2 3 3 3" xfId="34918" xr:uid="{00000000-0005-0000-0000-0000AC470000}"/>
    <cellStyle name="標準 3 7 5 2 3 4" xfId="18666" xr:uid="{00000000-0005-0000-0000-0000AD470000}"/>
    <cellStyle name="標準 3 7 5 2 3 4 2" xfId="34919" xr:uid="{00000000-0005-0000-0000-0000AE470000}"/>
    <cellStyle name="標準 3 7 5 2 3 5" xfId="34920" xr:uid="{00000000-0005-0000-0000-0000AF470000}"/>
    <cellStyle name="標準 3 7 5 2 4" xfId="4091" xr:uid="{00000000-0005-0000-0000-0000B0470000}"/>
    <cellStyle name="標準 3 7 5 2 4 2" xfId="16984" xr:uid="{00000000-0005-0000-0000-0000B1470000}"/>
    <cellStyle name="標準 3 7 5 2 4 3" xfId="34921" xr:uid="{00000000-0005-0000-0000-0000B2470000}"/>
    <cellStyle name="標準 3 7 5 2 5" xfId="8015" xr:uid="{00000000-0005-0000-0000-0000B3470000}"/>
    <cellStyle name="標準 3 7 5 2 5 2" xfId="20908" xr:uid="{00000000-0005-0000-0000-0000B4470000}"/>
    <cellStyle name="標準 3 7 5 2 5 3" xfId="34922" xr:uid="{00000000-0005-0000-0000-0000B5470000}"/>
    <cellStyle name="標準 3 7 5 2 6" xfId="11939" xr:uid="{00000000-0005-0000-0000-0000B6470000}"/>
    <cellStyle name="標準 3 7 5 2 6 2" xfId="24832" xr:uid="{00000000-0005-0000-0000-0000B7470000}"/>
    <cellStyle name="標準 3 7 5 2 6 3" xfId="34923" xr:uid="{00000000-0005-0000-0000-0000B8470000}"/>
    <cellStyle name="標準 3 7 5 2 7" xfId="2970" xr:uid="{00000000-0005-0000-0000-0000B9470000}"/>
    <cellStyle name="標準 3 7 5 2 7 2" xfId="34924" xr:uid="{00000000-0005-0000-0000-0000BA470000}"/>
    <cellStyle name="標準 3 7 5 2 8" xfId="15863" xr:uid="{00000000-0005-0000-0000-0000BB470000}"/>
    <cellStyle name="標準 3 7 5 2 9" xfId="34925" xr:uid="{00000000-0005-0000-0000-0000BC470000}"/>
    <cellStyle name="標準 3 7 5 3" xfId="1008" xr:uid="{00000000-0005-0000-0000-0000BD470000}"/>
    <cellStyle name="標準 3 7 5 3 2" xfId="2129" xr:uid="{00000000-0005-0000-0000-0000BE470000}"/>
    <cellStyle name="標準 3 7 5 3 2 2" xfId="11098" xr:uid="{00000000-0005-0000-0000-0000BF470000}"/>
    <cellStyle name="標準 3 7 5 3 2 2 2" xfId="23991" xr:uid="{00000000-0005-0000-0000-0000C0470000}"/>
    <cellStyle name="標準 3 7 5 3 2 2 3" xfId="34926" xr:uid="{00000000-0005-0000-0000-0000C1470000}"/>
    <cellStyle name="標準 3 7 5 3 2 3" xfId="15022" xr:uid="{00000000-0005-0000-0000-0000C2470000}"/>
    <cellStyle name="標準 3 7 5 3 2 3 2" xfId="27915" xr:uid="{00000000-0005-0000-0000-0000C3470000}"/>
    <cellStyle name="標準 3 7 5 3 2 3 3" xfId="34927" xr:uid="{00000000-0005-0000-0000-0000C4470000}"/>
    <cellStyle name="標準 3 7 5 3 2 4" xfId="7174" xr:uid="{00000000-0005-0000-0000-0000C5470000}"/>
    <cellStyle name="標準 3 7 5 3 2 4 2" xfId="34928" xr:uid="{00000000-0005-0000-0000-0000C6470000}"/>
    <cellStyle name="標準 3 7 5 3 2 5" xfId="20067" xr:uid="{00000000-0005-0000-0000-0000C7470000}"/>
    <cellStyle name="標準 3 7 5 3 2 6" xfId="34929" xr:uid="{00000000-0005-0000-0000-0000C8470000}"/>
    <cellStyle name="標準 3 7 5 3 3" xfId="6053" xr:uid="{00000000-0005-0000-0000-0000C9470000}"/>
    <cellStyle name="標準 3 7 5 3 3 2" xfId="9977" xr:uid="{00000000-0005-0000-0000-0000CA470000}"/>
    <cellStyle name="標準 3 7 5 3 3 2 2" xfId="22870" xr:uid="{00000000-0005-0000-0000-0000CB470000}"/>
    <cellStyle name="標準 3 7 5 3 3 2 3" xfId="34930" xr:uid="{00000000-0005-0000-0000-0000CC470000}"/>
    <cellStyle name="標準 3 7 5 3 3 3" xfId="13901" xr:uid="{00000000-0005-0000-0000-0000CD470000}"/>
    <cellStyle name="標準 3 7 5 3 3 3 2" xfId="26794" xr:uid="{00000000-0005-0000-0000-0000CE470000}"/>
    <cellStyle name="標準 3 7 5 3 3 3 3" xfId="34931" xr:uid="{00000000-0005-0000-0000-0000CF470000}"/>
    <cellStyle name="標準 3 7 5 3 3 4" xfId="18946" xr:uid="{00000000-0005-0000-0000-0000D0470000}"/>
    <cellStyle name="標準 3 7 5 3 3 4 2" xfId="34932" xr:uid="{00000000-0005-0000-0000-0000D1470000}"/>
    <cellStyle name="標準 3 7 5 3 3 5" xfId="34933" xr:uid="{00000000-0005-0000-0000-0000D2470000}"/>
    <cellStyle name="標準 3 7 5 3 4" xfId="4371" xr:uid="{00000000-0005-0000-0000-0000D3470000}"/>
    <cellStyle name="標準 3 7 5 3 4 2" xfId="17264" xr:uid="{00000000-0005-0000-0000-0000D4470000}"/>
    <cellStyle name="標準 3 7 5 3 4 3" xfId="34934" xr:uid="{00000000-0005-0000-0000-0000D5470000}"/>
    <cellStyle name="標準 3 7 5 3 5" xfId="8295" xr:uid="{00000000-0005-0000-0000-0000D6470000}"/>
    <cellStyle name="標準 3 7 5 3 5 2" xfId="21188" xr:uid="{00000000-0005-0000-0000-0000D7470000}"/>
    <cellStyle name="標準 3 7 5 3 5 3" xfId="34935" xr:uid="{00000000-0005-0000-0000-0000D8470000}"/>
    <cellStyle name="標準 3 7 5 3 6" xfId="12219" xr:uid="{00000000-0005-0000-0000-0000D9470000}"/>
    <cellStyle name="標準 3 7 5 3 6 2" xfId="25112" xr:uid="{00000000-0005-0000-0000-0000DA470000}"/>
    <cellStyle name="標準 3 7 5 3 6 3" xfId="34936" xr:uid="{00000000-0005-0000-0000-0000DB470000}"/>
    <cellStyle name="標準 3 7 5 3 7" xfId="3250" xr:uid="{00000000-0005-0000-0000-0000DC470000}"/>
    <cellStyle name="標準 3 7 5 3 7 2" xfId="34937" xr:uid="{00000000-0005-0000-0000-0000DD470000}"/>
    <cellStyle name="標準 3 7 5 3 8" xfId="16143" xr:uid="{00000000-0005-0000-0000-0000DE470000}"/>
    <cellStyle name="標準 3 7 5 3 9" xfId="34938" xr:uid="{00000000-0005-0000-0000-0000DF470000}"/>
    <cellStyle name="標準 3 7 5 4" xfId="337" xr:uid="{00000000-0005-0000-0000-0000E0470000}"/>
    <cellStyle name="標準 3 7 5 4 2" xfId="1458" xr:uid="{00000000-0005-0000-0000-0000E1470000}"/>
    <cellStyle name="標準 3 7 5 4 2 2" xfId="10427" xr:uid="{00000000-0005-0000-0000-0000E2470000}"/>
    <cellStyle name="標準 3 7 5 4 2 2 2" xfId="23320" xr:uid="{00000000-0005-0000-0000-0000E3470000}"/>
    <cellStyle name="標準 3 7 5 4 2 2 3" xfId="34939" xr:uid="{00000000-0005-0000-0000-0000E4470000}"/>
    <cellStyle name="標準 3 7 5 4 2 3" xfId="14351" xr:uid="{00000000-0005-0000-0000-0000E5470000}"/>
    <cellStyle name="標準 3 7 5 4 2 3 2" xfId="27244" xr:uid="{00000000-0005-0000-0000-0000E6470000}"/>
    <cellStyle name="標準 3 7 5 4 2 3 3" xfId="34940" xr:uid="{00000000-0005-0000-0000-0000E7470000}"/>
    <cellStyle name="標準 3 7 5 4 2 4" xfId="6503" xr:uid="{00000000-0005-0000-0000-0000E8470000}"/>
    <cellStyle name="標準 3 7 5 4 2 4 2" xfId="34941" xr:uid="{00000000-0005-0000-0000-0000E9470000}"/>
    <cellStyle name="標準 3 7 5 4 2 5" xfId="19396" xr:uid="{00000000-0005-0000-0000-0000EA470000}"/>
    <cellStyle name="標準 3 7 5 4 2 6" xfId="34942" xr:uid="{00000000-0005-0000-0000-0000EB470000}"/>
    <cellStyle name="標準 3 7 5 4 3" xfId="5382" xr:uid="{00000000-0005-0000-0000-0000EC470000}"/>
    <cellStyle name="標準 3 7 5 4 3 2" xfId="9306" xr:uid="{00000000-0005-0000-0000-0000ED470000}"/>
    <cellStyle name="標準 3 7 5 4 3 2 2" xfId="22199" xr:uid="{00000000-0005-0000-0000-0000EE470000}"/>
    <cellStyle name="標準 3 7 5 4 3 2 3" xfId="34943" xr:uid="{00000000-0005-0000-0000-0000EF470000}"/>
    <cellStyle name="標準 3 7 5 4 3 3" xfId="13230" xr:uid="{00000000-0005-0000-0000-0000F0470000}"/>
    <cellStyle name="標準 3 7 5 4 3 3 2" xfId="26123" xr:uid="{00000000-0005-0000-0000-0000F1470000}"/>
    <cellStyle name="標準 3 7 5 4 3 3 3" xfId="34944" xr:uid="{00000000-0005-0000-0000-0000F2470000}"/>
    <cellStyle name="標準 3 7 5 4 3 4" xfId="18275" xr:uid="{00000000-0005-0000-0000-0000F3470000}"/>
    <cellStyle name="標準 3 7 5 4 3 4 2" xfId="34945" xr:uid="{00000000-0005-0000-0000-0000F4470000}"/>
    <cellStyle name="標準 3 7 5 4 3 5" xfId="34946" xr:uid="{00000000-0005-0000-0000-0000F5470000}"/>
    <cellStyle name="標準 3 7 5 4 4" xfId="3700" xr:uid="{00000000-0005-0000-0000-0000F6470000}"/>
    <cellStyle name="標準 3 7 5 4 4 2" xfId="16593" xr:uid="{00000000-0005-0000-0000-0000F7470000}"/>
    <cellStyle name="標準 3 7 5 4 4 3" xfId="34947" xr:uid="{00000000-0005-0000-0000-0000F8470000}"/>
    <cellStyle name="標準 3 7 5 4 5" xfId="7624" xr:uid="{00000000-0005-0000-0000-0000F9470000}"/>
    <cellStyle name="標準 3 7 5 4 5 2" xfId="20517" xr:uid="{00000000-0005-0000-0000-0000FA470000}"/>
    <cellStyle name="標準 3 7 5 4 5 3" xfId="34948" xr:uid="{00000000-0005-0000-0000-0000FB470000}"/>
    <cellStyle name="標準 3 7 5 4 6" xfId="11548" xr:uid="{00000000-0005-0000-0000-0000FC470000}"/>
    <cellStyle name="標準 3 7 5 4 6 2" xfId="24441" xr:uid="{00000000-0005-0000-0000-0000FD470000}"/>
    <cellStyle name="標準 3 7 5 4 6 3" xfId="34949" xr:uid="{00000000-0005-0000-0000-0000FE470000}"/>
    <cellStyle name="標準 3 7 5 4 7" xfId="2579" xr:uid="{00000000-0005-0000-0000-0000FF470000}"/>
    <cellStyle name="標準 3 7 5 4 7 2" xfId="34950" xr:uid="{00000000-0005-0000-0000-000000480000}"/>
    <cellStyle name="標準 3 7 5 4 8" xfId="15472" xr:uid="{00000000-0005-0000-0000-000001480000}"/>
    <cellStyle name="標準 3 7 5 4 9" xfId="34951" xr:uid="{00000000-0005-0000-0000-000002480000}"/>
    <cellStyle name="標準 3 7 5 5" xfId="1288" xr:uid="{00000000-0005-0000-0000-000003480000}"/>
    <cellStyle name="標準 3 7 5 5 2" xfId="6333" xr:uid="{00000000-0005-0000-0000-000004480000}"/>
    <cellStyle name="標準 3 7 5 5 2 2" xfId="10257" xr:uid="{00000000-0005-0000-0000-000005480000}"/>
    <cellStyle name="標準 3 7 5 5 2 2 2" xfId="23150" xr:uid="{00000000-0005-0000-0000-000006480000}"/>
    <cellStyle name="標準 3 7 5 5 2 2 3" xfId="34952" xr:uid="{00000000-0005-0000-0000-000007480000}"/>
    <cellStyle name="標準 3 7 5 5 2 3" xfId="14181" xr:uid="{00000000-0005-0000-0000-000008480000}"/>
    <cellStyle name="標準 3 7 5 5 2 3 2" xfId="27074" xr:uid="{00000000-0005-0000-0000-000009480000}"/>
    <cellStyle name="標準 3 7 5 5 2 3 3" xfId="34953" xr:uid="{00000000-0005-0000-0000-00000A480000}"/>
    <cellStyle name="標準 3 7 5 5 2 4" xfId="19226" xr:uid="{00000000-0005-0000-0000-00000B480000}"/>
    <cellStyle name="標準 3 7 5 5 2 4 2" xfId="34954" xr:uid="{00000000-0005-0000-0000-00000C480000}"/>
    <cellStyle name="標準 3 7 5 5 2 5" xfId="34955" xr:uid="{00000000-0005-0000-0000-00000D480000}"/>
    <cellStyle name="標準 3 7 5 5 3" xfId="8575" xr:uid="{00000000-0005-0000-0000-00000E480000}"/>
    <cellStyle name="標準 3 7 5 5 3 2" xfId="21468" xr:uid="{00000000-0005-0000-0000-00000F480000}"/>
    <cellStyle name="標準 3 7 5 5 3 3" xfId="34956" xr:uid="{00000000-0005-0000-0000-000010480000}"/>
    <cellStyle name="標準 3 7 5 5 4" xfId="12499" xr:uid="{00000000-0005-0000-0000-000011480000}"/>
    <cellStyle name="標準 3 7 5 5 4 2" xfId="25392" xr:uid="{00000000-0005-0000-0000-000012480000}"/>
    <cellStyle name="標準 3 7 5 5 4 3" xfId="34957" xr:uid="{00000000-0005-0000-0000-000013480000}"/>
    <cellStyle name="標準 3 7 5 5 5" xfId="4651" xr:uid="{00000000-0005-0000-0000-000014480000}"/>
    <cellStyle name="標準 3 7 5 5 5 2" xfId="34958" xr:uid="{00000000-0005-0000-0000-000015480000}"/>
    <cellStyle name="標準 3 7 5 5 6" xfId="17544" xr:uid="{00000000-0005-0000-0000-000016480000}"/>
    <cellStyle name="標準 3 7 5 5 7" xfId="34959" xr:uid="{00000000-0005-0000-0000-000017480000}"/>
    <cellStyle name="標準 3 7 5 6" xfId="5212" xr:uid="{00000000-0005-0000-0000-000018480000}"/>
    <cellStyle name="標準 3 7 5 6 2" xfId="9136" xr:uid="{00000000-0005-0000-0000-000019480000}"/>
    <cellStyle name="標準 3 7 5 6 2 2" xfId="22029" xr:uid="{00000000-0005-0000-0000-00001A480000}"/>
    <cellStyle name="標準 3 7 5 6 2 3" xfId="34960" xr:uid="{00000000-0005-0000-0000-00001B480000}"/>
    <cellStyle name="標準 3 7 5 6 3" xfId="13060" xr:uid="{00000000-0005-0000-0000-00001C480000}"/>
    <cellStyle name="標準 3 7 5 6 3 2" xfId="25953" xr:uid="{00000000-0005-0000-0000-00001D480000}"/>
    <cellStyle name="標準 3 7 5 6 3 3" xfId="34961" xr:uid="{00000000-0005-0000-0000-00001E480000}"/>
    <cellStyle name="標準 3 7 5 6 4" xfId="18105" xr:uid="{00000000-0005-0000-0000-00001F480000}"/>
    <cellStyle name="標準 3 7 5 6 4 2" xfId="34962" xr:uid="{00000000-0005-0000-0000-000020480000}"/>
    <cellStyle name="標準 3 7 5 6 5" xfId="34963" xr:uid="{00000000-0005-0000-0000-000021480000}"/>
    <cellStyle name="標準 3 7 5 7" xfId="3530" xr:uid="{00000000-0005-0000-0000-000022480000}"/>
    <cellStyle name="標準 3 7 5 7 2" xfId="16423" xr:uid="{00000000-0005-0000-0000-000023480000}"/>
    <cellStyle name="標準 3 7 5 7 3" xfId="34964" xr:uid="{00000000-0005-0000-0000-000024480000}"/>
    <cellStyle name="標準 3 7 5 8" xfId="7454" xr:uid="{00000000-0005-0000-0000-000025480000}"/>
    <cellStyle name="標準 3 7 5 8 2" xfId="20347" xr:uid="{00000000-0005-0000-0000-000026480000}"/>
    <cellStyle name="標準 3 7 5 8 3" xfId="34965" xr:uid="{00000000-0005-0000-0000-000027480000}"/>
    <cellStyle name="標準 3 7 5 9" xfId="11378" xr:uid="{00000000-0005-0000-0000-000028480000}"/>
    <cellStyle name="標準 3 7 5 9 2" xfId="24271" xr:uid="{00000000-0005-0000-0000-000029480000}"/>
    <cellStyle name="標準 3 7 5 9 3" xfId="34966" xr:uid="{00000000-0005-0000-0000-00002A480000}"/>
    <cellStyle name="標準 3 7 6" xfId="588" xr:uid="{00000000-0005-0000-0000-00002B480000}"/>
    <cellStyle name="標準 3 7 6 2" xfId="1709" xr:uid="{00000000-0005-0000-0000-00002C480000}"/>
    <cellStyle name="標準 3 7 6 2 2" xfId="6754" xr:uid="{00000000-0005-0000-0000-00002D480000}"/>
    <cellStyle name="標準 3 7 6 2 2 2" xfId="10678" xr:uid="{00000000-0005-0000-0000-00002E480000}"/>
    <cellStyle name="標準 3 7 6 2 2 2 2" xfId="23571" xr:uid="{00000000-0005-0000-0000-00002F480000}"/>
    <cellStyle name="標準 3 7 6 2 2 2 3" xfId="34967" xr:uid="{00000000-0005-0000-0000-000030480000}"/>
    <cellStyle name="標準 3 7 6 2 2 3" xfId="14602" xr:uid="{00000000-0005-0000-0000-000031480000}"/>
    <cellStyle name="標準 3 7 6 2 2 3 2" xfId="27495" xr:uid="{00000000-0005-0000-0000-000032480000}"/>
    <cellStyle name="標準 3 7 6 2 2 3 3" xfId="34968" xr:uid="{00000000-0005-0000-0000-000033480000}"/>
    <cellStyle name="標準 3 7 6 2 2 4" xfId="19647" xr:uid="{00000000-0005-0000-0000-000034480000}"/>
    <cellStyle name="標準 3 7 6 2 2 4 2" xfId="34969" xr:uid="{00000000-0005-0000-0000-000035480000}"/>
    <cellStyle name="標準 3 7 6 2 2 5" xfId="34970" xr:uid="{00000000-0005-0000-0000-000036480000}"/>
    <cellStyle name="標準 3 7 6 2 3" xfId="8715" xr:uid="{00000000-0005-0000-0000-000037480000}"/>
    <cellStyle name="標準 3 7 6 2 3 2" xfId="21608" xr:uid="{00000000-0005-0000-0000-000038480000}"/>
    <cellStyle name="標準 3 7 6 2 3 3" xfId="34971" xr:uid="{00000000-0005-0000-0000-000039480000}"/>
    <cellStyle name="標準 3 7 6 2 4" xfId="12639" xr:uid="{00000000-0005-0000-0000-00003A480000}"/>
    <cellStyle name="標準 3 7 6 2 4 2" xfId="25532" xr:uid="{00000000-0005-0000-0000-00003B480000}"/>
    <cellStyle name="標準 3 7 6 2 4 3" xfId="34972" xr:uid="{00000000-0005-0000-0000-00003C480000}"/>
    <cellStyle name="標準 3 7 6 2 5" xfId="4791" xr:uid="{00000000-0005-0000-0000-00003D480000}"/>
    <cellStyle name="標準 3 7 6 2 5 2" xfId="34973" xr:uid="{00000000-0005-0000-0000-00003E480000}"/>
    <cellStyle name="標準 3 7 6 2 6" xfId="17684" xr:uid="{00000000-0005-0000-0000-00003F480000}"/>
    <cellStyle name="標準 3 7 6 2 7" xfId="34974" xr:uid="{00000000-0005-0000-0000-000040480000}"/>
    <cellStyle name="標準 3 7 6 3" xfId="5633" xr:uid="{00000000-0005-0000-0000-000041480000}"/>
    <cellStyle name="標準 3 7 6 3 2" xfId="9557" xr:uid="{00000000-0005-0000-0000-000042480000}"/>
    <cellStyle name="標準 3 7 6 3 2 2" xfId="22450" xr:uid="{00000000-0005-0000-0000-000043480000}"/>
    <cellStyle name="標準 3 7 6 3 2 3" xfId="34975" xr:uid="{00000000-0005-0000-0000-000044480000}"/>
    <cellStyle name="標準 3 7 6 3 3" xfId="13481" xr:uid="{00000000-0005-0000-0000-000045480000}"/>
    <cellStyle name="標準 3 7 6 3 3 2" xfId="26374" xr:uid="{00000000-0005-0000-0000-000046480000}"/>
    <cellStyle name="標準 3 7 6 3 3 3" xfId="34976" xr:uid="{00000000-0005-0000-0000-000047480000}"/>
    <cellStyle name="標準 3 7 6 3 4" xfId="18526" xr:uid="{00000000-0005-0000-0000-000048480000}"/>
    <cellStyle name="標準 3 7 6 3 4 2" xfId="34977" xr:uid="{00000000-0005-0000-0000-000049480000}"/>
    <cellStyle name="標準 3 7 6 3 5" xfId="34978" xr:uid="{00000000-0005-0000-0000-00004A480000}"/>
    <cellStyle name="標準 3 7 6 4" xfId="3951" xr:uid="{00000000-0005-0000-0000-00004B480000}"/>
    <cellStyle name="標準 3 7 6 4 2" xfId="16844" xr:uid="{00000000-0005-0000-0000-00004C480000}"/>
    <cellStyle name="標準 3 7 6 4 3" xfId="34979" xr:uid="{00000000-0005-0000-0000-00004D480000}"/>
    <cellStyle name="標準 3 7 6 5" xfId="7875" xr:uid="{00000000-0005-0000-0000-00004E480000}"/>
    <cellStyle name="標準 3 7 6 5 2" xfId="20768" xr:uid="{00000000-0005-0000-0000-00004F480000}"/>
    <cellStyle name="標準 3 7 6 5 3" xfId="34980" xr:uid="{00000000-0005-0000-0000-000050480000}"/>
    <cellStyle name="標準 3 7 6 6" xfId="11799" xr:uid="{00000000-0005-0000-0000-000051480000}"/>
    <cellStyle name="標準 3 7 6 6 2" xfId="24692" xr:uid="{00000000-0005-0000-0000-000052480000}"/>
    <cellStyle name="標準 3 7 6 6 3" xfId="34981" xr:uid="{00000000-0005-0000-0000-000053480000}"/>
    <cellStyle name="標準 3 7 6 7" xfId="2830" xr:uid="{00000000-0005-0000-0000-000054480000}"/>
    <cellStyle name="標準 3 7 6 7 2" xfId="34982" xr:uid="{00000000-0005-0000-0000-000055480000}"/>
    <cellStyle name="標準 3 7 6 8" xfId="15723" xr:uid="{00000000-0005-0000-0000-000056480000}"/>
    <cellStyle name="標準 3 7 6 9" xfId="34983" xr:uid="{00000000-0005-0000-0000-000057480000}"/>
    <cellStyle name="標準 3 7 7" xfId="868" xr:uid="{00000000-0005-0000-0000-000058480000}"/>
    <cellStyle name="標準 3 7 7 2" xfId="1989" xr:uid="{00000000-0005-0000-0000-000059480000}"/>
    <cellStyle name="標準 3 7 7 2 2" xfId="10958" xr:uid="{00000000-0005-0000-0000-00005A480000}"/>
    <cellStyle name="標準 3 7 7 2 2 2" xfId="23851" xr:uid="{00000000-0005-0000-0000-00005B480000}"/>
    <cellStyle name="標準 3 7 7 2 2 3" xfId="34984" xr:uid="{00000000-0005-0000-0000-00005C480000}"/>
    <cellStyle name="標準 3 7 7 2 3" xfId="14882" xr:uid="{00000000-0005-0000-0000-00005D480000}"/>
    <cellStyle name="標準 3 7 7 2 3 2" xfId="27775" xr:uid="{00000000-0005-0000-0000-00005E480000}"/>
    <cellStyle name="標準 3 7 7 2 3 3" xfId="34985" xr:uid="{00000000-0005-0000-0000-00005F480000}"/>
    <cellStyle name="標準 3 7 7 2 4" xfId="7034" xr:uid="{00000000-0005-0000-0000-000060480000}"/>
    <cellStyle name="標準 3 7 7 2 4 2" xfId="34986" xr:uid="{00000000-0005-0000-0000-000061480000}"/>
    <cellStyle name="標準 3 7 7 2 5" xfId="19927" xr:uid="{00000000-0005-0000-0000-000062480000}"/>
    <cellStyle name="標準 3 7 7 2 6" xfId="34987" xr:uid="{00000000-0005-0000-0000-000063480000}"/>
    <cellStyle name="標準 3 7 7 3" xfId="5913" xr:uid="{00000000-0005-0000-0000-000064480000}"/>
    <cellStyle name="標準 3 7 7 3 2" xfId="9837" xr:uid="{00000000-0005-0000-0000-000065480000}"/>
    <cellStyle name="標準 3 7 7 3 2 2" xfId="22730" xr:uid="{00000000-0005-0000-0000-000066480000}"/>
    <cellStyle name="標準 3 7 7 3 2 3" xfId="34988" xr:uid="{00000000-0005-0000-0000-000067480000}"/>
    <cellStyle name="標準 3 7 7 3 3" xfId="13761" xr:uid="{00000000-0005-0000-0000-000068480000}"/>
    <cellStyle name="標準 3 7 7 3 3 2" xfId="26654" xr:uid="{00000000-0005-0000-0000-000069480000}"/>
    <cellStyle name="標準 3 7 7 3 3 3" xfId="34989" xr:uid="{00000000-0005-0000-0000-00006A480000}"/>
    <cellStyle name="標準 3 7 7 3 4" xfId="18806" xr:uid="{00000000-0005-0000-0000-00006B480000}"/>
    <cellStyle name="標準 3 7 7 3 4 2" xfId="34990" xr:uid="{00000000-0005-0000-0000-00006C480000}"/>
    <cellStyle name="標準 3 7 7 3 5" xfId="34991" xr:uid="{00000000-0005-0000-0000-00006D480000}"/>
    <cellStyle name="標準 3 7 7 4" xfId="4231" xr:uid="{00000000-0005-0000-0000-00006E480000}"/>
    <cellStyle name="標準 3 7 7 4 2" xfId="17124" xr:uid="{00000000-0005-0000-0000-00006F480000}"/>
    <cellStyle name="標準 3 7 7 4 3" xfId="34992" xr:uid="{00000000-0005-0000-0000-000070480000}"/>
    <cellStyle name="標準 3 7 7 5" xfId="8155" xr:uid="{00000000-0005-0000-0000-000071480000}"/>
    <cellStyle name="標準 3 7 7 5 2" xfId="21048" xr:uid="{00000000-0005-0000-0000-000072480000}"/>
    <cellStyle name="標準 3 7 7 5 3" xfId="34993" xr:uid="{00000000-0005-0000-0000-000073480000}"/>
    <cellStyle name="標準 3 7 7 6" xfId="12079" xr:uid="{00000000-0005-0000-0000-000074480000}"/>
    <cellStyle name="標準 3 7 7 6 2" xfId="24972" xr:uid="{00000000-0005-0000-0000-000075480000}"/>
    <cellStyle name="標準 3 7 7 6 3" xfId="34994" xr:uid="{00000000-0005-0000-0000-000076480000}"/>
    <cellStyle name="標準 3 7 7 7" xfId="3110" xr:uid="{00000000-0005-0000-0000-000077480000}"/>
    <cellStyle name="標準 3 7 7 7 2" xfId="34995" xr:uid="{00000000-0005-0000-0000-000078480000}"/>
    <cellStyle name="標準 3 7 7 8" xfId="16003" xr:uid="{00000000-0005-0000-0000-000079480000}"/>
    <cellStyle name="標準 3 7 7 9" xfId="34996" xr:uid="{00000000-0005-0000-0000-00007A480000}"/>
    <cellStyle name="標準 3 7 8" xfId="307" xr:uid="{00000000-0005-0000-0000-00007B480000}"/>
    <cellStyle name="標準 3 7 8 2" xfId="1428" xr:uid="{00000000-0005-0000-0000-00007C480000}"/>
    <cellStyle name="標準 3 7 8 2 2" xfId="10397" xr:uid="{00000000-0005-0000-0000-00007D480000}"/>
    <cellStyle name="標準 3 7 8 2 2 2" xfId="23290" xr:uid="{00000000-0005-0000-0000-00007E480000}"/>
    <cellStyle name="標準 3 7 8 2 2 3" xfId="34997" xr:uid="{00000000-0005-0000-0000-00007F480000}"/>
    <cellStyle name="標準 3 7 8 2 3" xfId="14321" xr:uid="{00000000-0005-0000-0000-000080480000}"/>
    <cellStyle name="標準 3 7 8 2 3 2" xfId="27214" xr:uid="{00000000-0005-0000-0000-000081480000}"/>
    <cellStyle name="標準 3 7 8 2 3 3" xfId="34998" xr:uid="{00000000-0005-0000-0000-000082480000}"/>
    <cellStyle name="標準 3 7 8 2 4" xfId="6473" xr:uid="{00000000-0005-0000-0000-000083480000}"/>
    <cellStyle name="標準 3 7 8 2 4 2" xfId="34999" xr:uid="{00000000-0005-0000-0000-000084480000}"/>
    <cellStyle name="標準 3 7 8 2 5" xfId="19366" xr:uid="{00000000-0005-0000-0000-000085480000}"/>
    <cellStyle name="標準 3 7 8 2 6" xfId="35000" xr:uid="{00000000-0005-0000-0000-000086480000}"/>
    <cellStyle name="標準 3 7 8 3" xfId="5352" xr:uid="{00000000-0005-0000-0000-000087480000}"/>
    <cellStyle name="標準 3 7 8 3 2" xfId="9276" xr:uid="{00000000-0005-0000-0000-000088480000}"/>
    <cellStyle name="標準 3 7 8 3 2 2" xfId="22169" xr:uid="{00000000-0005-0000-0000-000089480000}"/>
    <cellStyle name="標準 3 7 8 3 2 3" xfId="35001" xr:uid="{00000000-0005-0000-0000-00008A480000}"/>
    <cellStyle name="標準 3 7 8 3 3" xfId="13200" xr:uid="{00000000-0005-0000-0000-00008B480000}"/>
    <cellStyle name="標準 3 7 8 3 3 2" xfId="26093" xr:uid="{00000000-0005-0000-0000-00008C480000}"/>
    <cellStyle name="標準 3 7 8 3 3 3" xfId="35002" xr:uid="{00000000-0005-0000-0000-00008D480000}"/>
    <cellStyle name="標準 3 7 8 3 4" xfId="18245" xr:uid="{00000000-0005-0000-0000-00008E480000}"/>
    <cellStyle name="標準 3 7 8 3 4 2" xfId="35003" xr:uid="{00000000-0005-0000-0000-00008F480000}"/>
    <cellStyle name="標準 3 7 8 3 5" xfId="35004" xr:uid="{00000000-0005-0000-0000-000090480000}"/>
    <cellStyle name="標準 3 7 8 4" xfId="3670" xr:uid="{00000000-0005-0000-0000-000091480000}"/>
    <cellStyle name="標準 3 7 8 4 2" xfId="16563" xr:uid="{00000000-0005-0000-0000-000092480000}"/>
    <cellStyle name="標準 3 7 8 4 3" xfId="35005" xr:uid="{00000000-0005-0000-0000-000093480000}"/>
    <cellStyle name="標準 3 7 8 5" xfId="7594" xr:uid="{00000000-0005-0000-0000-000094480000}"/>
    <cellStyle name="標準 3 7 8 5 2" xfId="20487" xr:uid="{00000000-0005-0000-0000-000095480000}"/>
    <cellStyle name="標準 3 7 8 5 3" xfId="35006" xr:uid="{00000000-0005-0000-0000-000096480000}"/>
    <cellStyle name="標準 3 7 8 6" xfId="11518" xr:uid="{00000000-0005-0000-0000-000097480000}"/>
    <cellStyle name="標準 3 7 8 6 2" xfId="24411" xr:uid="{00000000-0005-0000-0000-000098480000}"/>
    <cellStyle name="標準 3 7 8 6 3" xfId="35007" xr:uid="{00000000-0005-0000-0000-000099480000}"/>
    <cellStyle name="標準 3 7 8 7" xfId="2549" xr:uid="{00000000-0005-0000-0000-00009A480000}"/>
    <cellStyle name="標準 3 7 8 7 2" xfId="35008" xr:uid="{00000000-0005-0000-0000-00009B480000}"/>
    <cellStyle name="標準 3 7 8 8" xfId="15442" xr:uid="{00000000-0005-0000-0000-00009C480000}"/>
    <cellStyle name="標準 3 7 8 9" xfId="35009" xr:uid="{00000000-0005-0000-0000-00009D480000}"/>
    <cellStyle name="標準 3 7 9" xfId="1148" xr:uid="{00000000-0005-0000-0000-00009E480000}"/>
    <cellStyle name="標準 3 7 9 2" xfId="6193" xr:uid="{00000000-0005-0000-0000-00009F480000}"/>
    <cellStyle name="標準 3 7 9 2 2" xfId="10117" xr:uid="{00000000-0005-0000-0000-0000A0480000}"/>
    <cellStyle name="標準 3 7 9 2 2 2" xfId="23010" xr:uid="{00000000-0005-0000-0000-0000A1480000}"/>
    <cellStyle name="標準 3 7 9 2 2 3" xfId="35010" xr:uid="{00000000-0005-0000-0000-0000A2480000}"/>
    <cellStyle name="標準 3 7 9 2 3" xfId="14041" xr:uid="{00000000-0005-0000-0000-0000A3480000}"/>
    <cellStyle name="標準 3 7 9 2 3 2" xfId="26934" xr:uid="{00000000-0005-0000-0000-0000A4480000}"/>
    <cellStyle name="標準 3 7 9 2 3 3" xfId="35011" xr:uid="{00000000-0005-0000-0000-0000A5480000}"/>
    <cellStyle name="標準 3 7 9 2 4" xfId="19086" xr:uid="{00000000-0005-0000-0000-0000A6480000}"/>
    <cellStyle name="標準 3 7 9 2 4 2" xfId="35012" xr:uid="{00000000-0005-0000-0000-0000A7480000}"/>
    <cellStyle name="標準 3 7 9 2 5" xfId="35013" xr:uid="{00000000-0005-0000-0000-0000A8480000}"/>
    <cellStyle name="標準 3 7 9 3" xfId="8435" xr:uid="{00000000-0005-0000-0000-0000A9480000}"/>
    <cellStyle name="標準 3 7 9 3 2" xfId="21328" xr:uid="{00000000-0005-0000-0000-0000AA480000}"/>
    <cellStyle name="標準 3 7 9 3 3" xfId="35014" xr:uid="{00000000-0005-0000-0000-0000AB480000}"/>
    <cellStyle name="標準 3 7 9 4" xfId="12359" xr:uid="{00000000-0005-0000-0000-0000AC480000}"/>
    <cellStyle name="標準 3 7 9 4 2" xfId="25252" xr:uid="{00000000-0005-0000-0000-0000AD480000}"/>
    <cellStyle name="標準 3 7 9 4 3" xfId="35015" xr:uid="{00000000-0005-0000-0000-0000AE480000}"/>
    <cellStyle name="標準 3 7 9 5" xfId="4511" xr:uid="{00000000-0005-0000-0000-0000AF480000}"/>
    <cellStyle name="標準 3 7 9 5 2" xfId="35016" xr:uid="{00000000-0005-0000-0000-0000B0480000}"/>
    <cellStyle name="標準 3 7 9 6" xfId="17404" xr:uid="{00000000-0005-0000-0000-0000B1480000}"/>
    <cellStyle name="標準 3 7 9 7" xfId="35017" xr:uid="{00000000-0005-0000-0000-0000B2480000}"/>
    <cellStyle name="標準 3 8" xfId="77" xr:uid="{00000000-0005-0000-0000-0000B3480000}"/>
    <cellStyle name="標準 3 8 10" xfId="11288" xr:uid="{00000000-0005-0000-0000-0000B4480000}"/>
    <cellStyle name="標準 3 8 10 2" xfId="24181" xr:uid="{00000000-0005-0000-0000-0000B5480000}"/>
    <cellStyle name="標準 3 8 10 3" xfId="35018" xr:uid="{00000000-0005-0000-0000-0000B6480000}"/>
    <cellStyle name="標準 3 8 11" xfId="2319" xr:uid="{00000000-0005-0000-0000-0000B7480000}"/>
    <cellStyle name="標準 3 8 11 2" xfId="35019" xr:uid="{00000000-0005-0000-0000-0000B8480000}"/>
    <cellStyle name="標準 3 8 12" xfId="15212" xr:uid="{00000000-0005-0000-0000-0000B9480000}"/>
    <cellStyle name="標準 3 8 13" xfId="35020" xr:uid="{00000000-0005-0000-0000-0000BA480000}"/>
    <cellStyle name="標準 3 8 2" xfId="228" xr:uid="{00000000-0005-0000-0000-0000BB480000}"/>
    <cellStyle name="標準 3 8 2 10" xfId="2470" xr:uid="{00000000-0005-0000-0000-0000BC480000}"/>
    <cellStyle name="標準 3 8 2 10 2" xfId="35021" xr:uid="{00000000-0005-0000-0000-0000BD480000}"/>
    <cellStyle name="標準 3 8 2 11" xfId="15363" xr:uid="{00000000-0005-0000-0000-0000BE480000}"/>
    <cellStyle name="標準 3 8 2 12" xfId="35022" xr:uid="{00000000-0005-0000-0000-0000BF480000}"/>
    <cellStyle name="標準 3 8 2 2" xfId="789" xr:uid="{00000000-0005-0000-0000-0000C0480000}"/>
    <cellStyle name="標準 3 8 2 2 2" xfId="1910" xr:uid="{00000000-0005-0000-0000-0000C1480000}"/>
    <cellStyle name="標準 3 8 2 2 2 2" xfId="6955" xr:uid="{00000000-0005-0000-0000-0000C2480000}"/>
    <cellStyle name="標準 3 8 2 2 2 2 2" xfId="10879" xr:uid="{00000000-0005-0000-0000-0000C3480000}"/>
    <cellStyle name="標準 3 8 2 2 2 2 2 2" xfId="23772" xr:uid="{00000000-0005-0000-0000-0000C4480000}"/>
    <cellStyle name="標準 3 8 2 2 2 2 2 3" xfId="35023" xr:uid="{00000000-0005-0000-0000-0000C5480000}"/>
    <cellStyle name="標準 3 8 2 2 2 2 3" xfId="14803" xr:uid="{00000000-0005-0000-0000-0000C6480000}"/>
    <cellStyle name="標準 3 8 2 2 2 2 3 2" xfId="27696" xr:uid="{00000000-0005-0000-0000-0000C7480000}"/>
    <cellStyle name="標準 3 8 2 2 2 2 3 3" xfId="35024" xr:uid="{00000000-0005-0000-0000-0000C8480000}"/>
    <cellStyle name="標準 3 8 2 2 2 2 4" xfId="19848" xr:uid="{00000000-0005-0000-0000-0000C9480000}"/>
    <cellStyle name="標準 3 8 2 2 2 2 4 2" xfId="35025" xr:uid="{00000000-0005-0000-0000-0000CA480000}"/>
    <cellStyle name="標準 3 8 2 2 2 2 5" xfId="35026" xr:uid="{00000000-0005-0000-0000-0000CB480000}"/>
    <cellStyle name="標準 3 8 2 2 2 3" xfId="8916" xr:uid="{00000000-0005-0000-0000-0000CC480000}"/>
    <cellStyle name="標準 3 8 2 2 2 3 2" xfId="21809" xr:uid="{00000000-0005-0000-0000-0000CD480000}"/>
    <cellStyle name="標準 3 8 2 2 2 3 3" xfId="35027" xr:uid="{00000000-0005-0000-0000-0000CE480000}"/>
    <cellStyle name="標準 3 8 2 2 2 4" xfId="12840" xr:uid="{00000000-0005-0000-0000-0000CF480000}"/>
    <cellStyle name="標準 3 8 2 2 2 4 2" xfId="25733" xr:uid="{00000000-0005-0000-0000-0000D0480000}"/>
    <cellStyle name="標準 3 8 2 2 2 4 3" xfId="35028" xr:uid="{00000000-0005-0000-0000-0000D1480000}"/>
    <cellStyle name="標準 3 8 2 2 2 5" xfId="4992" xr:uid="{00000000-0005-0000-0000-0000D2480000}"/>
    <cellStyle name="標準 3 8 2 2 2 5 2" xfId="35029" xr:uid="{00000000-0005-0000-0000-0000D3480000}"/>
    <cellStyle name="標準 3 8 2 2 2 6" xfId="17885" xr:uid="{00000000-0005-0000-0000-0000D4480000}"/>
    <cellStyle name="標準 3 8 2 2 2 7" xfId="35030" xr:uid="{00000000-0005-0000-0000-0000D5480000}"/>
    <cellStyle name="標準 3 8 2 2 3" xfId="5834" xr:uid="{00000000-0005-0000-0000-0000D6480000}"/>
    <cellStyle name="標準 3 8 2 2 3 2" xfId="9758" xr:uid="{00000000-0005-0000-0000-0000D7480000}"/>
    <cellStyle name="標準 3 8 2 2 3 2 2" xfId="22651" xr:uid="{00000000-0005-0000-0000-0000D8480000}"/>
    <cellStyle name="標準 3 8 2 2 3 2 3" xfId="35031" xr:uid="{00000000-0005-0000-0000-0000D9480000}"/>
    <cellStyle name="標準 3 8 2 2 3 3" xfId="13682" xr:uid="{00000000-0005-0000-0000-0000DA480000}"/>
    <cellStyle name="標準 3 8 2 2 3 3 2" xfId="26575" xr:uid="{00000000-0005-0000-0000-0000DB480000}"/>
    <cellStyle name="標準 3 8 2 2 3 3 3" xfId="35032" xr:uid="{00000000-0005-0000-0000-0000DC480000}"/>
    <cellStyle name="標準 3 8 2 2 3 4" xfId="18727" xr:uid="{00000000-0005-0000-0000-0000DD480000}"/>
    <cellStyle name="標準 3 8 2 2 3 4 2" xfId="35033" xr:uid="{00000000-0005-0000-0000-0000DE480000}"/>
    <cellStyle name="標準 3 8 2 2 3 5" xfId="35034" xr:uid="{00000000-0005-0000-0000-0000DF480000}"/>
    <cellStyle name="標準 3 8 2 2 4" xfId="4152" xr:uid="{00000000-0005-0000-0000-0000E0480000}"/>
    <cellStyle name="標準 3 8 2 2 4 2" xfId="17045" xr:uid="{00000000-0005-0000-0000-0000E1480000}"/>
    <cellStyle name="標準 3 8 2 2 4 3" xfId="35035" xr:uid="{00000000-0005-0000-0000-0000E2480000}"/>
    <cellStyle name="標準 3 8 2 2 5" xfId="8076" xr:uid="{00000000-0005-0000-0000-0000E3480000}"/>
    <cellStyle name="標準 3 8 2 2 5 2" xfId="20969" xr:uid="{00000000-0005-0000-0000-0000E4480000}"/>
    <cellStyle name="標準 3 8 2 2 5 3" xfId="35036" xr:uid="{00000000-0005-0000-0000-0000E5480000}"/>
    <cellStyle name="標準 3 8 2 2 6" xfId="12000" xr:uid="{00000000-0005-0000-0000-0000E6480000}"/>
    <cellStyle name="標準 3 8 2 2 6 2" xfId="24893" xr:uid="{00000000-0005-0000-0000-0000E7480000}"/>
    <cellStyle name="標準 3 8 2 2 6 3" xfId="35037" xr:uid="{00000000-0005-0000-0000-0000E8480000}"/>
    <cellStyle name="標準 3 8 2 2 7" xfId="3031" xr:uid="{00000000-0005-0000-0000-0000E9480000}"/>
    <cellStyle name="標準 3 8 2 2 7 2" xfId="35038" xr:uid="{00000000-0005-0000-0000-0000EA480000}"/>
    <cellStyle name="標準 3 8 2 2 8" xfId="15924" xr:uid="{00000000-0005-0000-0000-0000EB480000}"/>
    <cellStyle name="標準 3 8 2 2 9" xfId="35039" xr:uid="{00000000-0005-0000-0000-0000EC480000}"/>
    <cellStyle name="標準 3 8 2 3" xfId="1069" xr:uid="{00000000-0005-0000-0000-0000ED480000}"/>
    <cellStyle name="標準 3 8 2 3 2" xfId="2190" xr:uid="{00000000-0005-0000-0000-0000EE480000}"/>
    <cellStyle name="標準 3 8 2 3 2 2" xfId="11159" xr:uid="{00000000-0005-0000-0000-0000EF480000}"/>
    <cellStyle name="標準 3 8 2 3 2 2 2" xfId="24052" xr:uid="{00000000-0005-0000-0000-0000F0480000}"/>
    <cellStyle name="標準 3 8 2 3 2 2 3" xfId="35040" xr:uid="{00000000-0005-0000-0000-0000F1480000}"/>
    <cellStyle name="標準 3 8 2 3 2 3" xfId="15083" xr:uid="{00000000-0005-0000-0000-0000F2480000}"/>
    <cellStyle name="標準 3 8 2 3 2 3 2" xfId="27976" xr:uid="{00000000-0005-0000-0000-0000F3480000}"/>
    <cellStyle name="標準 3 8 2 3 2 3 3" xfId="35041" xr:uid="{00000000-0005-0000-0000-0000F4480000}"/>
    <cellStyle name="標準 3 8 2 3 2 4" xfId="7235" xr:uid="{00000000-0005-0000-0000-0000F5480000}"/>
    <cellStyle name="標準 3 8 2 3 2 4 2" xfId="35042" xr:uid="{00000000-0005-0000-0000-0000F6480000}"/>
    <cellStyle name="標準 3 8 2 3 2 5" xfId="20128" xr:uid="{00000000-0005-0000-0000-0000F7480000}"/>
    <cellStyle name="標準 3 8 2 3 2 6" xfId="35043" xr:uid="{00000000-0005-0000-0000-0000F8480000}"/>
    <cellStyle name="標準 3 8 2 3 3" xfId="6114" xr:uid="{00000000-0005-0000-0000-0000F9480000}"/>
    <cellStyle name="標準 3 8 2 3 3 2" xfId="10038" xr:uid="{00000000-0005-0000-0000-0000FA480000}"/>
    <cellStyle name="標準 3 8 2 3 3 2 2" xfId="22931" xr:uid="{00000000-0005-0000-0000-0000FB480000}"/>
    <cellStyle name="標準 3 8 2 3 3 2 3" xfId="35044" xr:uid="{00000000-0005-0000-0000-0000FC480000}"/>
    <cellStyle name="標準 3 8 2 3 3 3" xfId="13962" xr:uid="{00000000-0005-0000-0000-0000FD480000}"/>
    <cellStyle name="標準 3 8 2 3 3 3 2" xfId="26855" xr:uid="{00000000-0005-0000-0000-0000FE480000}"/>
    <cellStyle name="標準 3 8 2 3 3 3 3" xfId="35045" xr:uid="{00000000-0005-0000-0000-0000FF480000}"/>
    <cellStyle name="標準 3 8 2 3 3 4" xfId="19007" xr:uid="{00000000-0005-0000-0000-000000490000}"/>
    <cellStyle name="標準 3 8 2 3 3 4 2" xfId="35046" xr:uid="{00000000-0005-0000-0000-000001490000}"/>
    <cellStyle name="標準 3 8 2 3 3 5" xfId="35047" xr:uid="{00000000-0005-0000-0000-000002490000}"/>
    <cellStyle name="標準 3 8 2 3 4" xfId="4432" xr:uid="{00000000-0005-0000-0000-000003490000}"/>
    <cellStyle name="標準 3 8 2 3 4 2" xfId="17325" xr:uid="{00000000-0005-0000-0000-000004490000}"/>
    <cellStyle name="標準 3 8 2 3 4 3" xfId="35048" xr:uid="{00000000-0005-0000-0000-000005490000}"/>
    <cellStyle name="標準 3 8 2 3 5" xfId="8356" xr:uid="{00000000-0005-0000-0000-000006490000}"/>
    <cellStyle name="標準 3 8 2 3 5 2" xfId="21249" xr:uid="{00000000-0005-0000-0000-000007490000}"/>
    <cellStyle name="標準 3 8 2 3 5 3" xfId="35049" xr:uid="{00000000-0005-0000-0000-000008490000}"/>
    <cellStyle name="標準 3 8 2 3 6" xfId="12280" xr:uid="{00000000-0005-0000-0000-000009490000}"/>
    <cellStyle name="標準 3 8 2 3 6 2" xfId="25173" xr:uid="{00000000-0005-0000-0000-00000A490000}"/>
    <cellStyle name="標準 3 8 2 3 6 3" xfId="35050" xr:uid="{00000000-0005-0000-0000-00000B490000}"/>
    <cellStyle name="標準 3 8 2 3 7" xfId="3311" xr:uid="{00000000-0005-0000-0000-00000C490000}"/>
    <cellStyle name="標準 3 8 2 3 7 2" xfId="35051" xr:uid="{00000000-0005-0000-0000-00000D490000}"/>
    <cellStyle name="標準 3 8 2 3 8" xfId="16204" xr:uid="{00000000-0005-0000-0000-00000E490000}"/>
    <cellStyle name="標準 3 8 2 3 9" xfId="35052" xr:uid="{00000000-0005-0000-0000-00000F490000}"/>
    <cellStyle name="標準 3 8 2 4" xfId="509" xr:uid="{00000000-0005-0000-0000-000010490000}"/>
    <cellStyle name="標準 3 8 2 4 2" xfId="1630" xr:uid="{00000000-0005-0000-0000-000011490000}"/>
    <cellStyle name="標準 3 8 2 4 2 2" xfId="10599" xr:uid="{00000000-0005-0000-0000-000012490000}"/>
    <cellStyle name="標準 3 8 2 4 2 2 2" xfId="23492" xr:uid="{00000000-0005-0000-0000-000013490000}"/>
    <cellStyle name="標準 3 8 2 4 2 2 3" xfId="35053" xr:uid="{00000000-0005-0000-0000-000014490000}"/>
    <cellStyle name="標準 3 8 2 4 2 3" xfId="14523" xr:uid="{00000000-0005-0000-0000-000015490000}"/>
    <cellStyle name="標準 3 8 2 4 2 3 2" xfId="27416" xr:uid="{00000000-0005-0000-0000-000016490000}"/>
    <cellStyle name="標準 3 8 2 4 2 3 3" xfId="35054" xr:uid="{00000000-0005-0000-0000-000017490000}"/>
    <cellStyle name="標準 3 8 2 4 2 4" xfId="6675" xr:uid="{00000000-0005-0000-0000-000018490000}"/>
    <cellStyle name="標準 3 8 2 4 2 4 2" xfId="35055" xr:uid="{00000000-0005-0000-0000-000019490000}"/>
    <cellStyle name="標準 3 8 2 4 2 5" xfId="19568" xr:uid="{00000000-0005-0000-0000-00001A490000}"/>
    <cellStyle name="標準 3 8 2 4 2 6" xfId="35056" xr:uid="{00000000-0005-0000-0000-00001B490000}"/>
    <cellStyle name="標準 3 8 2 4 3" xfId="5554" xr:uid="{00000000-0005-0000-0000-00001C490000}"/>
    <cellStyle name="標準 3 8 2 4 3 2" xfId="9478" xr:uid="{00000000-0005-0000-0000-00001D490000}"/>
    <cellStyle name="標準 3 8 2 4 3 2 2" xfId="22371" xr:uid="{00000000-0005-0000-0000-00001E490000}"/>
    <cellStyle name="標準 3 8 2 4 3 2 3" xfId="35057" xr:uid="{00000000-0005-0000-0000-00001F490000}"/>
    <cellStyle name="標準 3 8 2 4 3 3" xfId="13402" xr:uid="{00000000-0005-0000-0000-000020490000}"/>
    <cellStyle name="標準 3 8 2 4 3 3 2" xfId="26295" xr:uid="{00000000-0005-0000-0000-000021490000}"/>
    <cellStyle name="標準 3 8 2 4 3 3 3" xfId="35058" xr:uid="{00000000-0005-0000-0000-000022490000}"/>
    <cellStyle name="標準 3 8 2 4 3 4" xfId="18447" xr:uid="{00000000-0005-0000-0000-000023490000}"/>
    <cellStyle name="標準 3 8 2 4 3 4 2" xfId="35059" xr:uid="{00000000-0005-0000-0000-000024490000}"/>
    <cellStyle name="標準 3 8 2 4 3 5" xfId="35060" xr:uid="{00000000-0005-0000-0000-000025490000}"/>
    <cellStyle name="標準 3 8 2 4 4" xfId="3872" xr:uid="{00000000-0005-0000-0000-000026490000}"/>
    <cellStyle name="標準 3 8 2 4 4 2" xfId="16765" xr:uid="{00000000-0005-0000-0000-000027490000}"/>
    <cellStyle name="標準 3 8 2 4 4 3" xfId="35061" xr:uid="{00000000-0005-0000-0000-000028490000}"/>
    <cellStyle name="標準 3 8 2 4 5" xfId="7796" xr:uid="{00000000-0005-0000-0000-000029490000}"/>
    <cellStyle name="標準 3 8 2 4 5 2" xfId="20689" xr:uid="{00000000-0005-0000-0000-00002A490000}"/>
    <cellStyle name="標準 3 8 2 4 5 3" xfId="35062" xr:uid="{00000000-0005-0000-0000-00002B490000}"/>
    <cellStyle name="標準 3 8 2 4 6" xfId="11720" xr:uid="{00000000-0005-0000-0000-00002C490000}"/>
    <cellStyle name="標準 3 8 2 4 6 2" xfId="24613" xr:uid="{00000000-0005-0000-0000-00002D490000}"/>
    <cellStyle name="標準 3 8 2 4 6 3" xfId="35063" xr:uid="{00000000-0005-0000-0000-00002E490000}"/>
    <cellStyle name="標準 3 8 2 4 7" xfId="2751" xr:uid="{00000000-0005-0000-0000-00002F490000}"/>
    <cellStyle name="標準 3 8 2 4 7 2" xfId="35064" xr:uid="{00000000-0005-0000-0000-000030490000}"/>
    <cellStyle name="標準 3 8 2 4 8" xfId="15644" xr:uid="{00000000-0005-0000-0000-000031490000}"/>
    <cellStyle name="標準 3 8 2 4 9" xfId="35065" xr:uid="{00000000-0005-0000-0000-000032490000}"/>
    <cellStyle name="標準 3 8 2 5" xfId="1349" xr:uid="{00000000-0005-0000-0000-000033490000}"/>
    <cellStyle name="標準 3 8 2 5 2" xfId="6394" xr:uid="{00000000-0005-0000-0000-000034490000}"/>
    <cellStyle name="標準 3 8 2 5 2 2" xfId="10318" xr:uid="{00000000-0005-0000-0000-000035490000}"/>
    <cellStyle name="標準 3 8 2 5 2 2 2" xfId="23211" xr:uid="{00000000-0005-0000-0000-000036490000}"/>
    <cellStyle name="標準 3 8 2 5 2 2 3" xfId="35066" xr:uid="{00000000-0005-0000-0000-000037490000}"/>
    <cellStyle name="標準 3 8 2 5 2 3" xfId="14242" xr:uid="{00000000-0005-0000-0000-000038490000}"/>
    <cellStyle name="標準 3 8 2 5 2 3 2" xfId="27135" xr:uid="{00000000-0005-0000-0000-000039490000}"/>
    <cellStyle name="標準 3 8 2 5 2 3 3" xfId="35067" xr:uid="{00000000-0005-0000-0000-00003A490000}"/>
    <cellStyle name="標準 3 8 2 5 2 4" xfId="19287" xr:uid="{00000000-0005-0000-0000-00003B490000}"/>
    <cellStyle name="標準 3 8 2 5 2 4 2" xfId="35068" xr:uid="{00000000-0005-0000-0000-00003C490000}"/>
    <cellStyle name="標準 3 8 2 5 2 5" xfId="35069" xr:uid="{00000000-0005-0000-0000-00003D490000}"/>
    <cellStyle name="標準 3 8 2 5 3" xfId="8636" xr:uid="{00000000-0005-0000-0000-00003E490000}"/>
    <cellStyle name="標準 3 8 2 5 3 2" xfId="21529" xr:uid="{00000000-0005-0000-0000-00003F490000}"/>
    <cellStyle name="標準 3 8 2 5 3 3" xfId="35070" xr:uid="{00000000-0005-0000-0000-000040490000}"/>
    <cellStyle name="標準 3 8 2 5 4" xfId="12560" xr:uid="{00000000-0005-0000-0000-000041490000}"/>
    <cellStyle name="標準 3 8 2 5 4 2" xfId="25453" xr:uid="{00000000-0005-0000-0000-000042490000}"/>
    <cellStyle name="標準 3 8 2 5 4 3" xfId="35071" xr:uid="{00000000-0005-0000-0000-000043490000}"/>
    <cellStyle name="標準 3 8 2 5 5" xfId="4712" xr:uid="{00000000-0005-0000-0000-000044490000}"/>
    <cellStyle name="標準 3 8 2 5 5 2" xfId="35072" xr:uid="{00000000-0005-0000-0000-000045490000}"/>
    <cellStyle name="標準 3 8 2 5 6" xfId="17605" xr:uid="{00000000-0005-0000-0000-000046490000}"/>
    <cellStyle name="標準 3 8 2 5 7" xfId="35073" xr:uid="{00000000-0005-0000-0000-000047490000}"/>
    <cellStyle name="標準 3 8 2 6" xfId="5273" xr:uid="{00000000-0005-0000-0000-000048490000}"/>
    <cellStyle name="標準 3 8 2 6 2" xfId="9197" xr:uid="{00000000-0005-0000-0000-000049490000}"/>
    <cellStyle name="標準 3 8 2 6 2 2" xfId="22090" xr:uid="{00000000-0005-0000-0000-00004A490000}"/>
    <cellStyle name="標準 3 8 2 6 2 3" xfId="35074" xr:uid="{00000000-0005-0000-0000-00004B490000}"/>
    <cellStyle name="標準 3 8 2 6 3" xfId="13121" xr:uid="{00000000-0005-0000-0000-00004C490000}"/>
    <cellStyle name="標準 3 8 2 6 3 2" xfId="26014" xr:uid="{00000000-0005-0000-0000-00004D490000}"/>
    <cellStyle name="標準 3 8 2 6 3 3" xfId="35075" xr:uid="{00000000-0005-0000-0000-00004E490000}"/>
    <cellStyle name="標準 3 8 2 6 4" xfId="18166" xr:uid="{00000000-0005-0000-0000-00004F490000}"/>
    <cellStyle name="標準 3 8 2 6 4 2" xfId="35076" xr:uid="{00000000-0005-0000-0000-000050490000}"/>
    <cellStyle name="標準 3 8 2 6 5" xfId="35077" xr:uid="{00000000-0005-0000-0000-000051490000}"/>
    <cellStyle name="標準 3 8 2 7" xfId="3591" xr:uid="{00000000-0005-0000-0000-000052490000}"/>
    <cellStyle name="標準 3 8 2 7 2" xfId="16484" xr:uid="{00000000-0005-0000-0000-000053490000}"/>
    <cellStyle name="標準 3 8 2 7 3" xfId="35078" xr:uid="{00000000-0005-0000-0000-000054490000}"/>
    <cellStyle name="標準 3 8 2 8" xfId="7515" xr:uid="{00000000-0005-0000-0000-000055490000}"/>
    <cellStyle name="標準 3 8 2 8 2" xfId="20408" xr:uid="{00000000-0005-0000-0000-000056490000}"/>
    <cellStyle name="標準 3 8 2 8 3" xfId="35079" xr:uid="{00000000-0005-0000-0000-000057490000}"/>
    <cellStyle name="標準 3 8 2 9" xfId="11439" xr:uid="{00000000-0005-0000-0000-000058490000}"/>
    <cellStyle name="標準 3 8 2 9 2" xfId="24332" xr:uid="{00000000-0005-0000-0000-000059490000}"/>
    <cellStyle name="標準 3 8 2 9 3" xfId="35080" xr:uid="{00000000-0005-0000-0000-00005A490000}"/>
    <cellStyle name="標準 3 8 3" xfId="638" xr:uid="{00000000-0005-0000-0000-00005B490000}"/>
    <cellStyle name="標準 3 8 3 2" xfId="1759" xr:uid="{00000000-0005-0000-0000-00005C490000}"/>
    <cellStyle name="標準 3 8 3 2 2" xfId="6804" xr:uid="{00000000-0005-0000-0000-00005D490000}"/>
    <cellStyle name="標準 3 8 3 2 2 2" xfId="10728" xr:uid="{00000000-0005-0000-0000-00005E490000}"/>
    <cellStyle name="標準 3 8 3 2 2 2 2" xfId="23621" xr:uid="{00000000-0005-0000-0000-00005F490000}"/>
    <cellStyle name="標準 3 8 3 2 2 2 3" xfId="35081" xr:uid="{00000000-0005-0000-0000-000060490000}"/>
    <cellStyle name="標準 3 8 3 2 2 3" xfId="14652" xr:uid="{00000000-0005-0000-0000-000061490000}"/>
    <cellStyle name="標準 3 8 3 2 2 3 2" xfId="27545" xr:uid="{00000000-0005-0000-0000-000062490000}"/>
    <cellStyle name="標準 3 8 3 2 2 3 3" xfId="35082" xr:uid="{00000000-0005-0000-0000-000063490000}"/>
    <cellStyle name="標準 3 8 3 2 2 4" xfId="19697" xr:uid="{00000000-0005-0000-0000-000064490000}"/>
    <cellStyle name="標準 3 8 3 2 2 4 2" xfId="35083" xr:uid="{00000000-0005-0000-0000-000065490000}"/>
    <cellStyle name="標準 3 8 3 2 2 5" xfId="35084" xr:uid="{00000000-0005-0000-0000-000066490000}"/>
    <cellStyle name="標準 3 8 3 2 3" xfId="8765" xr:uid="{00000000-0005-0000-0000-000067490000}"/>
    <cellStyle name="標準 3 8 3 2 3 2" xfId="21658" xr:uid="{00000000-0005-0000-0000-000068490000}"/>
    <cellStyle name="標準 3 8 3 2 3 3" xfId="35085" xr:uid="{00000000-0005-0000-0000-000069490000}"/>
    <cellStyle name="標準 3 8 3 2 4" xfId="12689" xr:uid="{00000000-0005-0000-0000-00006A490000}"/>
    <cellStyle name="標準 3 8 3 2 4 2" xfId="25582" xr:uid="{00000000-0005-0000-0000-00006B490000}"/>
    <cellStyle name="標準 3 8 3 2 4 3" xfId="35086" xr:uid="{00000000-0005-0000-0000-00006C490000}"/>
    <cellStyle name="標準 3 8 3 2 5" xfId="4841" xr:uid="{00000000-0005-0000-0000-00006D490000}"/>
    <cellStyle name="標準 3 8 3 2 5 2" xfId="35087" xr:uid="{00000000-0005-0000-0000-00006E490000}"/>
    <cellStyle name="標準 3 8 3 2 6" xfId="17734" xr:uid="{00000000-0005-0000-0000-00006F490000}"/>
    <cellStyle name="標準 3 8 3 2 7" xfId="35088" xr:uid="{00000000-0005-0000-0000-000070490000}"/>
    <cellStyle name="標準 3 8 3 3" xfId="5683" xr:uid="{00000000-0005-0000-0000-000071490000}"/>
    <cellStyle name="標準 3 8 3 3 2" xfId="9607" xr:uid="{00000000-0005-0000-0000-000072490000}"/>
    <cellStyle name="標準 3 8 3 3 2 2" xfId="22500" xr:uid="{00000000-0005-0000-0000-000073490000}"/>
    <cellStyle name="標準 3 8 3 3 2 3" xfId="35089" xr:uid="{00000000-0005-0000-0000-000074490000}"/>
    <cellStyle name="標準 3 8 3 3 3" xfId="13531" xr:uid="{00000000-0005-0000-0000-000075490000}"/>
    <cellStyle name="標準 3 8 3 3 3 2" xfId="26424" xr:uid="{00000000-0005-0000-0000-000076490000}"/>
    <cellStyle name="標準 3 8 3 3 3 3" xfId="35090" xr:uid="{00000000-0005-0000-0000-000077490000}"/>
    <cellStyle name="標準 3 8 3 3 4" xfId="18576" xr:uid="{00000000-0005-0000-0000-000078490000}"/>
    <cellStyle name="標準 3 8 3 3 4 2" xfId="35091" xr:uid="{00000000-0005-0000-0000-000079490000}"/>
    <cellStyle name="標準 3 8 3 3 5" xfId="35092" xr:uid="{00000000-0005-0000-0000-00007A490000}"/>
    <cellStyle name="標準 3 8 3 4" xfId="4001" xr:uid="{00000000-0005-0000-0000-00007B490000}"/>
    <cellStyle name="標準 3 8 3 4 2" xfId="16894" xr:uid="{00000000-0005-0000-0000-00007C490000}"/>
    <cellStyle name="標準 3 8 3 4 3" xfId="35093" xr:uid="{00000000-0005-0000-0000-00007D490000}"/>
    <cellStyle name="標準 3 8 3 5" xfId="7925" xr:uid="{00000000-0005-0000-0000-00007E490000}"/>
    <cellStyle name="標準 3 8 3 5 2" xfId="20818" xr:uid="{00000000-0005-0000-0000-00007F490000}"/>
    <cellStyle name="標準 3 8 3 5 3" xfId="35094" xr:uid="{00000000-0005-0000-0000-000080490000}"/>
    <cellStyle name="標準 3 8 3 6" xfId="11849" xr:uid="{00000000-0005-0000-0000-000081490000}"/>
    <cellStyle name="標準 3 8 3 6 2" xfId="24742" xr:uid="{00000000-0005-0000-0000-000082490000}"/>
    <cellStyle name="標準 3 8 3 6 3" xfId="35095" xr:uid="{00000000-0005-0000-0000-000083490000}"/>
    <cellStyle name="標準 3 8 3 7" xfId="2880" xr:uid="{00000000-0005-0000-0000-000084490000}"/>
    <cellStyle name="標準 3 8 3 7 2" xfId="35096" xr:uid="{00000000-0005-0000-0000-000085490000}"/>
    <cellStyle name="標準 3 8 3 8" xfId="15773" xr:uid="{00000000-0005-0000-0000-000086490000}"/>
    <cellStyle name="標準 3 8 3 9" xfId="35097" xr:uid="{00000000-0005-0000-0000-000087490000}"/>
    <cellStyle name="標準 3 8 4" xfId="918" xr:uid="{00000000-0005-0000-0000-000088490000}"/>
    <cellStyle name="標準 3 8 4 2" xfId="2039" xr:uid="{00000000-0005-0000-0000-000089490000}"/>
    <cellStyle name="標準 3 8 4 2 2" xfId="11008" xr:uid="{00000000-0005-0000-0000-00008A490000}"/>
    <cellStyle name="標準 3 8 4 2 2 2" xfId="23901" xr:uid="{00000000-0005-0000-0000-00008B490000}"/>
    <cellStyle name="標準 3 8 4 2 2 3" xfId="35098" xr:uid="{00000000-0005-0000-0000-00008C490000}"/>
    <cellStyle name="標準 3 8 4 2 3" xfId="14932" xr:uid="{00000000-0005-0000-0000-00008D490000}"/>
    <cellStyle name="標準 3 8 4 2 3 2" xfId="27825" xr:uid="{00000000-0005-0000-0000-00008E490000}"/>
    <cellStyle name="標準 3 8 4 2 3 3" xfId="35099" xr:uid="{00000000-0005-0000-0000-00008F490000}"/>
    <cellStyle name="標準 3 8 4 2 4" xfId="7084" xr:uid="{00000000-0005-0000-0000-000090490000}"/>
    <cellStyle name="標準 3 8 4 2 4 2" xfId="35100" xr:uid="{00000000-0005-0000-0000-000091490000}"/>
    <cellStyle name="標準 3 8 4 2 5" xfId="19977" xr:uid="{00000000-0005-0000-0000-000092490000}"/>
    <cellStyle name="標準 3 8 4 2 6" xfId="35101" xr:uid="{00000000-0005-0000-0000-000093490000}"/>
    <cellStyle name="標準 3 8 4 3" xfId="5963" xr:uid="{00000000-0005-0000-0000-000094490000}"/>
    <cellStyle name="標準 3 8 4 3 2" xfId="9887" xr:uid="{00000000-0005-0000-0000-000095490000}"/>
    <cellStyle name="標準 3 8 4 3 2 2" xfId="22780" xr:uid="{00000000-0005-0000-0000-000096490000}"/>
    <cellStyle name="標準 3 8 4 3 2 3" xfId="35102" xr:uid="{00000000-0005-0000-0000-000097490000}"/>
    <cellStyle name="標準 3 8 4 3 3" xfId="13811" xr:uid="{00000000-0005-0000-0000-000098490000}"/>
    <cellStyle name="標準 3 8 4 3 3 2" xfId="26704" xr:uid="{00000000-0005-0000-0000-000099490000}"/>
    <cellStyle name="標準 3 8 4 3 3 3" xfId="35103" xr:uid="{00000000-0005-0000-0000-00009A490000}"/>
    <cellStyle name="標準 3 8 4 3 4" xfId="18856" xr:uid="{00000000-0005-0000-0000-00009B490000}"/>
    <cellStyle name="標準 3 8 4 3 4 2" xfId="35104" xr:uid="{00000000-0005-0000-0000-00009C490000}"/>
    <cellStyle name="標準 3 8 4 3 5" xfId="35105" xr:uid="{00000000-0005-0000-0000-00009D490000}"/>
    <cellStyle name="標準 3 8 4 4" xfId="4281" xr:uid="{00000000-0005-0000-0000-00009E490000}"/>
    <cellStyle name="標準 3 8 4 4 2" xfId="17174" xr:uid="{00000000-0005-0000-0000-00009F490000}"/>
    <cellStyle name="標準 3 8 4 4 3" xfId="35106" xr:uid="{00000000-0005-0000-0000-0000A0490000}"/>
    <cellStyle name="標準 3 8 4 5" xfId="8205" xr:uid="{00000000-0005-0000-0000-0000A1490000}"/>
    <cellStyle name="標準 3 8 4 5 2" xfId="21098" xr:uid="{00000000-0005-0000-0000-0000A2490000}"/>
    <cellStyle name="標準 3 8 4 5 3" xfId="35107" xr:uid="{00000000-0005-0000-0000-0000A3490000}"/>
    <cellStyle name="標準 3 8 4 6" xfId="12129" xr:uid="{00000000-0005-0000-0000-0000A4490000}"/>
    <cellStyle name="標準 3 8 4 6 2" xfId="25022" xr:uid="{00000000-0005-0000-0000-0000A5490000}"/>
    <cellStyle name="標準 3 8 4 6 3" xfId="35108" xr:uid="{00000000-0005-0000-0000-0000A6490000}"/>
    <cellStyle name="標準 3 8 4 7" xfId="3160" xr:uid="{00000000-0005-0000-0000-0000A7490000}"/>
    <cellStyle name="標準 3 8 4 7 2" xfId="35109" xr:uid="{00000000-0005-0000-0000-0000A8490000}"/>
    <cellStyle name="標準 3 8 4 8" xfId="16053" xr:uid="{00000000-0005-0000-0000-0000A9490000}"/>
    <cellStyle name="標準 3 8 4 9" xfId="35110" xr:uid="{00000000-0005-0000-0000-0000AA490000}"/>
    <cellStyle name="標準 3 8 5" xfId="387" xr:uid="{00000000-0005-0000-0000-0000AB490000}"/>
    <cellStyle name="標準 3 8 5 2" xfId="1508" xr:uid="{00000000-0005-0000-0000-0000AC490000}"/>
    <cellStyle name="標準 3 8 5 2 2" xfId="10477" xr:uid="{00000000-0005-0000-0000-0000AD490000}"/>
    <cellStyle name="標準 3 8 5 2 2 2" xfId="23370" xr:uid="{00000000-0005-0000-0000-0000AE490000}"/>
    <cellStyle name="標準 3 8 5 2 2 3" xfId="35111" xr:uid="{00000000-0005-0000-0000-0000AF490000}"/>
    <cellStyle name="標準 3 8 5 2 3" xfId="14401" xr:uid="{00000000-0005-0000-0000-0000B0490000}"/>
    <cellStyle name="標準 3 8 5 2 3 2" xfId="27294" xr:uid="{00000000-0005-0000-0000-0000B1490000}"/>
    <cellStyle name="標準 3 8 5 2 3 3" xfId="35112" xr:uid="{00000000-0005-0000-0000-0000B2490000}"/>
    <cellStyle name="標準 3 8 5 2 4" xfId="6553" xr:uid="{00000000-0005-0000-0000-0000B3490000}"/>
    <cellStyle name="標準 3 8 5 2 4 2" xfId="35113" xr:uid="{00000000-0005-0000-0000-0000B4490000}"/>
    <cellStyle name="標準 3 8 5 2 5" xfId="19446" xr:uid="{00000000-0005-0000-0000-0000B5490000}"/>
    <cellStyle name="標準 3 8 5 2 6" xfId="35114" xr:uid="{00000000-0005-0000-0000-0000B6490000}"/>
    <cellStyle name="標準 3 8 5 3" xfId="5432" xr:uid="{00000000-0005-0000-0000-0000B7490000}"/>
    <cellStyle name="標準 3 8 5 3 2" xfId="9356" xr:uid="{00000000-0005-0000-0000-0000B8490000}"/>
    <cellStyle name="標準 3 8 5 3 2 2" xfId="22249" xr:uid="{00000000-0005-0000-0000-0000B9490000}"/>
    <cellStyle name="標準 3 8 5 3 2 3" xfId="35115" xr:uid="{00000000-0005-0000-0000-0000BA490000}"/>
    <cellStyle name="標準 3 8 5 3 3" xfId="13280" xr:uid="{00000000-0005-0000-0000-0000BB490000}"/>
    <cellStyle name="標準 3 8 5 3 3 2" xfId="26173" xr:uid="{00000000-0005-0000-0000-0000BC490000}"/>
    <cellStyle name="標準 3 8 5 3 3 3" xfId="35116" xr:uid="{00000000-0005-0000-0000-0000BD490000}"/>
    <cellStyle name="標準 3 8 5 3 4" xfId="18325" xr:uid="{00000000-0005-0000-0000-0000BE490000}"/>
    <cellStyle name="標準 3 8 5 3 4 2" xfId="35117" xr:uid="{00000000-0005-0000-0000-0000BF490000}"/>
    <cellStyle name="標準 3 8 5 3 5" xfId="35118" xr:uid="{00000000-0005-0000-0000-0000C0490000}"/>
    <cellStyle name="標準 3 8 5 4" xfId="3750" xr:uid="{00000000-0005-0000-0000-0000C1490000}"/>
    <cellStyle name="標準 3 8 5 4 2" xfId="16643" xr:uid="{00000000-0005-0000-0000-0000C2490000}"/>
    <cellStyle name="標準 3 8 5 4 3" xfId="35119" xr:uid="{00000000-0005-0000-0000-0000C3490000}"/>
    <cellStyle name="標準 3 8 5 5" xfId="7674" xr:uid="{00000000-0005-0000-0000-0000C4490000}"/>
    <cellStyle name="標準 3 8 5 5 2" xfId="20567" xr:uid="{00000000-0005-0000-0000-0000C5490000}"/>
    <cellStyle name="標準 3 8 5 5 3" xfId="35120" xr:uid="{00000000-0005-0000-0000-0000C6490000}"/>
    <cellStyle name="標準 3 8 5 6" xfId="11598" xr:uid="{00000000-0005-0000-0000-0000C7490000}"/>
    <cellStyle name="標準 3 8 5 6 2" xfId="24491" xr:uid="{00000000-0005-0000-0000-0000C8490000}"/>
    <cellStyle name="標準 3 8 5 6 3" xfId="35121" xr:uid="{00000000-0005-0000-0000-0000C9490000}"/>
    <cellStyle name="標準 3 8 5 7" xfId="2629" xr:uid="{00000000-0005-0000-0000-0000CA490000}"/>
    <cellStyle name="標準 3 8 5 7 2" xfId="35122" xr:uid="{00000000-0005-0000-0000-0000CB490000}"/>
    <cellStyle name="標準 3 8 5 8" xfId="15522" xr:uid="{00000000-0005-0000-0000-0000CC490000}"/>
    <cellStyle name="標準 3 8 5 9" xfId="35123" xr:uid="{00000000-0005-0000-0000-0000CD490000}"/>
    <cellStyle name="標準 3 8 6" xfId="1198" xr:uid="{00000000-0005-0000-0000-0000CE490000}"/>
    <cellStyle name="標準 3 8 6 2" xfId="6243" xr:uid="{00000000-0005-0000-0000-0000CF490000}"/>
    <cellStyle name="標準 3 8 6 2 2" xfId="10167" xr:uid="{00000000-0005-0000-0000-0000D0490000}"/>
    <cellStyle name="標準 3 8 6 2 2 2" xfId="23060" xr:uid="{00000000-0005-0000-0000-0000D1490000}"/>
    <cellStyle name="標準 3 8 6 2 2 3" xfId="35124" xr:uid="{00000000-0005-0000-0000-0000D2490000}"/>
    <cellStyle name="標準 3 8 6 2 3" xfId="14091" xr:uid="{00000000-0005-0000-0000-0000D3490000}"/>
    <cellStyle name="標準 3 8 6 2 3 2" xfId="26984" xr:uid="{00000000-0005-0000-0000-0000D4490000}"/>
    <cellStyle name="標準 3 8 6 2 3 3" xfId="35125" xr:uid="{00000000-0005-0000-0000-0000D5490000}"/>
    <cellStyle name="標準 3 8 6 2 4" xfId="19136" xr:uid="{00000000-0005-0000-0000-0000D6490000}"/>
    <cellStyle name="標準 3 8 6 2 4 2" xfId="35126" xr:uid="{00000000-0005-0000-0000-0000D7490000}"/>
    <cellStyle name="標準 3 8 6 2 5" xfId="35127" xr:uid="{00000000-0005-0000-0000-0000D8490000}"/>
    <cellStyle name="標準 3 8 6 3" xfId="8485" xr:uid="{00000000-0005-0000-0000-0000D9490000}"/>
    <cellStyle name="標準 3 8 6 3 2" xfId="21378" xr:uid="{00000000-0005-0000-0000-0000DA490000}"/>
    <cellStyle name="標準 3 8 6 3 3" xfId="35128" xr:uid="{00000000-0005-0000-0000-0000DB490000}"/>
    <cellStyle name="標準 3 8 6 4" xfId="12409" xr:uid="{00000000-0005-0000-0000-0000DC490000}"/>
    <cellStyle name="標準 3 8 6 4 2" xfId="25302" xr:uid="{00000000-0005-0000-0000-0000DD490000}"/>
    <cellStyle name="標準 3 8 6 4 3" xfId="35129" xr:uid="{00000000-0005-0000-0000-0000DE490000}"/>
    <cellStyle name="標準 3 8 6 5" xfId="4561" xr:uid="{00000000-0005-0000-0000-0000DF490000}"/>
    <cellStyle name="標準 3 8 6 5 2" xfId="35130" xr:uid="{00000000-0005-0000-0000-0000E0490000}"/>
    <cellStyle name="標準 3 8 6 6" xfId="17454" xr:uid="{00000000-0005-0000-0000-0000E1490000}"/>
    <cellStyle name="標準 3 8 6 7" xfId="35131" xr:uid="{00000000-0005-0000-0000-0000E2490000}"/>
    <cellStyle name="標準 3 8 7" xfId="5122" xr:uid="{00000000-0005-0000-0000-0000E3490000}"/>
    <cellStyle name="標準 3 8 7 2" xfId="9046" xr:uid="{00000000-0005-0000-0000-0000E4490000}"/>
    <cellStyle name="標準 3 8 7 2 2" xfId="21939" xr:uid="{00000000-0005-0000-0000-0000E5490000}"/>
    <cellStyle name="標準 3 8 7 2 3" xfId="35132" xr:uid="{00000000-0005-0000-0000-0000E6490000}"/>
    <cellStyle name="標準 3 8 7 3" xfId="12970" xr:uid="{00000000-0005-0000-0000-0000E7490000}"/>
    <cellStyle name="標準 3 8 7 3 2" xfId="25863" xr:uid="{00000000-0005-0000-0000-0000E8490000}"/>
    <cellStyle name="標準 3 8 7 3 3" xfId="35133" xr:uid="{00000000-0005-0000-0000-0000E9490000}"/>
    <cellStyle name="標準 3 8 7 4" xfId="18015" xr:uid="{00000000-0005-0000-0000-0000EA490000}"/>
    <cellStyle name="標準 3 8 7 4 2" xfId="35134" xr:uid="{00000000-0005-0000-0000-0000EB490000}"/>
    <cellStyle name="標準 3 8 7 5" xfId="35135" xr:uid="{00000000-0005-0000-0000-0000EC490000}"/>
    <cellStyle name="標準 3 8 8" xfId="3440" xr:uid="{00000000-0005-0000-0000-0000ED490000}"/>
    <cellStyle name="標準 3 8 8 2" xfId="16333" xr:uid="{00000000-0005-0000-0000-0000EE490000}"/>
    <cellStyle name="標準 3 8 8 3" xfId="35136" xr:uid="{00000000-0005-0000-0000-0000EF490000}"/>
    <cellStyle name="標準 3 8 9" xfId="7364" xr:uid="{00000000-0005-0000-0000-0000F0490000}"/>
    <cellStyle name="標準 3 8 9 2" xfId="20257" xr:uid="{00000000-0005-0000-0000-0000F1490000}"/>
    <cellStyle name="標準 3 8 9 3" xfId="35137" xr:uid="{00000000-0005-0000-0000-0000F2490000}"/>
    <cellStyle name="標準 3 9" xfId="112" xr:uid="{00000000-0005-0000-0000-0000F3490000}"/>
    <cellStyle name="標準 3 9 10" xfId="11323" xr:uid="{00000000-0005-0000-0000-0000F4490000}"/>
    <cellStyle name="標準 3 9 10 2" xfId="24216" xr:uid="{00000000-0005-0000-0000-0000F5490000}"/>
    <cellStyle name="標準 3 9 10 3" xfId="35138" xr:uid="{00000000-0005-0000-0000-0000F6490000}"/>
    <cellStyle name="標準 3 9 11" xfId="2354" xr:uid="{00000000-0005-0000-0000-0000F7490000}"/>
    <cellStyle name="標準 3 9 11 2" xfId="35139" xr:uid="{00000000-0005-0000-0000-0000F8490000}"/>
    <cellStyle name="標準 3 9 12" xfId="15247" xr:uid="{00000000-0005-0000-0000-0000F9490000}"/>
    <cellStyle name="標準 3 9 13" xfId="35140" xr:uid="{00000000-0005-0000-0000-0000FA490000}"/>
    <cellStyle name="標準 3 9 2" xfId="229" xr:uid="{00000000-0005-0000-0000-0000FB490000}"/>
    <cellStyle name="標準 3 9 2 10" xfId="2471" xr:uid="{00000000-0005-0000-0000-0000FC490000}"/>
    <cellStyle name="標準 3 9 2 10 2" xfId="35141" xr:uid="{00000000-0005-0000-0000-0000FD490000}"/>
    <cellStyle name="標準 3 9 2 11" xfId="15364" xr:uid="{00000000-0005-0000-0000-0000FE490000}"/>
    <cellStyle name="標準 3 9 2 12" xfId="35142" xr:uid="{00000000-0005-0000-0000-0000FF490000}"/>
    <cellStyle name="標準 3 9 2 2" xfId="790" xr:uid="{00000000-0005-0000-0000-0000004A0000}"/>
    <cellStyle name="標準 3 9 2 2 2" xfId="1911" xr:uid="{00000000-0005-0000-0000-0000014A0000}"/>
    <cellStyle name="標準 3 9 2 2 2 2" xfId="6956" xr:uid="{00000000-0005-0000-0000-0000024A0000}"/>
    <cellStyle name="標準 3 9 2 2 2 2 2" xfId="10880" xr:uid="{00000000-0005-0000-0000-0000034A0000}"/>
    <cellStyle name="標準 3 9 2 2 2 2 2 2" xfId="23773" xr:uid="{00000000-0005-0000-0000-0000044A0000}"/>
    <cellStyle name="標準 3 9 2 2 2 2 2 3" xfId="35143" xr:uid="{00000000-0005-0000-0000-0000054A0000}"/>
    <cellStyle name="標準 3 9 2 2 2 2 3" xfId="14804" xr:uid="{00000000-0005-0000-0000-0000064A0000}"/>
    <cellStyle name="標準 3 9 2 2 2 2 3 2" xfId="27697" xr:uid="{00000000-0005-0000-0000-0000074A0000}"/>
    <cellStyle name="標準 3 9 2 2 2 2 3 3" xfId="35144" xr:uid="{00000000-0005-0000-0000-0000084A0000}"/>
    <cellStyle name="標準 3 9 2 2 2 2 4" xfId="19849" xr:uid="{00000000-0005-0000-0000-0000094A0000}"/>
    <cellStyle name="標準 3 9 2 2 2 2 4 2" xfId="35145" xr:uid="{00000000-0005-0000-0000-00000A4A0000}"/>
    <cellStyle name="標準 3 9 2 2 2 2 5" xfId="35146" xr:uid="{00000000-0005-0000-0000-00000B4A0000}"/>
    <cellStyle name="標準 3 9 2 2 2 3" xfId="8917" xr:uid="{00000000-0005-0000-0000-00000C4A0000}"/>
    <cellStyle name="標準 3 9 2 2 2 3 2" xfId="21810" xr:uid="{00000000-0005-0000-0000-00000D4A0000}"/>
    <cellStyle name="標準 3 9 2 2 2 3 3" xfId="35147" xr:uid="{00000000-0005-0000-0000-00000E4A0000}"/>
    <cellStyle name="標準 3 9 2 2 2 4" xfId="12841" xr:uid="{00000000-0005-0000-0000-00000F4A0000}"/>
    <cellStyle name="標準 3 9 2 2 2 4 2" xfId="25734" xr:uid="{00000000-0005-0000-0000-0000104A0000}"/>
    <cellStyle name="標準 3 9 2 2 2 4 3" xfId="35148" xr:uid="{00000000-0005-0000-0000-0000114A0000}"/>
    <cellStyle name="標準 3 9 2 2 2 5" xfId="4993" xr:uid="{00000000-0005-0000-0000-0000124A0000}"/>
    <cellStyle name="標準 3 9 2 2 2 5 2" xfId="35149" xr:uid="{00000000-0005-0000-0000-0000134A0000}"/>
    <cellStyle name="標準 3 9 2 2 2 6" xfId="17886" xr:uid="{00000000-0005-0000-0000-0000144A0000}"/>
    <cellStyle name="標準 3 9 2 2 2 7" xfId="35150" xr:uid="{00000000-0005-0000-0000-0000154A0000}"/>
    <cellStyle name="標準 3 9 2 2 3" xfId="5835" xr:uid="{00000000-0005-0000-0000-0000164A0000}"/>
    <cellStyle name="標準 3 9 2 2 3 2" xfId="9759" xr:uid="{00000000-0005-0000-0000-0000174A0000}"/>
    <cellStyle name="標準 3 9 2 2 3 2 2" xfId="22652" xr:uid="{00000000-0005-0000-0000-0000184A0000}"/>
    <cellStyle name="標準 3 9 2 2 3 2 3" xfId="35151" xr:uid="{00000000-0005-0000-0000-0000194A0000}"/>
    <cellStyle name="標準 3 9 2 2 3 3" xfId="13683" xr:uid="{00000000-0005-0000-0000-00001A4A0000}"/>
    <cellStyle name="標準 3 9 2 2 3 3 2" xfId="26576" xr:uid="{00000000-0005-0000-0000-00001B4A0000}"/>
    <cellStyle name="標準 3 9 2 2 3 3 3" xfId="35152" xr:uid="{00000000-0005-0000-0000-00001C4A0000}"/>
    <cellStyle name="標準 3 9 2 2 3 4" xfId="18728" xr:uid="{00000000-0005-0000-0000-00001D4A0000}"/>
    <cellStyle name="標準 3 9 2 2 3 4 2" xfId="35153" xr:uid="{00000000-0005-0000-0000-00001E4A0000}"/>
    <cellStyle name="標準 3 9 2 2 3 5" xfId="35154" xr:uid="{00000000-0005-0000-0000-00001F4A0000}"/>
    <cellStyle name="標準 3 9 2 2 4" xfId="4153" xr:uid="{00000000-0005-0000-0000-0000204A0000}"/>
    <cellStyle name="標準 3 9 2 2 4 2" xfId="17046" xr:uid="{00000000-0005-0000-0000-0000214A0000}"/>
    <cellStyle name="標準 3 9 2 2 4 3" xfId="35155" xr:uid="{00000000-0005-0000-0000-0000224A0000}"/>
    <cellStyle name="標準 3 9 2 2 5" xfId="8077" xr:uid="{00000000-0005-0000-0000-0000234A0000}"/>
    <cellStyle name="標準 3 9 2 2 5 2" xfId="20970" xr:uid="{00000000-0005-0000-0000-0000244A0000}"/>
    <cellStyle name="標準 3 9 2 2 5 3" xfId="35156" xr:uid="{00000000-0005-0000-0000-0000254A0000}"/>
    <cellStyle name="標準 3 9 2 2 6" xfId="12001" xr:uid="{00000000-0005-0000-0000-0000264A0000}"/>
    <cellStyle name="標準 3 9 2 2 6 2" xfId="24894" xr:uid="{00000000-0005-0000-0000-0000274A0000}"/>
    <cellStyle name="標準 3 9 2 2 6 3" xfId="35157" xr:uid="{00000000-0005-0000-0000-0000284A0000}"/>
    <cellStyle name="標準 3 9 2 2 7" xfId="3032" xr:uid="{00000000-0005-0000-0000-0000294A0000}"/>
    <cellStyle name="標準 3 9 2 2 7 2" xfId="35158" xr:uid="{00000000-0005-0000-0000-00002A4A0000}"/>
    <cellStyle name="標準 3 9 2 2 8" xfId="15925" xr:uid="{00000000-0005-0000-0000-00002B4A0000}"/>
    <cellStyle name="標準 3 9 2 2 9" xfId="35159" xr:uid="{00000000-0005-0000-0000-00002C4A0000}"/>
    <cellStyle name="標準 3 9 2 3" xfId="1070" xr:uid="{00000000-0005-0000-0000-00002D4A0000}"/>
    <cellStyle name="標準 3 9 2 3 2" xfId="2191" xr:uid="{00000000-0005-0000-0000-00002E4A0000}"/>
    <cellStyle name="標準 3 9 2 3 2 2" xfId="11160" xr:uid="{00000000-0005-0000-0000-00002F4A0000}"/>
    <cellStyle name="標準 3 9 2 3 2 2 2" xfId="24053" xr:uid="{00000000-0005-0000-0000-0000304A0000}"/>
    <cellStyle name="標準 3 9 2 3 2 2 3" xfId="35160" xr:uid="{00000000-0005-0000-0000-0000314A0000}"/>
    <cellStyle name="標準 3 9 2 3 2 3" xfId="15084" xr:uid="{00000000-0005-0000-0000-0000324A0000}"/>
    <cellStyle name="標準 3 9 2 3 2 3 2" xfId="27977" xr:uid="{00000000-0005-0000-0000-0000334A0000}"/>
    <cellStyle name="標準 3 9 2 3 2 3 3" xfId="35161" xr:uid="{00000000-0005-0000-0000-0000344A0000}"/>
    <cellStyle name="標準 3 9 2 3 2 4" xfId="7236" xr:uid="{00000000-0005-0000-0000-0000354A0000}"/>
    <cellStyle name="標準 3 9 2 3 2 4 2" xfId="35162" xr:uid="{00000000-0005-0000-0000-0000364A0000}"/>
    <cellStyle name="標準 3 9 2 3 2 5" xfId="20129" xr:uid="{00000000-0005-0000-0000-0000374A0000}"/>
    <cellStyle name="標準 3 9 2 3 2 6" xfId="35163" xr:uid="{00000000-0005-0000-0000-0000384A0000}"/>
    <cellStyle name="標準 3 9 2 3 3" xfId="6115" xr:uid="{00000000-0005-0000-0000-0000394A0000}"/>
    <cellStyle name="標準 3 9 2 3 3 2" xfId="10039" xr:uid="{00000000-0005-0000-0000-00003A4A0000}"/>
    <cellStyle name="標準 3 9 2 3 3 2 2" xfId="22932" xr:uid="{00000000-0005-0000-0000-00003B4A0000}"/>
    <cellStyle name="標準 3 9 2 3 3 2 3" xfId="35164" xr:uid="{00000000-0005-0000-0000-00003C4A0000}"/>
    <cellStyle name="標準 3 9 2 3 3 3" xfId="13963" xr:uid="{00000000-0005-0000-0000-00003D4A0000}"/>
    <cellStyle name="標準 3 9 2 3 3 3 2" xfId="26856" xr:uid="{00000000-0005-0000-0000-00003E4A0000}"/>
    <cellStyle name="標準 3 9 2 3 3 3 3" xfId="35165" xr:uid="{00000000-0005-0000-0000-00003F4A0000}"/>
    <cellStyle name="標準 3 9 2 3 3 4" xfId="19008" xr:uid="{00000000-0005-0000-0000-0000404A0000}"/>
    <cellStyle name="標準 3 9 2 3 3 4 2" xfId="35166" xr:uid="{00000000-0005-0000-0000-0000414A0000}"/>
    <cellStyle name="標準 3 9 2 3 3 5" xfId="35167" xr:uid="{00000000-0005-0000-0000-0000424A0000}"/>
    <cellStyle name="標準 3 9 2 3 4" xfId="4433" xr:uid="{00000000-0005-0000-0000-0000434A0000}"/>
    <cellStyle name="標準 3 9 2 3 4 2" xfId="17326" xr:uid="{00000000-0005-0000-0000-0000444A0000}"/>
    <cellStyle name="標準 3 9 2 3 4 3" xfId="35168" xr:uid="{00000000-0005-0000-0000-0000454A0000}"/>
    <cellStyle name="標準 3 9 2 3 5" xfId="8357" xr:uid="{00000000-0005-0000-0000-0000464A0000}"/>
    <cellStyle name="標準 3 9 2 3 5 2" xfId="21250" xr:uid="{00000000-0005-0000-0000-0000474A0000}"/>
    <cellStyle name="標準 3 9 2 3 5 3" xfId="35169" xr:uid="{00000000-0005-0000-0000-0000484A0000}"/>
    <cellStyle name="標準 3 9 2 3 6" xfId="12281" xr:uid="{00000000-0005-0000-0000-0000494A0000}"/>
    <cellStyle name="標準 3 9 2 3 6 2" xfId="25174" xr:uid="{00000000-0005-0000-0000-00004A4A0000}"/>
    <cellStyle name="標準 3 9 2 3 6 3" xfId="35170" xr:uid="{00000000-0005-0000-0000-00004B4A0000}"/>
    <cellStyle name="標準 3 9 2 3 7" xfId="3312" xr:uid="{00000000-0005-0000-0000-00004C4A0000}"/>
    <cellStyle name="標準 3 9 2 3 7 2" xfId="35171" xr:uid="{00000000-0005-0000-0000-00004D4A0000}"/>
    <cellStyle name="標準 3 9 2 3 8" xfId="16205" xr:uid="{00000000-0005-0000-0000-00004E4A0000}"/>
    <cellStyle name="標準 3 9 2 3 9" xfId="35172" xr:uid="{00000000-0005-0000-0000-00004F4A0000}"/>
    <cellStyle name="標準 3 9 2 4" xfId="510" xr:uid="{00000000-0005-0000-0000-0000504A0000}"/>
    <cellStyle name="標準 3 9 2 4 2" xfId="1631" xr:uid="{00000000-0005-0000-0000-0000514A0000}"/>
    <cellStyle name="標準 3 9 2 4 2 2" xfId="10600" xr:uid="{00000000-0005-0000-0000-0000524A0000}"/>
    <cellStyle name="標準 3 9 2 4 2 2 2" xfId="23493" xr:uid="{00000000-0005-0000-0000-0000534A0000}"/>
    <cellStyle name="標準 3 9 2 4 2 2 3" xfId="35173" xr:uid="{00000000-0005-0000-0000-0000544A0000}"/>
    <cellStyle name="標準 3 9 2 4 2 3" xfId="14524" xr:uid="{00000000-0005-0000-0000-0000554A0000}"/>
    <cellStyle name="標準 3 9 2 4 2 3 2" xfId="27417" xr:uid="{00000000-0005-0000-0000-0000564A0000}"/>
    <cellStyle name="標準 3 9 2 4 2 3 3" xfId="35174" xr:uid="{00000000-0005-0000-0000-0000574A0000}"/>
    <cellStyle name="標準 3 9 2 4 2 4" xfId="6676" xr:uid="{00000000-0005-0000-0000-0000584A0000}"/>
    <cellStyle name="標準 3 9 2 4 2 4 2" xfId="35175" xr:uid="{00000000-0005-0000-0000-0000594A0000}"/>
    <cellStyle name="標準 3 9 2 4 2 5" xfId="19569" xr:uid="{00000000-0005-0000-0000-00005A4A0000}"/>
    <cellStyle name="標準 3 9 2 4 2 6" xfId="35176" xr:uid="{00000000-0005-0000-0000-00005B4A0000}"/>
    <cellStyle name="標準 3 9 2 4 3" xfId="5555" xr:uid="{00000000-0005-0000-0000-00005C4A0000}"/>
    <cellStyle name="標準 3 9 2 4 3 2" xfId="9479" xr:uid="{00000000-0005-0000-0000-00005D4A0000}"/>
    <cellStyle name="標準 3 9 2 4 3 2 2" xfId="22372" xr:uid="{00000000-0005-0000-0000-00005E4A0000}"/>
    <cellStyle name="標準 3 9 2 4 3 2 3" xfId="35177" xr:uid="{00000000-0005-0000-0000-00005F4A0000}"/>
    <cellStyle name="標準 3 9 2 4 3 3" xfId="13403" xr:uid="{00000000-0005-0000-0000-0000604A0000}"/>
    <cellStyle name="標準 3 9 2 4 3 3 2" xfId="26296" xr:uid="{00000000-0005-0000-0000-0000614A0000}"/>
    <cellStyle name="標準 3 9 2 4 3 3 3" xfId="35178" xr:uid="{00000000-0005-0000-0000-0000624A0000}"/>
    <cellStyle name="標準 3 9 2 4 3 4" xfId="18448" xr:uid="{00000000-0005-0000-0000-0000634A0000}"/>
    <cellStyle name="標準 3 9 2 4 3 4 2" xfId="35179" xr:uid="{00000000-0005-0000-0000-0000644A0000}"/>
    <cellStyle name="標準 3 9 2 4 3 5" xfId="35180" xr:uid="{00000000-0005-0000-0000-0000654A0000}"/>
    <cellStyle name="標準 3 9 2 4 4" xfId="3873" xr:uid="{00000000-0005-0000-0000-0000664A0000}"/>
    <cellStyle name="標準 3 9 2 4 4 2" xfId="16766" xr:uid="{00000000-0005-0000-0000-0000674A0000}"/>
    <cellStyle name="標準 3 9 2 4 4 3" xfId="35181" xr:uid="{00000000-0005-0000-0000-0000684A0000}"/>
    <cellStyle name="標準 3 9 2 4 5" xfId="7797" xr:uid="{00000000-0005-0000-0000-0000694A0000}"/>
    <cellStyle name="標準 3 9 2 4 5 2" xfId="20690" xr:uid="{00000000-0005-0000-0000-00006A4A0000}"/>
    <cellStyle name="標準 3 9 2 4 5 3" xfId="35182" xr:uid="{00000000-0005-0000-0000-00006B4A0000}"/>
    <cellStyle name="標準 3 9 2 4 6" xfId="11721" xr:uid="{00000000-0005-0000-0000-00006C4A0000}"/>
    <cellStyle name="標準 3 9 2 4 6 2" xfId="24614" xr:uid="{00000000-0005-0000-0000-00006D4A0000}"/>
    <cellStyle name="標準 3 9 2 4 6 3" xfId="35183" xr:uid="{00000000-0005-0000-0000-00006E4A0000}"/>
    <cellStyle name="標準 3 9 2 4 7" xfId="2752" xr:uid="{00000000-0005-0000-0000-00006F4A0000}"/>
    <cellStyle name="標準 3 9 2 4 7 2" xfId="35184" xr:uid="{00000000-0005-0000-0000-0000704A0000}"/>
    <cellStyle name="標準 3 9 2 4 8" xfId="15645" xr:uid="{00000000-0005-0000-0000-0000714A0000}"/>
    <cellStyle name="標準 3 9 2 4 9" xfId="35185" xr:uid="{00000000-0005-0000-0000-0000724A0000}"/>
    <cellStyle name="標準 3 9 2 5" xfId="1350" xr:uid="{00000000-0005-0000-0000-0000734A0000}"/>
    <cellStyle name="標準 3 9 2 5 2" xfId="6395" xr:uid="{00000000-0005-0000-0000-0000744A0000}"/>
    <cellStyle name="標準 3 9 2 5 2 2" xfId="10319" xr:uid="{00000000-0005-0000-0000-0000754A0000}"/>
    <cellStyle name="標準 3 9 2 5 2 2 2" xfId="23212" xr:uid="{00000000-0005-0000-0000-0000764A0000}"/>
    <cellStyle name="標準 3 9 2 5 2 2 3" xfId="35186" xr:uid="{00000000-0005-0000-0000-0000774A0000}"/>
    <cellStyle name="標準 3 9 2 5 2 3" xfId="14243" xr:uid="{00000000-0005-0000-0000-0000784A0000}"/>
    <cellStyle name="標準 3 9 2 5 2 3 2" xfId="27136" xr:uid="{00000000-0005-0000-0000-0000794A0000}"/>
    <cellStyle name="標準 3 9 2 5 2 3 3" xfId="35187" xr:uid="{00000000-0005-0000-0000-00007A4A0000}"/>
    <cellStyle name="標準 3 9 2 5 2 4" xfId="19288" xr:uid="{00000000-0005-0000-0000-00007B4A0000}"/>
    <cellStyle name="標準 3 9 2 5 2 4 2" xfId="35188" xr:uid="{00000000-0005-0000-0000-00007C4A0000}"/>
    <cellStyle name="標準 3 9 2 5 2 5" xfId="35189" xr:uid="{00000000-0005-0000-0000-00007D4A0000}"/>
    <cellStyle name="標準 3 9 2 5 3" xfId="8637" xr:uid="{00000000-0005-0000-0000-00007E4A0000}"/>
    <cellStyle name="標準 3 9 2 5 3 2" xfId="21530" xr:uid="{00000000-0005-0000-0000-00007F4A0000}"/>
    <cellStyle name="標準 3 9 2 5 3 3" xfId="35190" xr:uid="{00000000-0005-0000-0000-0000804A0000}"/>
    <cellStyle name="標準 3 9 2 5 4" xfId="12561" xr:uid="{00000000-0005-0000-0000-0000814A0000}"/>
    <cellStyle name="標準 3 9 2 5 4 2" xfId="25454" xr:uid="{00000000-0005-0000-0000-0000824A0000}"/>
    <cellStyle name="標準 3 9 2 5 4 3" xfId="35191" xr:uid="{00000000-0005-0000-0000-0000834A0000}"/>
    <cellStyle name="標準 3 9 2 5 5" xfId="4713" xr:uid="{00000000-0005-0000-0000-0000844A0000}"/>
    <cellStyle name="標準 3 9 2 5 5 2" xfId="35192" xr:uid="{00000000-0005-0000-0000-0000854A0000}"/>
    <cellStyle name="標準 3 9 2 5 6" xfId="17606" xr:uid="{00000000-0005-0000-0000-0000864A0000}"/>
    <cellStyle name="標準 3 9 2 5 7" xfId="35193" xr:uid="{00000000-0005-0000-0000-0000874A0000}"/>
    <cellStyle name="標準 3 9 2 6" xfId="5274" xr:uid="{00000000-0005-0000-0000-0000884A0000}"/>
    <cellStyle name="標準 3 9 2 6 2" xfId="9198" xr:uid="{00000000-0005-0000-0000-0000894A0000}"/>
    <cellStyle name="標準 3 9 2 6 2 2" xfId="22091" xr:uid="{00000000-0005-0000-0000-00008A4A0000}"/>
    <cellStyle name="標準 3 9 2 6 2 3" xfId="35194" xr:uid="{00000000-0005-0000-0000-00008B4A0000}"/>
    <cellStyle name="標準 3 9 2 6 3" xfId="13122" xr:uid="{00000000-0005-0000-0000-00008C4A0000}"/>
    <cellStyle name="標準 3 9 2 6 3 2" xfId="26015" xr:uid="{00000000-0005-0000-0000-00008D4A0000}"/>
    <cellStyle name="標準 3 9 2 6 3 3" xfId="35195" xr:uid="{00000000-0005-0000-0000-00008E4A0000}"/>
    <cellStyle name="標準 3 9 2 6 4" xfId="18167" xr:uid="{00000000-0005-0000-0000-00008F4A0000}"/>
    <cellStyle name="標準 3 9 2 6 4 2" xfId="35196" xr:uid="{00000000-0005-0000-0000-0000904A0000}"/>
    <cellStyle name="標準 3 9 2 6 5" xfId="35197" xr:uid="{00000000-0005-0000-0000-0000914A0000}"/>
    <cellStyle name="標準 3 9 2 7" xfId="3592" xr:uid="{00000000-0005-0000-0000-0000924A0000}"/>
    <cellStyle name="標準 3 9 2 7 2" xfId="16485" xr:uid="{00000000-0005-0000-0000-0000934A0000}"/>
    <cellStyle name="標準 3 9 2 7 3" xfId="35198" xr:uid="{00000000-0005-0000-0000-0000944A0000}"/>
    <cellStyle name="標準 3 9 2 8" xfId="7516" xr:uid="{00000000-0005-0000-0000-0000954A0000}"/>
    <cellStyle name="標準 3 9 2 8 2" xfId="20409" xr:uid="{00000000-0005-0000-0000-0000964A0000}"/>
    <cellStyle name="標準 3 9 2 8 3" xfId="35199" xr:uid="{00000000-0005-0000-0000-0000974A0000}"/>
    <cellStyle name="標準 3 9 2 9" xfId="11440" xr:uid="{00000000-0005-0000-0000-0000984A0000}"/>
    <cellStyle name="標準 3 9 2 9 2" xfId="24333" xr:uid="{00000000-0005-0000-0000-0000994A0000}"/>
    <cellStyle name="標準 3 9 2 9 3" xfId="35200" xr:uid="{00000000-0005-0000-0000-00009A4A0000}"/>
    <cellStyle name="標準 3 9 3" xfId="673" xr:uid="{00000000-0005-0000-0000-00009B4A0000}"/>
    <cellStyle name="標準 3 9 3 2" xfId="1794" xr:uid="{00000000-0005-0000-0000-00009C4A0000}"/>
    <cellStyle name="標準 3 9 3 2 2" xfId="6839" xr:uid="{00000000-0005-0000-0000-00009D4A0000}"/>
    <cellStyle name="標準 3 9 3 2 2 2" xfId="10763" xr:uid="{00000000-0005-0000-0000-00009E4A0000}"/>
    <cellStyle name="標準 3 9 3 2 2 2 2" xfId="23656" xr:uid="{00000000-0005-0000-0000-00009F4A0000}"/>
    <cellStyle name="標準 3 9 3 2 2 2 3" xfId="35201" xr:uid="{00000000-0005-0000-0000-0000A04A0000}"/>
    <cellStyle name="標準 3 9 3 2 2 3" xfId="14687" xr:uid="{00000000-0005-0000-0000-0000A14A0000}"/>
    <cellStyle name="標準 3 9 3 2 2 3 2" xfId="27580" xr:uid="{00000000-0005-0000-0000-0000A24A0000}"/>
    <cellStyle name="標準 3 9 3 2 2 3 3" xfId="35202" xr:uid="{00000000-0005-0000-0000-0000A34A0000}"/>
    <cellStyle name="標準 3 9 3 2 2 4" xfId="19732" xr:uid="{00000000-0005-0000-0000-0000A44A0000}"/>
    <cellStyle name="標準 3 9 3 2 2 4 2" xfId="35203" xr:uid="{00000000-0005-0000-0000-0000A54A0000}"/>
    <cellStyle name="標準 3 9 3 2 2 5" xfId="35204" xr:uid="{00000000-0005-0000-0000-0000A64A0000}"/>
    <cellStyle name="標準 3 9 3 2 3" xfId="8800" xr:uid="{00000000-0005-0000-0000-0000A74A0000}"/>
    <cellStyle name="標準 3 9 3 2 3 2" xfId="21693" xr:uid="{00000000-0005-0000-0000-0000A84A0000}"/>
    <cellStyle name="標準 3 9 3 2 3 3" xfId="35205" xr:uid="{00000000-0005-0000-0000-0000A94A0000}"/>
    <cellStyle name="標準 3 9 3 2 4" xfId="12724" xr:uid="{00000000-0005-0000-0000-0000AA4A0000}"/>
    <cellStyle name="標準 3 9 3 2 4 2" xfId="25617" xr:uid="{00000000-0005-0000-0000-0000AB4A0000}"/>
    <cellStyle name="標準 3 9 3 2 4 3" xfId="35206" xr:uid="{00000000-0005-0000-0000-0000AC4A0000}"/>
    <cellStyle name="標準 3 9 3 2 5" xfId="4876" xr:uid="{00000000-0005-0000-0000-0000AD4A0000}"/>
    <cellStyle name="標準 3 9 3 2 5 2" xfId="35207" xr:uid="{00000000-0005-0000-0000-0000AE4A0000}"/>
    <cellStyle name="標準 3 9 3 2 6" xfId="17769" xr:uid="{00000000-0005-0000-0000-0000AF4A0000}"/>
    <cellStyle name="標準 3 9 3 2 7" xfId="35208" xr:uid="{00000000-0005-0000-0000-0000B04A0000}"/>
    <cellStyle name="標準 3 9 3 3" xfId="5718" xr:uid="{00000000-0005-0000-0000-0000B14A0000}"/>
    <cellStyle name="標準 3 9 3 3 2" xfId="9642" xr:uid="{00000000-0005-0000-0000-0000B24A0000}"/>
    <cellStyle name="標準 3 9 3 3 2 2" xfId="22535" xr:uid="{00000000-0005-0000-0000-0000B34A0000}"/>
    <cellStyle name="標準 3 9 3 3 2 3" xfId="35209" xr:uid="{00000000-0005-0000-0000-0000B44A0000}"/>
    <cellStyle name="標準 3 9 3 3 3" xfId="13566" xr:uid="{00000000-0005-0000-0000-0000B54A0000}"/>
    <cellStyle name="標準 3 9 3 3 3 2" xfId="26459" xr:uid="{00000000-0005-0000-0000-0000B64A0000}"/>
    <cellStyle name="標準 3 9 3 3 3 3" xfId="35210" xr:uid="{00000000-0005-0000-0000-0000B74A0000}"/>
    <cellStyle name="標準 3 9 3 3 4" xfId="18611" xr:uid="{00000000-0005-0000-0000-0000B84A0000}"/>
    <cellStyle name="標準 3 9 3 3 4 2" xfId="35211" xr:uid="{00000000-0005-0000-0000-0000B94A0000}"/>
    <cellStyle name="標準 3 9 3 3 5" xfId="35212" xr:uid="{00000000-0005-0000-0000-0000BA4A0000}"/>
    <cellStyle name="標準 3 9 3 4" xfId="4036" xr:uid="{00000000-0005-0000-0000-0000BB4A0000}"/>
    <cellStyle name="標準 3 9 3 4 2" xfId="16929" xr:uid="{00000000-0005-0000-0000-0000BC4A0000}"/>
    <cellStyle name="標準 3 9 3 4 3" xfId="35213" xr:uid="{00000000-0005-0000-0000-0000BD4A0000}"/>
    <cellStyle name="標準 3 9 3 5" xfId="7960" xr:uid="{00000000-0005-0000-0000-0000BE4A0000}"/>
    <cellStyle name="標準 3 9 3 5 2" xfId="20853" xr:uid="{00000000-0005-0000-0000-0000BF4A0000}"/>
    <cellStyle name="標準 3 9 3 5 3" xfId="35214" xr:uid="{00000000-0005-0000-0000-0000C04A0000}"/>
    <cellStyle name="標準 3 9 3 6" xfId="11884" xr:uid="{00000000-0005-0000-0000-0000C14A0000}"/>
    <cellStyle name="標準 3 9 3 6 2" xfId="24777" xr:uid="{00000000-0005-0000-0000-0000C24A0000}"/>
    <cellStyle name="標準 3 9 3 6 3" xfId="35215" xr:uid="{00000000-0005-0000-0000-0000C34A0000}"/>
    <cellStyle name="標準 3 9 3 7" xfId="2915" xr:uid="{00000000-0005-0000-0000-0000C44A0000}"/>
    <cellStyle name="標準 3 9 3 7 2" xfId="35216" xr:uid="{00000000-0005-0000-0000-0000C54A0000}"/>
    <cellStyle name="標準 3 9 3 8" xfId="15808" xr:uid="{00000000-0005-0000-0000-0000C64A0000}"/>
    <cellStyle name="標準 3 9 3 9" xfId="35217" xr:uid="{00000000-0005-0000-0000-0000C74A0000}"/>
    <cellStyle name="標準 3 9 4" xfId="953" xr:uid="{00000000-0005-0000-0000-0000C84A0000}"/>
    <cellStyle name="標準 3 9 4 2" xfId="2074" xr:uid="{00000000-0005-0000-0000-0000C94A0000}"/>
    <cellStyle name="標準 3 9 4 2 2" xfId="11043" xr:uid="{00000000-0005-0000-0000-0000CA4A0000}"/>
    <cellStyle name="標準 3 9 4 2 2 2" xfId="23936" xr:uid="{00000000-0005-0000-0000-0000CB4A0000}"/>
    <cellStyle name="標準 3 9 4 2 2 3" xfId="35218" xr:uid="{00000000-0005-0000-0000-0000CC4A0000}"/>
    <cellStyle name="標準 3 9 4 2 3" xfId="14967" xr:uid="{00000000-0005-0000-0000-0000CD4A0000}"/>
    <cellStyle name="標準 3 9 4 2 3 2" xfId="27860" xr:uid="{00000000-0005-0000-0000-0000CE4A0000}"/>
    <cellStyle name="標準 3 9 4 2 3 3" xfId="35219" xr:uid="{00000000-0005-0000-0000-0000CF4A0000}"/>
    <cellStyle name="標準 3 9 4 2 4" xfId="7119" xr:uid="{00000000-0005-0000-0000-0000D04A0000}"/>
    <cellStyle name="標準 3 9 4 2 4 2" xfId="35220" xr:uid="{00000000-0005-0000-0000-0000D14A0000}"/>
    <cellStyle name="標準 3 9 4 2 5" xfId="20012" xr:uid="{00000000-0005-0000-0000-0000D24A0000}"/>
    <cellStyle name="標準 3 9 4 2 6" xfId="35221" xr:uid="{00000000-0005-0000-0000-0000D34A0000}"/>
    <cellStyle name="標準 3 9 4 3" xfId="5998" xr:uid="{00000000-0005-0000-0000-0000D44A0000}"/>
    <cellStyle name="標準 3 9 4 3 2" xfId="9922" xr:uid="{00000000-0005-0000-0000-0000D54A0000}"/>
    <cellStyle name="標準 3 9 4 3 2 2" xfId="22815" xr:uid="{00000000-0005-0000-0000-0000D64A0000}"/>
    <cellStyle name="標準 3 9 4 3 2 3" xfId="35222" xr:uid="{00000000-0005-0000-0000-0000D74A0000}"/>
    <cellStyle name="標準 3 9 4 3 3" xfId="13846" xr:uid="{00000000-0005-0000-0000-0000D84A0000}"/>
    <cellStyle name="標準 3 9 4 3 3 2" xfId="26739" xr:uid="{00000000-0005-0000-0000-0000D94A0000}"/>
    <cellStyle name="標準 3 9 4 3 3 3" xfId="35223" xr:uid="{00000000-0005-0000-0000-0000DA4A0000}"/>
    <cellStyle name="標準 3 9 4 3 4" xfId="18891" xr:uid="{00000000-0005-0000-0000-0000DB4A0000}"/>
    <cellStyle name="標準 3 9 4 3 4 2" xfId="35224" xr:uid="{00000000-0005-0000-0000-0000DC4A0000}"/>
    <cellStyle name="標準 3 9 4 3 5" xfId="35225" xr:uid="{00000000-0005-0000-0000-0000DD4A0000}"/>
    <cellStyle name="標準 3 9 4 4" xfId="4316" xr:uid="{00000000-0005-0000-0000-0000DE4A0000}"/>
    <cellStyle name="標準 3 9 4 4 2" xfId="17209" xr:uid="{00000000-0005-0000-0000-0000DF4A0000}"/>
    <cellStyle name="標準 3 9 4 4 3" xfId="35226" xr:uid="{00000000-0005-0000-0000-0000E04A0000}"/>
    <cellStyle name="標準 3 9 4 5" xfId="8240" xr:uid="{00000000-0005-0000-0000-0000E14A0000}"/>
    <cellStyle name="標準 3 9 4 5 2" xfId="21133" xr:uid="{00000000-0005-0000-0000-0000E24A0000}"/>
    <cellStyle name="標準 3 9 4 5 3" xfId="35227" xr:uid="{00000000-0005-0000-0000-0000E34A0000}"/>
    <cellStyle name="標準 3 9 4 6" xfId="12164" xr:uid="{00000000-0005-0000-0000-0000E44A0000}"/>
    <cellStyle name="標準 3 9 4 6 2" xfId="25057" xr:uid="{00000000-0005-0000-0000-0000E54A0000}"/>
    <cellStyle name="標準 3 9 4 6 3" xfId="35228" xr:uid="{00000000-0005-0000-0000-0000E64A0000}"/>
    <cellStyle name="標準 3 9 4 7" xfId="3195" xr:uid="{00000000-0005-0000-0000-0000E74A0000}"/>
    <cellStyle name="標準 3 9 4 7 2" xfId="35229" xr:uid="{00000000-0005-0000-0000-0000E84A0000}"/>
    <cellStyle name="標準 3 9 4 8" xfId="16088" xr:uid="{00000000-0005-0000-0000-0000E94A0000}"/>
    <cellStyle name="標準 3 9 4 9" xfId="35230" xr:uid="{00000000-0005-0000-0000-0000EA4A0000}"/>
    <cellStyle name="標準 3 9 5" xfId="422" xr:uid="{00000000-0005-0000-0000-0000EB4A0000}"/>
    <cellStyle name="標準 3 9 5 2" xfId="1543" xr:uid="{00000000-0005-0000-0000-0000EC4A0000}"/>
    <cellStyle name="標準 3 9 5 2 2" xfId="10512" xr:uid="{00000000-0005-0000-0000-0000ED4A0000}"/>
    <cellStyle name="標準 3 9 5 2 2 2" xfId="23405" xr:uid="{00000000-0005-0000-0000-0000EE4A0000}"/>
    <cellStyle name="標準 3 9 5 2 2 3" xfId="35231" xr:uid="{00000000-0005-0000-0000-0000EF4A0000}"/>
    <cellStyle name="標準 3 9 5 2 3" xfId="14436" xr:uid="{00000000-0005-0000-0000-0000F04A0000}"/>
    <cellStyle name="標準 3 9 5 2 3 2" xfId="27329" xr:uid="{00000000-0005-0000-0000-0000F14A0000}"/>
    <cellStyle name="標準 3 9 5 2 3 3" xfId="35232" xr:uid="{00000000-0005-0000-0000-0000F24A0000}"/>
    <cellStyle name="標準 3 9 5 2 4" xfId="6588" xr:uid="{00000000-0005-0000-0000-0000F34A0000}"/>
    <cellStyle name="標準 3 9 5 2 4 2" xfId="35233" xr:uid="{00000000-0005-0000-0000-0000F44A0000}"/>
    <cellStyle name="標準 3 9 5 2 5" xfId="19481" xr:uid="{00000000-0005-0000-0000-0000F54A0000}"/>
    <cellStyle name="標準 3 9 5 2 6" xfId="35234" xr:uid="{00000000-0005-0000-0000-0000F64A0000}"/>
    <cellStyle name="標準 3 9 5 3" xfId="5467" xr:uid="{00000000-0005-0000-0000-0000F74A0000}"/>
    <cellStyle name="標準 3 9 5 3 2" xfId="9391" xr:uid="{00000000-0005-0000-0000-0000F84A0000}"/>
    <cellStyle name="標準 3 9 5 3 2 2" xfId="22284" xr:uid="{00000000-0005-0000-0000-0000F94A0000}"/>
    <cellStyle name="標準 3 9 5 3 2 3" xfId="35235" xr:uid="{00000000-0005-0000-0000-0000FA4A0000}"/>
    <cellStyle name="標準 3 9 5 3 3" xfId="13315" xr:uid="{00000000-0005-0000-0000-0000FB4A0000}"/>
    <cellStyle name="標準 3 9 5 3 3 2" xfId="26208" xr:uid="{00000000-0005-0000-0000-0000FC4A0000}"/>
    <cellStyle name="標準 3 9 5 3 3 3" xfId="35236" xr:uid="{00000000-0005-0000-0000-0000FD4A0000}"/>
    <cellStyle name="標準 3 9 5 3 4" xfId="18360" xr:uid="{00000000-0005-0000-0000-0000FE4A0000}"/>
    <cellStyle name="標準 3 9 5 3 4 2" xfId="35237" xr:uid="{00000000-0005-0000-0000-0000FF4A0000}"/>
    <cellStyle name="標準 3 9 5 3 5" xfId="35238" xr:uid="{00000000-0005-0000-0000-0000004B0000}"/>
    <cellStyle name="標準 3 9 5 4" xfId="3785" xr:uid="{00000000-0005-0000-0000-0000014B0000}"/>
    <cellStyle name="標準 3 9 5 4 2" xfId="16678" xr:uid="{00000000-0005-0000-0000-0000024B0000}"/>
    <cellStyle name="標準 3 9 5 4 3" xfId="35239" xr:uid="{00000000-0005-0000-0000-0000034B0000}"/>
    <cellStyle name="標準 3 9 5 5" xfId="7709" xr:uid="{00000000-0005-0000-0000-0000044B0000}"/>
    <cellStyle name="標準 3 9 5 5 2" xfId="20602" xr:uid="{00000000-0005-0000-0000-0000054B0000}"/>
    <cellStyle name="標準 3 9 5 5 3" xfId="35240" xr:uid="{00000000-0005-0000-0000-0000064B0000}"/>
    <cellStyle name="標準 3 9 5 6" xfId="11633" xr:uid="{00000000-0005-0000-0000-0000074B0000}"/>
    <cellStyle name="標準 3 9 5 6 2" xfId="24526" xr:uid="{00000000-0005-0000-0000-0000084B0000}"/>
    <cellStyle name="標準 3 9 5 6 3" xfId="35241" xr:uid="{00000000-0005-0000-0000-0000094B0000}"/>
    <cellStyle name="標準 3 9 5 7" xfId="2664" xr:uid="{00000000-0005-0000-0000-00000A4B0000}"/>
    <cellStyle name="標準 3 9 5 7 2" xfId="35242" xr:uid="{00000000-0005-0000-0000-00000B4B0000}"/>
    <cellStyle name="標準 3 9 5 8" xfId="15557" xr:uid="{00000000-0005-0000-0000-00000C4B0000}"/>
    <cellStyle name="標準 3 9 5 9" xfId="35243" xr:uid="{00000000-0005-0000-0000-00000D4B0000}"/>
    <cellStyle name="標準 3 9 6" xfId="1233" xr:uid="{00000000-0005-0000-0000-00000E4B0000}"/>
    <cellStyle name="標準 3 9 6 2" xfId="6278" xr:uid="{00000000-0005-0000-0000-00000F4B0000}"/>
    <cellStyle name="標準 3 9 6 2 2" xfId="10202" xr:uid="{00000000-0005-0000-0000-0000104B0000}"/>
    <cellStyle name="標準 3 9 6 2 2 2" xfId="23095" xr:uid="{00000000-0005-0000-0000-0000114B0000}"/>
    <cellStyle name="標準 3 9 6 2 2 3" xfId="35244" xr:uid="{00000000-0005-0000-0000-0000124B0000}"/>
    <cellStyle name="標準 3 9 6 2 3" xfId="14126" xr:uid="{00000000-0005-0000-0000-0000134B0000}"/>
    <cellStyle name="標準 3 9 6 2 3 2" xfId="27019" xr:uid="{00000000-0005-0000-0000-0000144B0000}"/>
    <cellStyle name="標準 3 9 6 2 3 3" xfId="35245" xr:uid="{00000000-0005-0000-0000-0000154B0000}"/>
    <cellStyle name="標準 3 9 6 2 4" xfId="19171" xr:uid="{00000000-0005-0000-0000-0000164B0000}"/>
    <cellStyle name="標準 3 9 6 2 4 2" xfId="35246" xr:uid="{00000000-0005-0000-0000-0000174B0000}"/>
    <cellStyle name="標準 3 9 6 2 5" xfId="35247" xr:uid="{00000000-0005-0000-0000-0000184B0000}"/>
    <cellStyle name="標準 3 9 6 3" xfId="8520" xr:uid="{00000000-0005-0000-0000-0000194B0000}"/>
    <cellStyle name="標準 3 9 6 3 2" xfId="21413" xr:uid="{00000000-0005-0000-0000-00001A4B0000}"/>
    <cellStyle name="標準 3 9 6 3 3" xfId="35248" xr:uid="{00000000-0005-0000-0000-00001B4B0000}"/>
    <cellStyle name="標準 3 9 6 4" xfId="12444" xr:uid="{00000000-0005-0000-0000-00001C4B0000}"/>
    <cellStyle name="標準 3 9 6 4 2" xfId="25337" xr:uid="{00000000-0005-0000-0000-00001D4B0000}"/>
    <cellStyle name="標準 3 9 6 4 3" xfId="35249" xr:uid="{00000000-0005-0000-0000-00001E4B0000}"/>
    <cellStyle name="標準 3 9 6 5" xfId="4596" xr:uid="{00000000-0005-0000-0000-00001F4B0000}"/>
    <cellStyle name="標準 3 9 6 5 2" xfId="35250" xr:uid="{00000000-0005-0000-0000-0000204B0000}"/>
    <cellStyle name="標準 3 9 6 6" xfId="17489" xr:uid="{00000000-0005-0000-0000-0000214B0000}"/>
    <cellStyle name="標準 3 9 6 7" xfId="35251" xr:uid="{00000000-0005-0000-0000-0000224B0000}"/>
    <cellStyle name="標準 3 9 7" xfId="5157" xr:uid="{00000000-0005-0000-0000-0000234B0000}"/>
    <cellStyle name="標準 3 9 7 2" xfId="9081" xr:uid="{00000000-0005-0000-0000-0000244B0000}"/>
    <cellStyle name="標準 3 9 7 2 2" xfId="21974" xr:uid="{00000000-0005-0000-0000-0000254B0000}"/>
    <cellStyle name="標準 3 9 7 2 3" xfId="35252" xr:uid="{00000000-0005-0000-0000-0000264B0000}"/>
    <cellStyle name="標準 3 9 7 3" xfId="13005" xr:uid="{00000000-0005-0000-0000-0000274B0000}"/>
    <cellStyle name="標準 3 9 7 3 2" xfId="25898" xr:uid="{00000000-0005-0000-0000-0000284B0000}"/>
    <cellStyle name="標準 3 9 7 3 3" xfId="35253" xr:uid="{00000000-0005-0000-0000-0000294B0000}"/>
    <cellStyle name="標準 3 9 7 4" xfId="18050" xr:uid="{00000000-0005-0000-0000-00002A4B0000}"/>
    <cellStyle name="標準 3 9 7 4 2" xfId="35254" xr:uid="{00000000-0005-0000-0000-00002B4B0000}"/>
    <cellStyle name="標準 3 9 7 5" xfId="35255" xr:uid="{00000000-0005-0000-0000-00002C4B0000}"/>
    <cellStyle name="標準 3 9 8" xfId="3475" xr:uid="{00000000-0005-0000-0000-00002D4B0000}"/>
    <cellStyle name="標準 3 9 8 2" xfId="16368" xr:uid="{00000000-0005-0000-0000-00002E4B0000}"/>
    <cellStyle name="標準 3 9 8 3" xfId="35256" xr:uid="{00000000-0005-0000-0000-00002F4B0000}"/>
    <cellStyle name="標準 3 9 9" xfId="7399" xr:uid="{00000000-0005-0000-0000-0000304B0000}"/>
    <cellStyle name="標準 3 9 9 2" xfId="20292" xr:uid="{00000000-0005-0000-0000-0000314B0000}"/>
    <cellStyle name="標準 3 9 9 3" xfId="35257" xr:uid="{00000000-0005-0000-0000-0000324B0000}"/>
    <cellStyle name="標準 4" xfId="1" xr:uid="{00000000-0005-0000-0000-0000334B0000}"/>
    <cellStyle name="標準 4 2" xfId="12" xr:uid="{00000000-0005-0000-0000-0000344B0000}"/>
    <cellStyle name="標準 4 2 2" xfId="43" xr:uid="{00000000-0005-0000-0000-0000354B0000}"/>
    <cellStyle name="標準 4 2 3" xfId="44860" xr:uid="{96FEA3CC-3BAC-4E14-ADBE-2A1FF146A5C3}"/>
    <cellStyle name="標準 4 3" xfId="44859" xr:uid="{8F14FF9D-D08F-423A-805F-08A87F39352A}"/>
    <cellStyle name="標準 5" xfId="5" xr:uid="{00000000-0005-0000-0000-0000364B0000}"/>
    <cellStyle name="標準 5 10" xfId="153" xr:uid="{00000000-0005-0000-0000-0000374B0000}"/>
    <cellStyle name="標準 5 10 10" xfId="2395" xr:uid="{00000000-0005-0000-0000-0000384B0000}"/>
    <cellStyle name="標準 5 10 10 2" xfId="35258" xr:uid="{00000000-0005-0000-0000-0000394B0000}"/>
    <cellStyle name="標準 5 10 11" xfId="15288" xr:uid="{00000000-0005-0000-0000-00003A4B0000}"/>
    <cellStyle name="標準 5 10 12" xfId="35259" xr:uid="{00000000-0005-0000-0000-00003B4B0000}"/>
    <cellStyle name="標準 5 10 2" xfId="714" xr:uid="{00000000-0005-0000-0000-00003C4B0000}"/>
    <cellStyle name="標準 5 10 2 2" xfId="1835" xr:uid="{00000000-0005-0000-0000-00003D4B0000}"/>
    <cellStyle name="標準 5 10 2 2 2" xfId="6880" xr:uid="{00000000-0005-0000-0000-00003E4B0000}"/>
    <cellStyle name="標準 5 10 2 2 2 2" xfId="10804" xr:uid="{00000000-0005-0000-0000-00003F4B0000}"/>
    <cellStyle name="標準 5 10 2 2 2 2 2" xfId="23697" xr:uid="{00000000-0005-0000-0000-0000404B0000}"/>
    <cellStyle name="標準 5 10 2 2 2 2 3" xfId="35260" xr:uid="{00000000-0005-0000-0000-0000414B0000}"/>
    <cellStyle name="標準 5 10 2 2 2 3" xfId="14728" xr:uid="{00000000-0005-0000-0000-0000424B0000}"/>
    <cellStyle name="標準 5 10 2 2 2 3 2" xfId="27621" xr:uid="{00000000-0005-0000-0000-0000434B0000}"/>
    <cellStyle name="標準 5 10 2 2 2 3 3" xfId="35261" xr:uid="{00000000-0005-0000-0000-0000444B0000}"/>
    <cellStyle name="標準 5 10 2 2 2 4" xfId="19773" xr:uid="{00000000-0005-0000-0000-0000454B0000}"/>
    <cellStyle name="標準 5 10 2 2 2 4 2" xfId="35262" xr:uid="{00000000-0005-0000-0000-0000464B0000}"/>
    <cellStyle name="標準 5 10 2 2 2 5" xfId="35263" xr:uid="{00000000-0005-0000-0000-0000474B0000}"/>
    <cellStyle name="標準 5 10 2 2 3" xfId="8841" xr:uid="{00000000-0005-0000-0000-0000484B0000}"/>
    <cellStyle name="標準 5 10 2 2 3 2" xfId="21734" xr:uid="{00000000-0005-0000-0000-0000494B0000}"/>
    <cellStyle name="標準 5 10 2 2 3 3" xfId="35264" xr:uid="{00000000-0005-0000-0000-00004A4B0000}"/>
    <cellStyle name="標準 5 10 2 2 4" xfId="12765" xr:uid="{00000000-0005-0000-0000-00004B4B0000}"/>
    <cellStyle name="標準 5 10 2 2 4 2" xfId="25658" xr:uid="{00000000-0005-0000-0000-00004C4B0000}"/>
    <cellStyle name="標準 5 10 2 2 4 3" xfId="35265" xr:uid="{00000000-0005-0000-0000-00004D4B0000}"/>
    <cellStyle name="標準 5 10 2 2 5" xfId="4917" xr:uid="{00000000-0005-0000-0000-00004E4B0000}"/>
    <cellStyle name="標準 5 10 2 2 5 2" xfId="35266" xr:uid="{00000000-0005-0000-0000-00004F4B0000}"/>
    <cellStyle name="標準 5 10 2 2 6" xfId="17810" xr:uid="{00000000-0005-0000-0000-0000504B0000}"/>
    <cellStyle name="標準 5 10 2 2 7" xfId="35267" xr:uid="{00000000-0005-0000-0000-0000514B0000}"/>
    <cellStyle name="標準 5 10 2 3" xfId="5759" xr:uid="{00000000-0005-0000-0000-0000524B0000}"/>
    <cellStyle name="標準 5 10 2 3 2" xfId="9683" xr:uid="{00000000-0005-0000-0000-0000534B0000}"/>
    <cellStyle name="標準 5 10 2 3 2 2" xfId="22576" xr:uid="{00000000-0005-0000-0000-0000544B0000}"/>
    <cellStyle name="標準 5 10 2 3 2 3" xfId="35268" xr:uid="{00000000-0005-0000-0000-0000554B0000}"/>
    <cellStyle name="標準 5 10 2 3 3" xfId="13607" xr:uid="{00000000-0005-0000-0000-0000564B0000}"/>
    <cellStyle name="標準 5 10 2 3 3 2" xfId="26500" xr:uid="{00000000-0005-0000-0000-0000574B0000}"/>
    <cellStyle name="標準 5 10 2 3 3 3" xfId="35269" xr:uid="{00000000-0005-0000-0000-0000584B0000}"/>
    <cellStyle name="標準 5 10 2 3 4" xfId="18652" xr:uid="{00000000-0005-0000-0000-0000594B0000}"/>
    <cellStyle name="標準 5 10 2 3 4 2" xfId="35270" xr:uid="{00000000-0005-0000-0000-00005A4B0000}"/>
    <cellStyle name="標準 5 10 2 3 5" xfId="35271" xr:uid="{00000000-0005-0000-0000-00005B4B0000}"/>
    <cellStyle name="標準 5 10 2 4" xfId="4077" xr:uid="{00000000-0005-0000-0000-00005C4B0000}"/>
    <cellStyle name="標準 5 10 2 4 2" xfId="16970" xr:uid="{00000000-0005-0000-0000-00005D4B0000}"/>
    <cellStyle name="標準 5 10 2 4 3" xfId="35272" xr:uid="{00000000-0005-0000-0000-00005E4B0000}"/>
    <cellStyle name="標準 5 10 2 5" xfId="8001" xr:uid="{00000000-0005-0000-0000-00005F4B0000}"/>
    <cellStyle name="標準 5 10 2 5 2" xfId="20894" xr:uid="{00000000-0005-0000-0000-0000604B0000}"/>
    <cellStyle name="標準 5 10 2 5 3" xfId="35273" xr:uid="{00000000-0005-0000-0000-0000614B0000}"/>
    <cellStyle name="標準 5 10 2 6" xfId="11925" xr:uid="{00000000-0005-0000-0000-0000624B0000}"/>
    <cellStyle name="標準 5 10 2 6 2" xfId="24818" xr:uid="{00000000-0005-0000-0000-0000634B0000}"/>
    <cellStyle name="標準 5 10 2 6 3" xfId="35274" xr:uid="{00000000-0005-0000-0000-0000644B0000}"/>
    <cellStyle name="標準 5 10 2 7" xfId="2956" xr:uid="{00000000-0005-0000-0000-0000654B0000}"/>
    <cellStyle name="標準 5 10 2 7 2" xfId="35275" xr:uid="{00000000-0005-0000-0000-0000664B0000}"/>
    <cellStyle name="標準 5 10 2 8" xfId="15849" xr:uid="{00000000-0005-0000-0000-0000674B0000}"/>
    <cellStyle name="標準 5 10 2 9" xfId="35276" xr:uid="{00000000-0005-0000-0000-0000684B0000}"/>
    <cellStyle name="標準 5 10 3" xfId="994" xr:uid="{00000000-0005-0000-0000-0000694B0000}"/>
    <cellStyle name="標準 5 10 3 2" xfId="2115" xr:uid="{00000000-0005-0000-0000-00006A4B0000}"/>
    <cellStyle name="標準 5 10 3 2 2" xfId="11084" xr:uid="{00000000-0005-0000-0000-00006B4B0000}"/>
    <cellStyle name="標準 5 10 3 2 2 2" xfId="23977" xr:uid="{00000000-0005-0000-0000-00006C4B0000}"/>
    <cellStyle name="標準 5 10 3 2 2 3" xfId="35277" xr:uid="{00000000-0005-0000-0000-00006D4B0000}"/>
    <cellStyle name="標準 5 10 3 2 3" xfId="15008" xr:uid="{00000000-0005-0000-0000-00006E4B0000}"/>
    <cellStyle name="標準 5 10 3 2 3 2" xfId="27901" xr:uid="{00000000-0005-0000-0000-00006F4B0000}"/>
    <cellStyle name="標準 5 10 3 2 3 3" xfId="35278" xr:uid="{00000000-0005-0000-0000-0000704B0000}"/>
    <cellStyle name="標準 5 10 3 2 4" xfId="7160" xr:uid="{00000000-0005-0000-0000-0000714B0000}"/>
    <cellStyle name="標準 5 10 3 2 4 2" xfId="35279" xr:uid="{00000000-0005-0000-0000-0000724B0000}"/>
    <cellStyle name="標準 5 10 3 2 5" xfId="20053" xr:uid="{00000000-0005-0000-0000-0000734B0000}"/>
    <cellStyle name="標準 5 10 3 2 6" xfId="35280" xr:uid="{00000000-0005-0000-0000-0000744B0000}"/>
    <cellStyle name="標準 5 10 3 3" xfId="6039" xr:uid="{00000000-0005-0000-0000-0000754B0000}"/>
    <cellStyle name="標準 5 10 3 3 2" xfId="9963" xr:uid="{00000000-0005-0000-0000-0000764B0000}"/>
    <cellStyle name="標準 5 10 3 3 2 2" xfId="22856" xr:uid="{00000000-0005-0000-0000-0000774B0000}"/>
    <cellStyle name="標準 5 10 3 3 2 3" xfId="35281" xr:uid="{00000000-0005-0000-0000-0000784B0000}"/>
    <cellStyle name="標準 5 10 3 3 3" xfId="13887" xr:uid="{00000000-0005-0000-0000-0000794B0000}"/>
    <cellStyle name="標準 5 10 3 3 3 2" xfId="26780" xr:uid="{00000000-0005-0000-0000-00007A4B0000}"/>
    <cellStyle name="標準 5 10 3 3 3 3" xfId="35282" xr:uid="{00000000-0005-0000-0000-00007B4B0000}"/>
    <cellStyle name="標準 5 10 3 3 4" xfId="18932" xr:uid="{00000000-0005-0000-0000-00007C4B0000}"/>
    <cellStyle name="標準 5 10 3 3 4 2" xfId="35283" xr:uid="{00000000-0005-0000-0000-00007D4B0000}"/>
    <cellStyle name="標準 5 10 3 3 5" xfId="35284" xr:uid="{00000000-0005-0000-0000-00007E4B0000}"/>
    <cellStyle name="標準 5 10 3 4" xfId="4357" xr:uid="{00000000-0005-0000-0000-00007F4B0000}"/>
    <cellStyle name="標準 5 10 3 4 2" xfId="17250" xr:uid="{00000000-0005-0000-0000-0000804B0000}"/>
    <cellStyle name="標準 5 10 3 4 3" xfId="35285" xr:uid="{00000000-0005-0000-0000-0000814B0000}"/>
    <cellStyle name="標準 5 10 3 5" xfId="8281" xr:uid="{00000000-0005-0000-0000-0000824B0000}"/>
    <cellStyle name="標準 5 10 3 5 2" xfId="21174" xr:uid="{00000000-0005-0000-0000-0000834B0000}"/>
    <cellStyle name="標準 5 10 3 5 3" xfId="35286" xr:uid="{00000000-0005-0000-0000-0000844B0000}"/>
    <cellStyle name="標準 5 10 3 6" xfId="12205" xr:uid="{00000000-0005-0000-0000-0000854B0000}"/>
    <cellStyle name="標準 5 10 3 6 2" xfId="25098" xr:uid="{00000000-0005-0000-0000-0000864B0000}"/>
    <cellStyle name="標準 5 10 3 6 3" xfId="35287" xr:uid="{00000000-0005-0000-0000-0000874B0000}"/>
    <cellStyle name="標準 5 10 3 7" xfId="3236" xr:uid="{00000000-0005-0000-0000-0000884B0000}"/>
    <cellStyle name="標準 5 10 3 7 2" xfId="35288" xr:uid="{00000000-0005-0000-0000-0000894B0000}"/>
    <cellStyle name="標準 5 10 3 8" xfId="16129" xr:uid="{00000000-0005-0000-0000-00008A4B0000}"/>
    <cellStyle name="標準 5 10 3 9" xfId="35289" xr:uid="{00000000-0005-0000-0000-00008B4B0000}"/>
    <cellStyle name="標準 5 10 4" xfId="323" xr:uid="{00000000-0005-0000-0000-00008C4B0000}"/>
    <cellStyle name="標準 5 10 4 2" xfId="1444" xr:uid="{00000000-0005-0000-0000-00008D4B0000}"/>
    <cellStyle name="標準 5 10 4 2 2" xfId="10413" xr:uid="{00000000-0005-0000-0000-00008E4B0000}"/>
    <cellStyle name="標準 5 10 4 2 2 2" xfId="23306" xr:uid="{00000000-0005-0000-0000-00008F4B0000}"/>
    <cellStyle name="標準 5 10 4 2 2 3" xfId="35290" xr:uid="{00000000-0005-0000-0000-0000904B0000}"/>
    <cellStyle name="標準 5 10 4 2 3" xfId="14337" xr:uid="{00000000-0005-0000-0000-0000914B0000}"/>
    <cellStyle name="標準 5 10 4 2 3 2" xfId="27230" xr:uid="{00000000-0005-0000-0000-0000924B0000}"/>
    <cellStyle name="標準 5 10 4 2 3 3" xfId="35291" xr:uid="{00000000-0005-0000-0000-0000934B0000}"/>
    <cellStyle name="標準 5 10 4 2 4" xfId="6489" xr:uid="{00000000-0005-0000-0000-0000944B0000}"/>
    <cellStyle name="標準 5 10 4 2 4 2" xfId="35292" xr:uid="{00000000-0005-0000-0000-0000954B0000}"/>
    <cellStyle name="標準 5 10 4 2 5" xfId="19382" xr:uid="{00000000-0005-0000-0000-0000964B0000}"/>
    <cellStyle name="標準 5 10 4 2 6" xfId="35293" xr:uid="{00000000-0005-0000-0000-0000974B0000}"/>
    <cellStyle name="標準 5 10 4 3" xfId="5368" xr:uid="{00000000-0005-0000-0000-0000984B0000}"/>
    <cellStyle name="標準 5 10 4 3 2" xfId="9292" xr:uid="{00000000-0005-0000-0000-0000994B0000}"/>
    <cellStyle name="標準 5 10 4 3 2 2" xfId="22185" xr:uid="{00000000-0005-0000-0000-00009A4B0000}"/>
    <cellStyle name="標準 5 10 4 3 2 3" xfId="35294" xr:uid="{00000000-0005-0000-0000-00009B4B0000}"/>
    <cellStyle name="標準 5 10 4 3 3" xfId="13216" xr:uid="{00000000-0005-0000-0000-00009C4B0000}"/>
    <cellStyle name="標準 5 10 4 3 3 2" xfId="26109" xr:uid="{00000000-0005-0000-0000-00009D4B0000}"/>
    <cellStyle name="標準 5 10 4 3 3 3" xfId="35295" xr:uid="{00000000-0005-0000-0000-00009E4B0000}"/>
    <cellStyle name="標準 5 10 4 3 4" xfId="18261" xr:uid="{00000000-0005-0000-0000-00009F4B0000}"/>
    <cellStyle name="標準 5 10 4 3 4 2" xfId="35296" xr:uid="{00000000-0005-0000-0000-0000A04B0000}"/>
    <cellStyle name="標準 5 10 4 3 5" xfId="35297" xr:uid="{00000000-0005-0000-0000-0000A14B0000}"/>
    <cellStyle name="標準 5 10 4 4" xfId="3686" xr:uid="{00000000-0005-0000-0000-0000A24B0000}"/>
    <cellStyle name="標準 5 10 4 4 2" xfId="16579" xr:uid="{00000000-0005-0000-0000-0000A34B0000}"/>
    <cellStyle name="標準 5 10 4 4 3" xfId="35298" xr:uid="{00000000-0005-0000-0000-0000A44B0000}"/>
    <cellStyle name="標準 5 10 4 5" xfId="7610" xr:uid="{00000000-0005-0000-0000-0000A54B0000}"/>
    <cellStyle name="標準 5 10 4 5 2" xfId="20503" xr:uid="{00000000-0005-0000-0000-0000A64B0000}"/>
    <cellStyle name="標準 5 10 4 5 3" xfId="35299" xr:uid="{00000000-0005-0000-0000-0000A74B0000}"/>
    <cellStyle name="標準 5 10 4 6" xfId="11534" xr:uid="{00000000-0005-0000-0000-0000A84B0000}"/>
    <cellStyle name="標準 5 10 4 6 2" xfId="24427" xr:uid="{00000000-0005-0000-0000-0000A94B0000}"/>
    <cellStyle name="標準 5 10 4 6 3" xfId="35300" xr:uid="{00000000-0005-0000-0000-0000AA4B0000}"/>
    <cellStyle name="標準 5 10 4 7" xfId="2565" xr:uid="{00000000-0005-0000-0000-0000AB4B0000}"/>
    <cellStyle name="標準 5 10 4 7 2" xfId="35301" xr:uid="{00000000-0005-0000-0000-0000AC4B0000}"/>
    <cellStyle name="標準 5 10 4 8" xfId="15458" xr:uid="{00000000-0005-0000-0000-0000AD4B0000}"/>
    <cellStyle name="標準 5 10 4 9" xfId="35302" xr:uid="{00000000-0005-0000-0000-0000AE4B0000}"/>
    <cellStyle name="標準 5 10 5" xfId="1274" xr:uid="{00000000-0005-0000-0000-0000AF4B0000}"/>
    <cellStyle name="標準 5 10 5 2" xfId="6319" xr:uid="{00000000-0005-0000-0000-0000B04B0000}"/>
    <cellStyle name="標準 5 10 5 2 2" xfId="10243" xr:uid="{00000000-0005-0000-0000-0000B14B0000}"/>
    <cellStyle name="標準 5 10 5 2 2 2" xfId="23136" xr:uid="{00000000-0005-0000-0000-0000B24B0000}"/>
    <cellStyle name="標準 5 10 5 2 2 3" xfId="35303" xr:uid="{00000000-0005-0000-0000-0000B34B0000}"/>
    <cellStyle name="標準 5 10 5 2 3" xfId="14167" xr:uid="{00000000-0005-0000-0000-0000B44B0000}"/>
    <cellStyle name="標準 5 10 5 2 3 2" xfId="27060" xr:uid="{00000000-0005-0000-0000-0000B54B0000}"/>
    <cellStyle name="標準 5 10 5 2 3 3" xfId="35304" xr:uid="{00000000-0005-0000-0000-0000B64B0000}"/>
    <cellStyle name="標準 5 10 5 2 4" xfId="19212" xr:uid="{00000000-0005-0000-0000-0000B74B0000}"/>
    <cellStyle name="標準 5 10 5 2 4 2" xfId="35305" xr:uid="{00000000-0005-0000-0000-0000B84B0000}"/>
    <cellStyle name="標準 5 10 5 2 5" xfId="35306" xr:uid="{00000000-0005-0000-0000-0000B94B0000}"/>
    <cellStyle name="標準 5 10 5 3" xfId="8561" xr:uid="{00000000-0005-0000-0000-0000BA4B0000}"/>
    <cellStyle name="標準 5 10 5 3 2" xfId="21454" xr:uid="{00000000-0005-0000-0000-0000BB4B0000}"/>
    <cellStyle name="標準 5 10 5 3 3" xfId="35307" xr:uid="{00000000-0005-0000-0000-0000BC4B0000}"/>
    <cellStyle name="標準 5 10 5 4" xfId="12485" xr:uid="{00000000-0005-0000-0000-0000BD4B0000}"/>
    <cellStyle name="標準 5 10 5 4 2" xfId="25378" xr:uid="{00000000-0005-0000-0000-0000BE4B0000}"/>
    <cellStyle name="標準 5 10 5 4 3" xfId="35308" xr:uid="{00000000-0005-0000-0000-0000BF4B0000}"/>
    <cellStyle name="標準 5 10 5 5" xfId="4637" xr:uid="{00000000-0005-0000-0000-0000C04B0000}"/>
    <cellStyle name="標準 5 10 5 5 2" xfId="35309" xr:uid="{00000000-0005-0000-0000-0000C14B0000}"/>
    <cellStyle name="標準 5 10 5 6" xfId="17530" xr:uid="{00000000-0005-0000-0000-0000C24B0000}"/>
    <cellStyle name="標準 5 10 5 7" xfId="35310" xr:uid="{00000000-0005-0000-0000-0000C34B0000}"/>
    <cellStyle name="標準 5 10 6" xfId="5198" xr:uid="{00000000-0005-0000-0000-0000C44B0000}"/>
    <cellStyle name="標準 5 10 6 2" xfId="9122" xr:uid="{00000000-0005-0000-0000-0000C54B0000}"/>
    <cellStyle name="標準 5 10 6 2 2" xfId="22015" xr:uid="{00000000-0005-0000-0000-0000C64B0000}"/>
    <cellStyle name="標準 5 10 6 2 3" xfId="35311" xr:uid="{00000000-0005-0000-0000-0000C74B0000}"/>
    <cellStyle name="標準 5 10 6 3" xfId="13046" xr:uid="{00000000-0005-0000-0000-0000C84B0000}"/>
    <cellStyle name="標準 5 10 6 3 2" xfId="25939" xr:uid="{00000000-0005-0000-0000-0000C94B0000}"/>
    <cellStyle name="標準 5 10 6 3 3" xfId="35312" xr:uid="{00000000-0005-0000-0000-0000CA4B0000}"/>
    <cellStyle name="標準 5 10 6 4" xfId="18091" xr:uid="{00000000-0005-0000-0000-0000CB4B0000}"/>
    <cellStyle name="標準 5 10 6 4 2" xfId="35313" xr:uid="{00000000-0005-0000-0000-0000CC4B0000}"/>
    <cellStyle name="標準 5 10 6 5" xfId="35314" xr:uid="{00000000-0005-0000-0000-0000CD4B0000}"/>
    <cellStyle name="標準 5 10 7" xfId="3516" xr:uid="{00000000-0005-0000-0000-0000CE4B0000}"/>
    <cellStyle name="標準 5 10 7 2" xfId="16409" xr:uid="{00000000-0005-0000-0000-0000CF4B0000}"/>
    <cellStyle name="標準 5 10 7 3" xfId="35315" xr:uid="{00000000-0005-0000-0000-0000D04B0000}"/>
    <cellStyle name="標準 5 10 8" xfId="7440" xr:uid="{00000000-0005-0000-0000-0000D14B0000}"/>
    <cellStyle name="標準 5 10 8 2" xfId="20333" xr:uid="{00000000-0005-0000-0000-0000D24B0000}"/>
    <cellStyle name="標準 5 10 8 3" xfId="35316" xr:uid="{00000000-0005-0000-0000-0000D34B0000}"/>
    <cellStyle name="標準 5 10 9" xfId="11364" xr:uid="{00000000-0005-0000-0000-0000D44B0000}"/>
    <cellStyle name="標準 5 10 9 2" xfId="24257" xr:uid="{00000000-0005-0000-0000-0000D54B0000}"/>
    <cellStyle name="標準 5 10 9 3" xfId="35317" xr:uid="{00000000-0005-0000-0000-0000D64B0000}"/>
    <cellStyle name="標準 5 11" xfId="574" xr:uid="{00000000-0005-0000-0000-0000D74B0000}"/>
    <cellStyle name="標準 5 11 2" xfId="1695" xr:uid="{00000000-0005-0000-0000-0000D84B0000}"/>
    <cellStyle name="標準 5 11 2 2" xfId="6740" xr:uid="{00000000-0005-0000-0000-0000D94B0000}"/>
    <cellStyle name="標準 5 11 2 2 2" xfId="10664" xr:uid="{00000000-0005-0000-0000-0000DA4B0000}"/>
    <cellStyle name="標準 5 11 2 2 2 2" xfId="23557" xr:uid="{00000000-0005-0000-0000-0000DB4B0000}"/>
    <cellStyle name="標準 5 11 2 2 2 3" xfId="35318" xr:uid="{00000000-0005-0000-0000-0000DC4B0000}"/>
    <cellStyle name="標準 5 11 2 2 3" xfId="14588" xr:uid="{00000000-0005-0000-0000-0000DD4B0000}"/>
    <cellStyle name="標準 5 11 2 2 3 2" xfId="27481" xr:uid="{00000000-0005-0000-0000-0000DE4B0000}"/>
    <cellStyle name="標準 5 11 2 2 3 3" xfId="35319" xr:uid="{00000000-0005-0000-0000-0000DF4B0000}"/>
    <cellStyle name="標準 5 11 2 2 4" xfId="19633" xr:uid="{00000000-0005-0000-0000-0000E04B0000}"/>
    <cellStyle name="標準 5 11 2 2 4 2" xfId="35320" xr:uid="{00000000-0005-0000-0000-0000E14B0000}"/>
    <cellStyle name="標準 5 11 2 2 5" xfId="35321" xr:uid="{00000000-0005-0000-0000-0000E24B0000}"/>
    <cellStyle name="標準 5 11 2 3" xfId="8701" xr:uid="{00000000-0005-0000-0000-0000E34B0000}"/>
    <cellStyle name="標準 5 11 2 3 2" xfId="21594" xr:uid="{00000000-0005-0000-0000-0000E44B0000}"/>
    <cellStyle name="標準 5 11 2 3 3" xfId="35322" xr:uid="{00000000-0005-0000-0000-0000E54B0000}"/>
    <cellStyle name="標準 5 11 2 4" xfId="12625" xr:uid="{00000000-0005-0000-0000-0000E64B0000}"/>
    <cellStyle name="標準 5 11 2 4 2" xfId="25518" xr:uid="{00000000-0005-0000-0000-0000E74B0000}"/>
    <cellStyle name="標準 5 11 2 4 3" xfId="35323" xr:uid="{00000000-0005-0000-0000-0000E84B0000}"/>
    <cellStyle name="標準 5 11 2 5" xfId="4777" xr:uid="{00000000-0005-0000-0000-0000E94B0000}"/>
    <cellStyle name="標準 5 11 2 5 2" xfId="35324" xr:uid="{00000000-0005-0000-0000-0000EA4B0000}"/>
    <cellStyle name="標準 5 11 2 6" xfId="17670" xr:uid="{00000000-0005-0000-0000-0000EB4B0000}"/>
    <cellStyle name="標準 5 11 2 7" xfId="35325" xr:uid="{00000000-0005-0000-0000-0000EC4B0000}"/>
    <cellStyle name="標準 5 11 3" xfId="5619" xr:uid="{00000000-0005-0000-0000-0000ED4B0000}"/>
    <cellStyle name="標準 5 11 3 2" xfId="9543" xr:uid="{00000000-0005-0000-0000-0000EE4B0000}"/>
    <cellStyle name="標準 5 11 3 2 2" xfId="22436" xr:uid="{00000000-0005-0000-0000-0000EF4B0000}"/>
    <cellStyle name="標準 5 11 3 2 3" xfId="35326" xr:uid="{00000000-0005-0000-0000-0000F04B0000}"/>
    <cellStyle name="標準 5 11 3 3" xfId="13467" xr:uid="{00000000-0005-0000-0000-0000F14B0000}"/>
    <cellStyle name="標準 5 11 3 3 2" xfId="26360" xr:uid="{00000000-0005-0000-0000-0000F24B0000}"/>
    <cellStyle name="標準 5 11 3 3 3" xfId="35327" xr:uid="{00000000-0005-0000-0000-0000F34B0000}"/>
    <cellStyle name="標準 5 11 3 4" xfId="18512" xr:uid="{00000000-0005-0000-0000-0000F44B0000}"/>
    <cellStyle name="標準 5 11 3 4 2" xfId="35328" xr:uid="{00000000-0005-0000-0000-0000F54B0000}"/>
    <cellStyle name="標準 5 11 3 5" xfId="35329" xr:uid="{00000000-0005-0000-0000-0000F64B0000}"/>
    <cellStyle name="標準 5 11 4" xfId="3937" xr:uid="{00000000-0005-0000-0000-0000F74B0000}"/>
    <cellStyle name="標準 5 11 4 2" xfId="16830" xr:uid="{00000000-0005-0000-0000-0000F84B0000}"/>
    <cellStyle name="標準 5 11 4 3" xfId="35330" xr:uid="{00000000-0005-0000-0000-0000F94B0000}"/>
    <cellStyle name="標準 5 11 5" xfId="7861" xr:uid="{00000000-0005-0000-0000-0000FA4B0000}"/>
    <cellStyle name="標準 5 11 5 2" xfId="20754" xr:uid="{00000000-0005-0000-0000-0000FB4B0000}"/>
    <cellStyle name="標準 5 11 5 3" xfId="35331" xr:uid="{00000000-0005-0000-0000-0000FC4B0000}"/>
    <cellStyle name="標準 5 11 6" xfId="11785" xr:uid="{00000000-0005-0000-0000-0000FD4B0000}"/>
    <cellStyle name="標準 5 11 6 2" xfId="24678" xr:uid="{00000000-0005-0000-0000-0000FE4B0000}"/>
    <cellStyle name="標準 5 11 6 3" xfId="35332" xr:uid="{00000000-0005-0000-0000-0000FF4B0000}"/>
    <cellStyle name="標準 5 11 7" xfId="2816" xr:uid="{00000000-0005-0000-0000-0000004C0000}"/>
    <cellStyle name="標準 5 11 7 2" xfId="35333" xr:uid="{00000000-0005-0000-0000-0000014C0000}"/>
    <cellStyle name="標準 5 11 8" xfId="15709" xr:uid="{00000000-0005-0000-0000-0000024C0000}"/>
    <cellStyle name="標準 5 11 9" xfId="35334" xr:uid="{00000000-0005-0000-0000-0000034C0000}"/>
    <cellStyle name="標準 5 12" xfId="854" xr:uid="{00000000-0005-0000-0000-0000044C0000}"/>
    <cellStyle name="標準 5 12 2" xfId="1975" xr:uid="{00000000-0005-0000-0000-0000054C0000}"/>
    <cellStyle name="標準 5 12 2 2" xfId="10944" xr:uid="{00000000-0005-0000-0000-0000064C0000}"/>
    <cellStyle name="標準 5 12 2 2 2" xfId="23837" xr:uid="{00000000-0005-0000-0000-0000074C0000}"/>
    <cellStyle name="標準 5 12 2 2 3" xfId="35335" xr:uid="{00000000-0005-0000-0000-0000084C0000}"/>
    <cellStyle name="標準 5 12 2 3" xfId="14868" xr:uid="{00000000-0005-0000-0000-0000094C0000}"/>
    <cellStyle name="標準 5 12 2 3 2" xfId="27761" xr:uid="{00000000-0005-0000-0000-00000A4C0000}"/>
    <cellStyle name="標準 5 12 2 3 3" xfId="35336" xr:uid="{00000000-0005-0000-0000-00000B4C0000}"/>
    <cellStyle name="標準 5 12 2 4" xfId="7020" xr:uid="{00000000-0005-0000-0000-00000C4C0000}"/>
    <cellStyle name="標準 5 12 2 4 2" xfId="35337" xr:uid="{00000000-0005-0000-0000-00000D4C0000}"/>
    <cellStyle name="標準 5 12 2 5" xfId="19913" xr:uid="{00000000-0005-0000-0000-00000E4C0000}"/>
    <cellStyle name="標準 5 12 2 6" xfId="35338" xr:uid="{00000000-0005-0000-0000-00000F4C0000}"/>
    <cellStyle name="標準 5 12 3" xfId="5899" xr:uid="{00000000-0005-0000-0000-0000104C0000}"/>
    <cellStyle name="標準 5 12 3 2" xfId="9823" xr:uid="{00000000-0005-0000-0000-0000114C0000}"/>
    <cellStyle name="標準 5 12 3 2 2" xfId="22716" xr:uid="{00000000-0005-0000-0000-0000124C0000}"/>
    <cellStyle name="標準 5 12 3 2 3" xfId="35339" xr:uid="{00000000-0005-0000-0000-0000134C0000}"/>
    <cellStyle name="標準 5 12 3 3" xfId="13747" xr:uid="{00000000-0005-0000-0000-0000144C0000}"/>
    <cellStyle name="標準 5 12 3 3 2" xfId="26640" xr:uid="{00000000-0005-0000-0000-0000154C0000}"/>
    <cellStyle name="標準 5 12 3 3 3" xfId="35340" xr:uid="{00000000-0005-0000-0000-0000164C0000}"/>
    <cellStyle name="標準 5 12 3 4" xfId="18792" xr:uid="{00000000-0005-0000-0000-0000174C0000}"/>
    <cellStyle name="標準 5 12 3 4 2" xfId="35341" xr:uid="{00000000-0005-0000-0000-0000184C0000}"/>
    <cellStyle name="標準 5 12 3 5" xfId="35342" xr:uid="{00000000-0005-0000-0000-0000194C0000}"/>
    <cellStyle name="標準 5 12 4" xfId="4217" xr:uid="{00000000-0005-0000-0000-00001A4C0000}"/>
    <cellStyle name="標準 5 12 4 2" xfId="17110" xr:uid="{00000000-0005-0000-0000-00001B4C0000}"/>
    <cellStyle name="標準 5 12 4 3" xfId="35343" xr:uid="{00000000-0005-0000-0000-00001C4C0000}"/>
    <cellStyle name="標準 5 12 5" xfId="8141" xr:uid="{00000000-0005-0000-0000-00001D4C0000}"/>
    <cellStyle name="標準 5 12 5 2" xfId="21034" xr:uid="{00000000-0005-0000-0000-00001E4C0000}"/>
    <cellStyle name="標準 5 12 5 3" xfId="35344" xr:uid="{00000000-0005-0000-0000-00001F4C0000}"/>
    <cellStyle name="標準 5 12 6" xfId="12065" xr:uid="{00000000-0005-0000-0000-0000204C0000}"/>
    <cellStyle name="標準 5 12 6 2" xfId="24958" xr:uid="{00000000-0005-0000-0000-0000214C0000}"/>
    <cellStyle name="標準 5 12 6 3" xfId="35345" xr:uid="{00000000-0005-0000-0000-0000224C0000}"/>
    <cellStyle name="標準 5 12 7" xfId="3096" xr:uid="{00000000-0005-0000-0000-0000234C0000}"/>
    <cellStyle name="標準 5 12 7 2" xfId="35346" xr:uid="{00000000-0005-0000-0000-0000244C0000}"/>
    <cellStyle name="標準 5 12 8" xfId="15989" xr:uid="{00000000-0005-0000-0000-0000254C0000}"/>
    <cellStyle name="標準 5 12 9" xfId="35347" xr:uid="{00000000-0005-0000-0000-0000264C0000}"/>
    <cellStyle name="標準 5 13" xfId="293" xr:uid="{00000000-0005-0000-0000-0000274C0000}"/>
    <cellStyle name="標準 5 13 2" xfId="1414" xr:uid="{00000000-0005-0000-0000-0000284C0000}"/>
    <cellStyle name="標準 5 13 2 2" xfId="10383" xr:uid="{00000000-0005-0000-0000-0000294C0000}"/>
    <cellStyle name="標準 5 13 2 2 2" xfId="23276" xr:uid="{00000000-0005-0000-0000-00002A4C0000}"/>
    <cellStyle name="標準 5 13 2 2 3" xfId="35348" xr:uid="{00000000-0005-0000-0000-00002B4C0000}"/>
    <cellStyle name="標準 5 13 2 3" xfId="14307" xr:uid="{00000000-0005-0000-0000-00002C4C0000}"/>
    <cellStyle name="標準 5 13 2 3 2" xfId="27200" xr:uid="{00000000-0005-0000-0000-00002D4C0000}"/>
    <cellStyle name="標準 5 13 2 3 3" xfId="35349" xr:uid="{00000000-0005-0000-0000-00002E4C0000}"/>
    <cellStyle name="標準 5 13 2 4" xfId="6459" xr:uid="{00000000-0005-0000-0000-00002F4C0000}"/>
    <cellStyle name="標準 5 13 2 4 2" xfId="35350" xr:uid="{00000000-0005-0000-0000-0000304C0000}"/>
    <cellStyle name="標準 5 13 2 5" xfId="19352" xr:uid="{00000000-0005-0000-0000-0000314C0000}"/>
    <cellStyle name="標準 5 13 2 6" xfId="35351" xr:uid="{00000000-0005-0000-0000-0000324C0000}"/>
    <cellStyle name="標準 5 13 3" xfId="5338" xr:uid="{00000000-0005-0000-0000-0000334C0000}"/>
    <cellStyle name="標準 5 13 3 2" xfId="9262" xr:uid="{00000000-0005-0000-0000-0000344C0000}"/>
    <cellStyle name="標準 5 13 3 2 2" xfId="22155" xr:uid="{00000000-0005-0000-0000-0000354C0000}"/>
    <cellStyle name="標準 5 13 3 2 3" xfId="35352" xr:uid="{00000000-0005-0000-0000-0000364C0000}"/>
    <cellStyle name="標準 5 13 3 3" xfId="13186" xr:uid="{00000000-0005-0000-0000-0000374C0000}"/>
    <cellStyle name="標準 5 13 3 3 2" xfId="26079" xr:uid="{00000000-0005-0000-0000-0000384C0000}"/>
    <cellStyle name="標準 5 13 3 3 3" xfId="35353" xr:uid="{00000000-0005-0000-0000-0000394C0000}"/>
    <cellStyle name="標準 5 13 3 4" xfId="18231" xr:uid="{00000000-0005-0000-0000-00003A4C0000}"/>
    <cellStyle name="標準 5 13 3 4 2" xfId="35354" xr:uid="{00000000-0005-0000-0000-00003B4C0000}"/>
    <cellStyle name="標準 5 13 3 5" xfId="35355" xr:uid="{00000000-0005-0000-0000-00003C4C0000}"/>
    <cellStyle name="標準 5 13 4" xfId="3656" xr:uid="{00000000-0005-0000-0000-00003D4C0000}"/>
    <cellStyle name="標準 5 13 4 2" xfId="16549" xr:uid="{00000000-0005-0000-0000-00003E4C0000}"/>
    <cellStyle name="標準 5 13 4 3" xfId="35356" xr:uid="{00000000-0005-0000-0000-00003F4C0000}"/>
    <cellStyle name="標準 5 13 5" xfId="7580" xr:uid="{00000000-0005-0000-0000-0000404C0000}"/>
    <cellStyle name="標準 5 13 5 2" xfId="20473" xr:uid="{00000000-0005-0000-0000-0000414C0000}"/>
    <cellStyle name="標準 5 13 5 3" xfId="35357" xr:uid="{00000000-0005-0000-0000-0000424C0000}"/>
    <cellStyle name="標準 5 13 6" xfId="11504" xr:uid="{00000000-0005-0000-0000-0000434C0000}"/>
    <cellStyle name="標準 5 13 6 2" xfId="24397" xr:uid="{00000000-0005-0000-0000-0000444C0000}"/>
    <cellStyle name="標準 5 13 6 3" xfId="35358" xr:uid="{00000000-0005-0000-0000-0000454C0000}"/>
    <cellStyle name="標準 5 13 7" xfId="2535" xr:uid="{00000000-0005-0000-0000-0000464C0000}"/>
    <cellStyle name="標準 5 13 7 2" xfId="35359" xr:uid="{00000000-0005-0000-0000-0000474C0000}"/>
    <cellStyle name="標準 5 13 8" xfId="15428" xr:uid="{00000000-0005-0000-0000-0000484C0000}"/>
    <cellStyle name="標準 5 13 9" xfId="35360" xr:uid="{00000000-0005-0000-0000-0000494C0000}"/>
    <cellStyle name="標準 5 14" xfId="1134" xr:uid="{00000000-0005-0000-0000-00004A4C0000}"/>
    <cellStyle name="標準 5 14 2" xfId="6179" xr:uid="{00000000-0005-0000-0000-00004B4C0000}"/>
    <cellStyle name="標準 5 14 2 2" xfId="10103" xr:uid="{00000000-0005-0000-0000-00004C4C0000}"/>
    <cellStyle name="標準 5 14 2 2 2" xfId="22996" xr:uid="{00000000-0005-0000-0000-00004D4C0000}"/>
    <cellStyle name="標準 5 14 2 2 3" xfId="35361" xr:uid="{00000000-0005-0000-0000-00004E4C0000}"/>
    <cellStyle name="標準 5 14 2 3" xfId="14027" xr:uid="{00000000-0005-0000-0000-00004F4C0000}"/>
    <cellStyle name="標準 5 14 2 3 2" xfId="26920" xr:uid="{00000000-0005-0000-0000-0000504C0000}"/>
    <cellStyle name="標準 5 14 2 3 3" xfId="35362" xr:uid="{00000000-0005-0000-0000-0000514C0000}"/>
    <cellStyle name="標準 5 14 2 4" xfId="19072" xr:uid="{00000000-0005-0000-0000-0000524C0000}"/>
    <cellStyle name="標準 5 14 2 4 2" xfId="35363" xr:uid="{00000000-0005-0000-0000-0000534C0000}"/>
    <cellStyle name="標準 5 14 2 5" xfId="35364" xr:uid="{00000000-0005-0000-0000-0000544C0000}"/>
    <cellStyle name="標準 5 14 3" xfId="8421" xr:uid="{00000000-0005-0000-0000-0000554C0000}"/>
    <cellStyle name="標準 5 14 3 2" xfId="21314" xr:uid="{00000000-0005-0000-0000-0000564C0000}"/>
    <cellStyle name="標準 5 14 3 3" xfId="35365" xr:uid="{00000000-0005-0000-0000-0000574C0000}"/>
    <cellStyle name="標準 5 14 4" xfId="12345" xr:uid="{00000000-0005-0000-0000-0000584C0000}"/>
    <cellStyle name="標準 5 14 4 2" xfId="25238" xr:uid="{00000000-0005-0000-0000-0000594C0000}"/>
    <cellStyle name="標準 5 14 4 3" xfId="35366" xr:uid="{00000000-0005-0000-0000-00005A4C0000}"/>
    <cellStyle name="標準 5 14 5" xfId="4497" xr:uid="{00000000-0005-0000-0000-00005B4C0000}"/>
    <cellStyle name="標準 5 14 5 2" xfId="35367" xr:uid="{00000000-0005-0000-0000-00005C4C0000}"/>
    <cellStyle name="標準 5 14 6" xfId="17390" xr:uid="{00000000-0005-0000-0000-00005D4C0000}"/>
    <cellStyle name="標準 5 14 7" xfId="35368" xr:uid="{00000000-0005-0000-0000-00005E4C0000}"/>
    <cellStyle name="標準 5 15" xfId="5058" xr:uid="{00000000-0005-0000-0000-00005F4C0000}"/>
    <cellStyle name="標準 5 15 2" xfId="8982" xr:uid="{00000000-0005-0000-0000-0000604C0000}"/>
    <cellStyle name="標準 5 15 2 2" xfId="21875" xr:uid="{00000000-0005-0000-0000-0000614C0000}"/>
    <cellStyle name="標準 5 15 2 3" xfId="35369" xr:uid="{00000000-0005-0000-0000-0000624C0000}"/>
    <cellStyle name="標準 5 15 3" xfId="12906" xr:uid="{00000000-0005-0000-0000-0000634C0000}"/>
    <cellStyle name="標準 5 15 3 2" xfId="25799" xr:uid="{00000000-0005-0000-0000-0000644C0000}"/>
    <cellStyle name="標準 5 15 3 3" xfId="35370" xr:uid="{00000000-0005-0000-0000-0000654C0000}"/>
    <cellStyle name="標準 5 15 4" xfId="17951" xr:uid="{00000000-0005-0000-0000-0000664C0000}"/>
    <cellStyle name="標準 5 15 4 2" xfId="35371" xr:uid="{00000000-0005-0000-0000-0000674C0000}"/>
    <cellStyle name="標準 5 15 5" xfId="35372" xr:uid="{00000000-0005-0000-0000-0000684C0000}"/>
    <cellStyle name="標準 5 16" xfId="3377" xr:uid="{00000000-0005-0000-0000-0000694C0000}"/>
    <cellStyle name="標準 5 16 2" xfId="16270" xr:uid="{00000000-0005-0000-0000-00006A4C0000}"/>
    <cellStyle name="標準 5 16 3" xfId="35373" xr:uid="{00000000-0005-0000-0000-00006B4C0000}"/>
    <cellStyle name="標準 5 17" xfId="7301" xr:uid="{00000000-0005-0000-0000-00006C4C0000}"/>
    <cellStyle name="標準 5 17 2" xfId="20194" xr:uid="{00000000-0005-0000-0000-00006D4C0000}"/>
    <cellStyle name="標準 5 17 3" xfId="35374" xr:uid="{00000000-0005-0000-0000-00006E4C0000}"/>
    <cellStyle name="標準 5 18" xfId="11225" xr:uid="{00000000-0005-0000-0000-00006F4C0000}"/>
    <cellStyle name="標準 5 18 2" xfId="24118" xr:uid="{00000000-0005-0000-0000-0000704C0000}"/>
    <cellStyle name="標準 5 18 3" xfId="35375" xr:uid="{00000000-0005-0000-0000-0000714C0000}"/>
    <cellStyle name="標準 5 19" xfId="2255" xr:uid="{00000000-0005-0000-0000-0000724C0000}"/>
    <cellStyle name="標準 5 19 2" xfId="35376" xr:uid="{00000000-0005-0000-0000-0000734C0000}"/>
    <cellStyle name="標準 5 2" xfId="7" xr:uid="{00000000-0005-0000-0000-0000744C0000}"/>
    <cellStyle name="標準 5 2 10" xfId="155" xr:uid="{00000000-0005-0000-0000-0000754C0000}"/>
    <cellStyle name="標準 5 2 10 10" xfId="2397" xr:uid="{00000000-0005-0000-0000-0000764C0000}"/>
    <cellStyle name="標準 5 2 10 10 2" xfId="35377" xr:uid="{00000000-0005-0000-0000-0000774C0000}"/>
    <cellStyle name="標準 5 2 10 11" xfId="15290" xr:uid="{00000000-0005-0000-0000-0000784C0000}"/>
    <cellStyle name="標準 5 2 10 12" xfId="35378" xr:uid="{00000000-0005-0000-0000-0000794C0000}"/>
    <cellStyle name="標準 5 2 10 2" xfId="716" xr:uid="{00000000-0005-0000-0000-00007A4C0000}"/>
    <cellStyle name="標準 5 2 10 2 2" xfId="1837" xr:uid="{00000000-0005-0000-0000-00007B4C0000}"/>
    <cellStyle name="標準 5 2 10 2 2 2" xfId="6882" xr:uid="{00000000-0005-0000-0000-00007C4C0000}"/>
    <cellStyle name="標準 5 2 10 2 2 2 2" xfId="10806" xr:uid="{00000000-0005-0000-0000-00007D4C0000}"/>
    <cellStyle name="標準 5 2 10 2 2 2 2 2" xfId="23699" xr:uid="{00000000-0005-0000-0000-00007E4C0000}"/>
    <cellStyle name="標準 5 2 10 2 2 2 2 3" xfId="35379" xr:uid="{00000000-0005-0000-0000-00007F4C0000}"/>
    <cellStyle name="標準 5 2 10 2 2 2 3" xfId="14730" xr:uid="{00000000-0005-0000-0000-0000804C0000}"/>
    <cellStyle name="標準 5 2 10 2 2 2 3 2" xfId="27623" xr:uid="{00000000-0005-0000-0000-0000814C0000}"/>
    <cellStyle name="標準 5 2 10 2 2 2 3 3" xfId="35380" xr:uid="{00000000-0005-0000-0000-0000824C0000}"/>
    <cellStyle name="標準 5 2 10 2 2 2 4" xfId="19775" xr:uid="{00000000-0005-0000-0000-0000834C0000}"/>
    <cellStyle name="標準 5 2 10 2 2 2 4 2" xfId="35381" xr:uid="{00000000-0005-0000-0000-0000844C0000}"/>
    <cellStyle name="標準 5 2 10 2 2 2 5" xfId="35382" xr:uid="{00000000-0005-0000-0000-0000854C0000}"/>
    <cellStyle name="標準 5 2 10 2 2 3" xfId="8843" xr:uid="{00000000-0005-0000-0000-0000864C0000}"/>
    <cellStyle name="標準 5 2 10 2 2 3 2" xfId="21736" xr:uid="{00000000-0005-0000-0000-0000874C0000}"/>
    <cellStyle name="標準 5 2 10 2 2 3 3" xfId="35383" xr:uid="{00000000-0005-0000-0000-0000884C0000}"/>
    <cellStyle name="標準 5 2 10 2 2 4" xfId="12767" xr:uid="{00000000-0005-0000-0000-0000894C0000}"/>
    <cellStyle name="標準 5 2 10 2 2 4 2" xfId="25660" xr:uid="{00000000-0005-0000-0000-00008A4C0000}"/>
    <cellStyle name="標準 5 2 10 2 2 4 3" xfId="35384" xr:uid="{00000000-0005-0000-0000-00008B4C0000}"/>
    <cellStyle name="標準 5 2 10 2 2 5" xfId="4919" xr:uid="{00000000-0005-0000-0000-00008C4C0000}"/>
    <cellStyle name="標準 5 2 10 2 2 5 2" xfId="35385" xr:uid="{00000000-0005-0000-0000-00008D4C0000}"/>
    <cellStyle name="標準 5 2 10 2 2 6" xfId="17812" xr:uid="{00000000-0005-0000-0000-00008E4C0000}"/>
    <cellStyle name="標準 5 2 10 2 2 7" xfId="35386" xr:uid="{00000000-0005-0000-0000-00008F4C0000}"/>
    <cellStyle name="標準 5 2 10 2 3" xfId="5761" xr:uid="{00000000-0005-0000-0000-0000904C0000}"/>
    <cellStyle name="標準 5 2 10 2 3 2" xfId="9685" xr:uid="{00000000-0005-0000-0000-0000914C0000}"/>
    <cellStyle name="標準 5 2 10 2 3 2 2" xfId="22578" xr:uid="{00000000-0005-0000-0000-0000924C0000}"/>
    <cellStyle name="標準 5 2 10 2 3 2 3" xfId="35387" xr:uid="{00000000-0005-0000-0000-0000934C0000}"/>
    <cellStyle name="標準 5 2 10 2 3 3" xfId="13609" xr:uid="{00000000-0005-0000-0000-0000944C0000}"/>
    <cellStyle name="標準 5 2 10 2 3 3 2" xfId="26502" xr:uid="{00000000-0005-0000-0000-0000954C0000}"/>
    <cellStyle name="標準 5 2 10 2 3 3 3" xfId="35388" xr:uid="{00000000-0005-0000-0000-0000964C0000}"/>
    <cellStyle name="標準 5 2 10 2 3 4" xfId="18654" xr:uid="{00000000-0005-0000-0000-0000974C0000}"/>
    <cellStyle name="標準 5 2 10 2 3 4 2" xfId="35389" xr:uid="{00000000-0005-0000-0000-0000984C0000}"/>
    <cellStyle name="標準 5 2 10 2 3 5" xfId="35390" xr:uid="{00000000-0005-0000-0000-0000994C0000}"/>
    <cellStyle name="標準 5 2 10 2 4" xfId="4079" xr:uid="{00000000-0005-0000-0000-00009A4C0000}"/>
    <cellStyle name="標準 5 2 10 2 4 2" xfId="16972" xr:uid="{00000000-0005-0000-0000-00009B4C0000}"/>
    <cellStyle name="標準 5 2 10 2 4 3" xfId="35391" xr:uid="{00000000-0005-0000-0000-00009C4C0000}"/>
    <cellStyle name="標準 5 2 10 2 5" xfId="8003" xr:uid="{00000000-0005-0000-0000-00009D4C0000}"/>
    <cellStyle name="標準 5 2 10 2 5 2" xfId="20896" xr:uid="{00000000-0005-0000-0000-00009E4C0000}"/>
    <cellStyle name="標準 5 2 10 2 5 3" xfId="35392" xr:uid="{00000000-0005-0000-0000-00009F4C0000}"/>
    <cellStyle name="標準 5 2 10 2 6" xfId="11927" xr:uid="{00000000-0005-0000-0000-0000A04C0000}"/>
    <cellStyle name="標準 5 2 10 2 6 2" xfId="24820" xr:uid="{00000000-0005-0000-0000-0000A14C0000}"/>
    <cellStyle name="標準 5 2 10 2 6 3" xfId="35393" xr:uid="{00000000-0005-0000-0000-0000A24C0000}"/>
    <cellStyle name="標準 5 2 10 2 7" xfId="2958" xr:uid="{00000000-0005-0000-0000-0000A34C0000}"/>
    <cellStyle name="標準 5 2 10 2 7 2" xfId="35394" xr:uid="{00000000-0005-0000-0000-0000A44C0000}"/>
    <cellStyle name="標準 5 2 10 2 8" xfId="15851" xr:uid="{00000000-0005-0000-0000-0000A54C0000}"/>
    <cellStyle name="標準 5 2 10 2 9" xfId="35395" xr:uid="{00000000-0005-0000-0000-0000A64C0000}"/>
    <cellStyle name="標準 5 2 10 3" xfId="996" xr:uid="{00000000-0005-0000-0000-0000A74C0000}"/>
    <cellStyle name="標準 5 2 10 3 2" xfId="2117" xr:uid="{00000000-0005-0000-0000-0000A84C0000}"/>
    <cellStyle name="標準 5 2 10 3 2 2" xfId="11086" xr:uid="{00000000-0005-0000-0000-0000A94C0000}"/>
    <cellStyle name="標準 5 2 10 3 2 2 2" xfId="23979" xr:uid="{00000000-0005-0000-0000-0000AA4C0000}"/>
    <cellStyle name="標準 5 2 10 3 2 2 3" xfId="35396" xr:uid="{00000000-0005-0000-0000-0000AB4C0000}"/>
    <cellStyle name="標準 5 2 10 3 2 3" xfId="15010" xr:uid="{00000000-0005-0000-0000-0000AC4C0000}"/>
    <cellStyle name="標準 5 2 10 3 2 3 2" xfId="27903" xr:uid="{00000000-0005-0000-0000-0000AD4C0000}"/>
    <cellStyle name="標準 5 2 10 3 2 3 3" xfId="35397" xr:uid="{00000000-0005-0000-0000-0000AE4C0000}"/>
    <cellStyle name="標準 5 2 10 3 2 4" xfId="7162" xr:uid="{00000000-0005-0000-0000-0000AF4C0000}"/>
    <cellStyle name="標準 5 2 10 3 2 4 2" xfId="35398" xr:uid="{00000000-0005-0000-0000-0000B04C0000}"/>
    <cellStyle name="標準 5 2 10 3 2 5" xfId="20055" xr:uid="{00000000-0005-0000-0000-0000B14C0000}"/>
    <cellStyle name="標準 5 2 10 3 2 6" xfId="35399" xr:uid="{00000000-0005-0000-0000-0000B24C0000}"/>
    <cellStyle name="標準 5 2 10 3 3" xfId="6041" xr:uid="{00000000-0005-0000-0000-0000B34C0000}"/>
    <cellStyle name="標準 5 2 10 3 3 2" xfId="9965" xr:uid="{00000000-0005-0000-0000-0000B44C0000}"/>
    <cellStyle name="標準 5 2 10 3 3 2 2" xfId="22858" xr:uid="{00000000-0005-0000-0000-0000B54C0000}"/>
    <cellStyle name="標準 5 2 10 3 3 2 3" xfId="35400" xr:uid="{00000000-0005-0000-0000-0000B64C0000}"/>
    <cellStyle name="標準 5 2 10 3 3 3" xfId="13889" xr:uid="{00000000-0005-0000-0000-0000B74C0000}"/>
    <cellStyle name="標準 5 2 10 3 3 3 2" xfId="26782" xr:uid="{00000000-0005-0000-0000-0000B84C0000}"/>
    <cellStyle name="標準 5 2 10 3 3 3 3" xfId="35401" xr:uid="{00000000-0005-0000-0000-0000B94C0000}"/>
    <cellStyle name="標準 5 2 10 3 3 4" xfId="18934" xr:uid="{00000000-0005-0000-0000-0000BA4C0000}"/>
    <cellStyle name="標準 5 2 10 3 3 4 2" xfId="35402" xr:uid="{00000000-0005-0000-0000-0000BB4C0000}"/>
    <cellStyle name="標準 5 2 10 3 3 5" xfId="35403" xr:uid="{00000000-0005-0000-0000-0000BC4C0000}"/>
    <cellStyle name="標準 5 2 10 3 4" xfId="4359" xr:uid="{00000000-0005-0000-0000-0000BD4C0000}"/>
    <cellStyle name="標準 5 2 10 3 4 2" xfId="17252" xr:uid="{00000000-0005-0000-0000-0000BE4C0000}"/>
    <cellStyle name="標準 5 2 10 3 4 3" xfId="35404" xr:uid="{00000000-0005-0000-0000-0000BF4C0000}"/>
    <cellStyle name="標準 5 2 10 3 5" xfId="8283" xr:uid="{00000000-0005-0000-0000-0000C04C0000}"/>
    <cellStyle name="標準 5 2 10 3 5 2" xfId="21176" xr:uid="{00000000-0005-0000-0000-0000C14C0000}"/>
    <cellStyle name="標準 5 2 10 3 5 3" xfId="35405" xr:uid="{00000000-0005-0000-0000-0000C24C0000}"/>
    <cellStyle name="標準 5 2 10 3 6" xfId="12207" xr:uid="{00000000-0005-0000-0000-0000C34C0000}"/>
    <cellStyle name="標準 5 2 10 3 6 2" xfId="25100" xr:uid="{00000000-0005-0000-0000-0000C44C0000}"/>
    <cellStyle name="標準 5 2 10 3 6 3" xfId="35406" xr:uid="{00000000-0005-0000-0000-0000C54C0000}"/>
    <cellStyle name="標準 5 2 10 3 7" xfId="3238" xr:uid="{00000000-0005-0000-0000-0000C64C0000}"/>
    <cellStyle name="標準 5 2 10 3 7 2" xfId="35407" xr:uid="{00000000-0005-0000-0000-0000C74C0000}"/>
    <cellStyle name="標準 5 2 10 3 8" xfId="16131" xr:uid="{00000000-0005-0000-0000-0000C84C0000}"/>
    <cellStyle name="標準 5 2 10 3 9" xfId="35408" xr:uid="{00000000-0005-0000-0000-0000C94C0000}"/>
    <cellStyle name="標準 5 2 10 4" xfId="325" xr:uid="{00000000-0005-0000-0000-0000CA4C0000}"/>
    <cellStyle name="標準 5 2 10 4 2" xfId="1446" xr:uid="{00000000-0005-0000-0000-0000CB4C0000}"/>
    <cellStyle name="標準 5 2 10 4 2 2" xfId="10415" xr:uid="{00000000-0005-0000-0000-0000CC4C0000}"/>
    <cellStyle name="標準 5 2 10 4 2 2 2" xfId="23308" xr:uid="{00000000-0005-0000-0000-0000CD4C0000}"/>
    <cellStyle name="標準 5 2 10 4 2 2 3" xfId="35409" xr:uid="{00000000-0005-0000-0000-0000CE4C0000}"/>
    <cellStyle name="標準 5 2 10 4 2 3" xfId="14339" xr:uid="{00000000-0005-0000-0000-0000CF4C0000}"/>
    <cellStyle name="標準 5 2 10 4 2 3 2" xfId="27232" xr:uid="{00000000-0005-0000-0000-0000D04C0000}"/>
    <cellStyle name="標準 5 2 10 4 2 3 3" xfId="35410" xr:uid="{00000000-0005-0000-0000-0000D14C0000}"/>
    <cellStyle name="標準 5 2 10 4 2 4" xfId="6491" xr:uid="{00000000-0005-0000-0000-0000D24C0000}"/>
    <cellStyle name="標準 5 2 10 4 2 4 2" xfId="35411" xr:uid="{00000000-0005-0000-0000-0000D34C0000}"/>
    <cellStyle name="標準 5 2 10 4 2 5" xfId="19384" xr:uid="{00000000-0005-0000-0000-0000D44C0000}"/>
    <cellStyle name="標準 5 2 10 4 2 6" xfId="35412" xr:uid="{00000000-0005-0000-0000-0000D54C0000}"/>
    <cellStyle name="標準 5 2 10 4 3" xfId="5370" xr:uid="{00000000-0005-0000-0000-0000D64C0000}"/>
    <cellStyle name="標準 5 2 10 4 3 2" xfId="9294" xr:uid="{00000000-0005-0000-0000-0000D74C0000}"/>
    <cellStyle name="標準 5 2 10 4 3 2 2" xfId="22187" xr:uid="{00000000-0005-0000-0000-0000D84C0000}"/>
    <cellStyle name="標準 5 2 10 4 3 2 3" xfId="35413" xr:uid="{00000000-0005-0000-0000-0000D94C0000}"/>
    <cellStyle name="標準 5 2 10 4 3 3" xfId="13218" xr:uid="{00000000-0005-0000-0000-0000DA4C0000}"/>
    <cellStyle name="標準 5 2 10 4 3 3 2" xfId="26111" xr:uid="{00000000-0005-0000-0000-0000DB4C0000}"/>
    <cellStyle name="標準 5 2 10 4 3 3 3" xfId="35414" xr:uid="{00000000-0005-0000-0000-0000DC4C0000}"/>
    <cellStyle name="標準 5 2 10 4 3 4" xfId="18263" xr:uid="{00000000-0005-0000-0000-0000DD4C0000}"/>
    <cellStyle name="標準 5 2 10 4 3 4 2" xfId="35415" xr:uid="{00000000-0005-0000-0000-0000DE4C0000}"/>
    <cellStyle name="標準 5 2 10 4 3 5" xfId="35416" xr:uid="{00000000-0005-0000-0000-0000DF4C0000}"/>
    <cellStyle name="標準 5 2 10 4 4" xfId="3688" xr:uid="{00000000-0005-0000-0000-0000E04C0000}"/>
    <cellStyle name="標準 5 2 10 4 4 2" xfId="16581" xr:uid="{00000000-0005-0000-0000-0000E14C0000}"/>
    <cellStyle name="標準 5 2 10 4 4 3" xfId="35417" xr:uid="{00000000-0005-0000-0000-0000E24C0000}"/>
    <cellStyle name="標準 5 2 10 4 5" xfId="7612" xr:uid="{00000000-0005-0000-0000-0000E34C0000}"/>
    <cellStyle name="標準 5 2 10 4 5 2" xfId="20505" xr:uid="{00000000-0005-0000-0000-0000E44C0000}"/>
    <cellStyle name="標準 5 2 10 4 5 3" xfId="35418" xr:uid="{00000000-0005-0000-0000-0000E54C0000}"/>
    <cellStyle name="標準 5 2 10 4 6" xfId="11536" xr:uid="{00000000-0005-0000-0000-0000E64C0000}"/>
    <cellStyle name="標準 5 2 10 4 6 2" xfId="24429" xr:uid="{00000000-0005-0000-0000-0000E74C0000}"/>
    <cellStyle name="標準 5 2 10 4 6 3" xfId="35419" xr:uid="{00000000-0005-0000-0000-0000E84C0000}"/>
    <cellStyle name="標準 5 2 10 4 7" xfId="2567" xr:uid="{00000000-0005-0000-0000-0000E94C0000}"/>
    <cellStyle name="標準 5 2 10 4 7 2" xfId="35420" xr:uid="{00000000-0005-0000-0000-0000EA4C0000}"/>
    <cellStyle name="標準 5 2 10 4 8" xfId="15460" xr:uid="{00000000-0005-0000-0000-0000EB4C0000}"/>
    <cellStyle name="標準 5 2 10 4 9" xfId="35421" xr:uid="{00000000-0005-0000-0000-0000EC4C0000}"/>
    <cellStyle name="標準 5 2 10 5" xfId="1276" xr:uid="{00000000-0005-0000-0000-0000ED4C0000}"/>
    <cellStyle name="標準 5 2 10 5 2" xfId="6321" xr:uid="{00000000-0005-0000-0000-0000EE4C0000}"/>
    <cellStyle name="標準 5 2 10 5 2 2" xfId="10245" xr:uid="{00000000-0005-0000-0000-0000EF4C0000}"/>
    <cellStyle name="標準 5 2 10 5 2 2 2" xfId="23138" xr:uid="{00000000-0005-0000-0000-0000F04C0000}"/>
    <cellStyle name="標準 5 2 10 5 2 2 3" xfId="35422" xr:uid="{00000000-0005-0000-0000-0000F14C0000}"/>
    <cellStyle name="標準 5 2 10 5 2 3" xfId="14169" xr:uid="{00000000-0005-0000-0000-0000F24C0000}"/>
    <cellStyle name="標準 5 2 10 5 2 3 2" xfId="27062" xr:uid="{00000000-0005-0000-0000-0000F34C0000}"/>
    <cellStyle name="標準 5 2 10 5 2 3 3" xfId="35423" xr:uid="{00000000-0005-0000-0000-0000F44C0000}"/>
    <cellStyle name="標準 5 2 10 5 2 4" xfId="19214" xr:uid="{00000000-0005-0000-0000-0000F54C0000}"/>
    <cellStyle name="標準 5 2 10 5 2 4 2" xfId="35424" xr:uid="{00000000-0005-0000-0000-0000F64C0000}"/>
    <cellStyle name="標準 5 2 10 5 2 5" xfId="35425" xr:uid="{00000000-0005-0000-0000-0000F74C0000}"/>
    <cellStyle name="標準 5 2 10 5 3" xfId="8563" xr:uid="{00000000-0005-0000-0000-0000F84C0000}"/>
    <cellStyle name="標準 5 2 10 5 3 2" xfId="21456" xr:uid="{00000000-0005-0000-0000-0000F94C0000}"/>
    <cellStyle name="標準 5 2 10 5 3 3" xfId="35426" xr:uid="{00000000-0005-0000-0000-0000FA4C0000}"/>
    <cellStyle name="標準 5 2 10 5 4" xfId="12487" xr:uid="{00000000-0005-0000-0000-0000FB4C0000}"/>
    <cellStyle name="標準 5 2 10 5 4 2" xfId="25380" xr:uid="{00000000-0005-0000-0000-0000FC4C0000}"/>
    <cellStyle name="標準 5 2 10 5 4 3" xfId="35427" xr:uid="{00000000-0005-0000-0000-0000FD4C0000}"/>
    <cellStyle name="標準 5 2 10 5 5" xfId="4639" xr:uid="{00000000-0005-0000-0000-0000FE4C0000}"/>
    <cellStyle name="標準 5 2 10 5 5 2" xfId="35428" xr:uid="{00000000-0005-0000-0000-0000FF4C0000}"/>
    <cellStyle name="標準 5 2 10 5 6" xfId="17532" xr:uid="{00000000-0005-0000-0000-0000004D0000}"/>
    <cellStyle name="標準 5 2 10 5 7" xfId="35429" xr:uid="{00000000-0005-0000-0000-0000014D0000}"/>
    <cellStyle name="標準 5 2 10 6" xfId="5200" xr:uid="{00000000-0005-0000-0000-0000024D0000}"/>
    <cellStyle name="標準 5 2 10 6 2" xfId="9124" xr:uid="{00000000-0005-0000-0000-0000034D0000}"/>
    <cellStyle name="標準 5 2 10 6 2 2" xfId="22017" xr:uid="{00000000-0005-0000-0000-0000044D0000}"/>
    <cellStyle name="標準 5 2 10 6 2 3" xfId="35430" xr:uid="{00000000-0005-0000-0000-0000054D0000}"/>
    <cellStyle name="標準 5 2 10 6 3" xfId="13048" xr:uid="{00000000-0005-0000-0000-0000064D0000}"/>
    <cellStyle name="標準 5 2 10 6 3 2" xfId="25941" xr:uid="{00000000-0005-0000-0000-0000074D0000}"/>
    <cellStyle name="標準 5 2 10 6 3 3" xfId="35431" xr:uid="{00000000-0005-0000-0000-0000084D0000}"/>
    <cellStyle name="標準 5 2 10 6 4" xfId="18093" xr:uid="{00000000-0005-0000-0000-0000094D0000}"/>
    <cellStyle name="標準 5 2 10 6 4 2" xfId="35432" xr:uid="{00000000-0005-0000-0000-00000A4D0000}"/>
    <cellStyle name="標準 5 2 10 6 5" xfId="35433" xr:uid="{00000000-0005-0000-0000-00000B4D0000}"/>
    <cellStyle name="標準 5 2 10 7" xfId="3518" xr:uid="{00000000-0005-0000-0000-00000C4D0000}"/>
    <cellStyle name="標準 5 2 10 7 2" xfId="16411" xr:uid="{00000000-0005-0000-0000-00000D4D0000}"/>
    <cellStyle name="標準 5 2 10 7 3" xfId="35434" xr:uid="{00000000-0005-0000-0000-00000E4D0000}"/>
    <cellStyle name="標準 5 2 10 8" xfId="7442" xr:uid="{00000000-0005-0000-0000-00000F4D0000}"/>
    <cellStyle name="標準 5 2 10 8 2" xfId="20335" xr:uid="{00000000-0005-0000-0000-0000104D0000}"/>
    <cellStyle name="標準 5 2 10 8 3" xfId="35435" xr:uid="{00000000-0005-0000-0000-0000114D0000}"/>
    <cellStyle name="標準 5 2 10 9" xfId="11366" xr:uid="{00000000-0005-0000-0000-0000124D0000}"/>
    <cellStyle name="標準 5 2 10 9 2" xfId="24259" xr:uid="{00000000-0005-0000-0000-0000134D0000}"/>
    <cellStyle name="標準 5 2 10 9 3" xfId="35436" xr:uid="{00000000-0005-0000-0000-0000144D0000}"/>
    <cellStyle name="標準 5 2 11" xfId="576" xr:uid="{00000000-0005-0000-0000-0000154D0000}"/>
    <cellStyle name="標準 5 2 11 2" xfId="1697" xr:uid="{00000000-0005-0000-0000-0000164D0000}"/>
    <cellStyle name="標準 5 2 11 2 2" xfId="6742" xr:uid="{00000000-0005-0000-0000-0000174D0000}"/>
    <cellStyle name="標準 5 2 11 2 2 2" xfId="10666" xr:uid="{00000000-0005-0000-0000-0000184D0000}"/>
    <cellStyle name="標準 5 2 11 2 2 2 2" xfId="23559" xr:uid="{00000000-0005-0000-0000-0000194D0000}"/>
    <cellStyle name="標準 5 2 11 2 2 2 3" xfId="35437" xr:uid="{00000000-0005-0000-0000-00001A4D0000}"/>
    <cellStyle name="標準 5 2 11 2 2 3" xfId="14590" xr:uid="{00000000-0005-0000-0000-00001B4D0000}"/>
    <cellStyle name="標準 5 2 11 2 2 3 2" xfId="27483" xr:uid="{00000000-0005-0000-0000-00001C4D0000}"/>
    <cellStyle name="標準 5 2 11 2 2 3 3" xfId="35438" xr:uid="{00000000-0005-0000-0000-00001D4D0000}"/>
    <cellStyle name="標準 5 2 11 2 2 4" xfId="19635" xr:uid="{00000000-0005-0000-0000-00001E4D0000}"/>
    <cellStyle name="標準 5 2 11 2 2 4 2" xfId="35439" xr:uid="{00000000-0005-0000-0000-00001F4D0000}"/>
    <cellStyle name="標準 5 2 11 2 2 5" xfId="35440" xr:uid="{00000000-0005-0000-0000-0000204D0000}"/>
    <cellStyle name="標準 5 2 11 2 3" xfId="8703" xr:uid="{00000000-0005-0000-0000-0000214D0000}"/>
    <cellStyle name="標準 5 2 11 2 3 2" xfId="21596" xr:uid="{00000000-0005-0000-0000-0000224D0000}"/>
    <cellStyle name="標準 5 2 11 2 3 3" xfId="35441" xr:uid="{00000000-0005-0000-0000-0000234D0000}"/>
    <cellStyle name="標準 5 2 11 2 4" xfId="12627" xr:uid="{00000000-0005-0000-0000-0000244D0000}"/>
    <cellStyle name="標準 5 2 11 2 4 2" xfId="25520" xr:uid="{00000000-0005-0000-0000-0000254D0000}"/>
    <cellStyle name="標準 5 2 11 2 4 3" xfId="35442" xr:uid="{00000000-0005-0000-0000-0000264D0000}"/>
    <cellStyle name="標準 5 2 11 2 5" xfId="4779" xr:uid="{00000000-0005-0000-0000-0000274D0000}"/>
    <cellStyle name="標準 5 2 11 2 5 2" xfId="35443" xr:uid="{00000000-0005-0000-0000-0000284D0000}"/>
    <cellStyle name="標準 5 2 11 2 6" xfId="17672" xr:uid="{00000000-0005-0000-0000-0000294D0000}"/>
    <cellStyle name="標準 5 2 11 2 7" xfId="35444" xr:uid="{00000000-0005-0000-0000-00002A4D0000}"/>
    <cellStyle name="標準 5 2 11 3" xfId="5621" xr:uid="{00000000-0005-0000-0000-00002B4D0000}"/>
    <cellStyle name="標準 5 2 11 3 2" xfId="9545" xr:uid="{00000000-0005-0000-0000-00002C4D0000}"/>
    <cellStyle name="標準 5 2 11 3 2 2" xfId="22438" xr:uid="{00000000-0005-0000-0000-00002D4D0000}"/>
    <cellStyle name="標準 5 2 11 3 2 3" xfId="35445" xr:uid="{00000000-0005-0000-0000-00002E4D0000}"/>
    <cellStyle name="標準 5 2 11 3 3" xfId="13469" xr:uid="{00000000-0005-0000-0000-00002F4D0000}"/>
    <cellStyle name="標準 5 2 11 3 3 2" xfId="26362" xr:uid="{00000000-0005-0000-0000-0000304D0000}"/>
    <cellStyle name="標準 5 2 11 3 3 3" xfId="35446" xr:uid="{00000000-0005-0000-0000-0000314D0000}"/>
    <cellStyle name="標準 5 2 11 3 4" xfId="18514" xr:uid="{00000000-0005-0000-0000-0000324D0000}"/>
    <cellStyle name="標準 5 2 11 3 4 2" xfId="35447" xr:uid="{00000000-0005-0000-0000-0000334D0000}"/>
    <cellStyle name="標準 5 2 11 3 5" xfId="35448" xr:uid="{00000000-0005-0000-0000-0000344D0000}"/>
    <cellStyle name="標準 5 2 11 4" xfId="3939" xr:uid="{00000000-0005-0000-0000-0000354D0000}"/>
    <cellStyle name="標準 5 2 11 4 2" xfId="16832" xr:uid="{00000000-0005-0000-0000-0000364D0000}"/>
    <cellStyle name="標準 5 2 11 4 3" xfId="35449" xr:uid="{00000000-0005-0000-0000-0000374D0000}"/>
    <cellStyle name="標準 5 2 11 5" xfId="7863" xr:uid="{00000000-0005-0000-0000-0000384D0000}"/>
    <cellStyle name="標準 5 2 11 5 2" xfId="20756" xr:uid="{00000000-0005-0000-0000-0000394D0000}"/>
    <cellStyle name="標準 5 2 11 5 3" xfId="35450" xr:uid="{00000000-0005-0000-0000-00003A4D0000}"/>
    <cellStyle name="標準 5 2 11 6" xfId="11787" xr:uid="{00000000-0005-0000-0000-00003B4D0000}"/>
    <cellStyle name="標準 5 2 11 6 2" xfId="24680" xr:uid="{00000000-0005-0000-0000-00003C4D0000}"/>
    <cellStyle name="標準 5 2 11 6 3" xfId="35451" xr:uid="{00000000-0005-0000-0000-00003D4D0000}"/>
    <cellStyle name="標準 5 2 11 7" xfId="2818" xr:uid="{00000000-0005-0000-0000-00003E4D0000}"/>
    <cellStyle name="標準 5 2 11 7 2" xfId="35452" xr:uid="{00000000-0005-0000-0000-00003F4D0000}"/>
    <cellStyle name="標準 5 2 11 8" xfId="15711" xr:uid="{00000000-0005-0000-0000-0000404D0000}"/>
    <cellStyle name="標準 5 2 11 9" xfId="35453" xr:uid="{00000000-0005-0000-0000-0000414D0000}"/>
    <cellStyle name="標準 5 2 12" xfId="856" xr:uid="{00000000-0005-0000-0000-0000424D0000}"/>
    <cellStyle name="標準 5 2 12 2" xfId="1977" xr:uid="{00000000-0005-0000-0000-0000434D0000}"/>
    <cellStyle name="標準 5 2 12 2 2" xfId="10946" xr:uid="{00000000-0005-0000-0000-0000444D0000}"/>
    <cellStyle name="標準 5 2 12 2 2 2" xfId="23839" xr:uid="{00000000-0005-0000-0000-0000454D0000}"/>
    <cellStyle name="標準 5 2 12 2 2 3" xfId="35454" xr:uid="{00000000-0005-0000-0000-0000464D0000}"/>
    <cellStyle name="標準 5 2 12 2 3" xfId="14870" xr:uid="{00000000-0005-0000-0000-0000474D0000}"/>
    <cellStyle name="標準 5 2 12 2 3 2" xfId="27763" xr:uid="{00000000-0005-0000-0000-0000484D0000}"/>
    <cellStyle name="標準 5 2 12 2 3 3" xfId="35455" xr:uid="{00000000-0005-0000-0000-0000494D0000}"/>
    <cellStyle name="標準 5 2 12 2 4" xfId="7022" xr:uid="{00000000-0005-0000-0000-00004A4D0000}"/>
    <cellStyle name="標準 5 2 12 2 4 2" xfId="35456" xr:uid="{00000000-0005-0000-0000-00004B4D0000}"/>
    <cellStyle name="標準 5 2 12 2 5" xfId="19915" xr:uid="{00000000-0005-0000-0000-00004C4D0000}"/>
    <cellStyle name="標準 5 2 12 2 6" xfId="35457" xr:uid="{00000000-0005-0000-0000-00004D4D0000}"/>
    <cellStyle name="標準 5 2 12 3" xfId="5901" xr:uid="{00000000-0005-0000-0000-00004E4D0000}"/>
    <cellStyle name="標準 5 2 12 3 2" xfId="9825" xr:uid="{00000000-0005-0000-0000-00004F4D0000}"/>
    <cellStyle name="標準 5 2 12 3 2 2" xfId="22718" xr:uid="{00000000-0005-0000-0000-0000504D0000}"/>
    <cellStyle name="標準 5 2 12 3 2 3" xfId="35458" xr:uid="{00000000-0005-0000-0000-0000514D0000}"/>
    <cellStyle name="標準 5 2 12 3 3" xfId="13749" xr:uid="{00000000-0005-0000-0000-0000524D0000}"/>
    <cellStyle name="標準 5 2 12 3 3 2" xfId="26642" xr:uid="{00000000-0005-0000-0000-0000534D0000}"/>
    <cellStyle name="標準 5 2 12 3 3 3" xfId="35459" xr:uid="{00000000-0005-0000-0000-0000544D0000}"/>
    <cellStyle name="標準 5 2 12 3 4" xfId="18794" xr:uid="{00000000-0005-0000-0000-0000554D0000}"/>
    <cellStyle name="標準 5 2 12 3 4 2" xfId="35460" xr:uid="{00000000-0005-0000-0000-0000564D0000}"/>
    <cellStyle name="標準 5 2 12 3 5" xfId="35461" xr:uid="{00000000-0005-0000-0000-0000574D0000}"/>
    <cellStyle name="標準 5 2 12 4" xfId="4219" xr:uid="{00000000-0005-0000-0000-0000584D0000}"/>
    <cellStyle name="標準 5 2 12 4 2" xfId="17112" xr:uid="{00000000-0005-0000-0000-0000594D0000}"/>
    <cellStyle name="標準 5 2 12 4 3" xfId="35462" xr:uid="{00000000-0005-0000-0000-00005A4D0000}"/>
    <cellStyle name="標準 5 2 12 5" xfId="8143" xr:uid="{00000000-0005-0000-0000-00005B4D0000}"/>
    <cellStyle name="標準 5 2 12 5 2" xfId="21036" xr:uid="{00000000-0005-0000-0000-00005C4D0000}"/>
    <cellStyle name="標準 5 2 12 5 3" xfId="35463" xr:uid="{00000000-0005-0000-0000-00005D4D0000}"/>
    <cellStyle name="標準 5 2 12 6" xfId="12067" xr:uid="{00000000-0005-0000-0000-00005E4D0000}"/>
    <cellStyle name="標準 5 2 12 6 2" xfId="24960" xr:uid="{00000000-0005-0000-0000-00005F4D0000}"/>
    <cellStyle name="標準 5 2 12 6 3" xfId="35464" xr:uid="{00000000-0005-0000-0000-0000604D0000}"/>
    <cellStyle name="標準 5 2 12 7" xfId="3098" xr:uid="{00000000-0005-0000-0000-0000614D0000}"/>
    <cellStyle name="標準 5 2 12 7 2" xfId="35465" xr:uid="{00000000-0005-0000-0000-0000624D0000}"/>
    <cellStyle name="標準 5 2 12 8" xfId="15991" xr:uid="{00000000-0005-0000-0000-0000634D0000}"/>
    <cellStyle name="標準 5 2 12 9" xfId="35466" xr:uid="{00000000-0005-0000-0000-0000644D0000}"/>
    <cellStyle name="標準 5 2 13" xfId="295" xr:uid="{00000000-0005-0000-0000-0000654D0000}"/>
    <cellStyle name="標準 5 2 13 2" xfId="1416" xr:uid="{00000000-0005-0000-0000-0000664D0000}"/>
    <cellStyle name="標準 5 2 13 2 2" xfId="10385" xr:uid="{00000000-0005-0000-0000-0000674D0000}"/>
    <cellStyle name="標準 5 2 13 2 2 2" xfId="23278" xr:uid="{00000000-0005-0000-0000-0000684D0000}"/>
    <cellStyle name="標準 5 2 13 2 2 3" xfId="35467" xr:uid="{00000000-0005-0000-0000-0000694D0000}"/>
    <cellStyle name="標準 5 2 13 2 3" xfId="14309" xr:uid="{00000000-0005-0000-0000-00006A4D0000}"/>
    <cellStyle name="標準 5 2 13 2 3 2" xfId="27202" xr:uid="{00000000-0005-0000-0000-00006B4D0000}"/>
    <cellStyle name="標準 5 2 13 2 3 3" xfId="35468" xr:uid="{00000000-0005-0000-0000-00006C4D0000}"/>
    <cellStyle name="標準 5 2 13 2 4" xfId="6461" xr:uid="{00000000-0005-0000-0000-00006D4D0000}"/>
    <cellStyle name="標準 5 2 13 2 4 2" xfId="35469" xr:uid="{00000000-0005-0000-0000-00006E4D0000}"/>
    <cellStyle name="標準 5 2 13 2 5" xfId="19354" xr:uid="{00000000-0005-0000-0000-00006F4D0000}"/>
    <cellStyle name="標準 5 2 13 2 6" xfId="35470" xr:uid="{00000000-0005-0000-0000-0000704D0000}"/>
    <cellStyle name="標準 5 2 13 3" xfId="5340" xr:uid="{00000000-0005-0000-0000-0000714D0000}"/>
    <cellStyle name="標準 5 2 13 3 2" xfId="9264" xr:uid="{00000000-0005-0000-0000-0000724D0000}"/>
    <cellStyle name="標準 5 2 13 3 2 2" xfId="22157" xr:uid="{00000000-0005-0000-0000-0000734D0000}"/>
    <cellStyle name="標準 5 2 13 3 2 3" xfId="35471" xr:uid="{00000000-0005-0000-0000-0000744D0000}"/>
    <cellStyle name="標準 5 2 13 3 3" xfId="13188" xr:uid="{00000000-0005-0000-0000-0000754D0000}"/>
    <cellStyle name="標準 5 2 13 3 3 2" xfId="26081" xr:uid="{00000000-0005-0000-0000-0000764D0000}"/>
    <cellStyle name="標準 5 2 13 3 3 3" xfId="35472" xr:uid="{00000000-0005-0000-0000-0000774D0000}"/>
    <cellStyle name="標準 5 2 13 3 4" xfId="18233" xr:uid="{00000000-0005-0000-0000-0000784D0000}"/>
    <cellStyle name="標準 5 2 13 3 4 2" xfId="35473" xr:uid="{00000000-0005-0000-0000-0000794D0000}"/>
    <cellStyle name="標準 5 2 13 3 5" xfId="35474" xr:uid="{00000000-0005-0000-0000-00007A4D0000}"/>
    <cellStyle name="標準 5 2 13 4" xfId="3658" xr:uid="{00000000-0005-0000-0000-00007B4D0000}"/>
    <cellStyle name="標準 5 2 13 4 2" xfId="16551" xr:uid="{00000000-0005-0000-0000-00007C4D0000}"/>
    <cellStyle name="標準 5 2 13 4 3" xfId="35475" xr:uid="{00000000-0005-0000-0000-00007D4D0000}"/>
    <cellStyle name="標準 5 2 13 5" xfId="7582" xr:uid="{00000000-0005-0000-0000-00007E4D0000}"/>
    <cellStyle name="標準 5 2 13 5 2" xfId="20475" xr:uid="{00000000-0005-0000-0000-00007F4D0000}"/>
    <cellStyle name="標準 5 2 13 5 3" xfId="35476" xr:uid="{00000000-0005-0000-0000-0000804D0000}"/>
    <cellStyle name="標準 5 2 13 6" xfId="11506" xr:uid="{00000000-0005-0000-0000-0000814D0000}"/>
    <cellStyle name="標準 5 2 13 6 2" xfId="24399" xr:uid="{00000000-0005-0000-0000-0000824D0000}"/>
    <cellStyle name="標準 5 2 13 6 3" xfId="35477" xr:uid="{00000000-0005-0000-0000-0000834D0000}"/>
    <cellStyle name="標準 5 2 13 7" xfId="2537" xr:uid="{00000000-0005-0000-0000-0000844D0000}"/>
    <cellStyle name="標準 5 2 13 7 2" xfId="35478" xr:uid="{00000000-0005-0000-0000-0000854D0000}"/>
    <cellStyle name="標準 5 2 13 8" xfId="15430" xr:uid="{00000000-0005-0000-0000-0000864D0000}"/>
    <cellStyle name="標準 5 2 13 9" xfId="35479" xr:uid="{00000000-0005-0000-0000-0000874D0000}"/>
    <cellStyle name="標準 5 2 14" xfId="1136" xr:uid="{00000000-0005-0000-0000-0000884D0000}"/>
    <cellStyle name="標準 5 2 14 2" xfId="6181" xr:uid="{00000000-0005-0000-0000-0000894D0000}"/>
    <cellStyle name="標準 5 2 14 2 2" xfId="10105" xr:uid="{00000000-0005-0000-0000-00008A4D0000}"/>
    <cellStyle name="標準 5 2 14 2 2 2" xfId="22998" xr:uid="{00000000-0005-0000-0000-00008B4D0000}"/>
    <cellStyle name="標準 5 2 14 2 2 3" xfId="35480" xr:uid="{00000000-0005-0000-0000-00008C4D0000}"/>
    <cellStyle name="標準 5 2 14 2 3" xfId="14029" xr:uid="{00000000-0005-0000-0000-00008D4D0000}"/>
    <cellStyle name="標準 5 2 14 2 3 2" xfId="26922" xr:uid="{00000000-0005-0000-0000-00008E4D0000}"/>
    <cellStyle name="標準 5 2 14 2 3 3" xfId="35481" xr:uid="{00000000-0005-0000-0000-00008F4D0000}"/>
    <cellStyle name="標準 5 2 14 2 4" xfId="19074" xr:uid="{00000000-0005-0000-0000-0000904D0000}"/>
    <cellStyle name="標準 5 2 14 2 4 2" xfId="35482" xr:uid="{00000000-0005-0000-0000-0000914D0000}"/>
    <cellStyle name="標準 5 2 14 2 5" xfId="35483" xr:uid="{00000000-0005-0000-0000-0000924D0000}"/>
    <cellStyle name="標準 5 2 14 3" xfId="8423" xr:uid="{00000000-0005-0000-0000-0000934D0000}"/>
    <cellStyle name="標準 5 2 14 3 2" xfId="21316" xr:uid="{00000000-0005-0000-0000-0000944D0000}"/>
    <cellStyle name="標準 5 2 14 3 3" xfId="35484" xr:uid="{00000000-0005-0000-0000-0000954D0000}"/>
    <cellStyle name="標準 5 2 14 4" xfId="12347" xr:uid="{00000000-0005-0000-0000-0000964D0000}"/>
    <cellStyle name="標準 5 2 14 4 2" xfId="25240" xr:uid="{00000000-0005-0000-0000-0000974D0000}"/>
    <cellStyle name="標準 5 2 14 4 3" xfId="35485" xr:uid="{00000000-0005-0000-0000-0000984D0000}"/>
    <cellStyle name="標準 5 2 14 5" xfId="4499" xr:uid="{00000000-0005-0000-0000-0000994D0000}"/>
    <cellStyle name="標準 5 2 14 5 2" xfId="35486" xr:uid="{00000000-0005-0000-0000-00009A4D0000}"/>
    <cellStyle name="標準 5 2 14 6" xfId="17392" xr:uid="{00000000-0005-0000-0000-00009B4D0000}"/>
    <cellStyle name="標準 5 2 14 7" xfId="35487" xr:uid="{00000000-0005-0000-0000-00009C4D0000}"/>
    <cellStyle name="標準 5 2 15" xfId="5060" xr:uid="{00000000-0005-0000-0000-00009D4D0000}"/>
    <cellStyle name="標準 5 2 15 2" xfId="8984" xr:uid="{00000000-0005-0000-0000-00009E4D0000}"/>
    <cellStyle name="標準 5 2 15 2 2" xfId="21877" xr:uid="{00000000-0005-0000-0000-00009F4D0000}"/>
    <cellStyle name="標準 5 2 15 2 3" xfId="35488" xr:uid="{00000000-0005-0000-0000-0000A04D0000}"/>
    <cellStyle name="標準 5 2 15 3" xfId="12908" xr:uid="{00000000-0005-0000-0000-0000A14D0000}"/>
    <cellStyle name="標準 5 2 15 3 2" xfId="25801" xr:uid="{00000000-0005-0000-0000-0000A24D0000}"/>
    <cellStyle name="標準 5 2 15 3 3" xfId="35489" xr:uid="{00000000-0005-0000-0000-0000A34D0000}"/>
    <cellStyle name="標準 5 2 15 4" xfId="17953" xr:uid="{00000000-0005-0000-0000-0000A44D0000}"/>
    <cellStyle name="標準 5 2 15 4 2" xfId="35490" xr:uid="{00000000-0005-0000-0000-0000A54D0000}"/>
    <cellStyle name="標準 5 2 15 5" xfId="35491" xr:uid="{00000000-0005-0000-0000-0000A64D0000}"/>
    <cellStyle name="標準 5 2 16" xfId="3379" xr:uid="{00000000-0005-0000-0000-0000A74D0000}"/>
    <cellStyle name="標準 5 2 16 2" xfId="16272" xr:uid="{00000000-0005-0000-0000-0000A84D0000}"/>
    <cellStyle name="標準 5 2 16 3" xfId="35492" xr:uid="{00000000-0005-0000-0000-0000A94D0000}"/>
    <cellStyle name="標準 5 2 17" xfId="7303" xr:uid="{00000000-0005-0000-0000-0000AA4D0000}"/>
    <cellStyle name="標準 5 2 17 2" xfId="20196" xr:uid="{00000000-0005-0000-0000-0000AB4D0000}"/>
    <cellStyle name="標準 5 2 17 3" xfId="35493" xr:uid="{00000000-0005-0000-0000-0000AC4D0000}"/>
    <cellStyle name="標準 5 2 18" xfId="11227" xr:uid="{00000000-0005-0000-0000-0000AD4D0000}"/>
    <cellStyle name="標準 5 2 18 2" xfId="24120" xr:uid="{00000000-0005-0000-0000-0000AE4D0000}"/>
    <cellStyle name="標準 5 2 18 3" xfId="35494" xr:uid="{00000000-0005-0000-0000-0000AF4D0000}"/>
    <cellStyle name="標準 5 2 19" xfId="2257" xr:uid="{00000000-0005-0000-0000-0000B04D0000}"/>
    <cellStyle name="標準 5 2 19 2" xfId="35495" xr:uid="{00000000-0005-0000-0000-0000B14D0000}"/>
    <cellStyle name="標準 5 2 2" xfId="17" xr:uid="{00000000-0005-0000-0000-0000B24D0000}"/>
    <cellStyle name="標準 5 2 2 10" xfId="1141" xr:uid="{00000000-0005-0000-0000-0000B34D0000}"/>
    <cellStyle name="標準 5 2 2 10 2" xfId="6186" xr:uid="{00000000-0005-0000-0000-0000B44D0000}"/>
    <cellStyle name="標準 5 2 2 10 2 2" xfId="10110" xr:uid="{00000000-0005-0000-0000-0000B54D0000}"/>
    <cellStyle name="標準 5 2 2 10 2 2 2" xfId="23003" xr:uid="{00000000-0005-0000-0000-0000B64D0000}"/>
    <cellStyle name="標準 5 2 2 10 2 2 3" xfId="35496" xr:uid="{00000000-0005-0000-0000-0000B74D0000}"/>
    <cellStyle name="標準 5 2 2 10 2 3" xfId="14034" xr:uid="{00000000-0005-0000-0000-0000B84D0000}"/>
    <cellStyle name="標準 5 2 2 10 2 3 2" xfId="26927" xr:uid="{00000000-0005-0000-0000-0000B94D0000}"/>
    <cellStyle name="標準 5 2 2 10 2 3 3" xfId="35497" xr:uid="{00000000-0005-0000-0000-0000BA4D0000}"/>
    <cellStyle name="標準 5 2 2 10 2 4" xfId="19079" xr:uid="{00000000-0005-0000-0000-0000BB4D0000}"/>
    <cellStyle name="標準 5 2 2 10 2 4 2" xfId="35498" xr:uid="{00000000-0005-0000-0000-0000BC4D0000}"/>
    <cellStyle name="標準 5 2 2 10 2 5" xfId="35499" xr:uid="{00000000-0005-0000-0000-0000BD4D0000}"/>
    <cellStyle name="標準 5 2 2 10 3" xfId="8428" xr:uid="{00000000-0005-0000-0000-0000BE4D0000}"/>
    <cellStyle name="標準 5 2 2 10 3 2" xfId="21321" xr:uid="{00000000-0005-0000-0000-0000BF4D0000}"/>
    <cellStyle name="標準 5 2 2 10 3 3" xfId="35500" xr:uid="{00000000-0005-0000-0000-0000C04D0000}"/>
    <cellStyle name="標準 5 2 2 10 4" xfId="12352" xr:uid="{00000000-0005-0000-0000-0000C14D0000}"/>
    <cellStyle name="標準 5 2 2 10 4 2" xfId="25245" xr:uid="{00000000-0005-0000-0000-0000C24D0000}"/>
    <cellStyle name="標準 5 2 2 10 4 3" xfId="35501" xr:uid="{00000000-0005-0000-0000-0000C34D0000}"/>
    <cellStyle name="標準 5 2 2 10 5" xfId="4504" xr:uid="{00000000-0005-0000-0000-0000C44D0000}"/>
    <cellStyle name="標準 5 2 2 10 5 2" xfId="35502" xr:uid="{00000000-0005-0000-0000-0000C54D0000}"/>
    <cellStyle name="標準 5 2 2 10 6" xfId="17397" xr:uid="{00000000-0005-0000-0000-0000C64D0000}"/>
    <cellStyle name="標準 5 2 2 10 7" xfId="35503" xr:uid="{00000000-0005-0000-0000-0000C74D0000}"/>
    <cellStyle name="標準 5 2 2 11" xfId="5065" xr:uid="{00000000-0005-0000-0000-0000C84D0000}"/>
    <cellStyle name="標準 5 2 2 11 2" xfId="8989" xr:uid="{00000000-0005-0000-0000-0000C94D0000}"/>
    <cellStyle name="標準 5 2 2 11 2 2" xfId="21882" xr:uid="{00000000-0005-0000-0000-0000CA4D0000}"/>
    <cellStyle name="標準 5 2 2 11 2 3" xfId="35504" xr:uid="{00000000-0005-0000-0000-0000CB4D0000}"/>
    <cellStyle name="標準 5 2 2 11 3" xfId="12913" xr:uid="{00000000-0005-0000-0000-0000CC4D0000}"/>
    <cellStyle name="標準 5 2 2 11 3 2" xfId="25806" xr:uid="{00000000-0005-0000-0000-0000CD4D0000}"/>
    <cellStyle name="標準 5 2 2 11 3 3" xfId="35505" xr:uid="{00000000-0005-0000-0000-0000CE4D0000}"/>
    <cellStyle name="標準 5 2 2 11 4" xfId="17958" xr:uid="{00000000-0005-0000-0000-0000CF4D0000}"/>
    <cellStyle name="標準 5 2 2 11 4 2" xfId="35506" xr:uid="{00000000-0005-0000-0000-0000D04D0000}"/>
    <cellStyle name="標準 5 2 2 11 5" xfId="35507" xr:uid="{00000000-0005-0000-0000-0000D14D0000}"/>
    <cellStyle name="標準 5 2 2 12" xfId="3390" xr:uid="{00000000-0005-0000-0000-0000D24D0000}"/>
    <cellStyle name="標準 5 2 2 12 2" xfId="16283" xr:uid="{00000000-0005-0000-0000-0000D34D0000}"/>
    <cellStyle name="標準 5 2 2 12 3" xfId="35508" xr:uid="{00000000-0005-0000-0000-0000D44D0000}"/>
    <cellStyle name="標準 5 2 2 13" xfId="7314" xr:uid="{00000000-0005-0000-0000-0000D54D0000}"/>
    <cellStyle name="標準 5 2 2 13 2" xfId="20207" xr:uid="{00000000-0005-0000-0000-0000D64D0000}"/>
    <cellStyle name="標準 5 2 2 13 3" xfId="35509" xr:uid="{00000000-0005-0000-0000-0000D74D0000}"/>
    <cellStyle name="標準 5 2 2 14" xfId="11238" xr:uid="{00000000-0005-0000-0000-0000D84D0000}"/>
    <cellStyle name="標準 5 2 2 14 2" xfId="24131" xr:uid="{00000000-0005-0000-0000-0000D94D0000}"/>
    <cellStyle name="標準 5 2 2 14 3" xfId="35510" xr:uid="{00000000-0005-0000-0000-0000DA4D0000}"/>
    <cellStyle name="標準 5 2 2 15" xfId="2262" xr:uid="{00000000-0005-0000-0000-0000DB4D0000}"/>
    <cellStyle name="標準 5 2 2 15 2" xfId="35511" xr:uid="{00000000-0005-0000-0000-0000DC4D0000}"/>
    <cellStyle name="標準 5 2 2 16" xfId="15155" xr:uid="{00000000-0005-0000-0000-0000DD4D0000}"/>
    <cellStyle name="標準 5 2 2 17" xfId="35512" xr:uid="{00000000-0005-0000-0000-0000DE4D0000}"/>
    <cellStyle name="標準 5 2 2 2" xfId="33" xr:uid="{00000000-0005-0000-0000-0000DF4D0000}"/>
    <cellStyle name="標準 5 2 2 2 10" xfId="5080" xr:uid="{00000000-0005-0000-0000-0000E04D0000}"/>
    <cellStyle name="標準 5 2 2 2 10 2" xfId="9004" xr:uid="{00000000-0005-0000-0000-0000E14D0000}"/>
    <cellStyle name="標準 5 2 2 2 10 2 2" xfId="21897" xr:uid="{00000000-0005-0000-0000-0000E24D0000}"/>
    <cellStyle name="標準 5 2 2 2 10 2 3" xfId="35513" xr:uid="{00000000-0005-0000-0000-0000E34D0000}"/>
    <cellStyle name="標準 5 2 2 2 10 3" xfId="12928" xr:uid="{00000000-0005-0000-0000-0000E44D0000}"/>
    <cellStyle name="標準 5 2 2 2 10 3 2" xfId="25821" xr:uid="{00000000-0005-0000-0000-0000E54D0000}"/>
    <cellStyle name="標準 5 2 2 2 10 3 3" xfId="35514" xr:uid="{00000000-0005-0000-0000-0000E64D0000}"/>
    <cellStyle name="標準 5 2 2 2 10 4" xfId="17973" xr:uid="{00000000-0005-0000-0000-0000E74D0000}"/>
    <cellStyle name="標準 5 2 2 2 10 4 2" xfId="35515" xr:uid="{00000000-0005-0000-0000-0000E84D0000}"/>
    <cellStyle name="標準 5 2 2 2 10 5" xfId="35516" xr:uid="{00000000-0005-0000-0000-0000E94D0000}"/>
    <cellStyle name="標準 5 2 2 2 11" xfId="3391" xr:uid="{00000000-0005-0000-0000-0000EA4D0000}"/>
    <cellStyle name="標準 5 2 2 2 11 2" xfId="16284" xr:uid="{00000000-0005-0000-0000-0000EB4D0000}"/>
    <cellStyle name="標準 5 2 2 2 11 3" xfId="35517" xr:uid="{00000000-0005-0000-0000-0000EC4D0000}"/>
    <cellStyle name="標準 5 2 2 2 12" xfId="7315" xr:uid="{00000000-0005-0000-0000-0000ED4D0000}"/>
    <cellStyle name="標準 5 2 2 2 12 2" xfId="20208" xr:uid="{00000000-0005-0000-0000-0000EE4D0000}"/>
    <cellStyle name="標準 5 2 2 2 12 3" xfId="35518" xr:uid="{00000000-0005-0000-0000-0000EF4D0000}"/>
    <cellStyle name="標準 5 2 2 2 13" xfId="11239" xr:uid="{00000000-0005-0000-0000-0000F04D0000}"/>
    <cellStyle name="標準 5 2 2 2 13 2" xfId="24132" xr:uid="{00000000-0005-0000-0000-0000F14D0000}"/>
    <cellStyle name="標準 5 2 2 2 13 3" xfId="35519" xr:uid="{00000000-0005-0000-0000-0000F24D0000}"/>
    <cellStyle name="標準 5 2 2 2 14" xfId="2277" xr:uid="{00000000-0005-0000-0000-0000F34D0000}"/>
    <cellStyle name="標準 5 2 2 2 14 2" xfId="35520" xr:uid="{00000000-0005-0000-0000-0000F44D0000}"/>
    <cellStyle name="標準 5 2 2 2 15" xfId="15170" xr:uid="{00000000-0005-0000-0000-0000F54D0000}"/>
    <cellStyle name="標準 5 2 2 2 16" xfId="35521" xr:uid="{00000000-0005-0000-0000-0000F64D0000}"/>
    <cellStyle name="標準 5 2 2 2 2" xfId="100" xr:uid="{00000000-0005-0000-0000-0000F74D0000}"/>
    <cellStyle name="標準 5 2 2 2 2 10" xfId="11311" xr:uid="{00000000-0005-0000-0000-0000F84D0000}"/>
    <cellStyle name="標準 5 2 2 2 2 10 2" xfId="24204" xr:uid="{00000000-0005-0000-0000-0000F94D0000}"/>
    <cellStyle name="標準 5 2 2 2 2 10 3" xfId="35522" xr:uid="{00000000-0005-0000-0000-0000FA4D0000}"/>
    <cellStyle name="標準 5 2 2 2 2 11" xfId="2342" xr:uid="{00000000-0005-0000-0000-0000FB4D0000}"/>
    <cellStyle name="標準 5 2 2 2 2 11 2" xfId="35523" xr:uid="{00000000-0005-0000-0000-0000FC4D0000}"/>
    <cellStyle name="標準 5 2 2 2 2 12" xfId="15235" xr:uid="{00000000-0005-0000-0000-0000FD4D0000}"/>
    <cellStyle name="標準 5 2 2 2 2 13" xfId="35524" xr:uid="{00000000-0005-0000-0000-0000FE4D0000}"/>
    <cellStyle name="標準 5 2 2 2 2 2" xfId="230" xr:uid="{00000000-0005-0000-0000-0000FF4D0000}"/>
    <cellStyle name="標準 5 2 2 2 2 2 10" xfId="2472" xr:uid="{00000000-0005-0000-0000-0000004E0000}"/>
    <cellStyle name="標準 5 2 2 2 2 2 10 2" xfId="35525" xr:uid="{00000000-0005-0000-0000-0000014E0000}"/>
    <cellStyle name="標準 5 2 2 2 2 2 11" xfId="15365" xr:uid="{00000000-0005-0000-0000-0000024E0000}"/>
    <cellStyle name="標準 5 2 2 2 2 2 12" xfId="35526" xr:uid="{00000000-0005-0000-0000-0000034E0000}"/>
    <cellStyle name="標準 5 2 2 2 2 2 2" xfId="791" xr:uid="{00000000-0005-0000-0000-0000044E0000}"/>
    <cellStyle name="標準 5 2 2 2 2 2 2 2" xfId="1912" xr:uid="{00000000-0005-0000-0000-0000054E0000}"/>
    <cellStyle name="標準 5 2 2 2 2 2 2 2 2" xfId="6957" xr:uid="{00000000-0005-0000-0000-0000064E0000}"/>
    <cellStyle name="標準 5 2 2 2 2 2 2 2 2 2" xfId="10881" xr:uid="{00000000-0005-0000-0000-0000074E0000}"/>
    <cellStyle name="標準 5 2 2 2 2 2 2 2 2 2 2" xfId="23774" xr:uid="{00000000-0005-0000-0000-0000084E0000}"/>
    <cellStyle name="標準 5 2 2 2 2 2 2 2 2 2 3" xfId="35527" xr:uid="{00000000-0005-0000-0000-0000094E0000}"/>
    <cellStyle name="標準 5 2 2 2 2 2 2 2 2 3" xfId="14805" xr:uid="{00000000-0005-0000-0000-00000A4E0000}"/>
    <cellStyle name="標準 5 2 2 2 2 2 2 2 2 3 2" xfId="27698" xr:uid="{00000000-0005-0000-0000-00000B4E0000}"/>
    <cellStyle name="標準 5 2 2 2 2 2 2 2 2 3 3" xfId="35528" xr:uid="{00000000-0005-0000-0000-00000C4E0000}"/>
    <cellStyle name="標準 5 2 2 2 2 2 2 2 2 4" xfId="19850" xr:uid="{00000000-0005-0000-0000-00000D4E0000}"/>
    <cellStyle name="標準 5 2 2 2 2 2 2 2 2 4 2" xfId="35529" xr:uid="{00000000-0005-0000-0000-00000E4E0000}"/>
    <cellStyle name="標準 5 2 2 2 2 2 2 2 2 5" xfId="35530" xr:uid="{00000000-0005-0000-0000-00000F4E0000}"/>
    <cellStyle name="標準 5 2 2 2 2 2 2 2 3" xfId="8918" xr:uid="{00000000-0005-0000-0000-0000104E0000}"/>
    <cellStyle name="標準 5 2 2 2 2 2 2 2 3 2" xfId="21811" xr:uid="{00000000-0005-0000-0000-0000114E0000}"/>
    <cellStyle name="標準 5 2 2 2 2 2 2 2 3 3" xfId="35531" xr:uid="{00000000-0005-0000-0000-0000124E0000}"/>
    <cellStyle name="標準 5 2 2 2 2 2 2 2 4" xfId="12842" xr:uid="{00000000-0005-0000-0000-0000134E0000}"/>
    <cellStyle name="標準 5 2 2 2 2 2 2 2 4 2" xfId="25735" xr:uid="{00000000-0005-0000-0000-0000144E0000}"/>
    <cellStyle name="標準 5 2 2 2 2 2 2 2 4 3" xfId="35532" xr:uid="{00000000-0005-0000-0000-0000154E0000}"/>
    <cellStyle name="標準 5 2 2 2 2 2 2 2 5" xfId="4994" xr:uid="{00000000-0005-0000-0000-0000164E0000}"/>
    <cellStyle name="標準 5 2 2 2 2 2 2 2 5 2" xfId="35533" xr:uid="{00000000-0005-0000-0000-0000174E0000}"/>
    <cellStyle name="標準 5 2 2 2 2 2 2 2 6" xfId="17887" xr:uid="{00000000-0005-0000-0000-0000184E0000}"/>
    <cellStyle name="標準 5 2 2 2 2 2 2 2 7" xfId="35534" xr:uid="{00000000-0005-0000-0000-0000194E0000}"/>
    <cellStyle name="標準 5 2 2 2 2 2 2 3" xfId="5836" xr:uid="{00000000-0005-0000-0000-00001A4E0000}"/>
    <cellStyle name="標準 5 2 2 2 2 2 2 3 2" xfId="9760" xr:uid="{00000000-0005-0000-0000-00001B4E0000}"/>
    <cellStyle name="標準 5 2 2 2 2 2 2 3 2 2" xfId="22653" xr:uid="{00000000-0005-0000-0000-00001C4E0000}"/>
    <cellStyle name="標準 5 2 2 2 2 2 2 3 2 3" xfId="35535" xr:uid="{00000000-0005-0000-0000-00001D4E0000}"/>
    <cellStyle name="標準 5 2 2 2 2 2 2 3 3" xfId="13684" xr:uid="{00000000-0005-0000-0000-00001E4E0000}"/>
    <cellStyle name="標準 5 2 2 2 2 2 2 3 3 2" xfId="26577" xr:uid="{00000000-0005-0000-0000-00001F4E0000}"/>
    <cellStyle name="標準 5 2 2 2 2 2 2 3 3 3" xfId="35536" xr:uid="{00000000-0005-0000-0000-0000204E0000}"/>
    <cellStyle name="標準 5 2 2 2 2 2 2 3 4" xfId="18729" xr:uid="{00000000-0005-0000-0000-0000214E0000}"/>
    <cellStyle name="標準 5 2 2 2 2 2 2 3 4 2" xfId="35537" xr:uid="{00000000-0005-0000-0000-0000224E0000}"/>
    <cellStyle name="標準 5 2 2 2 2 2 2 3 5" xfId="35538" xr:uid="{00000000-0005-0000-0000-0000234E0000}"/>
    <cellStyle name="標準 5 2 2 2 2 2 2 4" xfId="4154" xr:uid="{00000000-0005-0000-0000-0000244E0000}"/>
    <cellStyle name="標準 5 2 2 2 2 2 2 4 2" xfId="17047" xr:uid="{00000000-0005-0000-0000-0000254E0000}"/>
    <cellStyle name="標準 5 2 2 2 2 2 2 4 3" xfId="35539" xr:uid="{00000000-0005-0000-0000-0000264E0000}"/>
    <cellStyle name="標準 5 2 2 2 2 2 2 5" xfId="8078" xr:uid="{00000000-0005-0000-0000-0000274E0000}"/>
    <cellStyle name="標準 5 2 2 2 2 2 2 5 2" xfId="20971" xr:uid="{00000000-0005-0000-0000-0000284E0000}"/>
    <cellStyle name="標準 5 2 2 2 2 2 2 5 3" xfId="35540" xr:uid="{00000000-0005-0000-0000-0000294E0000}"/>
    <cellStyle name="標準 5 2 2 2 2 2 2 6" xfId="12002" xr:uid="{00000000-0005-0000-0000-00002A4E0000}"/>
    <cellStyle name="標準 5 2 2 2 2 2 2 6 2" xfId="24895" xr:uid="{00000000-0005-0000-0000-00002B4E0000}"/>
    <cellStyle name="標準 5 2 2 2 2 2 2 6 3" xfId="35541" xr:uid="{00000000-0005-0000-0000-00002C4E0000}"/>
    <cellStyle name="標準 5 2 2 2 2 2 2 7" xfId="3033" xr:uid="{00000000-0005-0000-0000-00002D4E0000}"/>
    <cellStyle name="標準 5 2 2 2 2 2 2 7 2" xfId="35542" xr:uid="{00000000-0005-0000-0000-00002E4E0000}"/>
    <cellStyle name="標準 5 2 2 2 2 2 2 8" xfId="15926" xr:uid="{00000000-0005-0000-0000-00002F4E0000}"/>
    <cellStyle name="標準 5 2 2 2 2 2 2 9" xfId="35543" xr:uid="{00000000-0005-0000-0000-0000304E0000}"/>
    <cellStyle name="標準 5 2 2 2 2 2 3" xfId="1071" xr:uid="{00000000-0005-0000-0000-0000314E0000}"/>
    <cellStyle name="標準 5 2 2 2 2 2 3 2" xfId="2192" xr:uid="{00000000-0005-0000-0000-0000324E0000}"/>
    <cellStyle name="標準 5 2 2 2 2 2 3 2 2" xfId="11161" xr:uid="{00000000-0005-0000-0000-0000334E0000}"/>
    <cellStyle name="標準 5 2 2 2 2 2 3 2 2 2" xfId="24054" xr:uid="{00000000-0005-0000-0000-0000344E0000}"/>
    <cellStyle name="標準 5 2 2 2 2 2 3 2 2 3" xfId="35544" xr:uid="{00000000-0005-0000-0000-0000354E0000}"/>
    <cellStyle name="標準 5 2 2 2 2 2 3 2 3" xfId="15085" xr:uid="{00000000-0005-0000-0000-0000364E0000}"/>
    <cellStyle name="標準 5 2 2 2 2 2 3 2 3 2" xfId="27978" xr:uid="{00000000-0005-0000-0000-0000374E0000}"/>
    <cellStyle name="標準 5 2 2 2 2 2 3 2 3 3" xfId="35545" xr:uid="{00000000-0005-0000-0000-0000384E0000}"/>
    <cellStyle name="標準 5 2 2 2 2 2 3 2 4" xfId="7237" xr:uid="{00000000-0005-0000-0000-0000394E0000}"/>
    <cellStyle name="標準 5 2 2 2 2 2 3 2 4 2" xfId="35546" xr:uid="{00000000-0005-0000-0000-00003A4E0000}"/>
    <cellStyle name="標準 5 2 2 2 2 2 3 2 5" xfId="20130" xr:uid="{00000000-0005-0000-0000-00003B4E0000}"/>
    <cellStyle name="標準 5 2 2 2 2 2 3 2 6" xfId="35547" xr:uid="{00000000-0005-0000-0000-00003C4E0000}"/>
    <cellStyle name="標準 5 2 2 2 2 2 3 3" xfId="6116" xr:uid="{00000000-0005-0000-0000-00003D4E0000}"/>
    <cellStyle name="標準 5 2 2 2 2 2 3 3 2" xfId="10040" xr:uid="{00000000-0005-0000-0000-00003E4E0000}"/>
    <cellStyle name="標準 5 2 2 2 2 2 3 3 2 2" xfId="22933" xr:uid="{00000000-0005-0000-0000-00003F4E0000}"/>
    <cellStyle name="標準 5 2 2 2 2 2 3 3 2 3" xfId="35548" xr:uid="{00000000-0005-0000-0000-0000404E0000}"/>
    <cellStyle name="標準 5 2 2 2 2 2 3 3 3" xfId="13964" xr:uid="{00000000-0005-0000-0000-0000414E0000}"/>
    <cellStyle name="標準 5 2 2 2 2 2 3 3 3 2" xfId="26857" xr:uid="{00000000-0005-0000-0000-0000424E0000}"/>
    <cellStyle name="標準 5 2 2 2 2 2 3 3 3 3" xfId="35549" xr:uid="{00000000-0005-0000-0000-0000434E0000}"/>
    <cellStyle name="標準 5 2 2 2 2 2 3 3 4" xfId="19009" xr:uid="{00000000-0005-0000-0000-0000444E0000}"/>
    <cellStyle name="標準 5 2 2 2 2 2 3 3 4 2" xfId="35550" xr:uid="{00000000-0005-0000-0000-0000454E0000}"/>
    <cellStyle name="標準 5 2 2 2 2 2 3 3 5" xfId="35551" xr:uid="{00000000-0005-0000-0000-0000464E0000}"/>
    <cellStyle name="標準 5 2 2 2 2 2 3 4" xfId="4434" xr:uid="{00000000-0005-0000-0000-0000474E0000}"/>
    <cellStyle name="標準 5 2 2 2 2 2 3 4 2" xfId="17327" xr:uid="{00000000-0005-0000-0000-0000484E0000}"/>
    <cellStyle name="標準 5 2 2 2 2 2 3 4 3" xfId="35552" xr:uid="{00000000-0005-0000-0000-0000494E0000}"/>
    <cellStyle name="標準 5 2 2 2 2 2 3 5" xfId="8358" xr:uid="{00000000-0005-0000-0000-00004A4E0000}"/>
    <cellStyle name="標準 5 2 2 2 2 2 3 5 2" xfId="21251" xr:uid="{00000000-0005-0000-0000-00004B4E0000}"/>
    <cellStyle name="標準 5 2 2 2 2 2 3 5 3" xfId="35553" xr:uid="{00000000-0005-0000-0000-00004C4E0000}"/>
    <cellStyle name="標準 5 2 2 2 2 2 3 6" xfId="12282" xr:uid="{00000000-0005-0000-0000-00004D4E0000}"/>
    <cellStyle name="標準 5 2 2 2 2 2 3 6 2" xfId="25175" xr:uid="{00000000-0005-0000-0000-00004E4E0000}"/>
    <cellStyle name="標準 5 2 2 2 2 2 3 6 3" xfId="35554" xr:uid="{00000000-0005-0000-0000-00004F4E0000}"/>
    <cellStyle name="標準 5 2 2 2 2 2 3 7" xfId="3313" xr:uid="{00000000-0005-0000-0000-0000504E0000}"/>
    <cellStyle name="標準 5 2 2 2 2 2 3 7 2" xfId="35555" xr:uid="{00000000-0005-0000-0000-0000514E0000}"/>
    <cellStyle name="標準 5 2 2 2 2 2 3 8" xfId="16206" xr:uid="{00000000-0005-0000-0000-0000524E0000}"/>
    <cellStyle name="標準 5 2 2 2 2 2 3 9" xfId="35556" xr:uid="{00000000-0005-0000-0000-0000534E0000}"/>
    <cellStyle name="標準 5 2 2 2 2 2 4" xfId="511" xr:uid="{00000000-0005-0000-0000-0000544E0000}"/>
    <cellStyle name="標準 5 2 2 2 2 2 4 2" xfId="1632" xr:uid="{00000000-0005-0000-0000-0000554E0000}"/>
    <cellStyle name="標準 5 2 2 2 2 2 4 2 2" xfId="10601" xr:uid="{00000000-0005-0000-0000-0000564E0000}"/>
    <cellStyle name="標準 5 2 2 2 2 2 4 2 2 2" xfId="23494" xr:uid="{00000000-0005-0000-0000-0000574E0000}"/>
    <cellStyle name="標準 5 2 2 2 2 2 4 2 2 3" xfId="35557" xr:uid="{00000000-0005-0000-0000-0000584E0000}"/>
    <cellStyle name="標準 5 2 2 2 2 2 4 2 3" xfId="14525" xr:uid="{00000000-0005-0000-0000-0000594E0000}"/>
    <cellStyle name="標準 5 2 2 2 2 2 4 2 3 2" xfId="27418" xr:uid="{00000000-0005-0000-0000-00005A4E0000}"/>
    <cellStyle name="標準 5 2 2 2 2 2 4 2 3 3" xfId="35558" xr:uid="{00000000-0005-0000-0000-00005B4E0000}"/>
    <cellStyle name="標準 5 2 2 2 2 2 4 2 4" xfId="6677" xr:uid="{00000000-0005-0000-0000-00005C4E0000}"/>
    <cellStyle name="標準 5 2 2 2 2 2 4 2 4 2" xfId="35559" xr:uid="{00000000-0005-0000-0000-00005D4E0000}"/>
    <cellStyle name="標準 5 2 2 2 2 2 4 2 5" xfId="19570" xr:uid="{00000000-0005-0000-0000-00005E4E0000}"/>
    <cellStyle name="標準 5 2 2 2 2 2 4 2 6" xfId="35560" xr:uid="{00000000-0005-0000-0000-00005F4E0000}"/>
    <cellStyle name="標準 5 2 2 2 2 2 4 3" xfId="5556" xr:uid="{00000000-0005-0000-0000-0000604E0000}"/>
    <cellStyle name="標準 5 2 2 2 2 2 4 3 2" xfId="9480" xr:uid="{00000000-0005-0000-0000-0000614E0000}"/>
    <cellStyle name="標準 5 2 2 2 2 2 4 3 2 2" xfId="22373" xr:uid="{00000000-0005-0000-0000-0000624E0000}"/>
    <cellStyle name="標準 5 2 2 2 2 2 4 3 2 3" xfId="35561" xr:uid="{00000000-0005-0000-0000-0000634E0000}"/>
    <cellStyle name="標準 5 2 2 2 2 2 4 3 3" xfId="13404" xr:uid="{00000000-0005-0000-0000-0000644E0000}"/>
    <cellStyle name="標準 5 2 2 2 2 2 4 3 3 2" xfId="26297" xr:uid="{00000000-0005-0000-0000-0000654E0000}"/>
    <cellStyle name="標準 5 2 2 2 2 2 4 3 3 3" xfId="35562" xr:uid="{00000000-0005-0000-0000-0000664E0000}"/>
    <cellStyle name="標準 5 2 2 2 2 2 4 3 4" xfId="18449" xr:uid="{00000000-0005-0000-0000-0000674E0000}"/>
    <cellStyle name="標準 5 2 2 2 2 2 4 3 4 2" xfId="35563" xr:uid="{00000000-0005-0000-0000-0000684E0000}"/>
    <cellStyle name="標準 5 2 2 2 2 2 4 3 5" xfId="35564" xr:uid="{00000000-0005-0000-0000-0000694E0000}"/>
    <cellStyle name="標準 5 2 2 2 2 2 4 4" xfId="3874" xr:uid="{00000000-0005-0000-0000-00006A4E0000}"/>
    <cellStyle name="標準 5 2 2 2 2 2 4 4 2" xfId="16767" xr:uid="{00000000-0005-0000-0000-00006B4E0000}"/>
    <cellStyle name="標準 5 2 2 2 2 2 4 4 3" xfId="35565" xr:uid="{00000000-0005-0000-0000-00006C4E0000}"/>
    <cellStyle name="標準 5 2 2 2 2 2 4 5" xfId="7798" xr:uid="{00000000-0005-0000-0000-00006D4E0000}"/>
    <cellStyle name="標準 5 2 2 2 2 2 4 5 2" xfId="20691" xr:uid="{00000000-0005-0000-0000-00006E4E0000}"/>
    <cellStyle name="標準 5 2 2 2 2 2 4 5 3" xfId="35566" xr:uid="{00000000-0005-0000-0000-00006F4E0000}"/>
    <cellStyle name="標準 5 2 2 2 2 2 4 6" xfId="11722" xr:uid="{00000000-0005-0000-0000-0000704E0000}"/>
    <cellStyle name="標準 5 2 2 2 2 2 4 6 2" xfId="24615" xr:uid="{00000000-0005-0000-0000-0000714E0000}"/>
    <cellStyle name="標準 5 2 2 2 2 2 4 6 3" xfId="35567" xr:uid="{00000000-0005-0000-0000-0000724E0000}"/>
    <cellStyle name="標準 5 2 2 2 2 2 4 7" xfId="2753" xr:uid="{00000000-0005-0000-0000-0000734E0000}"/>
    <cellStyle name="標準 5 2 2 2 2 2 4 7 2" xfId="35568" xr:uid="{00000000-0005-0000-0000-0000744E0000}"/>
    <cellStyle name="標準 5 2 2 2 2 2 4 8" xfId="15646" xr:uid="{00000000-0005-0000-0000-0000754E0000}"/>
    <cellStyle name="標準 5 2 2 2 2 2 4 9" xfId="35569" xr:uid="{00000000-0005-0000-0000-0000764E0000}"/>
    <cellStyle name="標準 5 2 2 2 2 2 5" xfId="1351" xr:uid="{00000000-0005-0000-0000-0000774E0000}"/>
    <cellStyle name="標準 5 2 2 2 2 2 5 2" xfId="6396" xr:uid="{00000000-0005-0000-0000-0000784E0000}"/>
    <cellStyle name="標準 5 2 2 2 2 2 5 2 2" xfId="10320" xr:uid="{00000000-0005-0000-0000-0000794E0000}"/>
    <cellStyle name="標準 5 2 2 2 2 2 5 2 2 2" xfId="23213" xr:uid="{00000000-0005-0000-0000-00007A4E0000}"/>
    <cellStyle name="標準 5 2 2 2 2 2 5 2 2 3" xfId="35570" xr:uid="{00000000-0005-0000-0000-00007B4E0000}"/>
    <cellStyle name="標準 5 2 2 2 2 2 5 2 3" xfId="14244" xr:uid="{00000000-0005-0000-0000-00007C4E0000}"/>
    <cellStyle name="標準 5 2 2 2 2 2 5 2 3 2" xfId="27137" xr:uid="{00000000-0005-0000-0000-00007D4E0000}"/>
    <cellStyle name="標準 5 2 2 2 2 2 5 2 3 3" xfId="35571" xr:uid="{00000000-0005-0000-0000-00007E4E0000}"/>
    <cellStyle name="標準 5 2 2 2 2 2 5 2 4" xfId="19289" xr:uid="{00000000-0005-0000-0000-00007F4E0000}"/>
    <cellStyle name="標準 5 2 2 2 2 2 5 2 4 2" xfId="35572" xr:uid="{00000000-0005-0000-0000-0000804E0000}"/>
    <cellStyle name="標準 5 2 2 2 2 2 5 2 5" xfId="35573" xr:uid="{00000000-0005-0000-0000-0000814E0000}"/>
    <cellStyle name="標準 5 2 2 2 2 2 5 3" xfId="8638" xr:uid="{00000000-0005-0000-0000-0000824E0000}"/>
    <cellStyle name="標準 5 2 2 2 2 2 5 3 2" xfId="21531" xr:uid="{00000000-0005-0000-0000-0000834E0000}"/>
    <cellStyle name="標準 5 2 2 2 2 2 5 3 3" xfId="35574" xr:uid="{00000000-0005-0000-0000-0000844E0000}"/>
    <cellStyle name="標準 5 2 2 2 2 2 5 4" xfId="12562" xr:uid="{00000000-0005-0000-0000-0000854E0000}"/>
    <cellStyle name="標準 5 2 2 2 2 2 5 4 2" xfId="25455" xr:uid="{00000000-0005-0000-0000-0000864E0000}"/>
    <cellStyle name="標準 5 2 2 2 2 2 5 4 3" xfId="35575" xr:uid="{00000000-0005-0000-0000-0000874E0000}"/>
    <cellStyle name="標準 5 2 2 2 2 2 5 5" xfId="4714" xr:uid="{00000000-0005-0000-0000-0000884E0000}"/>
    <cellStyle name="標準 5 2 2 2 2 2 5 5 2" xfId="35576" xr:uid="{00000000-0005-0000-0000-0000894E0000}"/>
    <cellStyle name="標準 5 2 2 2 2 2 5 6" xfId="17607" xr:uid="{00000000-0005-0000-0000-00008A4E0000}"/>
    <cellStyle name="標準 5 2 2 2 2 2 5 7" xfId="35577" xr:uid="{00000000-0005-0000-0000-00008B4E0000}"/>
    <cellStyle name="標準 5 2 2 2 2 2 6" xfId="5275" xr:uid="{00000000-0005-0000-0000-00008C4E0000}"/>
    <cellStyle name="標準 5 2 2 2 2 2 6 2" xfId="9199" xr:uid="{00000000-0005-0000-0000-00008D4E0000}"/>
    <cellStyle name="標準 5 2 2 2 2 2 6 2 2" xfId="22092" xr:uid="{00000000-0005-0000-0000-00008E4E0000}"/>
    <cellStyle name="標準 5 2 2 2 2 2 6 2 3" xfId="35578" xr:uid="{00000000-0005-0000-0000-00008F4E0000}"/>
    <cellStyle name="標準 5 2 2 2 2 2 6 3" xfId="13123" xr:uid="{00000000-0005-0000-0000-0000904E0000}"/>
    <cellStyle name="標準 5 2 2 2 2 2 6 3 2" xfId="26016" xr:uid="{00000000-0005-0000-0000-0000914E0000}"/>
    <cellStyle name="標準 5 2 2 2 2 2 6 3 3" xfId="35579" xr:uid="{00000000-0005-0000-0000-0000924E0000}"/>
    <cellStyle name="標準 5 2 2 2 2 2 6 4" xfId="18168" xr:uid="{00000000-0005-0000-0000-0000934E0000}"/>
    <cellStyle name="標準 5 2 2 2 2 2 6 4 2" xfId="35580" xr:uid="{00000000-0005-0000-0000-0000944E0000}"/>
    <cellStyle name="標準 5 2 2 2 2 2 6 5" xfId="35581" xr:uid="{00000000-0005-0000-0000-0000954E0000}"/>
    <cellStyle name="標準 5 2 2 2 2 2 7" xfId="3593" xr:uid="{00000000-0005-0000-0000-0000964E0000}"/>
    <cellStyle name="標準 5 2 2 2 2 2 7 2" xfId="16486" xr:uid="{00000000-0005-0000-0000-0000974E0000}"/>
    <cellStyle name="標準 5 2 2 2 2 2 7 3" xfId="35582" xr:uid="{00000000-0005-0000-0000-0000984E0000}"/>
    <cellStyle name="標準 5 2 2 2 2 2 8" xfId="7517" xr:uid="{00000000-0005-0000-0000-0000994E0000}"/>
    <cellStyle name="標準 5 2 2 2 2 2 8 2" xfId="20410" xr:uid="{00000000-0005-0000-0000-00009A4E0000}"/>
    <cellStyle name="標準 5 2 2 2 2 2 8 3" xfId="35583" xr:uid="{00000000-0005-0000-0000-00009B4E0000}"/>
    <cellStyle name="標準 5 2 2 2 2 2 9" xfId="11441" xr:uid="{00000000-0005-0000-0000-00009C4E0000}"/>
    <cellStyle name="標準 5 2 2 2 2 2 9 2" xfId="24334" xr:uid="{00000000-0005-0000-0000-00009D4E0000}"/>
    <cellStyle name="標準 5 2 2 2 2 2 9 3" xfId="35584" xr:uid="{00000000-0005-0000-0000-00009E4E0000}"/>
    <cellStyle name="標準 5 2 2 2 2 3" xfId="661" xr:uid="{00000000-0005-0000-0000-00009F4E0000}"/>
    <cellStyle name="標準 5 2 2 2 2 3 2" xfId="1782" xr:uid="{00000000-0005-0000-0000-0000A04E0000}"/>
    <cellStyle name="標準 5 2 2 2 2 3 2 2" xfId="6827" xr:uid="{00000000-0005-0000-0000-0000A14E0000}"/>
    <cellStyle name="標準 5 2 2 2 2 3 2 2 2" xfId="10751" xr:uid="{00000000-0005-0000-0000-0000A24E0000}"/>
    <cellStyle name="標準 5 2 2 2 2 3 2 2 2 2" xfId="23644" xr:uid="{00000000-0005-0000-0000-0000A34E0000}"/>
    <cellStyle name="標準 5 2 2 2 2 3 2 2 2 3" xfId="35585" xr:uid="{00000000-0005-0000-0000-0000A44E0000}"/>
    <cellStyle name="標準 5 2 2 2 2 3 2 2 3" xfId="14675" xr:uid="{00000000-0005-0000-0000-0000A54E0000}"/>
    <cellStyle name="標準 5 2 2 2 2 3 2 2 3 2" xfId="27568" xr:uid="{00000000-0005-0000-0000-0000A64E0000}"/>
    <cellStyle name="標準 5 2 2 2 2 3 2 2 3 3" xfId="35586" xr:uid="{00000000-0005-0000-0000-0000A74E0000}"/>
    <cellStyle name="標準 5 2 2 2 2 3 2 2 4" xfId="19720" xr:uid="{00000000-0005-0000-0000-0000A84E0000}"/>
    <cellStyle name="標準 5 2 2 2 2 3 2 2 4 2" xfId="35587" xr:uid="{00000000-0005-0000-0000-0000A94E0000}"/>
    <cellStyle name="標準 5 2 2 2 2 3 2 2 5" xfId="35588" xr:uid="{00000000-0005-0000-0000-0000AA4E0000}"/>
    <cellStyle name="標準 5 2 2 2 2 3 2 3" xfId="8788" xr:uid="{00000000-0005-0000-0000-0000AB4E0000}"/>
    <cellStyle name="標準 5 2 2 2 2 3 2 3 2" xfId="21681" xr:uid="{00000000-0005-0000-0000-0000AC4E0000}"/>
    <cellStyle name="標準 5 2 2 2 2 3 2 3 3" xfId="35589" xr:uid="{00000000-0005-0000-0000-0000AD4E0000}"/>
    <cellStyle name="標準 5 2 2 2 2 3 2 4" xfId="12712" xr:uid="{00000000-0005-0000-0000-0000AE4E0000}"/>
    <cellStyle name="標準 5 2 2 2 2 3 2 4 2" xfId="25605" xr:uid="{00000000-0005-0000-0000-0000AF4E0000}"/>
    <cellStyle name="標準 5 2 2 2 2 3 2 4 3" xfId="35590" xr:uid="{00000000-0005-0000-0000-0000B04E0000}"/>
    <cellStyle name="標準 5 2 2 2 2 3 2 5" xfId="4864" xr:uid="{00000000-0005-0000-0000-0000B14E0000}"/>
    <cellStyle name="標準 5 2 2 2 2 3 2 5 2" xfId="35591" xr:uid="{00000000-0005-0000-0000-0000B24E0000}"/>
    <cellStyle name="標準 5 2 2 2 2 3 2 6" xfId="17757" xr:uid="{00000000-0005-0000-0000-0000B34E0000}"/>
    <cellStyle name="標準 5 2 2 2 2 3 2 7" xfId="35592" xr:uid="{00000000-0005-0000-0000-0000B44E0000}"/>
    <cellStyle name="標準 5 2 2 2 2 3 3" xfId="5706" xr:uid="{00000000-0005-0000-0000-0000B54E0000}"/>
    <cellStyle name="標準 5 2 2 2 2 3 3 2" xfId="9630" xr:uid="{00000000-0005-0000-0000-0000B64E0000}"/>
    <cellStyle name="標準 5 2 2 2 2 3 3 2 2" xfId="22523" xr:uid="{00000000-0005-0000-0000-0000B74E0000}"/>
    <cellStyle name="標準 5 2 2 2 2 3 3 2 3" xfId="35593" xr:uid="{00000000-0005-0000-0000-0000B84E0000}"/>
    <cellStyle name="標準 5 2 2 2 2 3 3 3" xfId="13554" xr:uid="{00000000-0005-0000-0000-0000B94E0000}"/>
    <cellStyle name="標準 5 2 2 2 2 3 3 3 2" xfId="26447" xr:uid="{00000000-0005-0000-0000-0000BA4E0000}"/>
    <cellStyle name="標準 5 2 2 2 2 3 3 3 3" xfId="35594" xr:uid="{00000000-0005-0000-0000-0000BB4E0000}"/>
    <cellStyle name="標準 5 2 2 2 2 3 3 4" xfId="18599" xr:uid="{00000000-0005-0000-0000-0000BC4E0000}"/>
    <cellStyle name="標準 5 2 2 2 2 3 3 4 2" xfId="35595" xr:uid="{00000000-0005-0000-0000-0000BD4E0000}"/>
    <cellStyle name="標準 5 2 2 2 2 3 3 5" xfId="35596" xr:uid="{00000000-0005-0000-0000-0000BE4E0000}"/>
    <cellStyle name="標準 5 2 2 2 2 3 4" xfId="4024" xr:uid="{00000000-0005-0000-0000-0000BF4E0000}"/>
    <cellStyle name="標準 5 2 2 2 2 3 4 2" xfId="16917" xr:uid="{00000000-0005-0000-0000-0000C04E0000}"/>
    <cellStyle name="標準 5 2 2 2 2 3 4 3" xfId="35597" xr:uid="{00000000-0005-0000-0000-0000C14E0000}"/>
    <cellStyle name="標準 5 2 2 2 2 3 5" xfId="7948" xr:uid="{00000000-0005-0000-0000-0000C24E0000}"/>
    <cellStyle name="標準 5 2 2 2 2 3 5 2" xfId="20841" xr:uid="{00000000-0005-0000-0000-0000C34E0000}"/>
    <cellStyle name="標準 5 2 2 2 2 3 5 3" xfId="35598" xr:uid="{00000000-0005-0000-0000-0000C44E0000}"/>
    <cellStyle name="標準 5 2 2 2 2 3 6" xfId="11872" xr:uid="{00000000-0005-0000-0000-0000C54E0000}"/>
    <cellStyle name="標準 5 2 2 2 2 3 6 2" xfId="24765" xr:uid="{00000000-0005-0000-0000-0000C64E0000}"/>
    <cellStyle name="標準 5 2 2 2 2 3 6 3" xfId="35599" xr:uid="{00000000-0005-0000-0000-0000C74E0000}"/>
    <cellStyle name="標準 5 2 2 2 2 3 7" xfId="2903" xr:uid="{00000000-0005-0000-0000-0000C84E0000}"/>
    <cellStyle name="標準 5 2 2 2 2 3 7 2" xfId="35600" xr:uid="{00000000-0005-0000-0000-0000C94E0000}"/>
    <cellStyle name="標準 5 2 2 2 2 3 8" xfId="15796" xr:uid="{00000000-0005-0000-0000-0000CA4E0000}"/>
    <cellStyle name="標準 5 2 2 2 2 3 9" xfId="35601" xr:uid="{00000000-0005-0000-0000-0000CB4E0000}"/>
    <cellStyle name="標準 5 2 2 2 2 4" xfId="941" xr:uid="{00000000-0005-0000-0000-0000CC4E0000}"/>
    <cellStyle name="標準 5 2 2 2 2 4 2" xfId="2062" xr:uid="{00000000-0005-0000-0000-0000CD4E0000}"/>
    <cellStyle name="標準 5 2 2 2 2 4 2 2" xfId="11031" xr:uid="{00000000-0005-0000-0000-0000CE4E0000}"/>
    <cellStyle name="標準 5 2 2 2 2 4 2 2 2" xfId="23924" xr:uid="{00000000-0005-0000-0000-0000CF4E0000}"/>
    <cellStyle name="標準 5 2 2 2 2 4 2 2 3" xfId="35602" xr:uid="{00000000-0005-0000-0000-0000D04E0000}"/>
    <cellStyle name="標準 5 2 2 2 2 4 2 3" xfId="14955" xr:uid="{00000000-0005-0000-0000-0000D14E0000}"/>
    <cellStyle name="標準 5 2 2 2 2 4 2 3 2" xfId="27848" xr:uid="{00000000-0005-0000-0000-0000D24E0000}"/>
    <cellStyle name="標準 5 2 2 2 2 4 2 3 3" xfId="35603" xr:uid="{00000000-0005-0000-0000-0000D34E0000}"/>
    <cellStyle name="標準 5 2 2 2 2 4 2 4" xfId="7107" xr:uid="{00000000-0005-0000-0000-0000D44E0000}"/>
    <cellStyle name="標準 5 2 2 2 2 4 2 4 2" xfId="35604" xr:uid="{00000000-0005-0000-0000-0000D54E0000}"/>
    <cellStyle name="標準 5 2 2 2 2 4 2 5" xfId="20000" xr:uid="{00000000-0005-0000-0000-0000D64E0000}"/>
    <cellStyle name="標準 5 2 2 2 2 4 2 6" xfId="35605" xr:uid="{00000000-0005-0000-0000-0000D74E0000}"/>
    <cellStyle name="標準 5 2 2 2 2 4 3" xfId="5986" xr:uid="{00000000-0005-0000-0000-0000D84E0000}"/>
    <cellStyle name="標準 5 2 2 2 2 4 3 2" xfId="9910" xr:uid="{00000000-0005-0000-0000-0000D94E0000}"/>
    <cellStyle name="標準 5 2 2 2 2 4 3 2 2" xfId="22803" xr:uid="{00000000-0005-0000-0000-0000DA4E0000}"/>
    <cellStyle name="標準 5 2 2 2 2 4 3 2 3" xfId="35606" xr:uid="{00000000-0005-0000-0000-0000DB4E0000}"/>
    <cellStyle name="標準 5 2 2 2 2 4 3 3" xfId="13834" xr:uid="{00000000-0005-0000-0000-0000DC4E0000}"/>
    <cellStyle name="標準 5 2 2 2 2 4 3 3 2" xfId="26727" xr:uid="{00000000-0005-0000-0000-0000DD4E0000}"/>
    <cellStyle name="標準 5 2 2 2 2 4 3 3 3" xfId="35607" xr:uid="{00000000-0005-0000-0000-0000DE4E0000}"/>
    <cellStyle name="標準 5 2 2 2 2 4 3 4" xfId="18879" xr:uid="{00000000-0005-0000-0000-0000DF4E0000}"/>
    <cellStyle name="標準 5 2 2 2 2 4 3 4 2" xfId="35608" xr:uid="{00000000-0005-0000-0000-0000E04E0000}"/>
    <cellStyle name="標準 5 2 2 2 2 4 3 5" xfId="35609" xr:uid="{00000000-0005-0000-0000-0000E14E0000}"/>
    <cellStyle name="標準 5 2 2 2 2 4 4" xfId="4304" xr:uid="{00000000-0005-0000-0000-0000E24E0000}"/>
    <cellStyle name="標準 5 2 2 2 2 4 4 2" xfId="17197" xr:uid="{00000000-0005-0000-0000-0000E34E0000}"/>
    <cellStyle name="標準 5 2 2 2 2 4 4 3" xfId="35610" xr:uid="{00000000-0005-0000-0000-0000E44E0000}"/>
    <cellStyle name="標準 5 2 2 2 2 4 5" xfId="8228" xr:uid="{00000000-0005-0000-0000-0000E54E0000}"/>
    <cellStyle name="標準 5 2 2 2 2 4 5 2" xfId="21121" xr:uid="{00000000-0005-0000-0000-0000E64E0000}"/>
    <cellStyle name="標準 5 2 2 2 2 4 5 3" xfId="35611" xr:uid="{00000000-0005-0000-0000-0000E74E0000}"/>
    <cellStyle name="標準 5 2 2 2 2 4 6" xfId="12152" xr:uid="{00000000-0005-0000-0000-0000E84E0000}"/>
    <cellStyle name="標準 5 2 2 2 2 4 6 2" xfId="25045" xr:uid="{00000000-0005-0000-0000-0000E94E0000}"/>
    <cellStyle name="標準 5 2 2 2 2 4 6 3" xfId="35612" xr:uid="{00000000-0005-0000-0000-0000EA4E0000}"/>
    <cellStyle name="標準 5 2 2 2 2 4 7" xfId="3183" xr:uid="{00000000-0005-0000-0000-0000EB4E0000}"/>
    <cellStyle name="標準 5 2 2 2 2 4 7 2" xfId="35613" xr:uid="{00000000-0005-0000-0000-0000EC4E0000}"/>
    <cellStyle name="標準 5 2 2 2 2 4 8" xfId="16076" xr:uid="{00000000-0005-0000-0000-0000ED4E0000}"/>
    <cellStyle name="標準 5 2 2 2 2 4 9" xfId="35614" xr:uid="{00000000-0005-0000-0000-0000EE4E0000}"/>
    <cellStyle name="標準 5 2 2 2 2 5" xfId="410" xr:uid="{00000000-0005-0000-0000-0000EF4E0000}"/>
    <cellStyle name="標準 5 2 2 2 2 5 2" xfId="1531" xr:uid="{00000000-0005-0000-0000-0000F04E0000}"/>
    <cellStyle name="標準 5 2 2 2 2 5 2 2" xfId="10500" xr:uid="{00000000-0005-0000-0000-0000F14E0000}"/>
    <cellStyle name="標準 5 2 2 2 2 5 2 2 2" xfId="23393" xr:uid="{00000000-0005-0000-0000-0000F24E0000}"/>
    <cellStyle name="標準 5 2 2 2 2 5 2 2 3" xfId="35615" xr:uid="{00000000-0005-0000-0000-0000F34E0000}"/>
    <cellStyle name="標準 5 2 2 2 2 5 2 3" xfId="14424" xr:uid="{00000000-0005-0000-0000-0000F44E0000}"/>
    <cellStyle name="標準 5 2 2 2 2 5 2 3 2" xfId="27317" xr:uid="{00000000-0005-0000-0000-0000F54E0000}"/>
    <cellStyle name="標準 5 2 2 2 2 5 2 3 3" xfId="35616" xr:uid="{00000000-0005-0000-0000-0000F64E0000}"/>
    <cellStyle name="標準 5 2 2 2 2 5 2 4" xfId="6576" xr:uid="{00000000-0005-0000-0000-0000F74E0000}"/>
    <cellStyle name="標準 5 2 2 2 2 5 2 4 2" xfId="35617" xr:uid="{00000000-0005-0000-0000-0000F84E0000}"/>
    <cellStyle name="標準 5 2 2 2 2 5 2 5" xfId="19469" xr:uid="{00000000-0005-0000-0000-0000F94E0000}"/>
    <cellStyle name="標準 5 2 2 2 2 5 2 6" xfId="35618" xr:uid="{00000000-0005-0000-0000-0000FA4E0000}"/>
    <cellStyle name="標準 5 2 2 2 2 5 3" xfId="5455" xr:uid="{00000000-0005-0000-0000-0000FB4E0000}"/>
    <cellStyle name="標準 5 2 2 2 2 5 3 2" xfId="9379" xr:uid="{00000000-0005-0000-0000-0000FC4E0000}"/>
    <cellStyle name="標準 5 2 2 2 2 5 3 2 2" xfId="22272" xr:uid="{00000000-0005-0000-0000-0000FD4E0000}"/>
    <cellStyle name="標準 5 2 2 2 2 5 3 2 3" xfId="35619" xr:uid="{00000000-0005-0000-0000-0000FE4E0000}"/>
    <cellStyle name="標準 5 2 2 2 2 5 3 3" xfId="13303" xr:uid="{00000000-0005-0000-0000-0000FF4E0000}"/>
    <cellStyle name="標準 5 2 2 2 2 5 3 3 2" xfId="26196" xr:uid="{00000000-0005-0000-0000-0000004F0000}"/>
    <cellStyle name="標準 5 2 2 2 2 5 3 3 3" xfId="35620" xr:uid="{00000000-0005-0000-0000-0000014F0000}"/>
    <cellStyle name="標準 5 2 2 2 2 5 3 4" xfId="18348" xr:uid="{00000000-0005-0000-0000-0000024F0000}"/>
    <cellStyle name="標準 5 2 2 2 2 5 3 4 2" xfId="35621" xr:uid="{00000000-0005-0000-0000-0000034F0000}"/>
    <cellStyle name="標準 5 2 2 2 2 5 3 5" xfId="35622" xr:uid="{00000000-0005-0000-0000-0000044F0000}"/>
    <cellStyle name="標準 5 2 2 2 2 5 4" xfId="3773" xr:uid="{00000000-0005-0000-0000-0000054F0000}"/>
    <cellStyle name="標準 5 2 2 2 2 5 4 2" xfId="16666" xr:uid="{00000000-0005-0000-0000-0000064F0000}"/>
    <cellStyle name="標準 5 2 2 2 2 5 4 3" xfId="35623" xr:uid="{00000000-0005-0000-0000-0000074F0000}"/>
    <cellStyle name="標準 5 2 2 2 2 5 5" xfId="7697" xr:uid="{00000000-0005-0000-0000-0000084F0000}"/>
    <cellStyle name="標準 5 2 2 2 2 5 5 2" xfId="20590" xr:uid="{00000000-0005-0000-0000-0000094F0000}"/>
    <cellStyle name="標準 5 2 2 2 2 5 5 3" xfId="35624" xr:uid="{00000000-0005-0000-0000-00000A4F0000}"/>
    <cellStyle name="標準 5 2 2 2 2 5 6" xfId="11621" xr:uid="{00000000-0005-0000-0000-00000B4F0000}"/>
    <cellStyle name="標準 5 2 2 2 2 5 6 2" xfId="24514" xr:uid="{00000000-0005-0000-0000-00000C4F0000}"/>
    <cellStyle name="標準 5 2 2 2 2 5 6 3" xfId="35625" xr:uid="{00000000-0005-0000-0000-00000D4F0000}"/>
    <cellStyle name="標準 5 2 2 2 2 5 7" xfId="2652" xr:uid="{00000000-0005-0000-0000-00000E4F0000}"/>
    <cellStyle name="標準 5 2 2 2 2 5 7 2" xfId="35626" xr:uid="{00000000-0005-0000-0000-00000F4F0000}"/>
    <cellStyle name="標準 5 2 2 2 2 5 8" xfId="15545" xr:uid="{00000000-0005-0000-0000-0000104F0000}"/>
    <cellStyle name="標準 5 2 2 2 2 5 9" xfId="35627" xr:uid="{00000000-0005-0000-0000-0000114F0000}"/>
    <cellStyle name="標準 5 2 2 2 2 6" xfId="1221" xr:uid="{00000000-0005-0000-0000-0000124F0000}"/>
    <cellStyle name="標準 5 2 2 2 2 6 2" xfId="6266" xr:uid="{00000000-0005-0000-0000-0000134F0000}"/>
    <cellStyle name="標準 5 2 2 2 2 6 2 2" xfId="10190" xr:uid="{00000000-0005-0000-0000-0000144F0000}"/>
    <cellStyle name="標準 5 2 2 2 2 6 2 2 2" xfId="23083" xr:uid="{00000000-0005-0000-0000-0000154F0000}"/>
    <cellStyle name="標準 5 2 2 2 2 6 2 2 3" xfId="35628" xr:uid="{00000000-0005-0000-0000-0000164F0000}"/>
    <cellStyle name="標準 5 2 2 2 2 6 2 3" xfId="14114" xr:uid="{00000000-0005-0000-0000-0000174F0000}"/>
    <cellStyle name="標準 5 2 2 2 2 6 2 3 2" xfId="27007" xr:uid="{00000000-0005-0000-0000-0000184F0000}"/>
    <cellStyle name="標準 5 2 2 2 2 6 2 3 3" xfId="35629" xr:uid="{00000000-0005-0000-0000-0000194F0000}"/>
    <cellStyle name="標準 5 2 2 2 2 6 2 4" xfId="19159" xr:uid="{00000000-0005-0000-0000-00001A4F0000}"/>
    <cellStyle name="標準 5 2 2 2 2 6 2 4 2" xfId="35630" xr:uid="{00000000-0005-0000-0000-00001B4F0000}"/>
    <cellStyle name="標準 5 2 2 2 2 6 2 5" xfId="35631" xr:uid="{00000000-0005-0000-0000-00001C4F0000}"/>
    <cellStyle name="標準 5 2 2 2 2 6 3" xfId="8508" xr:uid="{00000000-0005-0000-0000-00001D4F0000}"/>
    <cellStyle name="標準 5 2 2 2 2 6 3 2" xfId="21401" xr:uid="{00000000-0005-0000-0000-00001E4F0000}"/>
    <cellStyle name="標準 5 2 2 2 2 6 3 3" xfId="35632" xr:uid="{00000000-0005-0000-0000-00001F4F0000}"/>
    <cellStyle name="標準 5 2 2 2 2 6 4" xfId="12432" xr:uid="{00000000-0005-0000-0000-0000204F0000}"/>
    <cellStyle name="標準 5 2 2 2 2 6 4 2" xfId="25325" xr:uid="{00000000-0005-0000-0000-0000214F0000}"/>
    <cellStyle name="標準 5 2 2 2 2 6 4 3" xfId="35633" xr:uid="{00000000-0005-0000-0000-0000224F0000}"/>
    <cellStyle name="標準 5 2 2 2 2 6 5" xfId="4584" xr:uid="{00000000-0005-0000-0000-0000234F0000}"/>
    <cellStyle name="標準 5 2 2 2 2 6 5 2" xfId="35634" xr:uid="{00000000-0005-0000-0000-0000244F0000}"/>
    <cellStyle name="標準 5 2 2 2 2 6 6" xfId="17477" xr:uid="{00000000-0005-0000-0000-0000254F0000}"/>
    <cellStyle name="標準 5 2 2 2 2 6 7" xfId="35635" xr:uid="{00000000-0005-0000-0000-0000264F0000}"/>
    <cellStyle name="標準 5 2 2 2 2 7" xfId="5145" xr:uid="{00000000-0005-0000-0000-0000274F0000}"/>
    <cellStyle name="標準 5 2 2 2 2 7 2" xfId="9069" xr:uid="{00000000-0005-0000-0000-0000284F0000}"/>
    <cellStyle name="標準 5 2 2 2 2 7 2 2" xfId="21962" xr:uid="{00000000-0005-0000-0000-0000294F0000}"/>
    <cellStyle name="標準 5 2 2 2 2 7 2 3" xfId="35636" xr:uid="{00000000-0005-0000-0000-00002A4F0000}"/>
    <cellStyle name="標準 5 2 2 2 2 7 3" xfId="12993" xr:uid="{00000000-0005-0000-0000-00002B4F0000}"/>
    <cellStyle name="標準 5 2 2 2 2 7 3 2" xfId="25886" xr:uid="{00000000-0005-0000-0000-00002C4F0000}"/>
    <cellStyle name="標準 5 2 2 2 2 7 3 3" xfId="35637" xr:uid="{00000000-0005-0000-0000-00002D4F0000}"/>
    <cellStyle name="標準 5 2 2 2 2 7 4" xfId="18038" xr:uid="{00000000-0005-0000-0000-00002E4F0000}"/>
    <cellStyle name="標準 5 2 2 2 2 7 4 2" xfId="35638" xr:uid="{00000000-0005-0000-0000-00002F4F0000}"/>
    <cellStyle name="標準 5 2 2 2 2 7 5" xfId="35639" xr:uid="{00000000-0005-0000-0000-0000304F0000}"/>
    <cellStyle name="標準 5 2 2 2 2 8" xfId="3463" xr:uid="{00000000-0005-0000-0000-0000314F0000}"/>
    <cellStyle name="標準 5 2 2 2 2 8 2" xfId="16356" xr:uid="{00000000-0005-0000-0000-0000324F0000}"/>
    <cellStyle name="標準 5 2 2 2 2 8 3" xfId="35640" xr:uid="{00000000-0005-0000-0000-0000334F0000}"/>
    <cellStyle name="標準 5 2 2 2 2 9" xfId="7387" xr:uid="{00000000-0005-0000-0000-0000344F0000}"/>
    <cellStyle name="標準 5 2 2 2 2 9 2" xfId="20280" xr:uid="{00000000-0005-0000-0000-0000354F0000}"/>
    <cellStyle name="標準 5 2 2 2 2 9 3" xfId="35641" xr:uid="{00000000-0005-0000-0000-0000364F0000}"/>
    <cellStyle name="標準 5 2 2 2 3" xfId="135" xr:uid="{00000000-0005-0000-0000-0000374F0000}"/>
    <cellStyle name="標準 5 2 2 2 3 10" xfId="11346" xr:uid="{00000000-0005-0000-0000-0000384F0000}"/>
    <cellStyle name="標準 5 2 2 2 3 10 2" xfId="24239" xr:uid="{00000000-0005-0000-0000-0000394F0000}"/>
    <cellStyle name="標準 5 2 2 2 3 10 3" xfId="35642" xr:uid="{00000000-0005-0000-0000-00003A4F0000}"/>
    <cellStyle name="標準 5 2 2 2 3 11" xfId="2377" xr:uid="{00000000-0005-0000-0000-00003B4F0000}"/>
    <cellStyle name="標準 5 2 2 2 3 11 2" xfId="35643" xr:uid="{00000000-0005-0000-0000-00003C4F0000}"/>
    <cellStyle name="標準 5 2 2 2 3 12" xfId="15270" xr:uid="{00000000-0005-0000-0000-00003D4F0000}"/>
    <cellStyle name="標準 5 2 2 2 3 13" xfId="35644" xr:uid="{00000000-0005-0000-0000-00003E4F0000}"/>
    <cellStyle name="標準 5 2 2 2 3 2" xfId="231" xr:uid="{00000000-0005-0000-0000-00003F4F0000}"/>
    <cellStyle name="標準 5 2 2 2 3 2 10" xfId="2473" xr:uid="{00000000-0005-0000-0000-0000404F0000}"/>
    <cellStyle name="標準 5 2 2 2 3 2 10 2" xfId="35645" xr:uid="{00000000-0005-0000-0000-0000414F0000}"/>
    <cellStyle name="標準 5 2 2 2 3 2 11" xfId="15366" xr:uid="{00000000-0005-0000-0000-0000424F0000}"/>
    <cellStyle name="標準 5 2 2 2 3 2 12" xfId="35646" xr:uid="{00000000-0005-0000-0000-0000434F0000}"/>
    <cellStyle name="標準 5 2 2 2 3 2 2" xfId="792" xr:uid="{00000000-0005-0000-0000-0000444F0000}"/>
    <cellStyle name="標準 5 2 2 2 3 2 2 2" xfId="1913" xr:uid="{00000000-0005-0000-0000-0000454F0000}"/>
    <cellStyle name="標準 5 2 2 2 3 2 2 2 2" xfId="6958" xr:uid="{00000000-0005-0000-0000-0000464F0000}"/>
    <cellStyle name="標準 5 2 2 2 3 2 2 2 2 2" xfId="10882" xr:uid="{00000000-0005-0000-0000-0000474F0000}"/>
    <cellStyle name="標準 5 2 2 2 3 2 2 2 2 2 2" xfId="23775" xr:uid="{00000000-0005-0000-0000-0000484F0000}"/>
    <cellStyle name="標準 5 2 2 2 3 2 2 2 2 2 3" xfId="35647" xr:uid="{00000000-0005-0000-0000-0000494F0000}"/>
    <cellStyle name="標準 5 2 2 2 3 2 2 2 2 3" xfId="14806" xr:uid="{00000000-0005-0000-0000-00004A4F0000}"/>
    <cellStyle name="標準 5 2 2 2 3 2 2 2 2 3 2" xfId="27699" xr:uid="{00000000-0005-0000-0000-00004B4F0000}"/>
    <cellStyle name="標準 5 2 2 2 3 2 2 2 2 3 3" xfId="35648" xr:uid="{00000000-0005-0000-0000-00004C4F0000}"/>
    <cellStyle name="標準 5 2 2 2 3 2 2 2 2 4" xfId="19851" xr:uid="{00000000-0005-0000-0000-00004D4F0000}"/>
    <cellStyle name="標準 5 2 2 2 3 2 2 2 2 4 2" xfId="35649" xr:uid="{00000000-0005-0000-0000-00004E4F0000}"/>
    <cellStyle name="標準 5 2 2 2 3 2 2 2 2 5" xfId="35650" xr:uid="{00000000-0005-0000-0000-00004F4F0000}"/>
    <cellStyle name="標準 5 2 2 2 3 2 2 2 3" xfId="8919" xr:uid="{00000000-0005-0000-0000-0000504F0000}"/>
    <cellStyle name="標準 5 2 2 2 3 2 2 2 3 2" xfId="21812" xr:uid="{00000000-0005-0000-0000-0000514F0000}"/>
    <cellStyle name="標準 5 2 2 2 3 2 2 2 3 3" xfId="35651" xr:uid="{00000000-0005-0000-0000-0000524F0000}"/>
    <cellStyle name="標準 5 2 2 2 3 2 2 2 4" xfId="12843" xr:uid="{00000000-0005-0000-0000-0000534F0000}"/>
    <cellStyle name="標準 5 2 2 2 3 2 2 2 4 2" xfId="25736" xr:uid="{00000000-0005-0000-0000-0000544F0000}"/>
    <cellStyle name="標準 5 2 2 2 3 2 2 2 4 3" xfId="35652" xr:uid="{00000000-0005-0000-0000-0000554F0000}"/>
    <cellStyle name="標準 5 2 2 2 3 2 2 2 5" xfId="4995" xr:uid="{00000000-0005-0000-0000-0000564F0000}"/>
    <cellStyle name="標準 5 2 2 2 3 2 2 2 5 2" xfId="35653" xr:uid="{00000000-0005-0000-0000-0000574F0000}"/>
    <cellStyle name="標準 5 2 2 2 3 2 2 2 6" xfId="17888" xr:uid="{00000000-0005-0000-0000-0000584F0000}"/>
    <cellStyle name="標準 5 2 2 2 3 2 2 2 7" xfId="35654" xr:uid="{00000000-0005-0000-0000-0000594F0000}"/>
    <cellStyle name="標準 5 2 2 2 3 2 2 3" xfId="5837" xr:uid="{00000000-0005-0000-0000-00005A4F0000}"/>
    <cellStyle name="標準 5 2 2 2 3 2 2 3 2" xfId="9761" xr:uid="{00000000-0005-0000-0000-00005B4F0000}"/>
    <cellStyle name="標準 5 2 2 2 3 2 2 3 2 2" xfId="22654" xr:uid="{00000000-0005-0000-0000-00005C4F0000}"/>
    <cellStyle name="標準 5 2 2 2 3 2 2 3 2 3" xfId="35655" xr:uid="{00000000-0005-0000-0000-00005D4F0000}"/>
    <cellStyle name="標準 5 2 2 2 3 2 2 3 3" xfId="13685" xr:uid="{00000000-0005-0000-0000-00005E4F0000}"/>
    <cellStyle name="標準 5 2 2 2 3 2 2 3 3 2" xfId="26578" xr:uid="{00000000-0005-0000-0000-00005F4F0000}"/>
    <cellStyle name="標準 5 2 2 2 3 2 2 3 3 3" xfId="35656" xr:uid="{00000000-0005-0000-0000-0000604F0000}"/>
    <cellStyle name="標準 5 2 2 2 3 2 2 3 4" xfId="18730" xr:uid="{00000000-0005-0000-0000-0000614F0000}"/>
    <cellStyle name="標準 5 2 2 2 3 2 2 3 4 2" xfId="35657" xr:uid="{00000000-0005-0000-0000-0000624F0000}"/>
    <cellStyle name="標準 5 2 2 2 3 2 2 3 5" xfId="35658" xr:uid="{00000000-0005-0000-0000-0000634F0000}"/>
    <cellStyle name="標準 5 2 2 2 3 2 2 4" xfId="4155" xr:uid="{00000000-0005-0000-0000-0000644F0000}"/>
    <cellStyle name="標準 5 2 2 2 3 2 2 4 2" xfId="17048" xr:uid="{00000000-0005-0000-0000-0000654F0000}"/>
    <cellStyle name="標準 5 2 2 2 3 2 2 4 3" xfId="35659" xr:uid="{00000000-0005-0000-0000-0000664F0000}"/>
    <cellStyle name="標準 5 2 2 2 3 2 2 5" xfId="8079" xr:uid="{00000000-0005-0000-0000-0000674F0000}"/>
    <cellStyle name="標準 5 2 2 2 3 2 2 5 2" xfId="20972" xr:uid="{00000000-0005-0000-0000-0000684F0000}"/>
    <cellStyle name="標準 5 2 2 2 3 2 2 5 3" xfId="35660" xr:uid="{00000000-0005-0000-0000-0000694F0000}"/>
    <cellStyle name="標準 5 2 2 2 3 2 2 6" xfId="12003" xr:uid="{00000000-0005-0000-0000-00006A4F0000}"/>
    <cellStyle name="標準 5 2 2 2 3 2 2 6 2" xfId="24896" xr:uid="{00000000-0005-0000-0000-00006B4F0000}"/>
    <cellStyle name="標準 5 2 2 2 3 2 2 6 3" xfId="35661" xr:uid="{00000000-0005-0000-0000-00006C4F0000}"/>
    <cellStyle name="標準 5 2 2 2 3 2 2 7" xfId="3034" xr:uid="{00000000-0005-0000-0000-00006D4F0000}"/>
    <cellStyle name="標準 5 2 2 2 3 2 2 7 2" xfId="35662" xr:uid="{00000000-0005-0000-0000-00006E4F0000}"/>
    <cellStyle name="標準 5 2 2 2 3 2 2 8" xfId="15927" xr:uid="{00000000-0005-0000-0000-00006F4F0000}"/>
    <cellStyle name="標準 5 2 2 2 3 2 2 9" xfId="35663" xr:uid="{00000000-0005-0000-0000-0000704F0000}"/>
    <cellStyle name="標準 5 2 2 2 3 2 3" xfId="1072" xr:uid="{00000000-0005-0000-0000-0000714F0000}"/>
    <cellStyle name="標準 5 2 2 2 3 2 3 2" xfId="2193" xr:uid="{00000000-0005-0000-0000-0000724F0000}"/>
    <cellStyle name="標準 5 2 2 2 3 2 3 2 2" xfId="11162" xr:uid="{00000000-0005-0000-0000-0000734F0000}"/>
    <cellStyle name="標準 5 2 2 2 3 2 3 2 2 2" xfId="24055" xr:uid="{00000000-0005-0000-0000-0000744F0000}"/>
    <cellStyle name="標準 5 2 2 2 3 2 3 2 2 3" xfId="35664" xr:uid="{00000000-0005-0000-0000-0000754F0000}"/>
    <cellStyle name="標準 5 2 2 2 3 2 3 2 3" xfId="15086" xr:uid="{00000000-0005-0000-0000-0000764F0000}"/>
    <cellStyle name="標準 5 2 2 2 3 2 3 2 3 2" xfId="27979" xr:uid="{00000000-0005-0000-0000-0000774F0000}"/>
    <cellStyle name="標準 5 2 2 2 3 2 3 2 3 3" xfId="35665" xr:uid="{00000000-0005-0000-0000-0000784F0000}"/>
    <cellStyle name="標準 5 2 2 2 3 2 3 2 4" xfId="7238" xr:uid="{00000000-0005-0000-0000-0000794F0000}"/>
    <cellStyle name="標準 5 2 2 2 3 2 3 2 4 2" xfId="35666" xr:uid="{00000000-0005-0000-0000-00007A4F0000}"/>
    <cellStyle name="標準 5 2 2 2 3 2 3 2 5" xfId="20131" xr:uid="{00000000-0005-0000-0000-00007B4F0000}"/>
    <cellStyle name="標準 5 2 2 2 3 2 3 2 6" xfId="35667" xr:uid="{00000000-0005-0000-0000-00007C4F0000}"/>
    <cellStyle name="標準 5 2 2 2 3 2 3 3" xfId="6117" xr:uid="{00000000-0005-0000-0000-00007D4F0000}"/>
    <cellStyle name="標準 5 2 2 2 3 2 3 3 2" xfId="10041" xr:uid="{00000000-0005-0000-0000-00007E4F0000}"/>
    <cellStyle name="標準 5 2 2 2 3 2 3 3 2 2" xfId="22934" xr:uid="{00000000-0005-0000-0000-00007F4F0000}"/>
    <cellStyle name="標準 5 2 2 2 3 2 3 3 2 3" xfId="35668" xr:uid="{00000000-0005-0000-0000-0000804F0000}"/>
    <cellStyle name="標準 5 2 2 2 3 2 3 3 3" xfId="13965" xr:uid="{00000000-0005-0000-0000-0000814F0000}"/>
    <cellStyle name="標準 5 2 2 2 3 2 3 3 3 2" xfId="26858" xr:uid="{00000000-0005-0000-0000-0000824F0000}"/>
    <cellStyle name="標準 5 2 2 2 3 2 3 3 3 3" xfId="35669" xr:uid="{00000000-0005-0000-0000-0000834F0000}"/>
    <cellStyle name="標準 5 2 2 2 3 2 3 3 4" xfId="19010" xr:uid="{00000000-0005-0000-0000-0000844F0000}"/>
    <cellStyle name="標準 5 2 2 2 3 2 3 3 4 2" xfId="35670" xr:uid="{00000000-0005-0000-0000-0000854F0000}"/>
    <cellStyle name="標準 5 2 2 2 3 2 3 3 5" xfId="35671" xr:uid="{00000000-0005-0000-0000-0000864F0000}"/>
    <cellStyle name="標準 5 2 2 2 3 2 3 4" xfId="4435" xr:uid="{00000000-0005-0000-0000-0000874F0000}"/>
    <cellStyle name="標準 5 2 2 2 3 2 3 4 2" xfId="17328" xr:uid="{00000000-0005-0000-0000-0000884F0000}"/>
    <cellStyle name="標準 5 2 2 2 3 2 3 4 3" xfId="35672" xr:uid="{00000000-0005-0000-0000-0000894F0000}"/>
    <cellStyle name="標準 5 2 2 2 3 2 3 5" xfId="8359" xr:uid="{00000000-0005-0000-0000-00008A4F0000}"/>
    <cellStyle name="標準 5 2 2 2 3 2 3 5 2" xfId="21252" xr:uid="{00000000-0005-0000-0000-00008B4F0000}"/>
    <cellStyle name="標準 5 2 2 2 3 2 3 5 3" xfId="35673" xr:uid="{00000000-0005-0000-0000-00008C4F0000}"/>
    <cellStyle name="標準 5 2 2 2 3 2 3 6" xfId="12283" xr:uid="{00000000-0005-0000-0000-00008D4F0000}"/>
    <cellStyle name="標準 5 2 2 2 3 2 3 6 2" xfId="25176" xr:uid="{00000000-0005-0000-0000-00008E4F0000}"/>
    <cellStyle name="標準 5 2 2 2 3 2 3 6 3" xfId="35674" xr:uid="{00000000-0005-0000-0000-00008F4F0000}"/>
    <cellStyle name="標準 5 2 2 2 3 2 3 7" xfId="3314" xr:uid="{00000000-0005-0000-0000-0000904F0000}"/>
    <cellStyle name="標準 5 2 2 2 3 2 3 7 2" xfId="35675" xr:uid="{00000000-0005-0000-0000-0000914F0000}"/>
    <cellStyle name="標準 5 2 2 2 3 2 3 8" xfId="16207" xr:uid="{00000000-0005-0000-0000-0000924F0000}"/>
    <cellStyle name="標準 5 2 2 2 3 2 3 9" xfId="35676" xr:uid="{00000000-0005-0000-0000-0000934F0000}"/>
    <cellStyle name="標準 5 2 2 2 3 2 4" xfId="512" xr:uid="{00000000-0005-0000-0000-0000944F0000}"/>
    <cellStyle name="標準 5 2 2 2 3 2 4 2" xfId="1633" xr:uid="{00000000-0005-0000-0000-0000954F0000}"/>
    <cellStyle name="標準 5 2 2 2 3 2 4 2 2" xfId="10602" xr:uid="{00000000-0005-0000-0000-0000964F0000}"/>
    <cellStyle name="標準 5 2 2 2 3 2 4 2 2 2" xfId="23495" xr:uid="{00000000-0005-0000-0000-0000974F0000}"/>
    <cellStyle name="標準 5 2 2 2 3 2 4 2 2 3" xfId="35677" xr:uid="{00000000-0005-0000-0000-0000984F0000}"/>
    <cellStyle name="標準 5 2 2 2 3 2 4 2 3" xfId="14526" xr:uid="{00000000-0005-0000-0000-0000994F0000}"/>
    <cellStyle name="標準 5 2 2 2 3 2 4 2 3 2" xfId="27419" xr:uid="{00000000-0005-0000-0000-00009A4F0000}"/>
    <cellStyle name="標準 5 2 2 2 3 2 4 2 3 3" xfId="35678" xr:uid="{00000000-0005-0000-0000-00009B4F0000}"/>
    <cellStyle name="標準 5 2 2 2 3 2 4 2 4" xfId="6678" xr:uid="{00000000-0005-0000-0000-00009C4F0000}"/>
    <cellStyle name="標準 5 2 2 2 3 2 4 2 4 2" xfId="35679" xr:uid="{00000000-0005-0000-0000-00009D4F0000}"/>
    <cellStyle name="標準 5 2 2 2 3 2 4 2 5" xfId="19571" xr:uid="{00000000-0005-0000-0000-00009E4F0000}"/>
    <cellStyle name="標準 5 2 2 2 3 2 4 2 6" xfId="35680" xr:uid="{00000000-0005-0000-0000-00009F4F0000}"/>
    <cellStyle name="標準 5 2 2 2 3 2 4 3" xfId="5557" xr:uid="{00000000-0005-0000-0000-0000A04F0000}"/>
    <cellStyle name="標準 5 2 2 2 3 2 4 3 2" xfId="9481" xr:uid="{00000000-0005-0000-0000-0000A14F0000}"/>
    <cellStyle name="標準 5 2 2 2 3 2 4 3 2 2" xfId="22374" xr:uid="{00000000-0005-0000-0000-0000A24F0000}"/>
    <cellStyle name="標準 5 2 2 2 3 2 4 3 2 3" xfId="35681" xr:uid="{00000000-0005-0000-0000-0000A34F0000}"/>
    <cellStyle name="標準 5 2 2 2 3 2 4 3 3" xfId="13405" xr:uid="{00000000-0005-0000-0000-0000A44F0000}"/>
    <cellStyle name="標準 5 2 2 2 3 2 4 3 3 2" xfId="26298" xr:uid="{00000000-0005-0000-0000-0000A54F0000}"/>
    <cellStyle name="標準 5 2 2 2 3 2 4 3 3 3" xfId="35682" xr:uid="{00000000-0005-0000-0000-0000A64F0000}"/>
    <cellStyle name="標準 5 2 2 2 3 2 4 3 4" xfId="18450" xr:uid="{00000000-0005-0000-0000-0000A74F0000}"/>
    <cellStyle name="標準 5 2 2 2 3 2 4 3 4 2" xfId="35683" xr:uid="{00000000-0005-0000-0000-0000A84F0000}"/>
    <cellStyle name="標準 5 2 2 2 3 2 4 3 5" xfId="35684" xr:uid="{00000000-0005-0000-0000-0000A94F0000}"/>
    <cellStyle name="標準 5 2 2 2 3 2 4 4" xfId="3875" xr:uid="{00000000-0005-0000-0000-0000AA4F0000}"/>
    <cellStyle name="標準 5 2 2 2 3 2 4 4 2" xfId="16768" xr:uid="{00000000-0005-0000-0000-0000AB4F0000}"/>
    <cellStyle name="標準 5 2 2 2 3 2 4 4 3" xfId="35685" xr:uid="{00000000-0005-0000-0000-0000AC4F0000}"/>
    <cellStyle name="標準 5 2 2 2 3 2 4 5" xfId="7799" xr:uid="{00000000-0005-0000-0000-0000AD4F0000}"/>
    <cellStyle name="標準 5 2 2 2 3 2 4 5 2" xfId="20692" xr:uid="{00000000-0005-0000-0000-0000AE4F0000}"/>
    <cellStyle name="標準 5 2 2 2 3 2 4 5 3" xfId="35686" xr:uid="{00000000-0005-0000-0000-0000AF4F0000}"/>
    <cellStyle name="標準 5 2 2 2 3 2 4 6" xfId="11723" xr:uid="{00000000-0005-0000-0000-0000B04F0000}"/>
    <cellStyle name="標準 5 2 2 2 3 2 4 6 2" xfId="24616" xr:uid="{00000000-0005-0000-0000-0000B14F0000}"/>
    <cellStyle name="標準 5 2 2 2 3 2 4 6 3" xfId="35687" xr:uid="{00000000-0005-0000-0000-0000B24F0000}"/>
    <cellStyle name="標準 5 2 2 2 3 2 4 7" xfId="2754" xr:uid="{00000000-0005-0000-0000-0000B34F0000}"/>
    <cellStyle name="標準 5 2 2 2 3 2 4 7 2" xfId="35688" xr:uid="{00000000-0005-0000-0000-0000B44F0000}"/>
    <cellStyle name="標準 5 2 2 2 3 2 4 8" xfId="15647" xr:uid="{00000000-0005-0000-0000-0000B54F0000}"/>
    <cellStyle name="標準 5 2 2 2 3 2 4 9" xfId="35689" xr:uid="{00000000-0005-0000-0000-0000B64F0000}"/>
    <cellStyle name="標準 5 2 2 2 3 2 5" xfId="1352" xr:uid="{00000000-0005-0000-0000-0000B74F0000}"/>
    <cellStyle name="標準 5 2 2 2 3 2 5 2" xfId="6397" xr:uid="{00000000-0005-0000-0000-0000B84F0000}"/>
    <cellStyle name="標準 5 2 2 2 3 2 5 2 2" xfId="10321" xr:uid="{00000000-0005-0000-0000-0000B94F0000}"/>
    <cellStyle name="標準 5 2 2 2 3 2 5 2 2 2" xfId="23214" xr:uid="{00000000-0005-0000-0000-0000BA4F0000}"/>
    <cellStyle name="標準 5 2 2 2 3 2 5 2 2 3" xfId="35690" xr:uid="{00000000-0005-0000-0000-0000BB4F0000}"/>
    <cellStyle name="標準 5 2 2 2 3 2 5 2 3" xfId="14245" xr:uid="{00000000-0005-0000-0000-0000BC4F0000}"/>
    <cellStyle name="標準 5 2 2 2 3 2 5 2 3 2" xfId="27138" xr:uid="{00000000-0005-0000-0000-0000BD4F0000}"/>
    <cellStyle name="標準 5 2 2 2 3 2 5 2 3 3" xfId="35691" xr:uid="{00000000-0005-0000-0000-0000BE4F0000}"/>
    <cellStyle name="標準 5 2 2 2 3 2 5 2 4" xfId="19290" xr:uid="{00000000-0005-0000-0000-0000BF4F0000}"/>
    <cellStyle name="標準 5 2 2 2 3 2 5 2 4 2" xfId="35692" xr:uid="{00000000-0005-0000-0000-0000C04F0000}"/>
    <cellStyle name="標準 5 2 2 2 3 2 5 2 5" xfId="35693" xr:uid="{00000000-0005-0000-0000-0000C14F0000}"/>
    <cellStyle name="標準 5 2 2 2 3 2 5 3" xfId="8639" xr:uid="{00000000-0005-0000-0000-0000C24F0000}"/>
    <cellStyle name="標準 5 2 2 2 3 2 5 3 2" xfId="21532" xr:uid="{00000000-0005-0000-0000-0000C34F0000}"/>
    <cellStyle name="標準 5 2 2 2 3 2 5 3 3" xfId="35694" xr:uid="{00000000-0005-0000-0000-0000C44F0000}"/>
    <cellStyle name="標準 5 2 2 2 3 2 5 4" xfId="12563" xr:uid="{00000000-0005-0000-0000-0000C54F0000}"/>
    <cellStyle name="標準 5 2 2 2 3 2 5 4 2" xfId="25456" xr:uid="{00000000-0005-0000-0000-0000C64F0000}"/>
    <cellStyle name="標準 5 2 2 2 3 2 5 4 3" xfId="35695" xr:uid="{00000000-0005-0000-0000-0000C74F0000}"/>
    <cellStyle name="標準 5 2 2 2 3 2 5 5" xfId="4715" xr:uid="{00000000-0005-0000-0000-0000C84F0000}"/>
    <cellStyle name="標準 5 2 2 2 3 2 5 5 2" xfId="35696" xr:uid="{00000000-0005-0000-0000-0000C94F0000}"/>
    <cellStyle name="標準 5 2 2 2 3 2 5 6" xfId="17608" xr:uid="{00000000-0005-0000-0000-0000CA4F0000}"/>
    <cellStyle name="標準 5 2 2 2 3 2 5 7" xfId="35697" xr:uid="{00000000-0005-0000-0000-0000CB4F0000}"/>
    <cellStyle name="標準 5 2 2 2 3 2 6" xfId="5276" xr:uid="{00000000-0005-0000-0000-0000CC4F0000}"/>
    <cellStyle name="標準 5 2 2 2 3 2 6 2" xfId="9200" xr:uid="{00000000-0005-0000-0000-0000CD4F0000}"/>
    <cellStyle name="標準 5 2 2 2 3 2 6 2 2" xfId="22093" xr:uid="{00000000-0005-0000-0000-0000CE4F0000}"/>
    <cellStyle name="標準 5 2 2 2 3 2 6 2 3" xfId="35698" xr:uid="{00000000-0005-0000-0000-0000CF4F0000}"/>
    <cellStyle name="標準 5 2 2 2 3 2 6 3" xfId="13124" xr:uid="{00000000-0005-0000-0000-0000D04F0000}"/>
    <cellStyle name="標準 5 2 2 2 3 2 6 3 2" xfId="26017" xr:uid="{00000000-0005-0000-0000-0000D14F0000}"/>
    <cellStyle name="標準 5 2 2 2 3 2 6 3 3" xfId="35699" xr:uid="{00000000-0005-0000-0000-0000D24F0000}"/>
    <cellStyle name="標準 5 2 2 2 3 2 6 4" xfId="18169" xr:uid="{00000000-0005-0000-0000-0000D34F0000}"/>
    <cellStyle name="標準 5 2 2 2 3 2 6 4 2" xfId="35700" xr:uid="{00000000-0005-0000-0000-0000D44F0000}"/>
    <cellStyle name="標準 5 2 2 2 3 2 6 5" xfId="35701" xr:uid="{00000000-0005-0000-0000-0000D54F0000}"/>
    <cellStyle name="標準 5 2 2 2 3 2 7" xfId="3594" xr:uid="{00000000-0005-0000-0000-0000D64F0000}"/>
    <cellStyle name="標準 5 2 2 2 3 2 7 2" xfId="16487" xr:uid="{00000000-0005-0000-0000-0000D74F0000}"/>
    <cellStyle name="標準 5 2 2 2 3 2 7 3" xfId="35702" xr:uid="{00000000-0005-0000-0000-0000D84F0000}"/>
    <cellStyle name="標準 5 2 2 2 3 2 8" xfId="7518" xr:uid="{00000000-0005-0000-0000-0000D94F0000}"/>
    <cellStyle name="標準 5 2 2 2 3 2 8 2" xfId="20411" xr:uid="{00000000-0005-0000-0000-0000DA4F0000}"/>
    <cellStyle name="標準 5 2 2 2 3 2 8 3" xfId="35703" xr:uid="{00000000-0005-0000-0000-0000DB4F0000}"/>
    <cellStyle name="標準 5 2 2 2 3 2 9" xfId="11442" xr:uid="{00000000-0005-0000-0000-0000DC4F0000}"/>
    <cellStyle name="標準 5 2 2 2 3 2 9 2" xfId="24335" xr:uid="{00000000-0005-0000-0000-0000DD4F0000}"/>
    <cellStyle name="標準 5 2 2 2 3 2 9 3" xfId="35704" xr:uid="{00000000-0005-0000-0000-0000DE4F0000}"/>
    <cellStyle name="標準 5 2 2 2 3 3" xfId="696" xr:uid="{00000000-0005-0000-0000-0000DF4F0000}"/>
    <cellStyle name="標準 5 2 2 2 3 3 2" xfId="1817" xr:uid="{00000000-0005-0000-0000-0000E04F0000}"/>
    <cellStyle name="標準 5 2 2 2 3 3 2 2" xfId="6862" xr:uid="{00000000-0005-0000-0000-0000E14F0000}"/>
    <cellStyle name="標準 5 2 2 2 3 3 2 2 2" xfId="10786" xr:uid="{00000000-0005-0000-0000-0000E24F0000}"/>
    <cellStyle name="標準 5 2 2 2 3 3 2 2 2 2" xfId="23679" xr:uid="{00000000-0005-0000-0000-0000E34F0000}"/>
    <cellStyle name="標準 5 2 2 2 3 3 2 2 2 3" xfId="35705" xr:uid="{00000000-0005-0000-0000-0000E44F0000}"/>
    <cellStyle name="標準 5 2 2 2 3 3 2 2 3" xfId="14710" xr:uid="{00000000-0005-0000-0000-0000E54F0000}"/>
    <cellStyle name="標準 5 2 2 2 3 3 2 2 3 2" xfId="27603" xr:uid="{00000000-0005-0000-0000-0000E64F0000}"/>
    <cellStyle name="標準 5 2 2 2 3 3 2 2 3 3" xfId="35706" xr:uid="{00000000-0005-0000-0000-0000E74F0000}"/>
    <cellStyle name="標準 5 2 2 2 3 3 2 2 4" xfId="19755" xr:uid="{00000000-0005-0000-0000-0000E84F0000}"/>
    <cellStyle name="標準 5 2 2 2 3 3 2 2 4 2" xfId="35707" xr:uid="{00000000-0005-0000-0000-0000E94F0000}"/>
    <cellStyle name="標準 5 2 2 2 3 3 2 2 5" xfId="35708" xr:uid="{00000000-0005-0000-0000-0000EA4F0000}"/>
    <cellStyle name="標準 5 2 2 2 3 3 2 3" xfId="8823" xr:uid="{00000000-0005-0000-0000-0000EB4F0000}"/>
    <cellStyle name="標準 5 2 2 2 3 3 2 3 2" xfId="21716" xr:uid="{00000000-0005-0000-0000-0000EC4F0000}"/>
    <cellStyle name="標準 5 2 2 2 3 3 2 3 3" xfId="35709" xr:uid="{00000000-0005-0000-0000-0000ED4F0000}"/>
    <cellStyle name="標準 5 2 2 2 3 3 2 4" xfId="12747" xr:uid="{00000000-0005-0000-0000-0000EE4F0000}"/>
    <cellStyle name="標準 5 2 2 2 3 3 2 4 2" xfId="25640" xr:uid="{00000000-0005-0000-0000-0000EF4F0000}"/>
    <cellStyle name="標準 5 2 2 2 3 3 2 4 3" xfId="35710" xr:uid="{00000000-0005-0000-0000-0000F04F0000}"/>
    <cellStyle name="標準 5 2 2 2 3 3 2 5" xfId="4899" xr:uid="{00000000-0005-0000-0000-0000F14F0000}"/>
    <cellStyle name="標準 5 2 2 2 3 3 2 5 2" xfId="35711" xr:uid="{00000000-0005-0000-0000-0000F24F0000}"/>
    <cellStyle name="標準 5 2 2 2 3 3 2 6" xfId="17792" xr:uid="{00000000-0005-0000-0000-0000F34F0000}"/>
    <cellStyle name="標準 5 2 2 2 3 3 2 7" xfId="35712" xr:uid="{00000000-0005-0000-0000-0000F44F0000}"/>
    <cellStyle name="標準 5 2 2 2 3 3 3" xfId="5741" xr:uid="{00000000-0005-0000-0000-0000F54F0000}"/>
    <cellStyle name="標準 5 2 2 2 3 3 3 2" xfId="9665" xr:uid="{00000000-0005-0000-0000-0000F64F0000}"/>
    <cellStyle name="標準 5 2 2 2 3 3 3 2 2" xfId="22558" xr:uid="{00000000-0005-0000-0000-0000F74F0000}"/>
    <cellStyle name="標準 5 2 2 2 3 3 3 2 3" xfId="35713" xr:uid="{00000000-0005-0000-0000-0000F84F0000}"/>
    <cellStyle name="標準 5 2 2 2 3 3 3 3" xfId="13589" xr:uid="{00000000-0005-0000-0000-0000F94F0000}"/>
    <cellStyle name="標準 5 2 2 2 3 3 3 3 2" xfId="26482" xr:uid="{00000000-0005-0000-0000-0000FA4F0000}"/>
    <cellStyle name="標準 5 2 2 2 3 3 3 3 3" xfId="35714" xr:uid="{00000000-0005-0000-0000-0000FB4F0000}"/>
    <cellStyle name="標準 5 2 2 2 3 3 3 4" xfId="18634" xr:uid="{00000000-0005-0000-0000-0000FC4F0000}"/>
    <cellStyle name="標準 5 2 2 2 3 3 3 4 2" xfId="35715" xr:uid="{00000000-0005-0000-0000-0000FD4F0000}"/>
    <cellStyle name="標準 5 2 2 2 3 3 3 5" xfId="35716" xr:uid="{00000000-0005-0000-0000-0000FE4F0000}"/>
    <cellStyle name="標準 5 2 2 2 3 3 4" xfId="4059" xr:uid="{00000000-0005-0000-0000-0000FF4F0000}"/>
    <cellStyle name="標準 5 2 2 2 3 3 4 2" xfId="16952" xr:uid="{00000000-0005-0000-0000-000000500000}"/>
    <cellStyle name="標準 5 2 2 2 3 3 4 3" xfId="35717" xr:uid="{00000000-0005-0000-0000-000001500000}"/>
    <cellStyle name="標準 5 2 2 2 3 3 5" xfId="7983" xr:uid="{00000000-0005-0000-0000-000002500000}"/>
    <cellStyle name="標準 5 2 2 2 3 3 5 2" xfId="20876" xr:uid="{00000000-0005-0000-0000-000003500000}"/>
    <cellStyle name="標準 5 2 2 2 3 3 5 3" xfId="35718" xr:uid="{00000000-0005-0000-0000-000004500000}"/>
    <cellStyle name="標準 5 2 2 2 3 3 6" xfId="11907" xr:uid="{00000000-0005-0000-0000-000005500000}"/>
    <cellStyle name="標準 5 2 2 2 3 3 6 2" xfId="24800" xr:uid="{00000000-0005-0000-0000-000006500000}"/>
    <cellStyle name="標準 5 2 2 2 3 3 6 3" xfId="35719" xr:uid="{00000000-0005-0000-0000-000007500000}"/>
    <cellStyle name="標準 5 2 2 2 3 3 7" xfId="2938" xr:uid="{00000000-0005-0000-0000-000008500000}"/>
    <cellStyle name="標準 5 2 2 2 3 3 7 2" xfId="35720" xr:uid="{00000000-0005-0000-0000-000009500000}"/>
    <cellStyle name="標準 5 2 2 2 3 3 8" xfId="15831" xr:uid="{00000000-0005-0000-0000-00000A500000}"/>
    <cellStyle name="標準 5 2 2 2 3 3 9" xfId="35721" xr:uid="{00000000-0005-0000-0000-00000B500000}"/>
    <cellStyle name="標準 5 2 2 2 3 4" xfId="976" xr:uid="{00000000-0005-0000-0000-00000C500000}"/>
    <cellStyle name="標準 5 2 2 2 3 4 2" xfId="2097" xr:uid="{00000000-0005-0000-0000-00000D500000}"/>
    <cellStyle name="標準 5 2 2 2 3 4 2 2" xfId="11066" xr:uid="{00000000-0005-0000-0000-00000E500000}"/>
    <cellStyle name="標準 5 2 2 2 3 4 2 2 2" xfId="23959" xr:uid="{00000000-0005-0000-0000-00000F500000}"/>
    <cellStyle name="標準 5 2 2 2 3 4 2 2 3" xfId="35722" xr:uid="{00000000-0005-0000-0000-000010500000}"/>
    <cellStyle name="標準 5 2 2 2 3 4 2 3" xfId="14990" xr:uid="{00000000-0005-0000-0000-000011500000}"/>
    <cellStyle name="標準 5 2 2 2 3 4 2 3 2" xfId="27883" xr:uid="{00000000-0005-0000-0000-000012500000}"/>
    <cellStyle name="標準 5 2 2 2 3 4 2 3 3" xfId="35723" xr:uid="{00000000-0005-0000-0000-000013500000}"/>
    <cellStyle name="標準 5 2 2 2 3 4 2 4" xfId="7142" xr:uid="{00000000-0005-0000-0000-000014500000}"/>
    <cellStyle name="標準 5 2 2 2 3 4 2 4 2" xfId="35724" xr:uid="{00000000-0005-0000-0000-000015500000}"/>
    <cellStyle name="標準 5 2 2 2 3 4 2 5" xfId="20035" xr:uid="{00000000-0005-0000-0000-000016500000}"/>
    <cellStyle name="標準 5 2 2 2 3 4 2 6" xfId="35725" xr:uid="{00000000-0005-0000-0000-000017500000}"/>
    <cellStyle name="標準 5 2 2 2 3 4 3" xfId="6021" xr:uid="{00000000-0005-0000-0000-000018500000}"/>
    <cellStyle name="標準 5 2 2 2 3 4 3 2" xfId="9945" xr:uid="{00000000-0005-0000-0000-000019500000}"/>
    <cellStyle name="標準 5 2 2 2 3 4 3 2 2" xfId="22838" xr:uid="{00000000-0005-0000-0000-00001A500000}"/>
    <cellStyle name="標準 5 2 2 2 3 4 3 2 3" xfId="35726" xr:uid="{00000000-0005-0000-0000-00001B500000}"/>
    <cellStyle name="標準 5 2 2 2 3 4 3 3" xfId="13869" xr:uid="{00000000-0005-0000-0000-00001C500000}"/>
    <cellStyle name="標準 5 2 2 2 3 4 3 3 2" xfId="26762" xr:uid="{00000000-0005-0000-0000-00001D500000}"/>
    <cellStyle name="標準 5 2 2 2 3 4 3 3 3" xfId="35727" xr:uid="{00000000-0005-0000-0000-00001E500000}"/>
    <cellStyle name="標準 5 2 2 2 3 4 3 4" xfId="18914" xr:uid="{00000000-0005-0000-0000-00001F500000}"/>
    <cellStyle name="標準 5 2 2 2 3 4 3 4 2" xfId="35728" xr:uid="{00000000-0005-0000-0000-000020500000}"/>
    <cellStyle name="標準 5 2 2 2 3 4 3 5" xfId="35729" xr:uid="{00000000-0005-0000-0000-000021500000}"/>
    <cellStyle name="標準 5 2 2 2 3 4 4" xfId="4339" xr:uid="{00000000-0005-0000-0000-000022500000}"/>
    <cellStyle name="標準 5 2 2 2 3 4 4 2" xfId="17232" xr:uid="{00000000-0005-0000-0000-000023500000}"/>
    <cellStyle name="標準 5 2 2 2 3 4 4 3" xfId="35730" xr:uid="{00000000-0005-0000-0000-000024500000}"/>
    <cellStyle name="標準 5 2 2 2 3 4 5" xfId="8263" xr:uid="{00000000-0005-0000-0000-000025500000}"/>
    <cellStyle name="標準 5 2 2 2 3 4 5 2" xfId="21156" xr:uid="{00000000-0005-0000-0000-000026500000}"/>
    <cellStyle name="標準 5 2 2 2 3 4 5 3" xfId="35731" xr:uid="{00000000-0005-0000-0000-000027500000}"/>
    <cellStyle name="標準 5 2 2 2 3 4 6" xfId="12187" xr:uid="{00000000-0005-0000-0000-000028500000}"/>
    <cellStyle name="標準 5 2 2 2 3 4 6 2" xfId="25080" xr:uid="{00000000-0005-0000-0000-000029500000}"/>
    <cellStyle name="標準 5 2 2 2 3 4 6 3" xfId="35732" xr:uid="{00000000-0005-0000-0000-00002A500000}"/>
    <cellStyle name="標準 5 2 2 2 3 4 7" xfId="3218" xr:uid="{00000000-0005-0000-0000-00002B500000}"/>
    <cellStyle name="標準 5 2 2 2 3 4 7 2" xfId="35733" xr:uid="{00000000-0005-0000-0000-00002C500000}"/>
    <cellStyle name="標準 5 2 2 2 3 4 8" xfId="16111" xr:uid="{00000000-0005-0000-0000-00002D500000}"/>
    <cellStyle name="標準 5 2 2 2 3 4 9" xfId="35734" xr:uid="{00000000-0005-0000-0000-00002E500000}"/>
    <cellStyle name="標準 5 2 2 2 3 5" xfId="445" xr:uid="{00000000-0005-0000-0000-00002F500000}"/>
    <cellStyle name="標準 5 2 2 2 3 5 2" xfId="1566" xr:uid="{00000000-0005-0000-0000-000030500000}"/>
    <cellStyle name="標準 5 2 2 2 3 5 2 2" xfId="10535" xr:uid="{00000000-0005-0000-0000-000031500000}"/>
    <cellStyle name="標準 5 2 2 2 3 5 2 2 2" xfId="23428" xr:uid="{00000000-0005-0000-0000-000032500000}"/>
    <cellStyle name="標準 5 2 2 2 3 5 2 2 3" xfId="35735" xr:uid="{00000000-0005-0000-0000-000033500000}"/>
    <cellStyle name="標準 5 2 2 2 3 5 2 3" xfId="14459" xr:uid="{00000000-0005-0000-0000-000034500000}"/>
    <cellStyle name="標準 5 2 2 2 3 5 2 3 2" xfId="27352" xr:uid="{00000000-0005-0000-0000-000035500000}"/>
    <cellStyle name="標準 5 2 2 2 3 5 2 3 3" xfId="35736" xr:uid="{00000000-0005-0000-0000-000036500000}"/>
    <cellStyle name="標準 5 2 2 2 3 5 2 4" xfId="6611" xr:uid="{00000000-0005-0000-0000-000037500000}"/>
    <cellStyle name="標準 5 2 2 2 3 5 2 4 2" xfId="35737" xr:uid="{00000000-0005-0000-0000-000038500000}"/>
    <cellStyle name="標準 5 2 2 2 3 5 2 5" xfId="19504" xr:uid="{00000000-0005-0000-0000-000039500000}"/>
    <cellStyle name="標準 5 2 2 2 3 5 2 6" xfId="35738" xr:uid="{00000000-0005-0000-0000-00003A500000}"/>
    <cellStyle name="標準 5 2 2 2 3 5 3" xfId="5490" xr:uid="{00000000-0005-0000-0000-00003B500000}"/>
    <cellStyle name="標準 5 2 2 2 3 5 3 2" xfId="9414" xr:uid="{00000000-0005-0000-0000-00003C500000}"/>
    <cellStyle name="標準 5 2 2 2 3 5 3 2 2" xfId="22307" xr:uid="{00000000-0005-0000-0000-00003D500000}"/>
    <cellStyle name="標準 5 2 2 2 3 5 3 2 3" xfId="35739" xr:uid="{00000000-0005-0000-0000-00003E500000}"/>
    <cellStyle name="標準 5 2 2 2 3 5 3 3" xfId="13338" xr:uid="{00000000-0005-0000-0000-00003F500000}"/>
    <cellStyle name="標準 5 2 2 2 3 5 3 3 2" xfId="26231" xr:uid="{00000000-0005-0000-0000-000040500000}"/>
    <cellStyle name="標準 5 2 2 2 3 5 3 3 3" xfId="35740" xr:uid="{00000000-0005-0000-0000-000041500000}"/>
    <cellStyle name="標準 5 2 2 2 3 5 3 4" xfId="18383" xr:uid="{00000000-0005-0000-0000-000042500000}"/>
    <cellStyle name="標準 5 2 2 2 3 5 3 4 2" xfId="35741" xr:uid="{00000000-0005-0000-0000-000043500000}"/>
    <cellStyle name="標準 5 2 2 2 3 5 3 5" xfId="35742" xr:uid="{00000000-0005-0000-0000-000044500000}"/>
    <cellStyle name="標準 5 2 2 2 3 5 4" xfId="3808" xr:uid="{00000000-0005-0000-0000-000045500000}"/>
    <cellStyle name="標準 5 2 2 2 3 5 4 2" xfId="16701" xr:uid="{00000000-0005-0000-0000-000046500000}"/>
    <cellStyle name="標準 5 2 2 2 3 5 4 3" xfId="35743" xr:uid="{00000000-0005-0000-0000-000047500000}"/>
    <cellStyle name="標準 5 2 2 2 3 5 5" xfId="7732" xr:uid="{00000000-0005-0000-0000-000048500000}"/>
    <cellStyle name="標準 5 2 2 2 3 5 5 2" xfId="20625" xr:uid="{00000000-0005-0000-0000-000049500000}"/>
    <cellStyle name="標準 5 2 2 2 3 5 5 3" xfId="35744" xr:uid="{00000000-0005-0000-0000-00004A500000}"/>
    <cellStyle name="標準 5 2 2 2 3 5 6" xfId="11656" xr:uid="{00000000-0005-0000-0000-00004B500000}"/>
    <cellStyle name="標準 5 2 2 2 3 5 6 2" xfId="24549" xr:uid="{00000000-0005-0000-0000-00004C500000}"/>
    <cellStyle name="標準 5 2 2 2 3 5 6 3" xfId="35745" xr:uid="{00000000-0005-0000-0000-00004D500000}"/>
    <cellStyle name="標準 5 2 2 2 3 5 7" xfId="2687" xr:uid="{00000000-0005-0000-0000-00004E500000}"/>
    <cellStyle name="標準 5 2 2 2 3 5 7 2" xfId="35746" xr:uid="{00000000-0005-0000-0000-00004F500000}"/>
    <cellStyle name="標準 5 2 2 2 3 5 8" xfId="15580" xr:uid="{00000000-0005-0000-0000-000050500000}"/>
    <cellStyle name="標準 5 2 2 2 3 5 9" xfId="35747" xr:uid="{00000000-0005-0000-0000-000051500000}"/>
    <cellStyle name="標準 5 2 2 2 3 6" xfId="1256" xr:uid="{00000000-0005-0000-0000-000052500000}"/>
    <cellStyle name="標準 5 2 2 2 3 6 2" xfId="6301" xr:uid="{00000000-0005-0000-0000-000053500000}"/>
    <cellStyle name="標準 5 2 2 2 3 6 2 2" xfId="10225" xr:uid="{00000000-0005-0000-0000-000054500000}"/>
    <cellStyle name="標準 5 2 2 2 3 6 2 2 2" xfId="23118" xr:uid="{00000000-0005-0000-0000-000055500000}"/>
    <cellStyle name="標準 5 2 2 2 3 6 2 2 3" xfId="35748" xr:uid="{00000000-0005-0000-0000-000056500000}"/>
    <cellStyle name="標準 5 2 2 2 3 6 2 3" xfId="14149" xr:uid="{00000000-0005-0000-0000-000057500000}"/>
    <cellStyle name="標準 5 2 2 2 3 6 2 3 2" xfId="27042" xr:uid="{00000000-0005-0000-0000-000058500000}"/>
    <cellStyle name="標準 5 2 2 2 3 6 2 3 3" xfId="35749" xr:uid="{00000000-0005-0000-0000-000059500000}"/>
    <cellStyle name="標準 5 2 2 2 3 6 2 4" xfId="19194" xr:uid="{00000000-0005-0000-0000-00005A500000}"/>
    <cellStyle name="標準 5 2 2 2 3 6 2 4 2" xfId="35750" xr:uid="{00000000-0005-0000-0000-00005B500000}"/>
    <cellStyle name="標準 5 2 2 2 3 6 2 5" xfId="35751" xr:uid="{00000000-0005-0000-0000-00005C500000}"/>
    <cellStyle name="標準 5 2 2 2 3 6 3" xfId="8543" xr:uid="{00000000-0005-0000-0000-00005D500000}"/>
    <cellStyle name="標準 5 2 2 2 3 6 3 2" xfId="21436" xr:uid="{00000000-0005-0000-0000-00005E500000}"/>
    <cellStyle name="標準 5 2 2 2 3 6 3 3" xfId="35752" xr:uid="{00000000-0005-0000-0000-00005F500000}"/>
    <cellStyle name="標準 5 2 2 2 3 6 4" xfId="12467" xr:uid="{00000000-0005-0000-0000-000060500000}"/>
    <cellStyle name="標準 5 2 2 2 3 6 4 2" xfId="25360" xr:uid="{00000000-0005-0000-0000-000061500000}"/>
    <cellStyle name="標準 5 2 2 2 3 6 4 3" xfId="35753" xr:uid="{00000000-0005-0000-0000-000062500000}"/>
    <cellStyle name="標準 5 2 2 2 3 6 5" xfId="4619" xr:uid="{00000000-0005-0000-0000-000063500000}"/>
    <cellStyle name="標準 5 2 2 2 3 6 5 2" xfId="35754" xr:uid="{00000000-0005-0000-0000-000064500000}"/>
    <cellStyle name="標準 5 2 2 2 3 6 6" xfId="17512" xr:uid="{00000000-0005-0000-0000-000065500000}"/>
    <cellStyle name="標準 5 2 2 2 3 6 7" xfId="35755" xr:uid="{00000000-0005-0000-0000-000066500000}"/>
    <cellStyle name="標準 5 2 2 2 3 7" xfId="5180" xr:uid="{00000000-0005-0000-0000-000067500000}"/>
    <cellStyle name="標準 5 2 2 2 3 7 2" xfId="9104" xr:uid="{00000000-0005-0000-0000-000068500000}"/>
    <cellStyle name="標準 5 2 2 2 3 7 2 2" xfId="21997" xr:uid="{00000000-0005-0000-0000-000069500000}"/>
    <cellStyle name="標準 5 2 2 2 3 7 2 3" xfId="35756" xr:uid="{00000000-0005-0000-0000-00006A500000}"/>
    <cellStyle name="標準 5 2 2 2 3 7 3" xfId="13028" xr:uid="{00000000-0005-0000-0000-00006B500000}"/>
    <cellStyle name="標準 5 2 2 2 3 7 3 2" xfId="25921" xr:uid="{00000000-0005-0000-0000-00006C500000}"/>
    <cellStyle name="標準 5 2 2 2 3 7 3 3" xfId="35757" xr:uid="{00000000-0005-0000-0000-00006D500000}"/>
    <cellStyle name="標準 5 2 2 2 3 7 4" xfId="18073" xr:uid="{00000000-0005-0000-0000-00006E500000}"/>
    <cellStyle name="標準 5 2 2 2 3 7 4 2" xfId="35758" xr:uid="{00000000-0005-0000-0000-00006F500000}"/>
    <cellStyle name="標準 5 2 2 2 3 7 5" xfId="35759" xr:uid="{00000000-0005-0000-0000-000070500000}"/>
    <cellStyle name="標準 5 2 2 2 3 8" xfId="3498" xr:uid="{00000000-0005-0000-0000-000071500000}"/>
    <cellStyle name="標準 5 2 2 2 3 8 2" xfId="16391" xr:uid="{00000000-0005-0000-0000-000072500000}"/>
    <cellStyle name="標準 5 2 2 2 3 8 3" xfId="35760" xr:uid="{00000000-0005-0000-0000-000073500000}"/>
    <cellStyle name="標準 5 2 2 2 3 9" xfId="7422" xr:uid="{00000000-0005-0000-0000-000074500000}"/>
    <cellStyle name="標準 5 2 2 2 3 9 2" xfId="20315" xr:uid="{00000000-0005-0000-0000-000075500000}"/>
    <cellStyle name="標準 5 2 2 2 3 9 3" xfId="35761" xr:uid="{00000000-0005-0000-0000-000076500000}"/>
    <cellStyle name="標準 5 2 2 2 4" xfId="70" xr:uid="{00000000-0005-0000-0000-000077500000}"/>
    <cellStyle name="標準 5 2 2 2 4 10" xfId="11281" xr:uid="{00000000-0005-0000-0000-000078500000}"/>
    <cellStyle name="標準 5 2 2 2 4 10 2" xfId="24174" xr:uid="{00000000-0005-0000-0000-000079500000}"/>
    <cellStyle name="標準 5 2 2 2 4 10 3" xfId="35762" xr:uid="{00000000-0005-0000-0000-00007A500000}"/>
    <cellStyle name="標準 5 2 2 2 4 11" xfId="2312" xr:uid="{00000000-0005-0000-0000-00007B500000}"/>
    <cellStyle name="標準 5 2 2 2 4 11 2" xfId="35763" xr:uid="{00000000-0005-0000-0000-00007C500000}"/>
    <cellStyle name="標準 5 2 2 2 4 12" xfId="15205" xr:uid="{00000000-0005-0000-0000-00007D500000}"/>
    <cellStyle name="標準 5 2 2 2 4 13" xfId="35764" xr:uid="{00000000-0005-0000-0000-00007E500000}"/>
    <cellStyle name="標準 5 2 2 2 4 2" xfId="232" xr:uid="{00000000-0005-0000-0000-00007F500000}"/>
    <cellStyle name="標準 5 2 2 2 4 2 10" xfId="2474" xr:uid="{00000000-0005-0000-0000-000080500000}"/>
    <cellStyle name="標準 5 2 2 2 4 2 10 2" xfId="35765" xr:uid="{00000000-0005-0000-0000-000081500000}"/>
    <cellStyle name="標準 5 2 2 2 4 2 11" xfId="15367" xr:uid="{00000000-0005-0000-0000-000082500000}"/>
    <cellStyle name="標準 5 2 2 2 4 2 12" xfId="35766" xr:uid="{00000000-0005-0000-0000-000083500000}"/>
    <cellStyle name="標準 5 2 2 2 4 2 2" xfId="793" xr:uid="{00000000-0005-0000-0000-000084500000}"/>
    <cellStyle name="標準 5 2 2 2 4 2 2 2" xfId="1914" xr:uid="{00000000-0005-0000-0000-000085500000}"/>
    <cellStyle name="標準 5 2 2 2 4 2 2 2 2" xfId="6959" xr:uid="{00000000-0005-0000-0000-000086500000}"/>
    <cellStyle name="標準 5 2 2 2 4 2 2 2 2 2" xfId="10883" xr:uid="{00000000-0005-0000-0000-000087500000}"/>
    <cellStyle name="標準 5 2 2 2 4 2 2 2 2 2 2" xfId="23776" xr:uid="{00000000-0005-0000-0000-000088500000}"/>
    <cellStyle name="標準 5 2 2 2 4 2 2 2 2 2 3" xfId="35767" xr:uid="{00000000-0005-0000-0000-000089500000}"/>
    <cellStyle name="標準 5 2 2 2 4 2 2 2 2 3" xfId="14807" xr:uid="{00000000-0005-0000-0000-00008A500000}"/>
    <cellStyle name="標準 5 2 2 2 4 2 2 2 2 3 2" xfId="27700" xr:uid="{00000000-0005-0000-0000-00008B500000}"/>
    <cellStyle name="標準 5 2 2 2 4 2 2 2 2 3 3" xfId="35768" xr:uid="{00000000-0005-0000-0000-00008C500000}"/>
    <cellStyle name="標準 5 2 2 2 4 2 2 2 2 4" xfId="19852" xr:uid="{00000000-0005-0000-0000-00008D500000}"/>
    <cellStyle name="標準 5 2 2 2 4 2 2 2 2 4 2" xfId="35769" xr:uid="{00000000-0005-0000-0000-00008E500000}"/>
    <cellStyle name="標準 5 2 2 2 4 2 2 2 2 5" xfId="35770" xr:uid="{00000000-0005-0000-0000-00008F500000}"/>
    <cellStyle name="標準 5 2 2 2 4 2 2 2 3" xfId="8920" xr:uid="{00000000-0005-0000-0000-000090500000}"/>
    <cellStyle name="標準 5 2 2 2 4 2 2 2 3 2" xfId="21813" xr:uid="{00000000-0005-0000-0000-000091500000}"/>
    <cellStyle name="標準 5 2 2 2 4 2 2 2 3 3" xfId="35771" xr:uid="{00000000-0005-0000-0000-000092500000}"/>
    <cellStyle name="標準 5 2 2 2 4 2 2 2 4" xfId="12844" xr:uid="{00000000-0005-0000-0000-000093500000}"/>
    <cellStyle name="標準 5 2 2 2 4 2 2 2 4 2" xfId="25737" xr:uid="{00000000-0005-0000-0000-000094500000}"/>
    <cellStyle name="標準 5 2 2 2 4 2 2 2 4 3" xfId="35772" xr:uid="{00000000-0005-0000-0000-000095500000}"/>
    <cellStyle name="標準 5 2 2 2 4 2 2 2 5" xfId="4996" xr:uid="{00000000-0005-0000-0000-000096500000}"/>
    <cellStyle name="標準 5 2 2 2 4 2 2 2 5 2" xfId="35773" xr:uid="{00000000-0005-0000-0000-000097500000}"/>
    <cellStyle name="標準 5 2 2 2 4 2 2 2 6" xfId="17889" xr:uid="{00000000-0005-0000-0000-000098500000}"/>
    <cellStyle name="標準 5 2 2 2 4 2 2 2 7" xfId="35774" xr:uid="{00000000-0005-0000-0000-000099500000}"/>
    <cellStyle name="標準 5 2 2 2 4 2 2 3" xfId="5838" xr:uid="{00000000-0005-0000-0000-00009A500000}"/>
    <cellStyle name="標準 5 2 2 2 4 2 2 3 2" xfId="9762" xr:uid="{00000000-0005-0000-0000-00009B500000}"/>
    <cellStyle name="標準 5 2 2 2 4 2 2 3 2 2" xfId="22655" xr:uid="{00000000-0005-0000-0000-00009C500000}"/>
    <cellStyle name="標準 5 2 2 2 4 2 2 3 2 3" xfId="35775" xr:uid="{00000000-0005-0000-0000-00009D500000}"/>
    <cellStyle name="標準 5 2 2 2 4 2 2 3 3" xfId="13686" xr:uid="{00000000-0005-0000-0000-00009E500000}"/>
    <cellStyle name="標準 5 2 2 2 4 2 2 3 3 2" xfId="26579" xr:uid="{00000000-0005-0000-0000-00009F500000}"/>
    <cellStyle name="標準 5 2 2 2 4 2 2 3 3 3" xfId="35776" xr:uid="{00000000-0005-0000-0000-0000A0500000}"/>
    <cellStyle name="標準 5 2 2 2 4 2 2 3 4" xfId="18731" xr:uid="{00000000-0005-0000-0000-0000A1500000}"/>
    <cellStyle name="標準 5 2 2 2 4 2 2 3 4 2" xfId="35777" xr:uid="{00000000-0005-0000-0000-0000A2500000}"/>
    <cellStyle name="標準 5 2 2 2 4 2 2 3 5" xfId="35778" xr:uid="{00000000-0005-0000-0000-0000A3500000}"/>
    <cellStyle name="標準 5 2 2 2 4 2 2 4" xfId="4156" xr:uid="{00000000-0005-0000-0000-0000A4500000}"/>
    <cellStyle name="標準 5 2 2 2 4 2 2 4 2" xfId="17049" xr:uid="{00000000-0005-0000-0000-0000A5500000}"/>
    <cellStyle name="標準 5 2 2 2 4 2 2 4 3" xfId="35779" xr:uid="{00000000-0005-0000-0000-0000A6500000}"/>
    <cellStyle name="標準 5 2 2 2 4 2 2 5" xfId="8080" xr:uid="{00000000-0005-0000-0000-0000A7500000}"/>
    <cellStyle name="標準 5 2 2 2 4 2 2 5 2" xfId="20973" xr:uid="{00000000-0005-0000-0000-0000A8500000}"/>
    <cellStyle name="標準 5 2 2 2 4 2 2 5 3" xfId="35780" xr:uid="{00000000-0005-0000-0000-0000A9500000}"/>
    <cellStyle name="標準 5 2 2 2 4 2 2 6" xfId="12004" xr:uid="{00000000-0005-0000-0000-0000AA500000}"/>
    <cellStyle name="標準 5 2 2 2 4 2 2 6 2" xfId="24897" xr:uid="{00000000-0005-0000-0000-0000AB500000}"/>
    <cellStyle name="標準 5 2 2 2 4 2 2 6 3" xfId="35781" xr:uid="{00000000-0005-0000-0000-0000AC500000}"/>
    <cellStyle name="標準 5 2 2 2 4 2 2 7" xfId="3035" xr:uid="{00000000-0005-0000-0000-0000AD500000}"/>
    <cellStyle name="標準 5 2 2 2 4 2 2 7 2" xfId="35782" xr:uid="{00000000-0005-0000-0000-0000AE500000}"/>
    <cellStyle name="標準 5 2 2 2 4 2 2 8" xfId="15928" xr:uid="{00000000-0005-0000-0000-0000AF500000}"/>
    <cellStyle name="標準 5 2 2 2 4 2 2 9" xfId="35783" xr:uid="{00000000-0005-0000-0000-0000B0500000}"/>
    <cellStyle name="標準 5 2 2 2 4 2 3" xfId="1073" xr:uid="{00000000-0005-0000-0000-0000B1500000}"/>
    <cellStyle name="標準 5 2 2 2 4 2 3 2" xfId="2194" xr:uid="{00000000-0005-0000-0000-0000B2500000}"/>
    <cellStyle name="標準 5 2 2 2 4 2 3 2 2" xfId="11163" xr:uid="{00000000-0005-0000-0000-0000B3500000}"/>
    <cellStyle name="標準 5 2 2 2 4 2 3 2 2 2" xfId="24056" xr:uid="{00000000-0005-0000-0000-0000B4500000}"/>
    <cellStyle name="標準 5 2 2 2 4 2 3 2 2 3" xfId="35784" xr:uid="{00000000-0005-0000-0000-0000B5500000}"/>
    <cellStyle name="標準 5 2 2 2 4 2 3 2 3" xfId="15087" xr:uid="{00000000-0005-0000-0000-0000B6500000}"/>
    <cellStyle name="標準 5 2 2 2 4 2 3 2 3 2" xfId="27980" xr:uid="{00000000-0005-0000-0000-0000B7500000}"/>
    <cellStyle name="標準 5 2 2 2 4 2 3 2 3 3" xfId="35785" xr:uid="{00000000-0005-0000-0000-0000B8500000}"/>
    <cellStyle name="標準 5 2 2 2 4 2 3 2 4" xfId="7239" xr:uid="{00000000-0005-0000-0000-0000B9500000}"/>
    <cellStyle name="標準 5 2 2 2 4 2 3 2 4 2" xfId="35786" xr:uid="{00000000-0005-0000-0000-0000BA500000}"/>
    <cellStyle name="標準 5 2 2 2 4 2 3 2 5" xfId="20132" xr:uid="{00000000-0005-0000-0000-0000BB500000}"/>
    <cellStyle name="標準 5 2 2 2 4 2 3 2 6" xfId="35787" xr:uid="{00000000-0005-0000-0000-0000BC500000}"/>
    <cellStyle name="標準 5 2 2 2 4 2 3 3" xfId="6118" xr:uid="{00000000-0005-0000-0000-0000BD500000}"/>
    <cellStyle name="標準 5 2 2 2 4 2 3 3 2" xfId="10042" xr:uid="{00000000-0005-0000-0000-0000BE500000}"/>
    <cellStyle name="標準 5 2 2 2 4 2 3 3 2 2" xfId="22935" xr:uid="{00000000-0005-0000-0000-0000BF500000}"/>
    <cellStyle name="標準 5 2 2 2 4 2 3 3 2 3" xfId="35788" xr:uid="{00000000-0005-0000-0000-0000C0500000}"/>
    <cellStyle name="標準 5 2 2 2 4 2 3 3 3" xfId="13966" xr:uid="{00000000-0005-0000-0000-0000C1500000}"/>
    <cellStyle name="標準 5 2 2 2 4 2 3 3 3 2" xfId="26859" xr:uid="{00000000-0005-0000-0000-0000C2500000}"/>
    <cellStyle name="標準 5 2 2 2 4 2 3 3 3 3" xfId="35789" xr:uid="{00000000-0005-0000-0000-0000C3500000}"/>
    <cellStyle name="標準 5 2 2 2 4 2 3 3 4" xfId="19011" xr:uid="{00000000-0005-0000-0000-0000C4500000}"/>
    <cellStyle name="標準 5 2 2 2 4 2 3 3 4 2" xfId="35790" xr:uid="{00000000-0005-0000-0000-0000C5500000}"/>
    <cellStyle name="標準 5 2 2 2 4 2 3 3 5" xfId="35791" xr:uid="{00000000-0005-0000-0000-0000C6500000}"/>
    <cellStyle name="標準 5 2 2 2 4 2 3 4" xfId="4436" xr:uid="{00000000-0005-0000-0000-0000C7500000}"/>
    <cellStyle name="標準 5 2 2 2 4 2 3 4 2" xfId="17329" xr:uid="{00000000-0005-0000-0000-0000C8500000}"/>
    <cellStyle name="標準 5 2 2 2 4 2 3 4 3" xfId="35792" xr:uid="{00000000-0005-0000-0000-0000C9500000}"/>
    <cellStyle name="標準 5 2 2 2 4 2 3 5" xfId="8360" xr:uid="{00000000-0005-0000-0000-0000CA500000}"/>
    <cellStyle name="標準 5 2 2 2 4 2 3 5 2" xfId="21253" xr:uid="{00000000-0005-0000-0000-0000CB500000}"/>
    <cellStyle name="標準 5 2 2 2 4 2 3 5 3" xfId="35793" xr:uid="{00000000-0005-0000-0000-0000CC500000}"/>
    <cellStyle name="標準 5 2 2 2 4 2 3 6" xfId="12284" xr:uid="{00000000-0005-0000-0000-0000CD500000}"/>
    <cellStyle name="標準 5 2 2 2 4 2 3 6 2" xfId="25177" xr:uid="{00000000-0005-0000-0000-0000CE500000}"/>
    <cellStyle name="標準 5 2 2 2 4 2 3 6 3" xfId="35794" xr:uid="{00000000-0005-0000-0000-0000CF500000}"/>
    <cellStyle name="標準 5 2 2 2 4 2 3 7" xfId="3315" xr:uid="{00000000-0005-0000-0000-0000D0500000}"/>
    <cellStyle name="標準 5 2 2 2 4 2 3 7 2" xfId="35795" xr:uid="{00000000-0005-0000-0000-0000D1500000}"/>
    <cellStyle name="標準 5 2 2 2 4 2 3 8" xfId="16208" xr:uid="{00000000-0005-0000-0000-0000D2500000}"/>
    <cellStyle name="標準 5 2 2 2 4 2 3 9" xfId="35796" xr:uid="{00000000-0005-0000-0000-0000D3500000}"/>
    <cellStyle name="標準 5 2 2 2 4 2 4" xfId="513" xr:uid="{00000000-0005-0000-0000-0000D4500000}"/>
    <cellStyle name="標準 5 2 2 2 4 2 4 2" xfId="1634" xr:uid="{00000000-0005-0000-0000-0000D5500000}"/>
    <cellStyle name="標準 5 2 2 2 4 2 4 2 2" xfId="10603" xr:uid="{00000000-0005-0000-0000-0000D6500000}"/>
    <cellStyle name="標準 5 2 2 2 4 2 4 2 2 2" xfId="23496" xr:uid="{00000000-0005-0000-0000-0000D7500000}"/>
    <cellStyle name="標準 5 2 2 2 4 2 4 2 2 3" xfId="35797" xr:uid="{00000000-0005-0000-0000-0000D8500000}"/>
    <cellStyle name="標準 5 2 2 2 4 2 4 2 3" xfId="14527" xr:uid="{00000000-0005-0000-0000-0000D9500000}"/>
    <cellStyle name="標準 5 2 2 2 4 2 4 2 3 2" xfId="27420" xr:uid="{00000000-0005-0000-0000-0000DA500000}"/>
    <cellStyle name="標準 5 2 2 2 4 2 4 2 3 3" xfId="35798" xr:uid="{00000000-0005-0000-0000-0000DB500000}"/>
    <cellStyle name="標準 5 2 2 2 4 2 4 2 4" xfId="6679" xr:uid="{00000000-0005-0000-0000-0000DC500000}"/>
    <cellStyle name="標準 5 2 2 2 4 2 4 2 4 2" xfId="35799" xr:uid="{00000000-0005-0000-0000-0000DD500000}"/>
    <cellStyle name="標準 5 2 2 2 4 2 4 2 5" xfId="19572" xr:uid="{00000000-0005-0000-0000-0000DE500000}"/>
    <cellStyle name="標準 5 2 2 2 4 2 4 2 6" xfId="35800" xr:uid="{00000000-0005-0000-0000-0000DF500000}"/>
    <cellStyle name="標準 5 2 2 2 4 2 4 3" xfId="5558" xr:uid="{00000000-0005-0000-0000-0000E0500000}"/>
    <cellStyle name="標準 5 2 2 2 4 2 4 3 2" xfId="9482" xr:uid="{00000000-0005-0000-0000-0000E1500000}"/>
    <cellStyle name="標準 5 2 2 2 4 2 4 3 2 2" xfId="22375" xr:uid="{00000000-0005-0000-0000-0000E2500000}"/>
    <cellStyle name="標準 5 2 2 2 4 2 4 3 2 3" xfId="35801" xr:uid="{00000000-0005-0000-0000-0000E3500000}"/>
    <cellStyle name="標準 5 2 2 2 4 2 4 3 3" xfId="13406" xr:uid="{00000000-0005-0000-0000-0000E4500000}"/>
    <cellStyle name="標準 5 2 2 2 4 2 4 3 3 2" xfId="26299" xr:uid="{00000000-0005-0000-0000-0000E5500000}"/>
    <cellStyle name="標準 5 2 2 2 4 2 4 3 3 3" xfId="35802" xr:uid="{00000000-0005-0000-0000-0000E6500000}"/>
    <cellStyle name="標準 5 2 2 2 4 2 4 3 4" xfId="18451" xr:uid="{00000000-0005-0000-0000-0000E7500000}"/>
    <cellStyle name="標準 5 2 2 2 4 2 4 3 4 2" xfId="35803" xr:uid="{00000000-0005-0000-0000-0000E8500000}"/>
    <cellStyle name="標準 5 2 2 2 4 2 4 3 5" xfId="35804" xr:uid="{00000000-0005-0000-0000-0000E9500000}"/>
    <cellStyle name="標準 5 2 2 2 4 2 4 4" xfId="3876" xr:uid="{00000000-0005-0000-0000-0000EA500000}"/>
    <cellStyle name="標準 5 2 2 2 4 2 4 4 2" xfId="16769" xr:uid="{00000000-0005-0000-0000-0000EB500000}"/>
    <cellStyle name="標準 5 2 2 2 4 2 4 4 3" xfId="35805" xr:uid="{00000000-0005-0000-0000-0000EC500000}"/>
    <cellStyle name="標準 5 2 2 2 4 2 4 5" xfId="7800" xr:uid="{00000000-0005-0000-0000-0000ED500000}"/>
    <cellStyle name="標準 5 2 2 2 4 2 4 5 2" xfId="20693" xr:uid="{00000000-0005-0000-0000-0000EE500000}"/>
    <cellStyle name="標準 5 2 2 2 4 2 4 5 3" xfId="35806" xr:uid="{00000000-0005-0000-0000-0000EF500000}"/>
    <cellStyle name="標準 5 2 2 2 4 2 4 6" xfId="11724" xr:uid="{00000000-0005-0000-0000-0000F0500000}"/>
    <cellStyle name="標準 5 2 2 2 4 2 4 6 2" xfId="24617" xr:uid="{00000000-0005-0000-0000-0000F1500000}"/>
    <cellStyle name="標準 5 2 2 2 4 2 4 6 3" xfId="35807" xr:uid="{00000000-0005-0000-0000-0000F2500000}"/>
    <cellStyle name="標準 5 2 2 2 4 2 4 7" xfId="2755" xr:uid="{00000000-0005-0000-0000-0000F3500000}"/>
    <cellStyle name="標準 5 2 2 2 4 2 4 7 2" xfId="35808" xr:uid="{00000000-0005-0000-0000-0000F4500000}"/>
    <cellStyle name="標準 5 2 2 2 4 2 4 8" xfId="15648" xr:uid="{00000000-0005-0000-0000-0000F5500000}"/>
    <cellStyle name="標準 5 2 2 2 4 2 4 9" xfId="35809" xr:uid="{00000000-0005-0000-0000-0000F6500000}"/>
    <cellStyle name="標準 5 2 2 2 4 2 5" xfId="1353" xr:uid="{00000000-0005-0000-0000-0000F7500000}"/>
    <cellStyle name="標準 5 2 2 2 4 2 5 2" xfId="6398" xr:uid="{00000000-0005-0000-0000-0000F8500000}"/>
    <cellStyle name="標準 5 2 2 2 4 2 5 2 2" xfId="10322" xr:uid="{00000000-0005-0000-0000-0000F9500000}"/>
    <cellStyle name="標準 5 2 2 2 4 2 5 2 2 2" xfId="23215" xr:uid="{00000000-0005-0000-0000-0000FA500000}"/>
    <cellStyle name="標準 5 2 2 2 4 2 5 2 2 3" xfId="35810" xr:uid="{00000000-0005-0000-0000-0000FB500000}"/>
    <cellStyle name="標準 5 2 2 2 4 2 5 2 3" xfId="14246" xr:uid="{00000000-0005-0000-0000-0000FC500000}"/>
    <cellStyle name="標準 5 2 2 2 4 2 5 2 3 2" xfId="27139" xr:uid="{00000000-0005-0000-0000-0000FD500000}"/>
    <cellStyle name="標準 5 2 2 2 4 2 5 2 3 3" xfId="35811" xr:uid="{00000000-0005-0000-0000-0000FE500000}"/>
    <cellStyle name="標準 5 2 2 2 4 2 5 2 4" xfId="19291" xr:uid="{00000000-0005-0000-0000-0000FF500000}"/>
    <cellStyle name="標準 5 2 2 2 4 2 5 2 4 2" xfId="35812" xr:uid="{00000000-0005-0000-0000-000000510000}"/>
    <cellStyle name="標準 5 2 2 2 4 2 5 2 5" xfId="35813" xr:uid="{00000000-0005-0000-0000-000001510000}"/>
    <cellStyle name="標準 5 2 2 2 4 2 5 3" xfId="8640" xr:uid="{00000000-0005-0000-0000-000002510000}"/>
    <cellStyle name="標準 5 2 2 2 4 2 5 3 2" xfId="21533" xr:uid="{00000000-0005-0000-0000-000003510000}"/>
    <cellStyle name="標準 5 2 2 2 4 2 5 3 3" xfId="35814" xr:uid="{00000000-0005-0000-0000-000004510000}"/>
    <cellStyle name="標準 5 2 2 2 4 2 5 4" xfId="12564" xr:uid="{00000000-0005-0000-0000-000005510000}"/>
    <cellStyle name="標準 5 2 2 2 4 2 5 4 2" xfId="25457" xr:uid="{00000000-0005-0000-0000-000006510000}"/>
    <cellStyle name="標準 5 2 2 2 4 2 5 4 3" xfId="35815" xr:uid="{00000000-0005-0000-0000-000007510000}"/>
    <cellStyle name="標準 5 2 2 2 4 2 5 5" xfId="4716" xr:uid="{00000000-0005-0000-0000-000008510000}"/>
    <cellStyle name="標準 5 2 2 2 4 2 5 5 2" xfId="35816" xr:uid="{00000000-0005-0000-0000-000009510000}"/>
    <cellStyle name="標準 5 2 2 2 4 2 5 6" xfId="17609" xr:uid="{00000000-0005-0000-0000-00000A510000}"/>
    <cellStyle name="標準 5 2 2 2 4 2 5 7" xfId="35817" xr:uid="{00000000-0005-0000-0000-00000B510000}"/>
    <cellStyle name="標準 5 2 2 2 4 2 6" xfId="5277" xr:uid="{00000000-0005-0000-0000-00000C510000}"/>
    <cellStyle name="標準 5 2 2 2 4 2 6 2" xfId="9201" xr:uid="{00000000-0005-0000-0000-00000D510000}"/>
    <cellStyle name="標準 5 2 2 2 4 2 6 2 2" xfId="22094" xr:uid="{00000000-0005-0000-0000-00000E510000}"/>
    <cellStyle name="標準 5 2 2 2 4 2 6 2 3" xfId="35818" xr:uid="{00000000-0005-0000-0000-00000F510000}"/>
    <cellStyle name="標準 5 2 2 2 4 2 6 3" xfId="13125" xr:uid="{00000000-0005-0000-0000-000010510000}"/>
    <cellStyle name="標準 5 2 2 2 4 2 6 3 2" xfId="26018" xr:uid="{00000000-0005-0000-0000-000011510000}"/>
    <cellStyle name="標準 5 2 2 2 4 2 6 3 3" xfId="35819" xr:uid="{00000000-0005-0000-0000-000012510000}"/>
    <cellStyle name="標準 5 2 2 2 4 2 6 4" xfId="18170" xr:uid="{00000000-0005-0000-0000-000013510000}"/>
    <cellStyle name="標準 5 2 2 2 4 2 6 4 2" xfId="35820" xr:uid="{00000000-0005-0000-0000-000014510000}"/>
    <cellStyle name="標準 5 2 2 2 4 2 6 5" xfId="35821" xr:uid="{00000000-0005-0000-0000-000015510000}"/>
    <cellStyle name="標準 5 2 2 2 4 2 7" xfId="3595" xr:uid="{00000000-0005-0000-0000-000016510000}"/>
    <cellStyle name="標準 5 2 2 2 4 2 7 2" xfId="16488" xr:uid="{00000000-0005-0000-0000-000017510000}"/>
    <cellStyle name="標準 5 2 2 2 4 2 7 3" xfId="35822" xr:uid="{00000000-0005-0000-0000-000018510000}"/>
    <cellStyle name="標準 5 2 2 2 4 2 8" xfId="7519" xr:uid="{00000000-0005-0000-0000-000019510000}"/>
    <cellStyle name="標準 5 2 2 2 4 2 8 2" xfId="20412" xr:uid="{00000000-0005-0000-0000-00001A510000}"/>
    <cellStyle name="標準 5 2 2 2 4 2 8 3" xfId="35823" xr:uid="{00000000-0005-0000-0000-00001B510000}"/>
    <cellStyle name="標準 5 2 2 2 4 2 9" xfId="11443" xr:uid="{00000000-0005-0000-0000-00001C510000}"/>
    <cellStyle name="標準 5 2 2 2 4 2 9 2" xfId="24336" xr:uid="{00000000-0005-0000-0000-00001D510000}"/>
    <cellStyle name="標準 5 2 2 2 4 2 9 3" xfId="35824" xr:uid="{00000000-0005-0000-0000-00001E510000}"/>
    <cellStyle name="標準 5 2 2 2 4 3" xfId="631" xr:uid="{00000000-0005-0000-0000-00001F510000}"/>
    <cellStyle name="標準 5 2 2 2 4 3 2" xfId="1752" xr:uid="{00000000-0005-0000-0000-000020510000}"/>
    <cellStyle name="標準 5 2 2 2 4 3 2 2" xfId="6797" xr:uid="{00000000-0005-0000-0000-000021510000}"/>
    <cellStyle name="標準 5 2 2 2 4 3 2 2 2" xfId="10721" xr:uid="{00000000-0005-0000-0000-000022510000}"/>
    <cellStyle name="標準 5 2 2 2 4 3 2 2 2 2" xfId="23614" xr:uid="{00000000-0005-0000-0000-000023510000}"/>
    <cellStyle name="標準 5 2 2 2 4 3 2 2 2 3" xfId="35825" xr:uid="{00000000-0005-0000-0000-000024510000}"/>
    <cellStyle name="標準 5 2 2 2 4 3 2 2 3" xfId="14645" xr:uid="{00000000-0005-0000-0000-000025510000}"/>
    <cellStyle name="標準 5 2 2 2 4 3 2 2 3 2" xfId="27538" xr:uid="{00000000-0005-0000-0000-000026510000}"/>
    <cellStyle name="標準 5 2 2 2 4 3 2 2 3 3" xfId="35826" xr:uid="{00000000-0005-0000-0000-000027510000}"/>
    <cellStyle name="標準 5 2 2 2 4 3 2 2 4" xfId="19690" xr:uid="{00000000-0005-0000-0000-000028510000}"/>
    <cellStyle name="標準 5 2 2 2 4 3 2 2 4 2" xfId="35827" xr:uid="{00000000-0005-0000-0000-000029510000}"/>
    <cellStyle name="標準 5 2 2 2 4 3 2 2 5" xfId="35828" xr:uid="{00000000-0005-0000-0000-00002A510000}"/>
    <cellStyle name="標準 5 2 2 2 4 3 2 3" xfId="8758" xr:uid="{00000000-0005-0000-0000-00002B510000}"/>
    <cellStyle name="標準 5 2 2 2 4 3 2 3 2" xfId="21651" xr:uid="{00000000-0005-0000-0000-00002C510000}"/>
    <cellStyle name="標準 5 2 2 2 4 3 2 3 3" xfId="35829" xr:uid="{00000000-0005-0000-0000-00002D510000}"/>
    <cellStyle name="標準 5 2 2 2 4 3 2 4" xfId="12682" xr:uid="{00000000-0005-0000-0000-00002E510000}"/>
    <cellStyle name="標準 5 2 2 2 4 3 2 4 2" xfId="25575" xr:uid="{00000000-0005-0000-0000-00002F510000}"/>
    <cellStyle name="標準 5 2 2 2 4 3 2 4 3" xfId="35830" xr:uid="{00000000-0005-0000-0000-000030510000}"/>
    <cellStyle name="標準 5 2 2 2 4 3 2 5" xfId="4834" xr:uid="{00000000-0005-0000-0000-000031510000}"/>
    <cellStyle name="標準 5 2 2 2 4 3 2 5 2" xfId="35831" xr:uid="{00000000-0005-0000-0000-000032510000}"/>
    <cellStyle name="標準 5 2 2 2 4 3 2 6" xfId="17727" xr:uid="{00000000-0005-0000-0000-000033510000}"/>
    <cellStyle name="標準 5 2 2 2 4 3 2 7" xfId="35832" xr:uid="{00000000-0005-0000-0000-000034510000}"/>
    <cellStyle name="標準 5 2 2 2 4 3 3" xfId="5676" xr:uid="{00000000-0005-0000-0000-000035510000}"/>
    <cellStyle name="標準 5 2 2 2 4 3 3 2" xfId="9600" xr:uid="{00000000-0005-0000-0000-000036510000}"/>
    <cellStyle name="標準 5 2 2 2 4 3 3 2 2" xfId="22493" xr:uid="{00000000-0005-0000-0000-000037510000}"/>
    <cellStyle name="標準 5 2 2 2 4 3 3 2 3" xfId="35833" xr:uid="{00000000-0005-0000-0000-000038510000}"/>
    <cellStyle name="標準 5 2 2 2 4 3 3 3" xfId="13524" xr:uid="{00000000-0005-0000-0000-000039510000}"/>
    <cellStyle name="標準 5 2 2 2 4 3 3 3 2" xfId="26417" xr:uid="{00000000-0005-0000-0000-00003A510000}"/>
    <cellStyle name="標準 5 2 2 2 4 3 3 3 3" xfId="35834" xr:uid="{00000000-0005-0000-0000-00003B510000}"/>
    <cellStyle name="標準 5 2 2 2 4 3 3 4" xfId="18569" xr:uid="{00000000-0005-0000-0000-00003C510000}"/>
    <cellStyle name="標準 5 2 2 2 4 3 3 4 2" xfId="35835" xr:uid="{00000000-0005-0000-0000-00003D510000}"/>
    <cellStyle name="標準 5 2 2 2 4 3 3 5" xfId="35836" xr:uid="{00000000-0005-0000-0000-00003E510000}"/>
    <cellStyle name="標準 5 2 2 2 4 3 4" xfId="3994" xr:uid="{00000000-0005-0000-0000-00003F510000}"/>
    <cellStyle name="標準 5 2 2 2 4 3 4 2" xfId="16887" xr:uid="{00000000-0005-0000-0000-000040510000}"/>
    <cellStyle name="標準 5 2 2 2 4 3 4 3" xfId="35837" xr:uid="{00000000-0005-0000-0000-000041510000}"/>
    <cellStyle name="標準 5 2 2 2 4 3 5" xfId="7918" xr:uid="{00000000-0005-0000-0000-000042510000}"/>
    <cellStyle name="標準 5 2 2 2 4 3 5 2" xfId="20811" xr:uid="{00000000-0005-0000-0000-000043510000}"/>
    <cellStyle name="標準 5 2 2 2 4 3 5 3" xfId="35838" xr:uid="{00000000-0005-0000-0000-000044510000}"/>
    <cellStyle name="標準 5 2 2 2 4 3 6" xfId="11842" xr:uid="{00000000-0005-0000-0000-000045510000}"/>
    <cellStyle name="標準 5 2 2 2 4 3 6 2" xfId="24735" xr:uid="{00000000-0005-0000-0000-000046510000}"/>
    <cellStyle name="標準 5 2 2 2 4 3 6 3" xfId="35839" xr:uid="{00000000-0005-0000-0000-000047510000}"/>
    <cellStyle name="標準 5 2 2 2 4 3 7" xfId="2873" xr:uid="{00000000-0005-0000-0000-000048510000}"/>
    <cellStyle name="標準 5 2 2 2 4 3 7 2" xfId="35840" xr:uid="{00000000-0005-0000-0000-000049510000}"/>
    <cellStyle name="標準 5 2 2 2 4 3 8" xfId="15766" xr:uid="{00000000-0005-0000-0000-00004A510000}"/>
    <cellStyle name="標準 5 2 2 2 4 3 9" xfId="35841" xr:uid="{00000000-0005-0000-0000-00004B510000}"/>
    <cellStyle name="標準 5 2 2 2 4 4" xfId="911" xr:uid="{00000000-0005-0000-0000-00004C510000}"/>
    <cellStyle name="標準 5 2 2 2 4 4 2" xfId="2032" xr:uid="{00000000-0005-0000-0000-00004D510000}"/>
    <cellStyle name="標準 5 2 2 2 4 4 2 2" xfId="11001" xr:uid="{00000000-0005-0000-0000-00004E510000}"/>
    <cellStyle name="標準 5 2 2 2 4 4 2 2 2" xfId="23894" xr:uid="{00000000-0005-0000-0000-00004F510000}"/>
    <cellStyle name="標準 5 2 2 2 4 4 2 2 3" xfId="35842" xr:uid="{00000000-0005-0000-0000-000050510000}"/>
    <cellStyle name="標準 5 2 2 2 4 4 2 3" xfId="14925" xr:uid="{00000000-0005-0000-0000-000051510000}"/>
    <cellStyle name="標準 5 2 2 2 4 4 2 3 2" xfId="27818" xr:uid="{00000000-0005-0000-0000-000052510000}"/>
    <cellStyle name="標準 5 2 2 2 4 4 2 3 3" xfId="35843" xr:uid="{00000000-0005-0000-0000-000053510000}"/>
    <cellStyle name="標準 5 2 2 2 4 4 2 4" xfId="7077" xr:uid="{00000000-0005-0000-0000-000054510000}"/>
    <cellStyle name="標準 5 2 2 2 4 4 2 4 2" xfId="35844" xr:uid="{00000000-0005-0000-0000-000055510000}"/>
    <cellStyle name="標準 5 2 2 2 4 4 2 5" xfId="19970" xr:uid="{00000000-0005-0000-0000-000056510000}"/>
    <cellStyle name="標準 5 2 2 2 4 4 2 6" xfId="35845" xr:uid="{00000000-0005-0000-0000-000057510000}"/>
    <cellStyle name="標準 5 2 2 2 4 4 3" xfId="5956" xr:uid="{00000000-0005-0000-0000-000058510000}"/>
    <cellStyle name="標準 5 2 2 2 4 4 3 2" xfId="9880" xr:uid="{00000000-0005-0000-0000-000059510000}"/>
    <cellStyle name="標準 5 2 2 2 4 4 3 2 2" xfId="22773" xr:uid="{00000000-0005-0000-0000-00005A510000}"/>
    <cellStyle name="標準 5 2 2 2 4 4 3 2 3" xfId="35846" xr:uid="{00000000-0005-0000-0000-00005B510000}"/>
    <cellStyle name="標準 5 2 2 2 4 4 3 3" xfId="13804" xr:uid="{00000000-0005-0000-0000-00005C510000}"/>
    <cellStyle name="標準 5 2 2 2 4 4 3 3 2" xfId="26697" xr:uid="{00000000-0005-0000-0000-00005D510000}"/>
    <cellStyle name="標準 5 2 2 2 4 4 3 3 3" xfId="35847" xr:uid="{00000000-0005-0000-0000-00005E510000}"/>
    <cellStyle name="標準 5 2 2 2 4 4 3 4" xfId="18849" xr:uid="{00000000-0005-0000-0000-00005F510000}"/>
    <cellStyle name="標準 5 2 2 2 4 4 3 4 2" xfId="35848" xr:uid="{00000000-0005-0000-0000-000060510000}"/>
    <cellStyle name="標準 5 2 2 2 4 4 3 5" xfId="35849" xr:uid="{00000000-0005-0000-0000-000061510000}"/>
    <cellStyle name="標準 5 2 2 2 4 4 4" xfId="4274" xr:uid="{00000000-0005-0000-0000-000062510000}"/>
    <cellStyle name="標準 5 2 2 2 4 4 4 2" xfId="17167" xr:uid="{00000000-0005-0000-0000-000063510000}"/>
    <cellStyle name="標準 5 2 2 2 4 4 4 3" xfId="35850" xr:uid="{00000000-0005-0000-0000-000064510000}"/>
    <cellStyle name="標準 5 2 2 2 4 4 5" xfId="8198" xr:uid="{00000000-0005-0000-0000-000065510000}"/>
    <cellStyle name="標準 5 2 2 2 4 4 5 2" xfId="21091" xr:uid="{00000000-0005-0000-0000-000066510000}"/>
    <cellStyle name="標準 5 2 2 2 4 4 5 3" xfId="35851" xr:uid="{00000000-0005-0000-0000-000067510000}"/>
    <cellStyle name="標準 5 2 2 2 4 4 6" xfId="12122" xr:uid="{00000000-0005-0000-0000-000068510000}"/>
    <cellStyle name="標準 5 2 2 2 4 4 6 2" xfId="25015" xr:uid="{00000000-0005-0000-0000-000069510000}"/>
    <cellStyle name="標準 5 2 2 2 4 4 6 3" xfId="35852" xr:uid="{00000000-0005-0000-0000-00006A510000}"/>
    <cellStyle name="標準 5 2 2 2 4 4 7" xfId="3153" xr:uid="{00000000-0005-0000-0000-00006B510000}"/>
    <cellStyle name="標準 5 2 2 2 4 4 7 2" xfId="35853" xr:uid="{00000000-0005-0000-0000-00006C510000}"/>
    <cellStyle name="標準 5 2 2 2 4 4 8" xfId="16046" xr:uid="{00000000-0005-0000-0000-00006D510000}"/>
    <cellStyle name="標準 5 2 2 2 4 4 9" xfId="35854" xr:uid="{00000000-0005-0000-0000-00006E510000}"/>
    <cellStyle name="標準 5 2 2 2 4 5" xfId="380" xr:uid="{00000000-0005-0000-0000-00006F510000}"/>
    <cellStyle name="標準 5 2 2 2 4 5 2" xfId="1501" xr:uid="{00000000-0005-0000-0000-000070510000}"/>
    <cellStyle name="標準 5 2 2 2 4 5 2 2" xfId="10470" xr:uid="{00000000-0005-0000-0000-000071510000}"/>
    <cellStyle name="標準 5 2 2 2 4 5 2 2 2" xfId="23363" xr:uid="{00000000-0005-0000-0000-000072510000}"/>
    <cellStyle name="標準 5 2 2 2 4 5 2 2 3" xfId="35855" xr:uid="{00000000-0005-0000-0000-000073510000}"/>
    <cellStyle name="標準 5 2 2 2 4 5 2 3" xfId="14394" xr:uid="{00000000-0005-0000-0000-000074510000}"/>
    <cellStyle name="標準 5 2 2 2 4 5 2 3 2" xfId="27287" xr:uid="{00000000-0005-0000-0000-000075510000}"/>
    <cellStyle name="標準 5 2 2 2 4 5 2 3 3" xfId="35856" xr:uid="{00000000-0005-0000-0000-000076510000}"/>
    <cellStyle name="標準 5 2 2 2 4 5 2 4" xfId="6546" xr:uid="{00000000-0005-0000-0000-000077510000}"/>
    <cellStyle name="標準 5 2 2 2 4 5 2 4 2" xfId="35857" xr:uid="{00000000-0005-0000-0000-000078510000}"/>
    <cellStyle name="標準 5 2 2 2 4 5 2 5" xfId="19439" xr:uid="{00000000-0005-0000-0000-000079510000}"/>
    <cellStyle name="標準 5 2 2 2 4 5 2 6" xfId="35858" xr:uid="{00000000-0005-0000-0000-00007A510000}"/>
    <cellStyle name="標準 5 2 2 2 4 5 3" xfId="5425" xr:uid="{00000000-0005-0000-0000-00007B510000}"/>
    <cellStyle name="標準 5 2 2 2 4 5 3 2" xfId="9349" xr:uid="{00000000-0005-0000-0000-00007C510000}"/>
    <cellStyle name="標準 5 2 2 2 4 5 3 2 2" xfId="22242" xr:uid="{00000000-0005-0000-0000-00007D510000}"/>
    <cellStyle name="標準 5 2 2 2 4 5 3 2 3" xfId="35859" xr:uid="{00000000-0005-0000-0000-00007E510000}"/>
    <cellStyle name="標準 5 2 2 2 4 5 3 3" xfId="13273" xr:uid="{00000000-0005-0000-0000-00007F510000}"/>
    <cellStyle name="標準 5 2 2 2 4 5 3 3 2" xfId="26166" xr:uid="{00000000-0005-0000-0000-000080510000}"/>
    <cellStyle name="標準 5 2 2 2 4 5 3 3 3" xfId="35860" xr:uid="{00000000-0005-0000-0000-000081510000}"/>
    <cellStyle name="標準 5 2 2 2 4 5 3 4" xfId="18318" xr:uid="{00000000-0005-0000-0000-000082510000}"/>
    <cellStyle name="標準 5 2 2 2 4 5 3 4 2" xfId="35861" xr:uid="{00000000-0005-0000-0000-000083510000}"/>
    <cellStyle name="標準 5 2 2 2 4 5 3 5" xfId="35862" xr:uid="{00000000-0005-0000-0000-000084510000}"/>
    <cellStyle name="標準 5 2 2 2 4 5 4" xfId="3743" xr:uid="{00000000-0005-0000-0000-000085510000}"/>
    <cellStyle name="標準 5 2 2 2 4 5 4 2" xfId="16636" xr:uid="{00000000-0005-0000-0000-000086510000}"/>
    <cellStyle name="標準 5 2 2 2 4 5 4 3" xfId="35863" xr:uid="{00000000-0005-0000-0000-000087510000}"/>
    <cellStyle name="標準 5 2 2 2 4 5 5" xfId="7667" xr:uid="{00000000-0005-0000-0000-000088510000}"/>
    <cellStyle name="標準 5 2 2 2 4 5 5 2" xfId="20560" xr:uid="{00000000-0005-0000-0000-000089510000}"/>
    <cellStyle name="標準 5 2 2 2 4 5 5 3" xfId="35864" xr:uid="{00000000-0005-0000-0000-00008A510000}"/>
    <cellStyle name="標準 5 2 2 2 4 5 6" xfId="11591" xr:uid="{00000000-0005-0000-0000-00008B510000}"/>
    <cellStyle name="標準 5 2 2 2 4 5 6 2" xfId="24484" xr:uid="{00000000-0005-0000-0000-00008C510000}"/>
    <cellStyle name="標準 5 2 2 2 4 5 6 3" xfId="35865" xr:uid="{00000000-0005-0000-0000-00008D510000}"/>
    <cellStyle name="標準 5 2 2 2 4 5 7" xfId="2622" xr:uid="{00000000-0005-0000-0000-00008E510000}"/>
    <cellStyle name="標準 5 2 2 2 4 5 7 2" xfId="35866" xr:uid="{00000000-0005-0000-0000-00008F510000}"/>
    <cellStyle name="標準 5 2 2 2 4 5 8" xfId="15515" xr:uid="{00000000-0005-0000-0000-000090510000}"/>
    <cellStyle name="標準 5 2 2 2 4 5 9" xfId="35867" xr:uid="{00000000-0005-0000-0000-000091510000}"/>
    <cellStyle name="標準 5 2 2 2 4 6" xfId="1191" xr:uid="{00000000-0005-0000-0000-000092510000}"/>
    <cellStyle name="標準 5 2 2 2 4 6 2" xfId="6236" xr:uid="{00000000-0005-0000-0000-000093510000}"/>
    <cellStyle name="標準 5 2 2 2 4 6 2 2" xfId="10160" xr:uid="{00000000-0005-0000-0000-000094510000}"/>
    <cellStyle name="標準 5 2 2 2 4 6 2 2 2" xfId="23053" xr:uid="{00000000-0005-0000-0000-000095510000}"/>
    <cellStyle name="標準 5 2 2 2 4 6 2 2 3" xfId="35868" xr:uid="{00000000-0005-0000-0000-000096510000}"/>
    <cellStyle name="標準 5 2 2 2 4 6 2 3" xfId="14084" xr:uid="{00000000-0005-0000-0000-000097510000}"/>
    <cellStyle name="標準 5 2 2 2 4 6 2 3 2" xfId="26977" xr:uid="{00000000-0005-0000-0000-000098510000}"/>
    <cellStyle name="標準 5 2 2 2 4 6 2 3 3" xfId="35869" xr:uid="{00000000-0005-0000-0000-000099510000}"/>
    <cellStyle name="標準 5 2 2 2 4 6 2 4" xfId="19129" xr:uid="{00000000-0005-0000-0000-00009A510000}"/>
    <cellStyle name="標準 5 2 2 2 4 6 2 4 2" xfId="35870" xr:uid="{00000000-0005-0000-0000-00009B510000}"/>
    <cellStyle name="標準 5 2 2 2 4 6 2 5" xfId="35871" xr:uid="{00000000-0005-0000-0000-00009C510000}"/>
    <cellStyle name="標準 5 2 2 2 4 6 3" xfId="8478" xr:uid="{00000000-0005-0000-0000-00009D510000}"/>
    <cellStyle name="標準 5 2 2 2 4 6 3 2" xfId="21371" xr:uid="{00000000-0005-0000-0000-00009E510000}"/>
    <cellStyle name="標準 5 2 2 2 4 6 3 3" xfId="35872" xr:uid="{00000000-0005-0000-0000-00009F510000}"/>
    <cellStyle name="標準 5 2 2 2 4 6 4" xfId="12402" xr:uid="{00000000-0005-0000-0000-0000A0510000}"/>
    <cellStyle name="標準 5 2 2 2 4 6 4 2" xfId="25295" xr:uid="{00000000-0005-0000-0000-0000A1510000}"/>
    <cellStyle name="標準 5 2 2 2 4 6 4 3" xfId="35873" xr:uid="{00000000-0005-0000-0000-0000A2510000}"/>
    <cellStyle name="標準 5 2 2 2 4 6 5" xfId="4554" xr:uid="{00000000-0005-0000-0000-0000A3510000}"/>
    <cellStyle name="標準 5 2 2 2 4 6 5 2" xfId="35874" xr:uid="{00000000-0005-0000-0000-0000A4510000}"/>
    <cellStyle name="標準 5 2 2 2 4 6 6" xfId="17447" xr:uid="{00000000-0005-0000-0000-0000A5510000}"/>
    <cellStyle name="標準 5 2 2 2 4 6 7" xfId="35875" xr:uid="{00000000-0005-0000-0000-0000A6510000}"/>
    <cellStyle name="標準 5 2 2 2 4 7" xfId="5115" xr:uid="{00000000-0005-0000-0000-0000A7510000}"/>
    <cellStyle name="標準 5 2 2 2 4 7 2" xfId="9039" xr:uid="{00000000-0005-0000-0000-0000A8510000}"/>
    <cellStyle name="標準 5 2 2 2 4 7 2 2" xfId="21932" xr:uid="{00000000-0005-0000-0000-0000A9510000}"/>
    <cellStyle name="標準 5 2 2 2 4 7 2 3" xfId="35876" xr:uid="{00000000-0005-0000-0000-0000AA510000}"/>
    <cellStyle name="標準 5 2 2 2 4 7 3" xfId="12963" xr:uid="{00000000-0005-0000-0000-0000AB510000}"/>
    <cellStyle name="標準 5 2 2 2 4 7 3 2" xfId="25856" xr:uid="{00000000-0005-0000-0000-0000AC510000}"/>
    <cellStyle name="標準 5 2 2 2 4 7 3 3" xfId="35877" xr:uid="{00000000-0005-0000-0000-0000AD510000}"/>
    <cellStyle name="標準 5 2 2 2 4 7 4" xfId="18008" xr:uid="{00000000-0005-0000-0000-0000AE510000}"/>
    <cellStyle name="標準 5 2 2 2 4 7 4 2" xfId="35878" xr:uid="{00000000-0005-0000-0000-0000AF510000}"/>
    <cellStyle name="標準 5 2 2 2 4 7 5" xfId="35879" xr:uid="{00000000-0005-0000-0000-0000B0510000}"/>
    <cellStyle name="標準 5 2 2 2 4 8" xfId="3433" xr:uid="{00000000-0005-0000-0000-0000B1510000}"/>
    <cellStyle name="標準 5 2 2 2 4 8 2" xfId="16326" xr:uid="{00000000-0005-0000-0000-0000B2510000}"/>
    <cellStyle name="標準 5 2 2 2 4 8 3" xfId="35880" xr:uid="{00000000-0005-0000-0000-0000B3510000}"/>
    <cellStyle name="標準 5 2 2 2 4 9" xfId="7357" xr:uid="{00000000-0005-0000-0000-0000B4510000}"/>
    <cellStyle name="標準 5 2 2 2 4 9 2" xfId="20250" xr:uid="{00000000-0005-0000-0000-0000B5510000}"/>
    <cellStyle name="標準 5 2 2 2 4 9 3" xfId="35881" xr:uid="{00000000-0005-0000-0000-0000B6510000}"/>
    <cellStyle name="標準 5 2 2 2 5" xfId="175" xr:uid="{00000000-0005-0000-0000-0000B7510000}"/>
    <cellStyle name="標準 5 2 2 2 5 10" xfId="2417" xr:uid="{00000000-0005-0000-0000-0000B8510000}"/>
    <cellStyle name="標準 5 2 2 2 5 10 2" xfId="35882" xr:uid="{00000000-0005-0000-0000-0000B9510000}"/>
    <cellStyle name="標準 5 2 2 2 5 11" xfId="15310" xr:uid="{00000000-0005-0000-0000-0000BA510000}"/>
    <cellStyle name="標準 5 2 2 2 5 12" xfId="35883" xr:uid="{00000000-0005-0000-0000-0000BB510000}"/>
    <cellStyle name="標準 5 2 2 2 5 2" xfId="736" xr:uid="{00000000-0005-0000-0000-0000BC510000}"/>
    <cellStyle name="標準 5 2 2 2 5 2 2" xfId="1857" xr:uid="{00000000-0005-0000-0000-0000BD510000}"/>
    <cellStyle name="標準 5 2 2 2 5 2 2 2" xfId="6902" xr:uid="{00000000-0005-0000-0000-0000BE510000}"/>
    <cellStyle name="標準 5 2 2 2 5 2 2 2 2" xfId="10826" xr:uid="{00000000-0005-0000-0000-0000BF510000}"/>
    <cellStyle name="標準 5 2 2 2 5 2 2 2 2 2" xfId="23719" xr:uid="{00000000-0005-0000-0000-0000C0510000}"/>
    <cellStyle name="標準 5 2 2 2 5 2 2 2 2 3" xfId="35884" xr:uid="{00000000-0005-0000-0000-0000C1510000}"/>
    <cellStyle name="標準 5 2 2 2 5 2 2 2 3" xfId="14750" xr:uid="{00000000-0005-0000-0000-0000C2510000}"/>
    <cellStyle name="標準 5 2 2 2 5 2 2 2 3 2" xfId="27643" xr:uid="{00000000-0005-0000-0000-0000C3510000}"/>
    <cellStyle name="標準 5 2 2 2 5 2 2 2 3 3" xfId="35885" xr:uid="{00000000-0005-0000-0000-0000C4510000}"/>
    <cellStyle name="標準 5 2 2 2 5 2 2 2 4" xfId="19795" xr:uid="{00000000-0005-0000-0000-0000C5510000}"/>
    <cellStyle name="標準 5 2 2 2 5 2 2 2 4 2" xfId="35886" xr:uid="{00000000-0005-0000-0000-0000C6510000}"/>
    <cellStyle name="標準 5 2 2 2 5 2 2 2 5" xfId="35887" xr:uid="{00000000-0005-0000-0000-0000C7510000}"/>
    <cellStyle name="標準 5 2 2 2 5 2 2 3" xfId="8863" xr:uid="{00000000-0005-0000-0000-0000C8510000}"/>
    <cellStyle name="標準 5 2 2 2 5 2 2 3 2" xfId="21756" xr:uid="{00000000-0005-0000-0000-0000C9510000}"/>
    <cellStyle name="標準 5 2 2 2 5 2 2 3 3" xfId="35888" xr:uid="{00000000-0005-0000-0000-0000CA510000}"/>
    <cellStyle name="標準 5 2 2 2 5 2 2 4" xfId="12787" xr:uid="{00000000-0005-0000-0000-0000CB510000}"/>
    <cellStyle name="標準 5 2 2 2 5 2 2 4 2" xfId="25680" xr:uid="{00000000-0005-0000-0000-0000CC510000}"/>
    <cellStyle name="標準 5 2 2 2 5 2 2 4 3" xfId="35889" xr:uid="{00000000-0005-0000-0000-0000CD510000}"/>
    <cellStyle name="標準 5 2 2 2 5 2 2 5" xfId="4939" xr:uid="{00000000-0005-0000-0000-0000CE510000}"/>
    <cellStyle name="標準 5 2 2 2 5 2 2 5 2" xfId="35890" xr:uid="{00000000-0005-0000-0000-0000CF510000}"/>
    <cellStyle name="標準 5 2 2 2 5 2 2 6" xfId="17832" xr:uid="{00000000-0005-0000-0000-0000D0510000}"/>
    <cellStyle name="標準 5 2 2 2 5 2 2 7" xfId="35891" xr:uid="{00000000-0005-0000-0000-0000D1510000}"/>
    <cellStyle name="標準 5 2 2 2 5 2 3" xfId="5781" xr:uid="{00000000-0005-0000-0000-0000D2510000}"/>
    <cellStyle name="標準 5 2 2 2 5 2 3 2" xfId="9705" xr:uid="{00000000-0005-0000-0000-0000D3510000}"/>
    <cellStyle name="標準 5 2 2 2 5 2 3 2 2" xfId="22598" xr:uid="{00000000-0005-0000-0000-0000D4510000}"/>
    <cellStyle name="標準 5 2 2 2 5 2 3 2 3" xfId="35892" xr:uid="{00000000-0005-0000-0000-0000D5510000}"/>
    <cellStyle name="標準 5 2 2 2 5 2 3 3" xfId="13629" xr:uid="{00000000-0005-0000-0000-0000D6510000}"/>
    <cellStyle name="標準 5 2 2 2 5 2 3 3 2" xfId="26522" xr:uid="{00000000-0005-0000-0000-0000D7510000}"/>
    <cellStyle name="標準 5 2 2 2 5 2 3 3 3" xfId="35893" xr:uid="{00000000-0005-0000-0000-0000D8510000}"/>
    <cellStyle name="標準 5 2 2 2 5 2 3 4" xfId="18674" xr:uid="{00000000-0005-0000-0000-0000D9510000}"/>
    <cellStyle name="標準 5 2 2 2 5 2 3 4 2" xfId="35894" xr:uid="{00000000-0005-0000-0000-0000DA510000}"/>
    <cellStyle name="標準 5 2 2 2 5 2 3 5" xfId="35895" xr:uid="{00000000-0005-0000-0000-0000DB510000}"/>
    <cellStyle name="標準 5 2 2 2 5 2 4" xfId="4099" xr:uid="{00000000-0005-0000-0000-0000DC510000}"/>
    <cellStyle name="標準 5 2 2 2 5 2 4 2" xfId="16992" xr:uid="{00000000-0005-0000-0000-0000DD510000}"/>
    <cellStyle name="標準 5 2 2 2 5 2 4 3" xfId="35896" xr:uid="{00000000-0005-0000-0000-0000DE510000}"/>
    <cellStyle name="標準 5 2 2 2 5 2 5" xfId="8023" xr:uid="{00000000-0005-0000-0000-0000DF510000}"/>
    <cellStyle name="標準 5 2 2 2 5 2 5 2" xfId="20916" xr:uid="{00000000-0005-0000-0000-0000E0510000}"/>
    <cellStyle name="標準 5 2 2 2 5 2 5 3" xfId="35897" xr:uid="{00000000-0005-0000-0000-0000E1510000}"/>
    <cellStyle name="標準 5 2 2 2 5 2 6" xfId="11947" xr:uid="{00000000-0005-0000-0000-0000E2510000}"/>
    <cellStyle name="標準 5 2 2 2 5 2 6 2" xfId="24840" xr:uid="{00000000-0005-0000-0000-0000E3510000}"/>
    <cellStyle name="標準 5 2 2 2 5 2 6 3" xfId="35898" xr:uid="{00000000-0005-0000-0000-0000E4510000}"/>
    <cellStyle name="標準 5 2 2 2 5 2 7" xfId="2978" xr:uid="{00000000-0005-0000-0000-0000E5510000}"/>
    <cellStyle name="標準 5 2 2 2 5 2 7 2" xfId="35899" xr:uid="{00000000-0005-0000-0000-0000E6510000}"/>
    <cellStyle name="標準 5 2 2 2 5 2 8" xfId="15871" xr:uid="{00000000-0005-0000-0000-0000E7510000}"/>
    <cellStyle name="標準 5 2 2 2 5 2 9" xfId="35900" xr:uid="{00000000-0005-0000-0000-0000E8510000}"/>
    <cellStyle name="標準 5 2 2 2 5 3" xfId="1016" xr:uid="{00000000-0005-0000-0000-0000E9510000}"/>
    <cellStyle name="標準 5 2 2 2 5 3 2" xfId="2137" xr:uid="{00000000-0005-0000-0000-0000EA510000}"/>
    <cellStyle name="標準 5 2 2 2 5 3 2 2" xfId="11106" xr:uid="{00000000-0005-0000-0000-0000EB510000}"/>
    <cellStyle name="標準 5 2 2 2 5 3 2 2 2" xfId="23999" xr:uid="{00000000-0005-0000-0000-0000EC510000}"/>
    <cellStyle name="標準 5 2 2 2 5 3 2 2 3" xfId="35901" xr:uid="{00000000-0005-0000-0000-0000ED510000}"/>
    <cellStyle name="標準 5 2 2 2 5 3 2 3" xfId="15030" xr:uid="{00000000-0005-0000-0000-0000EE510000}"/>
    <cellStyle name="標準 5 2 2 2 5 3 2 3 2" xfId="27923" xr:uid="{00000000-0005-0000-0000-0000EF510000}"/>
    <cellStyle name="標準 5 2 2 2 5 3 2 3 3" xfId="35902" xr:uid="{00000000-0005-0000-0000-0000F0510000}"/>
    <cellStyle name="標準 5 2 2 2 5 3 2 4" xfId="7182" xr:uid="{00000000-0005-0000-0000-0000F1510000}"/>
    <cellStyle name="標準 5 2 2 2 5 3 2 4 2" xfId="35903" xr:uid="{00000000-0005-0000-0000-0000F2510000}"/>
    <cellStyle name="標準 5 2 2 2 5 3 2 5" xfId="20075" xr:uid="{00000000-0005-0000-0000-0000F3510000}"/>
    <cellStyle name="標準 5 2 2 2 5 3 2 6" xfId="35904" xr:uid="{00000000-0005-0000-0000-0000F4510000}"/>
    <cellStyle name="標準 5 2 2 2 5 3 3" xfId="6061" xr:uid="{00000000-0005-0000-0000-0000F5510000}"/>
    <cellStyle name="標準 5 2 2 2 5 3 3 2" xfId="9985" xr:uid="{00000000-0005-0000-0000-0000F6510000}"/>
    <cellStyle name="標準 5 2 2 2 5 3 3 2 2" xfId="22878" xr:uid="{00000000-0005-0000-0000-0000F7510000}"/>
    <cellStyle name="標準 5 2 2 2 5 3 3 2 3" xfId="35905" xr:uid="{00000000-0005-0000-0000-0000F8510000}"/>
    <cellStyle name="標準 5 2 2 2 5 3 3 3" xfId="13909" xr:uid="{00000000-0005-0000-0000-0000F9510000}"/>
    <cellStyle name="標準 5 2 2 2 5 3 3 3 2" xfId="26802" xr:uid="{00000000-0005-0000-0000-0000FA510000}"/>
    <cellStyle name="標準 5 2 2 2 5 3 3 3 3" xfId="35906" xr:uid="{00000000-0005-0000-0000-0000FB510000}"/>
    <cellStyle name="標準 5 2 2 2 5 3 3 4" xfId="18954" xr:uid="{00000000-0005-0000-0000-0000FC510000}"/>
    <cellStyle name="標準 5 2 2 2 5 3 3 4 2" xfId="35907" xr:uid="{00000000-0005-0000-0000-0000FD510000}"/>
    <cellStyle name="標準 5 2 2 2 5 3 3 5" xfId="35908" xr:uid="{00000000-0005-0000-0000-0000FE510000}"/>
    <cellStyle name="標準 5 2 2 2 5 3 4" xfId="4379" xr:uid="{00000000-0005-0000-0000-0000FF510000}"/>
    <cellStyle name="標準 5 2 2 2 5 3 4 2" xfId="17272" xr:uid="{00000000-0005-0000-0000-000000520000}"/>
    <cellStyle name="標準 5 2 2 2 5 3 4 3" xfId="35909" xr:uid="{00000000-0005-0000-0000-000001520000}"/>
    <cellStyle name="標準 5 2 2 2 5 3 5" xfId="8303" xr:uid="{00000000-0005-0000-0000-000002520000}"/>
    <cellStyle name="標準 5 2 2 2 5 3 5 2" xfId="21196" xr:uid="{00000000-0005-0000-0000-000003520000}"/>
    <cellStyle name="標準 5 2 2 2 5 3 5 3" xfId="35910" xr:uid="{00000000-0005-0000-0000-000004520000}"/>
    <cellStyle name="標準 5 2 2 2 5 3 6" xfId="12227" xr:uid="{00000000-0005-0000-0000-000005520000}"/>
    <cellStyle name="標準 5 2 2 2 5 3 6 2" xfId="25120" xr:uid="{00000000-0005-0000-0000-000006520000}"/>
    <cellStyle name="標準 5 2 2 2 5 3 6 3" xfId="35911" xr:uid="{00000000-0005-0000-0000-000007520000}"/>
    <cellStyle name="標準 5 2 2 2 5 3 7" xfId="3258" xr:uid="{00000000-0005-0000-0000-000008520000}"/>
    <cellStyle name="標準 5 2 2 2 5 3 7 2" xfId="35912" xr:uid="{00000000-0005-0000-0000-000009520000}"/>
    <cellStyle name="標準 5 2 2 2 5 3 8" xfId="16151" xr:uid="{00000000-0005-0000-0000-00000A520000}"/>
    <cellStyle name="標準 5 2 2 2 5 3 9" xfId="35913" xr:uid="{00000000-0005-0000-0000-00000B520000}"/>
    <cellStyle name="標準 5 2 2 2 5 4" xfId="345" xr:uid="{00000000-0005-0000-0000-00000C520000}"/>
    <cellStyle name="標準 5 2 2 2 5 4 2" xfId="1466" xr:uid="{00000000-0005-0000-0000-00000D520000}"/>
    <cellStyle name="標準 5 2 2 2 5 4 2 2" xfId="10435" xr:uid="{00000000-0005-0000-0000-00000E520000}"/>
    <cellStyle name="標準 5 2 2 2 5 4 2 2 2" xfId="23328" xr:uid="{00000000-0005-0000-0000-00000F520000}"/>
    <cellStyle name="標準 5 2 2 2 5 4 2 2 3" xfId="35914" xr:uid="{00000000-0005-0000-0000-000010520000}"/>
    <cellStyle name="標準 5 2 2 2 5 4 2 3" xfId="14359" xr:uid="{00000000-0005-0000-0000-000011520000}"/>
    <cellStyle name="標準 5 2 2 2 5 4 2 3 2" xfId="27252" xr:uid="{00000000-0005-0000-0000-000012520000}"/>
    <cellStyle name="標準 5 2 2 2 5 4 2 3 3" xfId="35915" xr:uid="{00000000-0005-0000-0000-000013520000}"/>
    <cellStyle name="標準 5 2 2 2 5 4 2 4" xfId="6511" xr:uid="{00000000-0005-0000-0000-000014520000}"/>
    <cellStyle name="標準 5 2 2 2 5 4 2 4 2" xfId="35916" xr:uid="{00000000-0005-0000-0000-000015520000}"/>
    <cellStyle name="標準 5 2 2 2 5 4 2 5" xfId="19404" xr:uid="{00000000-0005-0000-0000-000016520000}"/>
    <cellStyle name="標準 5 2 2 2 5 4 2 6" xfId="35917" xr:uid="{00000000-0005-0000-0000-000017520000}"/>
    <cellStyle name="標準 5 2 2 2 5 4 3" xfId="5390" xr:uid="{00000000-0005-0000-0000-000018520000}"/>
    <cellStyle name="標準 5 2 2 2 5 4 3 2" xfId="9314" xr:uid="{00000000-0005-0000-0000-000019520000}"/>
    <cellStyle name="標準 5 2 2 2 5 4 3 2 2" xfId="22207" xr:uid="{00000000-0005-0000-0000-00001A520000}"/>
    <cellStyle name="標準 5 2 2 2 5 4 3 2 3" xfId="35918" xr:uid="{00000000-0005-0000-0000-00001B520000}"/>
    <cellStyle name="標準 5 2 2 2 5 4 3 3" xfId="13238" xr:uid="{00000000-0005-0000-0000-00001C520000}"/>
    <cellStyle name="標準 5 2 2 2 5 4 3 3 2" xfId="26131" xr:uid="{00000000-0005-0000-0000-00001D520000}"/>
    <cellStyle name="標準 5 2 2 2 5 4 3 3 3" xfId="35919" xr:uid="{00000000-0005-0000-0000-00001E520000}"/>
    <cellStyle name="標準 5 2 2 2 5 4 3 4" xfId="18283" xr:uid="{00000000-0005-0000-0000-00001F520000}"/>
    <cellStyle name="標準 5 2 2 2 5 4 3 4 2" xfId="35920" xr:uid="{00000000-0005-0000-0000-000020520000}"/>
    <cellStyle name="標準 5 2 2 2 5 4 3 5" xfId="35921" xr:uid="{00000000-0005-0000-0000-000021520000}"/>
    <cellStyle name="標準 5 2 2 2 5 4 4" xfId="3708" xr:uid="{00000000-0005-0000-0000-000022520000}"/>
    <cellStyle name="標準 5 2 2 2 5 4 4 2" xfId="16601" xr:uid="{00000000-0005-0000-0000-000023520000}"/>
    <cellStyle name="標準 5 2 2 2 5 4 4 3" xfId="35922" xr:uid="{00000000-0005-0000-0000-000024520000}"/>
    <cellStyle name="標準 5 2 2 2 5 4 5" xfId="7632" xr:uid="{00000000-0005-0000-0000-000025520000}"/>
    <cellStyle name="標準 5 2 2 2 5 4 5 2" xfId="20525" xr:uid="{00000000-0005-0000-0000-000026520000}"/>
    <cellStyle name="標準 5 2 2 2 5 4 5 3" xfId="35923" xr:uid="{00000000-0005-0000-0000-000027520000}"/>
    <cellStyle name="標準 5 2 2 2 5 4 6" xfId="11556" xr:uid="{00000000-0005-0000-0000-000028520000}"/>
    <cellStyle name="標準 5 2 2 2 5 4 6 2" xfId="24449" xr:uid="{00000000-0005-0000-0000-000029520000}"/>
    <cellStyle name="標準 5 2 2 2 5 4 6 3" xfId="35924" xr:uid="{00000000-0005-0000-0000-00002A520000}"/>
    <cellStyle name="標準 5 2 2 2 5 4 7" xfId="2587" xr:uid="{00000000-0005-0000-0000-00002B520000}"/>
    <cellStyle name="標準 5 2 2 2 5 4 7 2" xfId="35925" xr:uid="{00000000-0005-0000-0000-00002C520000}"/>
    <cellStyle name="標準 5 2 2 2 5 4 8" xfId="15480" xr:uid="{00000000-0005-0000-0000-00002D520000}"/>
    <cellStyle name="標準 5 2 2 2 5 4 9" xfId="35926" xr:uid="{00000000-0005-0000-0000-00002E520000}"/>
    <cellStyle name="標準 5 2 2 2 5 5" xfId="1296" xr:uid="{00000000-0005-0000-0000-00002F520000}"/>
    <cellStyle name="標準 5 2 2 2 5 5 2" xfId="6341" xr:uid="{00000000-0005-0000-0000-000030520000}"/>
    <cellStyle name="標準 5 2 2 2 5 5 2 2" xfId="10265" xr:uid="{00000000-0005-0000-0000-000031520000}"/>
    <cellStyle name="標準 5 2 2 2 5 5 2 2 2" xfId="23158" xr:uid="{00000000-0005-0000-0000-000032520000}"/>
    <cellStyle name="標準 5 2 2 2 5 5 2 2 3" xfId="35927" xr:uid="{00000000-0005-0000-0000-000033520000}"/>
    <cellStyle name="標準 5 2 2 2 5 5 2 3" xfId="14189" xr:uid="{00000000-0005-0000-0000-000034520000}"/>
    <cellStyle name="標準 5 2 2 2 5 5 2 3 2" xfId="27082" xr:uid="{00000000-0005-0000-0000-000035520000}"/>
    <cellStyle name="標準 5 2 2 2 5 5 2 3 3" xfId="35928" xr:uid="{00000000-0005-0000-0000-000036520000}"/>
    <cellStyle name="標準 5 2 2 2 5 5 2 4" xfId="19234" xr:uid="{00000000-0005-0000-0000-000037520000}"/>
    <cellStyle name="標準 5 2 2 2 5 5 2 4 2" xfId="35929" xr:uid="{00000000-0005-0000-0000-000038520000}"/>
    <cellStyle name="標準 5 2 2 2 5 5 2 5" xfId="35930" xr:uid="{00000000-0005-0000-0000-000039520000}"/>
    <cellStyle name="標準 5 2 2 2 5 5 3" xfId="8583" xr:uid="{00000000-0005-0000-0000-00003A520000}"/>
    <cellStyle name="標準 5 2 2 2 5 5 3 2" xfId="21476" xr:uid="{00000000-0005-0000-0000-00003B520000}"/>
    <cellStyle name="標準 5 2 2 2 5 5 3 3" xfId="35931" xr:uid="{00000000-0005-0000-0000-00003C520000}"/>
    <cellStyle name="標準 5 2 2 2 5 5 4" xfId="12507" xr:uid="{00000000-0005-0000-0000-00003D520000}"/>
    <cellStyle name="標準 5 2 2 2 5 5 4 2" xfId="25400" xr:uid="{00000000-0005-0000-0000-00003E520000}"/>
    <cellStyle name="標準 5 2 2 2 5 5 4 3" xfId="35932" xr:uid="{00000000-0005-0000-0000-00003F520000}"/>
    <cellStyle name="標準 5 2 2 2 5 5 5" xfId="4659" xr:uid="{00000000-0005-0000-0000-000040520000}"/>
    <cellStyle name="標準 5 2 2 2 5 5 5 2" xfId="35933" xr:uid="{00000000-0005-0000-0000-000041520000}"/>
    <cellStyle name="標準 5 2 2 2 5 5 6" xfId="17552" xr:uid="{00000000-0005-0000-0000-000042520000}"/>
    <cellStyle name="標準 5 2 2 2 5 5 7" xfId="35934" xr:uid="{00000000-0005-0000-0000-000043520000}"/>
    <cellStyle name="標準 5 2 2 2 5 6" xfId="5220" xr:uid="{00000000-0005-0000-0000-000044520000}"/>
    <cellStyle name="標準 5 2 2 2 5 6 2" xfId="9144" xr:uid="{00000000-0005-0000-0000-000045520000}"/>
    <cellStyle name="標準 5 2 2 2 5 6 2 2" xfId="22037" xr:uid="{00000000-0005-0000-0000-000046520000}"/>
    <cellStyle name="標準 5 2 2 2 5 6 2 3" xfId="35935" xr:uid="{00000000-0005-0000-0000-000047520000}"/>
    <cellStyle name="標準 5 2 2 2 5 6 3" xfId="13068" xr:uid="{00000000-0005-0000-0000-000048520000}"/>
    <cellStyle name="標準 5 2 2 2 5 6 3 2" xfId="25961" xr:uid="{00000000-0005-0000-0000-000049520000}"/>
    <cellStyle name="標準 5 2 2 2 5 6 3 3" xfId="35936" xr:uid="{00000000-0005-0000-0000-00004A520000}"/>
    <cellStyle name="標準 5 2 2 2 5 6 4" xfId="18113" xr:uid="{00000000-0005-0000-0000-00004B520000}"/>
    <cellStyle name="標準 5 2 2 2 5 6 4 2" xfId="35937" xr:uid="{00000000-0005-0000-0000-00004C520000}"/>
    <cellStyle name="標準 5 2 2 2 5 6 5" xfId="35938" xr:uid="{00000000-0005-0000-0000-00004D520000}"/>
    <cellStyle name="標準 5 2 2 2 5 7" xfId="3538" xr:uid="{00000000-0005-0000-0000-00004E520000}"/>
    <cellStyle name="標準 5 2 2 2 5 7 2" xfId="16431" xr:uid="{00000000-0005-0000-0000-00004F520000}"/>
    <cellStyle name="標準 5 2 2 2 5 7 3" xfId="35939" xr:uid="{00000000-0005-0000-0000-000050520000}"/>
    <cellStyle name="標準 5 2 2 2 5 8" xfId="7462" xr:uid="{00000000-0005-0000-0000-000051520000}"/>
    <cellStyle name="標準 5 2 2 2 5 8 2" xfId="20355" xr:uid="{00000000-0005-0000-0000-000052520000}"/>
    <cellStyle name="標準 5 2 2 2 5 8 3" xfId="35940" xr:uid="{00000000-0005-0000-0000-000053520000}"/>
    <cellStyle name="標準 5 2 2 2 5 9" xfId="11386" xr:uid="{00000000-0005-0000-0000-000054520000}"/>
    <cellStyle name="標準 5 2 2 2 5 9 2" xfId="24279" xr:uid="{00000000-0005-0000-0000-000055520000}"/>
    <cellStyle name="標準 5 2 2 2 5 9 3" xfId="35941" xr:uid="{00000000-0005-0000-0000-000056520000}"/>
    <cellStyle name="標準 5 2 2 2 6" xfId="596" xr:uid="{00000000-0005-0000-0000-000057520000}"/>
    <cellStyle name="標準 5 2 2 2 6 2" xfId="1717" xr:uid="{00000000-0005-0000-0000-000058520000}"/>
    <cellStyle name="標準 5 2 2 2 6 2 2" xfId="6762" xr:uid="{00000000-0005-0000-0000-000059520000}"/>
    <cellStyle name="標準 5 2 2 2 6 2 2 2" xfId="10686" xr:uid="{00000000-0005-0000-0000-00005A520000}"/>
    <cellStyle name="標準 5 2 2 2 6 2 2 2 2" xfId="23579" xr:uid="{00000000-0005-0000-0000-00005B520000}"/>
    <cellStyle name="標準 5 2 2 2 6 2 2 2 3" xfId="35942" xr:uid="{00000000-0005-0000-0000-00005C520000}"/>
    <cellStyle name="標準 5 2 2 2 6 2 2 3" xfId="14610" xr:uid="{00000000-0005-0000-0000-00005D520000}"/>
    <cellStyle name="標準 5 2 2 2 6 2 2 3 2" xfId="27503" xr:uid="{00000000-0005-0000-0000-00005E520000}"/>
    <cellStyle name="標準 5 2 2 2 6 2 2 3 3" xfId="35943" xr:uid="{00000000-0005-0000-0000-00005F520000}"/>
    <cellStyle name="標準 5 2 2 2 6 2 2 4" xfId="19655" xr:uid="{00000000-0005-0000-0000-000060520000}"/>
    <cellStyle name="標準 5 2 2 2 6 2 2 4 2" xfId="35944" xr:uid="{00000000-0005-0000-0000-000061520000}"/>
    <cellStyle name="標準 5 2 2 2 6 2 2 5" xfId="35945" xr:uid="{00000000-0005-0000-0000-000062520000}"/>
    <cellStyle name="標準 5 2 2 2 6 2 3" xfId="8723" xr:uid="{00000000-0005-0000-0000-000063520000}"/>
    <cellStyle name="標準 5 2 2 2 6 2 3 2" xfId="21616" xr:uid="{00000000-0005-0000-0000-000064520000}"/>
    <cellStyle name="標準 5 2 2 2 6 2 3 3" xfId="35946" xr:uid="{00000000-0005-0000-0000-000065520000}"/>
    <cellStyle name="標準 5 2 2 2 6 2 4" xfId="12647" xr:uid="{00000000-0005-0000-0000-000066520000}"/>
    <cellStyle name="標準 5 2 2 2 6 2 4 2" xfId="25540" xr:uid="{00000000-0005-0000-0000-000067520000}"/>
    <cellStyle name="標準 5 2 2 2 6 2 4 3" xfId="35947" xr:uid="{00000000-0005-0000-0000-000068520000}"/>
    <cellStyle name="標準 5 2 2 2 6 2 5" xfId="4799" xr:uid="{00000000-0005-0000-0000-000069520000}"/>
    <cellStyle name="標準 5 2 2 2 6 2 5 2" xfId="35948" xr:uid="{00000000-0005-0000-0000-00006A520000}"/>
    <cellStyle name="標準 5 2 2 2 6 2 6" xfId="17692" xr:uid="{00000000-0005-0000-0000-00006B520000}"/>
    <cellStyle name="標準 5 2 2 2 6 2 7" xfId="35949" xr:uid="{00000000-0005-0000-0000-00006C520000}"/>
    <cellStyle name="標準 5 2 2 2 6 3" xfId="5641" xr:uid="{00000000-0005-0000-0000-00006D520000}"/>
    <cellStyle name="標準 5 2 2 2 6 3 2" xfId="9565" xr:uid="{00000000-0005-0000-0000-00006E520000}"/>
    <cellStyle name="標準 5 2 2 2 6 3 2 2" xfId="22458" xr:uid="{00000000-0005-0000-0000-00006F520000}"/>
    <cellStyle name="標準 5 2 2 2 6 3 2 3" xfId="35950" xr:uid="{00000000-0005-0000-0000-000070520000}"/>
    <cellStyle name="標準 5 2 2 2 6 3 3" xfId="13489" xr:uid="{00000000-0005-0000-0000-000071520000}"/>
    <cellStyle name="標準 5 2 2 2 6 3 3 2" xfId="26382" xr:uid="{00000000-0005-0000-0000-000072520000}"/>
    <cellStyle name="標準 5 2 2 2 6 3 3 3" xfId="35951" xr:uid="{00000000-0005-0000-0000-000073520000}"/>
    <cellStyle name="標準 5 2 2 2 6 3 4" xfId="18534" xr:uid="{00000000-0005-0000-0000-000074520000}"/>
    <cellStyle name="標準 5 2 2 2 6 3 4 2" xfId="35952" xr:uid="{00000000-0005-0000-0000-000075520000}"/>
    <cellStyle name="標準 5 2 2 2 6 3 5" xfId="35953" xr:uid="{00000000-0005-0000-0000-000076520000}"/>
    <cellStyle name="標準 5 2 2 2 6 4" xfId="3959" xr:uid="{00000000-0005-0000-0000-000077520000}"/>
    <cellStyle name="標準 5 2 2 2 6 4 2" xfId="16852" xr:uid="{00000000-0005-0000-0000-000078520000}"/>
    <cellStyle name="標準 5 2 2 2 6 4 3" xfId="35954" xr:uid="{00000000-0005-0000-0000-000079520000}"/>
    <cellStyle name="標準 5 2 2 2 6 5" xfId="7883" xr:uid="{00000000-0005-0000-0000-00007A520000}"/>
    <cellStyle name="標準 5 2 2 2 6 5 2" xfId="20776" xr:uid="{00000000-0005-0000-0000-00007B520000}"/>
    <cellStyle name="標準 5 2 2 2 6 5 3" xfId="35955" xr:uid="{00000000-0005-0000-0000-00007C520000}"/>
    <cellStyle name="標準 5 2 2 2 6 6" xfId="11807" xr:uid="{00000000-0005-0000-0000-00007D520000}"/>
    <cellStyle name="標準 5 2 2 2 6 6 2" xfId="24700" xr:uid="{00000000-0005-0000-0000-00007E520000}"/>
    <cellStyle name="標準 5 2 2 2 6 6 3" xfId="35956" xr:uid="{00000000-0005-0000-0000-00007F520000}"/>
    <cellStyle name="標準 5 2 2 2 6 7" xfId="2838" xr:uid="{00000000-0005-0000-0000-000080520000}"/>
    <cellStyle name="標準 5 2 2 2 6 7 2" xfId="35957" xr:uid="{00000000-0005-0000-0000-000081520000}"/>
    <cellStyle name="標準 5 2 2 2 6 8" xfId="15731" xr:uid="{00000000-0005-0000-0000-000082520000}"/>
    <cellStyle name="標準 5 2 2 2 6 9" xfId="35958" xr:uid="{00000000-0005-0000-0000-000083520000}"/>
    <cellStyle name="標準 5 2 2 2 7" xfId="876" xr:uid="{00000000-0005-0000-0000-000084520000}"/>
    <cellStyle name="標準 5 2 2 2 7 2" xfId="1997" xr:uid="{00000000-0005-0000-0000-000085520000}"/>
    <cellStyle name="標準 5 2 2 2 7 2 2" xfId="10966" xr:uid="{00000000-0005-0000-0000-000086520000}"/>
    <cellStyle name="標準 5 2 2 2 7 2 2 2" xfId="23859" xr:uid="{00000000-0005-0000-0000-000087520000}"/>
    <cellStyle name="標準 5 2 2 2 7 2 2 3" xfId="35959" xr:uid="{00000000-0005-0000-0000-000088520000}"/>
    <cellStyle name="標準 5 2 2 2 7 2 3" xfId="14890" xr:uid="{00000000-0005-0000-0000-000089520000}"/>
    <cellStyle name="標準 5 2 2 2 7 2 3 2" xfId="27783" xr:uid="{00000000-0005-0000-0000-00008A520000}"/>
    <cellStyle name="標準 5 2 2 2 7 2 3 3" xfId="35960" xr:uid="{00000000-0005-0000-0000-00008B520000}"/>
    <cellStyle name="標準 5 2 2 2 7 2 4" xfId="7042" xr:uid="{00000000-0005-0000-0000-00008C520000}"/>
    <cellStyle name="標準 5 2 2 2 7 2 4 2" xfId="35961" xr:uid="{00000000-0005-0000-0000-00008D520000}"/>
    <cellStyle name="標準 5 2 2 2 7 2 5" xfId="19935" xr:uid="{00000000-0005-0000-0000-00008E520000}"/>
    <cellStyle name="標準 5 2 2 2 7 2 6" xfId="35962" xr:uid="{00000000-0005-0000-0000-00008F520000}"/>
    <cellStyle name="標準 5 2 2 2 7 3" xfId="5921" xr:uid="{00000000-0005-0000-0000-000090520000}"/>
    <cellStyle name="標準 5 2 2 2 7 3 2" xfId="9845" xr:uid="{00000000-0005-0000-0000-000091520000}"/>
    <cellStyle name="標準 5 2 2 2 7 3 2 2" xfId="22738" xr:uid="{00000000-0005-0000-0000-000092520000}"/>
    <cellStyle name="標準 5 2 2 2 7 3 2 3" xfId="35963" xr:uid="{00000000-0005-0000-0000-000093520000}"/>
    <cellStyle name="標準 5 2 2 2 7 3 3" xfId="13769" xr:uid="{00000000-0005-0000-0000-000094520000}"/>
    <cellStyle name="標準 5 2 2 2 7 3 3 2" xfId="26662" xr:uid="{00000000-0005-0000-0000-000095520000}"/>
    <cellStyle name="標準 5 2 2 2 7 3 3 3" xfId="35964" xr:uid="{00000000-0005-0000-0000-000096520000}"/>
    <cellStyle name="標準 5 2 2 2 7 3 4" xfId="18814" xr:uid="{00000000-0005-0000-0000-000097520000}"/>
    <cellStyle name="標準 5 2 2 2 7 3 4 2" xfId="35965" xr:uid="{00000000-0005-0000-0000-000098520000}"/>
    <cellStyle name="標準 5 2 2 2 7 3 5" xfId="35966" xr:uid="{00000000-0005-0000-0000-000099520000}"/>
    <cellStyle name="標準 5 2 2 2 7 4" xfId="4239" xr:uid="{00000000-0005-0000-0000-00009A520000}"/>
    <cellStyle name="標準 5 2 2 2 7 4 2" xfId="17132" xr:uid="{00000000-0005-0000-0000-00009B520000}"/>
    <cellStyle name="標準 5 2 2 2 7 4 3" xfId="35967" xr:uid="{00000000-0005-0000-0000-00009C520000}"/>
    <cellStyle name="標準 5 2 2 2 7 5" xfId="8163" xr:uid="{00000000-0005-0000-0000-00009D520000}"/>
    <cellStyle name="標準 5 2 2 2 7 5 2" xfId="21056" xr:uid="{00000000-0005-0000-0000-00009E520000}"/>
    <cellStyle name="標準 5 2 2 2 7 5 3" xfId="35968" xr:uid="{00000000-0005-0000-0000-00009F520000}"/>
    <cellStyle name="標準 5 2 2 2 7 6" xfId="12087" xr:uid="{00000000-0005-0000-0000-0000A0520000}"/>
    <cellStyle name="標準 5 2 2 2 7 6 2" xfId="24980" xr:uid="{00000000-0005-0000-0000-0000A1520000}"/>
    <cellStyle name="標準 5 2 2 2 7 6 3" xfId="35969" xr:uid="{00000000-0005-0000-0000-0000A2520000}"/>
    <cellStyle name="標準 5 2 2 2 7 7" xfId="3118" xr:uid="{00000000-0005-0000-0000-0000A3520000}"/>
    <cellStyle name="標準 5 2 2 2 7 7 2" xfId="35970" xr:uid="{00000000-0005-0000-0000-0000A4520000}"/>
    <cellStyle name="標準 5 2 2 2 7 8" xfId="16011" xr:uid="{00000000-0005-0000-0000-0000A5520000}"/>
    <cellStyle name="標準 5 2 2 2 7 9" xfId="35971" xr:uid="{00000000-0005-0000-0000-0000A6520000}"/>
    <cellStyle name="標準 5 2 2 2 8" xfId="315" xr:uid="{00000000-0005-0000-0000-0000A7520000}"/>
    <cellStyle name="標準 5 2 2 2 8 2" xfId="1436" xr:uid="{00000000-0005-0000-0000-0000A8520000}"/>
    <cellStyle name="標準 5 2 2 2 8 2 2" xfId="10405" xr:uid="{00000000-0005-0000-0000-0000A9520000}"/>
    <cellStyle name="標準 5 2 2 2 8 2 2 2" xfId="23298" xr:uid="{00000000-0005-0000-0000-0000AA520000}"/>
    <cellStyle name="標準 5 2 2 2 8 2 2 3" xfId="35972" xr:uid="{00000000-0005-0000-0000-0000AB520000}"/>
    <cellStyle name="標準 5 2 2 2 8 2 3" xfId="14329" xr:uid="{00000000-0005-0000-0000-0000AC520000}"/>
    <cellStyle name="標準 5 2 2 2 8 2 3 2" xfId="27222" xr:uid="{00000000-0005-0000-0000-0000AD520000}"/>
    <cellStyle name="標準 5 2 2 2 8 2 3 3" xfId="35973" xr:uid="{00000000-0005-0000-0000-0000AE520000}"/>
    <cellStyle name="標準 5 2 2 2 8 2 4" xfId="6481" xr:uid="{00000000-0005-0000-0000-0000AF520000}"/>
    <cellStyle name="標準 5 2 2 2 8 2 4 2" xfId="35974" xr:uid="{00000000-0005-0000-0000-0000B0520000}"/>
    <cellStyle name="標準 5 2 2 2 8 2 5" xfId="19374" xr:uid="{00000000-0005-0000-0000-0000B1520000}"/>
    <cellStyle name="標準 5 2 2 2 8 2 6" xfId="35975" xr:uid="{00000000-0005-0000-0000-0000B2520000}"/>
    <cellStyle name="標準 5 2 2 2 8 3" xfId="5360" xr:uid="{00000000-0005-0000-0000-0000B3520000}"/>
    <cellStyle name="標準 5 2 2 2 8 3 2" xfId="9284" xr:uid="{00000000-0005-0000-0000-0000B4520000}"/>
    <cellStyle name="標準 5 2 2 2 8 3 2 2" xfId="22177" xr:uid="{00000000-0005-0000-0000-0000B5520000}"/>
    <cellStyle name="標準 5 2 2 2 8 3 2 3" xfId="35976" xr:uid="{00000000-0005-0000-0000-0000B6520000}"/>
    <cellStyle name="標準 5 2 2 2 8 3 3" xfId="13208" xr:uid="{00000000-0005-0000-0000-0000B7520000}"/>
    <cellStyle name="標準 5 2 2 2 8 3 3 2" xfId="26101" xr:uid="{00000000-0005-0000-0000-0000B8520000}"/>
    <cellStyle name="標準 5 2 2 2 8 3 3 3" xfId="35977" xr:uid="{00000000-0005-0000-0000-0000B9520000}"/>
    <cellStyle name="標準 5 2 2 2 8 3 4" xfId="18253" xr:uid="{00000000-0005-0000-0000-0000BA520000}"/>
    <cellStyle name="標準 5 2 2 2 8 3 4 2" xfId="35978" xr:uid="{00000000-0005-0000-0000-0000BB520000}"/>
    <cellStyle name="標準 5 2 2 2 8 3 5" xfId="35979" xr:uid="{00000000-0005-0000-0000-0000BC520000}"/>
    <cellStyle name="標準 5 2 2 2 8 4" xfId="3678" xr:uid="{00000000-0005-0000-0000-0000BD520000}"/>
    <cellStyle name="標準 5 2 2 2 8 4 2" xfId="16571" xr:uid="{00000000-0005-0000-0000-0000BE520000}"/>
    <cellStyle name="標準 5 2 2 2 8 4 3" xfId="35980" xr:uid="{00000000-0005-0000-0000-0000BF520000}"/>
    <cellStyle name="標準 5 2 2 2 8 5" xfId="7602" xr:uid="{00000000-0005-0000-0000-0000C0520000}"/>
    <cellStyle name="標準 5 2 2 2 8 5 2" xfId="20495" xr:uid="{00000000-0005-0000-0000-0000C1520000}"/>
    <cellStyle name="標準 5 2 2 2 8 5 3" xfId="35981" xr:uid="{00000000-0005-0000-0000-0000C2520000}"/>
    <cellStyle name="標準 5 2 2 2 8 6" xfId="11526" xr:uid="{00000000-0005-0000-0000-0000C3520000}"/>
    <cellStyle name="標準 5 2 2 2 8 6 2" xfId="24419" xr:uid="{00000000-0005-0000-0000-0000C4520000}"/>
    <cellStyle name="標準 5 2 2 2 8 6 3" xfId="35982" xr:uid="{00000000-0005-0000-0000-0000C5520000}"/>
    <cellStyle name="標準 5 2 2 2 8 7" xfId="2557" xr:uid="{00000000-0005-0000-0000-0000C6520000}"/>
    <cellStyle name="標準 5 2 2 2 8 7 2" xfId="35983" xr:uid="{00000000-0005-0000-0000-0000C7520000}"/>
    <cellStyle name="標準 5 2 2 2 8 8" xfId="15450" xr:uid="{00000000-0005-0000-0000-0000C8520000}"/>
    <cellStyle name="標準 5 2 2 2 8 9" xfId="35984" xr:uid="{00000000-0005-0000-0000-0000C9520000}"/>
    <cellStyle name="標準 5 2 2 2 9" xfId="1156" xr:uid="{00000000-0005-0000-0000-0000CA520000}"/>
    <cellStyle name="標準 5 2 2 2 9 2" xfId="6201" xr:uid="{00000000-0005-0000-0000-0000CB520000}"/>
    <cellStyle name="標準 5 2 2 2 9 2 2" xfId="10125" xr:uid="{00000000-0005-0000-0000-0000CC520000}"/>
    <cellStyle name="標準 5 2 2 2 9 2 2 2" xfId="23018" xr:uid="{00000000-0005-0000-0000-0000CD520000}"/>
    <cellStyle name="標準 5 2 2 2 9 2 2 3" xfId="35985" xr:uid="{00000000-0005-0000-0000-0000CE520000}"/>
    <cellStyle name="標準 5 2 2 2 9 2 3" xfId="14049" xr:uid="{00000000-0005-0000-0000-0000CF520000}"/>
    <cellStyle name="標準 5 2 2 2 9 2 3 2" xfId="26942" xr:uid="{00000000-0005-0000-0000-0000D0520000}"/>
    <cellStyle name="標準 5 2 2 2 9 2 3 3" xfId="35986" xr:uid="{00000000-0005-0000-0000-0000D1520000}"/>
    <cellStyle name="標準 5 2 2 2 9 2 4" xfId="19094" xr:uid="{00000000-0005-0000-0000-0000D2520000}"/>
    <cellStyle name="標準 5 2 2 2 9 2 4 2" xfId="35987" xr:uid="{00000000-0005-0000-0000-0000D3520000}"/>
    <cellStyle name="標準 5 2 2 2 9 2 5" xfId="35988" xr:uid="{00000000-0005-0000-0000-0000D4520000}"/>
    <cellStyle name="標準 5 2 2 2 9 3" xfId="8443" xr:uid="{00000000-0005-0000-0000-0000D5520000}"/>
    <cellStyle name="標準 5 2 2 2 9 3 2" xfId="21336" xr:uid="{00000000-0005-0000-0000-0000D6520000}"/>
    <cellStyle name="標準 5 2 2 2 9 3 3" xfId="35989" xr:uid="{00000000-0005-0000-0000-0000D7520000}"/>
    <cellStyle name="標準 5 2 2 2 9 4" xfId="12367" xr:uid="{00000000-0005-0000-0000-0000D8520000}"/>
    <cellStyle name="標準 5 2 2 2 9 4 2" xfId="25260" xr:uid="{00000000-0005-0000-0000-0000D9520000}"/>
    <cellStyle name="標準 5 2 2 2 9 4 3" xfId="35990" xr:uid="{00000000-0005-0000-0000-0000DA520000}"/>
    <cellStyle name="標準 5 2 2 2 9 5" xfId="4519" xr:uid="{00000000-0005-0000-0000-0000DB520000}"/>
    <cellStyle name="標準 5 2 2 2 9 5 2" xfId="35991" xr:uid="{00000000-0005-0000-0000-0000DC520000}"/>
    <cellStyle name="標準 5 2 2 2 9 6" xfId="17412" xr:uid="{00000000-0005-0000-0000-0000DD520000}"/>
    <cellStyle name="標準 5 2 2 2 9 7" xfId="35992" xr:uid="{00000000-0005-0000-0000-0000DE520000}"/>
    <cellStyle name="標準 5 2 2 3" xfId="85" xr:uid="{00000000-0005-0000-0000-0000DF520000}"/>
    <cellStyle name="標準 5 2 2 3 10" xfId="11296" xr:uid="{00000000-0005-0000-0000-0000E0520000}"/>
    <cellStyle name="標準 5 2 2 3 10 2" xfId="24189" xr:uid="{00000000-0005-0000-0000-0000E1520000}"/>
    <cellStyle name="標準 5 2 2 3 10 3" xfId="35993" xr:uid="{00000000-0005-0000-0000-0000E2520000}"/>
    <cellStyle name="標準 5 2 2 3 11" xfId="2327" xr:uid="{00000000-0005-0000-0000-0000E3520000}"/>
    <cellStyle name="標準 5 2 2 3 11 2" xfId="35994" xr:uid="{00000000-0005-0000-0000-0000E4520000}"/>
    <cellStyle name="標準 5 2 2 3 12" xfId="15220" xr:uid="{00000000-0005-0000-0000-0000E5520000}"/>
    <cellStyle name="標準 5 2 2 3 13" xfId="35995" xr:uid="{00000000-0005-0000-0000-0000E6520000}"/>
    <cellStyle name="標準 5 2 2 3 2" xfId="233" xr:uid="{00000000-0005-0000-0000-0000E7520000}"/>
    <cellStyle name="標準 5 2 2 3 2 10" xfId="2475" xr:uid="{00000000-0005-0000-0000-0000E8520000}"/>
    <cellStyle name="標準 5 2 2 3 2 10 2" xfId="35996" xr:uid="{00000000-0005-0000-0000-0000E9520000}"/>
    <cellStyle name="標準 5 2 2 3 2 11" xfId="15368" xr:uid="{00000000-0005-0000-0000-0000EA520000}"/>
    <cellStyle name="標準 5 2 2 3 2 12" xfId="35997" xr:uid="{00000000-0005-0000-0000-0000EB520000}"/>
    <cellStyle name="標準 5 2 2 3 2 2" xfId="794" xr:uid="{00000000-0005-0000-0000-0000EC520000}"/>
    <cellStyle name="標準 5 2 2 3 2 2 2" xfId="1915" xr:uid="{00000000-0005-0000-0000-0000ED520000}"/>
    <cellStyle name="標準 5 2 2 3 2 2 2 2" xfId="6960" xr:uid="{00000000-0005-0000-0000-0000EE520000}"/>
    <cellStyle name="標準 5 2 2 3 2 2 2 2 2" xfId="10884" xr:uid="{00000000-0005-0000-0000-0000EF520000}"/>
    <cellStyle name="標準 5 2 2 3 2 2 2 2 2 2" xfId="23777" xr:uid="{00000000-0005-0000-0000-0000F0520000}"/>
    <cellStyle name="標準 5 2 2 3 2 2 2 2 2 3" xfId="35998" xr:uid="{00000000-0005-0000-0000-0000F1520000}"/>
    <cellStyle name="標準 5 2 2 3 2 2 2 2 3" xfId="14808" xr:uid="{00000000-0005-0000-0000-0000F2520000}"/>
    <cellStyle name="標準 5 2 2 3 2 2 2 2 3 2" xfId="27701" xr:uid="{00000000-0005-0000-0000-0000F3520000}"/>
    <cellStyle name="標準 5 2 2 3 2 2 2 2 3 3" xfId="35999" xr:uid="{00000000-0005-0000-0000-0000F4520000}"/>
    <cellStyle name="標準 5 2 2 3 2 2 2 2 4" xfId="19853" xr:uid="{00000000-0005-0000-0000-0000F5520000}"/>
    <cellStyle name="標準 5 2 2 3 2 2 2 2 4 2" xfId="36000" xr:uid="{00000000-0005-0000-0000-0000F6520000}"/>
    <cellStyle name="標準 5 2 2 3 2 2 2 2 5" xfId="36001" xr:uid="{00000000-0005-0000-0000-0000F7520000}"/>
    <cellStyle name="標準 5 2 2 3 2 2 2 3" xfId="8921" xr:uid="{00000000-0005-0000-0000-0000F8520000}"/>
    <cellStyle name="標準 5 2 2 3 2 2 2 3 2" xfId="21814" xr:uid="{00000000-0005-0000-0000-0000F9520000}"/>
    <cellStyle name="標準 5 2 2 3 2 2 2 3 3" xfId="36002" xr:uid="{00000000-0005-0000-0000-0000FA520000}"/>
    <cellStyle name="標準 5 2 2 3 2 2 2 4" xfId="12845" xr:uid="{00000000-0005-0000-0000-0000FB520000}"/>
    <cellStyle name="標準 5 2 2 3 2 2 2 4 2" xfId="25738" xr:uid="{00000000-0005-0000-0000-0000FC520000}"/>
    <cellStyle name="標準 5 2 2 3 2 2 2 4 3" xfId="36003" xr:uid="{00000000-0005-0000-0000-0000FD520000}"/>
    <cellStyle name="標準 5 2 2 3 2 2 2 5" xfId="4997" xr:uid="{00000000-0005-0000-0000-0000FE520000}"/>
    <cellStyle name="標準 5 2 2 3 2 2 2 5 2" xfId="36004" xr:uid="{00000000-0005-0000-0000-0000FF520000}"/>
    <cellStyle name="標準 5 2 2 3 2 2 2 6" xfId="17890" xr:uid="{00000000-0005-0000-0000-000000530000}"/>
    <cellStyle name="標準 5 2 2 3 2 2 2 7" xfId="36005" xr:uid="{00000000-0005-0000-0000-000001530000}"/>
    <cellStyle name="標準 5 2 2 3 2 2 3" xfId="5839" xr:uid="{00000000-0005-0000-0000-000002530000}"/>
    <cellStyle name="標準 5 2 2 3 2 2 3 2" xfId="9763" xr:uid="{00000000-0005-0000-0000-000003530000}"/>
    <cellStyle name="標準 5 2 2 3 2 2 3 2 2" xfId="22656" xr:uid="{00000000-0005-0000-0000-000004530000}"/>
    <cellStyle name="標準 5 2 2 3 2 2 3 2 3" xfId="36006" xr:uid="{00000000-0005-0000-0000-000005530000}"/>
    <cellStyle name="標準 5 2 2 3 2 2 3 3" xfId="13687" xr:uid="{00000000-0005-0000-0000-000006530000}"/>
    <cellStyle name="標準 5 2 2 3 2 2 3 3 2" xfId="26580" xr:uid="{00000000-0005-0000-0000-000007530000}"/>
    <cellStyle name="標準 5 2 2 3 2 2 3 3 3" xfId="36007" xr:uid="{00000000-0005-0000-0000-000008530000}"/>
    <cellStyle name="標準 5 2 2 3 2 2 3 4" xfId="18732" xr:uid="{00000000-0005-0000-0000-000009530000}"/>
    <cellStyle name="標準 5 2 2 3 2 2 3 4 2" xfId="36008" xr:uid="{00000000-0005-0000-0000-00000A530000}"/>
    <cellStyle name="標準 5 2 2 3 2 2 3 5" xfId="36009" xr:uid="{00000000-0005-0000-0000-00000B530000}"/>
    <cellStyle name="標準 5 2 2 3 2 2 4" xfId="4157" xr:uid="{00000000-0005-0000-0000-00000C530000}"/>
    <cellStyle name="標準 5 2 2 3 2 2 4 2" xfId="17050" xr:uid="{00000000-0005-0000-0000-00000D530000}"/>
    <cellStyle name="標準 5 2 2 3 2 2 4 3" xfId="36010" xr:uid="{00000000-0005-0000-0000-00000E530000}"/>
    <cellStyle name="標準 5 2 2 3 2 2 5" xfId="8081" xr:uid="{00000000-0005-0000-0000-00000F530000}"/>
    <cellStyle name="標準 5 2 2 3 2 2 5 2" xfId="20974" xr:uid="{00000000-0005-0000-0000-000010530000}"/>
    <cellStyle name="標準 5 2 2 3 2 2 5 3" xfId="36011" xr:uid="{00000000-0005-0000-0000-000011530000}"/>
    <cellStyle name="標準 5 2 2 3 2 2 6" xfId="12005" xr:uid="{00000000-0005-0000-0000-000012530000}"/>
    <cellStyle name="標準 5 2 2 3 2 2 6 2" xfId="24898" xr:uid="{00000000-0005-0000-0000-000013530000}"/>
    <cellStyle name="標準 5 2 2 3 2 2 6 3" xfId="36012" xr:uid="{00000000-0005-0000-0000-000014530000}"/>
    <cellStyle name="標準 5 2 2 3 2 2 7" xfId="3036" xr:uid="{00000000-0005-0000-0000-000015530000}"/>
    <cellStyle name="標準 5 2 2 3 2 2 7 2" xfId="36013" xr:uid="{00000000-0005-0000-0000-000016530000}"/>
    <cellStyle name="標準 5 2 2 3 2 2 8" xfId="15929" xr:uid="{00000000-0005-0000-0000-000017530000}"/>
    <cellStyle name="標準 5 2 2 3 2 2 9" xfId="36014" xr:uid="{00000000-0005-0000-0000-000018530000}"/>
    <cellStyle name="標準 5 2 2 3 2 3" xfId="1074" xr:uid="{00000000-0005-0000-0000-000019530000}"/>
    <cellStyle name="標準 5 2 2 3 2 3 2" xfId="2195" xr:uid="{00000000-0005-0000-0000-00001A530000}"/>
    <cellStyle name="標準 5 2 2 3 2 3 2 2" xfId="11164" xr:uid="{00000000-0005-0000-0000-00001B530000}"/>
    <cellStyle name="標準 5 2 2 3 2 3 2 2 2" xfId="24057" xr:uid="{00000000-0005-0000-0000-00001C530000}"/>
    <cellStyle name="標準 5 2 2 3 2 3 2 2 3" xfId="36015" xr:uid="{00000000-0005-0000-0000-00001D530000}"/>
    <cellStyle name="標準 5 2 2 3 2 3 2 3" xfId="15088" xr:uid="{00000000-0005-0000-0000-00001E530000}"/>
    <cellStyle name="標準 5 2 2 3 2 3 2 3 2" xfId="27981" xr:uid="{00000000-0005-0000-0000-00001F530000}"/>
    <cellStyle name="標準 5 2 2 3 2 3 2 3 3" xfId="36016" xr:uid="{00000000-0005-0000-0000-000020530000}"/>
    <cellStyle name="標準 5 2 2 3 2 3 2 4" xfId="7240" xr:uid="{00000000-0005-0000-0000-000021530000}"/>
    <cellStyle name="標準 5 2 2 3 2 3 2 4 2" xfId="36017" xr:uid="{00000000-0005-0000-0000-000022530000}"/>
    <cellStyle name="標準 5 2 2 3 2 3 2 5" xfId="20133" xr:uid="{00000000-0005-0000-0000-000023530000}"/>
    <cellStyle name="標準 5 2 2 3 2 3 2 6" xfId="36018" xr:uid="{00000000-0005-0000-0000-000024530000}"/>
    <cellStyle name="標準 5 2 2 3 2 3 3" xfId="6119" xr:uid="{00000000-0005-0000-0000-000025530000}"/>
    <cellStyle name="標準 5 2 2 3 2 3 3 2" xfId="10043" xr:uid="{00000000-0005-0000-0000-000026530000}"/>
    <cellStyle name="標準 5 2 2 3 2 3 3 2 2" xfId="22936" xr:uid="{00000000-0005-0000-0000-000027530000}"/>
    <cellStyle name="標準 5 2 2 3 2 3 3 2 3" xfId="36019" xr:uid="{00000000-0005-0000-0000-000028530000}"/>
    <cellStyle name="標準 5 2 2 3 2 3 3 3" xfId="13967" xr:uid="{00000000-0005-0000-0000-000029530000}"/>
    <cellStyle name="標準 5 2 2 3 2 3 3 3 2" xfId="26860" xr:uid="{00000000-0005-0000-0000-00002A530000}"/>
    <cellStyle name="標準 5 2 2 3 2 3 3 3 3" xfId="36020" xr:uid="{00000000-0005-0000-0000-00002B530000}"/>
    <cellStyle name="標準 5 2 2 3 2 3 3 4" xfId="19012" xr:uid="{00000000-0005-0000-0000-00002C530000}"/>
    <cellStyle name="標準 5 2 2 3 2 3 3 4 2" xfId="36021" xr:uid="{00000000-0005-0000-0000-00002D530000}"/>
    <cellStyle name="標準 5 2 2 3 2 3 3 5" xfId="36022" xr:uid="{00000000-0005-0000-0000-00002E530000}"/>
    <cellStyle name="標準 5 2 2 3 2 3 4" xfId="4437" xr:uid="{00000000-0005-0000-0000-00002F530000}"/>
    <cellStyle name="標準 5 2 2 3 2 3 4 2" xfId="17330" xr:uid="{00000000-0005-0000-0000-000030530000}"/>
    <cellStyle name="標準 5 2 2 3 2 3 4 3" xfId="36023" xr:uid="{00000000-0005-0000-0000-000031530000}"/>
    <cellStyle name="標準 5 2 2 3 2 3 5" xfId="8361" xr:uid="{00000000-0005-0000-0000-000032530000}"/>
    <cellStyle name="標準 5 2 2 3 2 3 5 2" xfId="21254" xr:uid="{00000000-0005-0000-0000-000033530000}"/>
    <cellStyle name="標準 5 2 2 3 2 3 5 3" xfId="36024" xr:uid="{00000000-0005-0000-0000-000034530000}"/>
    <cellStyle name="標準 5 2 2 3 2 3 6" xfId="12285" xr:uid="{00000000-0005-0000-0000-000035530000}"/>
    <cellStyle name="標準 5 2 2 3 2 3 6 2" xfId="25178" xr:uid="{00000000-0005-0000-0000-000036530000}"/>
    <cellStyle name="標準 5 2 2 3 2 3 6 3" xfId="36025" xr:uid="{00000000-0005-0000-0000-000037530000}"/>
    <cellStyle name="標準 5 2 2 3 2 3 7" xfId="3316" xr:uid="{00000000-0005-0000-0000-000038530000}"/>
    <cellStyle name="標準 5 2 2 3 2 3 7 2" xfId="36026" xr:uid="{00000000-0005-0000-0000-000039530000}"/>
    <cellStyle name="標準 5 2 2 3 2 3 8" xfId="16209" xr:uid="{00000000-0005-0000-0000-00003A530000}"/>
    <cellStyle name="標準 5 2 2 3 2 3 9" xfId="36027" xr:uid="{00000000-0005-0000-0000-00003B530000}"/>
    <cellStyle name="標準 5 2 2 3 2 4" xfId="514" xr:uid="{00000000-0005-0000-0000-00003C530000}"/>
    <cellStyle name="標準 5 2 2 3 2 4 2" xfId="1635" xr:uid="{00000000-0005-0000-0000-00003D530000}"/>
    <cellStyle name="標準 5 2 2 3 2 4 2 2" xfId="10604" xr:uid="{00000000-0005-0000-0000-00003E530000}"/>
    <cellStyle name="標準 5 2 2 3 2 4 2 2 2" xfId="23497" xr:uid="{00000000-0005-0000-0000-00003F530000}"/>
    <cellStyle name="標準 5 2 2 3 2 4 2 2 3" xfId="36028" xr:uid="{00000000-0005-0000-0000-000040530000}"/>
    <cellStyle name="標準 5 2 2 3 2 4 2 3" xfId="14528" xr:uid="{00000000-0005-0000-0000-000041530000}"/>
    <cellStyle name="標準 5 2 2 3 2 4 2 3 2" xfId="27421" xr:uid="{00000000-0005-0000-0000-000042530000}"/>
    <cellStyle name="標準 5 2 2 3 2 4 2 3 3" xfId="36029" xr:uid="{00000000-0005-0000-0000-000043530000}"/>
    <cellStyle name="標準 5 2 2 3 2 4 2 4" xfId="6680" xr:uid="{00000000-0005-0000-0000-000044530000}"/>
    <cellStyle name="標準 5 2 2 3 2 4 2 4 2" xfId="36030" xr:uid="{00000000-0005-0000-0000-000045530000}"/>
    <cellStyle name="標準 5 2 2 3 2 4 2 5" xfId="19573" xr:uid="{00000000-0005-0000-0000-000046530000}"/>
    <cellStyle name="標準 5 2 2 3 2 4 2 6" xfId="36031" xr:uid="{00000000-0005-0000-0000-000047530000}"/>
    <cellStyle name="標準 5 2 2 3 2 4 3" xfId="5559" xr:uid="{00000000-0005-0000-0000-000048530000}"/>
    <cellStyle name="標準 5 2 2 3 2 4 3 2" xfId="9483" xr:uid="{00000000-0005-0000-0000-000049530000}"/>
    <cellStyle name="標準 5 2 2 3 2 4 3 2 2" xfId="22376" xr:uid="{00000000-0005-0000-0000-00004A530000}"/>
    <cellStyle name="標準 5 2 2 3 2 4 3 2 3" xfId="36032" xr:uid="{00000000-0005-0000-0000-00004B530000}"/>
    <cellStyle name="標準 5 2 2 3 2 4 3 3" xfId="13407" xr:uid="{00000000-0005-0000-0000-00004C530000}"/>
    <cellStyle name="標準 5 2 2 3 2 4 3 3 2" xfId="26300" xr:uid="{00000000-0005-0000-0000-00004D530000}"/>
    <cellStyle name="標準 5 2 2 3 2 4 3 3 3" xfId="36033" xr:uid="{00000000-0005-0000-0000-00004E530000}"/>
    <cellStyle name="標準 5 2 2 3 2 4 3 4" xfId="18452" xr:uid="{00000000-0005-0000-0000-00004F530000}"/>
    <cellStyle name="標準 5 2 2 3 2 4 3 4 2" xfId="36034" xr:uid="{00000000-0005-0000-0000-000050530000}"/>
    <cellStyle name="標準 5 2 2 3 2 4 3 5" xfId="36035" xr:uid="{00000000-0005-0000-0000-000051530000}"/>
    <cellStyle name="標準 5 2 2 3 2 4 4" xfId="3877" xr:uid="{00000000-0005-0000-0000-000052530000}"/>
    <cellStyle name="標準 5 2 2 3 2 4 4 2" xfId="16770" xr:uid="{00000000-0005-0000-0000-000053530000}"/>
    <cellStyle name="標準 5 2 2 3 2 4 4 3" xfId="36036" xr:uid="{00000000-0005-0000-0000-000054530000}"/>
    <cellStyle name="標準 5 2 2 3 2 4 5" xfId="7801" xr:uid="{00000000-0005-0000-0000-000055530000}"/>
    <cellStyle name="標準 5 2 2 3 2 4 5 2" xfId="20694" xr:uid="{00000000-0005-0000-0000-000056530000}"/>
    <cellStyle name="標準 5 2 2 3 2 4 5 3" xfId="36037" xr:uid="{00000000-0005-0000-0000-000057530000}"/>
    <cellStyle name="標準 5 2 2 3 2 4 6" xfId="11725" xr:uid="{00000000-0005-0000-0000-000058530000}"/>
    <cellStyle name="標準 5 2 2 3 2 4 6 2" xfId="24618" xr:uid="{00000000-0005-0000-0000-000059530000}"/>
    <cellStyle name="標準 5 2 2 3 2 4 6 3" xfId="36038" xr:uid="{00000000-0005-0000-0000-00005A530000}"/>
    <cellStyle name="標準 5 2 2 3 2 4 7" xfId="2756" xr:uid="{00000000-0005-0000-0000-00005B530000}"/>
    <cellStyle name="標準 5 2 2 3 2 4 7 2" xfId="36039" xr:uid="{00000000-0005-0000-0000-00005C530000}"/>
    <cellStyle name="標準 5 2 2 3 2 4 8" xfId="15649" xr:uid="{00000000-0005-0000-0000-00005D530000}"/>
    <cellStyle name="標準 5 2 2 3 2 4 9" xfId="36040" xr:uid="{00000000-0005-0000-0000-00005E530000}"/>
    <cellStyle name="標準 5 2 2 3 2 5" xfId="1354" xr:uid="{00000000-0005-0000-0000-00005F530000}"/>
    <cellStyle name="標準 5 2 2 3 2 5 2" xfId="6399" xr:uid="{00000000-0005-0000-0000-000060530000}"/>
    <cellStyle name="標準 5 2 2 3 2 5 2 2" xfId="10323" xr:uid="{00000000-0005-0000-0000-000061530000}"/>
    <cellStyle name="標準 5 2 2 3 2 5 2 2 2" xfId="23216" xr:uid="{00000000-0005-0000-0000-000062530000}"/>
    <cellStyle name="標準 5 2 2 3 2 5 2 2 3" xfId="36041" xr:uid="{00000000-0005-0000-0000-000063530000}"/>
    <cellStyle name="標準 5 2 2 3 2 5 2 3" xfId="14247" xr:uid="{00000000-0005-0000-0000-000064530000}"/>
    <cellStyle name="標準 5 2 2 3 2 5 2 3 2" xfId="27140" xr:uid="{00000000-0005-0000-0000-000065530000}"/>
    <cellStyle name="標準 5 2 2 3 2 5 2 3 3" xfId="36042" xr:uid="{00000000-0005-0000-0000-000066530000}"/>
    <cellStyle name="標準 5 2 2 3 2 5 2 4" xfId="19292" xr:uid="{00000000-0005-0000-0000-000067530000}"/>
    <cellStyle name="標準 5 2 2 3 2 5 2 4 2" xfId="36043" xr:uid="{00000000-0005-0000-0000-000068530000}"/>
    <cellStyle name="標準 5 2 2 3 2 5 2 5" xfId="36044" xr:uid="{00000000-0005-0000-0000-000069530000}"/>
    <cellStyle name="標準 5 2 2 3 2 5 3" xfId="8641" xr:uid="{00000000-0005-0000-0000-00006A530000}"/>
    <cellStyle name="標準 5 2 2 3 2 5 3 2" xfId="21534" xr:uid="{00000000-0005-0000-0000-00006B530000}"/>
    <cellStyle name="標準 5 2 2 3 2 5 3 3" xfId="36045" xr:uid="{00000000-0005-0000-0000-00006C530000}"/>
    <cellStyle name="標準 5 2 2 3 2 5 4" xfId="12565" xr:uid="{00000000-0005-0000-0000-00006D530000}"/>
    <cellStyle name="標準 5 2 2 3 2 5 4 2" xfId="25458" xr:uid="{00000000-0005-0000-0000-00006E530000}"/>
    <cellStyle name="標準 5 2 2 3 2 5 4 3" xfId="36046" xr:uid="{00000000-0005-0000-0000-00006F530000}"/>
    <cellStyle name="標準 5 2 2 3 2 5 5" xfId="4717" xr:uid="{00000000-0005-0000-0000-000070530000}"/>
    <cellStyle name="標準 5 2 2 3 2 5 5 2" xfId="36047" xr:uid="{00000000-0005-0000-0000-000071530000}"/>
    <cellStyle name="標準 5 2 2 3 2 5 6" xfId="17610" xr:uid="{00000000-0005-0000-0000-000072530000}"/>
    <cellStyle name="標準 5 2 2 3 2 5 7" xfId="36048" xr:uid="{00000000-0005-0000-0000-000073530000}"/>
    <cellStyle name="標準 5 2 2 3 2 6" xfId="5278" xr:uid="{00000000-0005-0000-0000-000074530000}"/>
    <cellStyle name="標準 5 2 2 3 2 6 2" xfId="9202" xr:uid="{00000000-0005-0000-0000-000075530000}"/>
    <cellStyle name="標準 5 2 2 3 2 6 2 2" xfId="22095" xr:uid="{00000000-0005-0000-0000-000076530000}"/>
    <cellStyle name="標準 5 2 2 3 2 6 2 3" xfId="36049" xr:uid="{00000000-0005-0000-0000-000077530000}"/>
    <cellStyle name="標準 5 2 2 3 2 6 3" xfId="13126" xr:uid="{00000000-0005-0000-0000-000078530000}"/>
    <cellStyle name="標準 5 2 2 3 2 6 3 2" xfId="26019" xr:uid="{00000000-0005-0000-0000-000079530000}"/>
    <cellStyle name="標準 5 2 2 3 2 6 3 3" xfId="36050" xr:uid="{00000000-0005-0000-0000-00007A530000}"/>
    <cellStyle name="標準 5 2 2 3 2 6 4" xfId="18171" xr:uid="{00000000-0005-0000-0000-00007B530000}"/>
    <cellStyle name="標準 5 2 2 3 2 6 4 2" xfId="36051" xr:uid="{00000000-0005-0000-0000-00007C530000}"/>
    <cellStyle name="標準 5 2 2 3 2 6 5" xfId="36052" xr:uid="{00000000-0005-0000-0000-00007D530000}"/>
    <cellStyle name="標準 5 2 2 3 2 7" xfId="3596" xr:uid="{00000000-0005-0000-0000-00007E530000}"/>
    <cellStyle name="標準 5 2 2 3 2 7 2" xfId="16489" xr:uid="{00000000-0005-0000-0000-00007F530000}"/>
    <cellStyle name="標準 5 2 2 3 2 7 3" xfId="36053" xr:uid="{00000000-0005-0000-0000-000080530000}"/>
    <cellStyle name="標準 5 2 2 3 2 8" xfId="7520" xr:uid="{00000000-0005-0000-0000-000081530000}"/>
    <cellStyle name="標準 5 2 2 3 2 8 2" xfId="20413" xr:uid="{00000000-0005-0000-0000-000082530000}"/>
    <cellStyle name="標準 5 2 2 3 2 8 3" xfId="36054" xr:uid="{00000000-0005-0000-0000-000083530000}"/>
    <cellStyle name="標準 5 2 2 3 2 9" xfId="11444" xr:uid="{00000000-0005-0000-0000-000084530000}"/>
    <cellStyle name="標準 5 2 2 3 2 9 2" xfId="24337" xr:uid="{00000000-0005-0000-0000-000085530000}"/>
    <cellStyle name="標準 5 2 2 3 2 9 3" xfId="36055" xr:uid="{00000000-0005-0000-0000-000086530000}"/>
    <cellStyle name="標準 5 2 2 3 3" xfId="646" xr:uid="{00000000-0005-0000-0000-000087530000}"/>
    <cellStyle name="標準 5 2 2 3 3 2" xfId="1767" xr:uid="{00000000-0005-0000-0000-000088530000}"/>
    <cellStyle name="標準 5 2 2 3 3 2 2" xfId="6812" xr:uid="{00000000-0005-0000-0000-000089530000}"/>
    <cellStyle name="標準 5 2 2 3 3 2 2 2" xfId="10736" xr:uid="{00000000-0005-0000-0000-00008A530000}"/>
    <cellStyle name="標準 5 2 2 3 3 2 2 2 2" xfId="23629" xr:uid="{00000000-0005-0000-0000-00008B530000}"/>
    <cellStyle name="標準 5 2 2 3 3 2 2 2 3" xfId="36056" xr:uid="{00000000-0005-0000-0000-00008C530000}"/>
    <cellStyle name="標準 5 2 2 3 3 2 2 3" xfId="14660" xr:uid="{00000000-0005-0000-0000-00008D530000}"/>
    <cellStyle name="標準 5 2 2 3 3 2 2 3 2" xfId="27553" xr:uid="{00000000-0005-0000-0000-00008E530000}"/>
    <cellStyle name="標準 5 2 2 3 3 2 2 3 3" xfId="36057" xr:uid="{00000000-0005-0000-0000-00008F530000}"/>
    <cellStyle name="標準 5 2 2 3 3 2 2 4" xfId="19705" xr:uid="{00000000-0005-0000-0000-000090530000}"/>
    <cellStyle name="標準 5 2 2 3 3 2 2 4 2" xfId="36058" xr:uid="{00000000-0005-0000-0000-000091530000}"/>
    <cellStyle name="標準 5 2 2 3 3 2 2 5" xfId="36059" xr:uid="{00000000-0005-0000-0000-000092530000}"/>
    <cellStyle name="標準 5 2 2 3 3 2 3" xfId="8773" xr:uid="{00000000-0005-0000-0000-000093530000}"/>
    <cellStyle name="標準 5 2 2 3 3 2 3 2" xfId="21666" xr:uid="{00000000-0005-0000-0000-000094530000}"/>
    <cellStyle name="標準 5 2 2 3 3 2 3 3" xfId="36060" xr:uid="{00000000-0005-0000-0000-000095530000}"/>
    <cellStyle name="標準 5 2 2 3 3 2 4" xfId="12697" xr:uid="{00000000-0005-0000-0000-000096530000}"/>
    <cellStyle name="標準 5 2 2 3 3 2 4 2" xfId="25590" xr:uid="{00000000-0005-0000-0000-000097530000}"/>
    <cellStyle name="標準 5 2 2 3 3 2 4 3" xfId="36061" xr:uid="{00000000-0005-0000-0000-000098530000}"/>
    <cellStyle name="標準 5 2 2 3 3 2 5" xfId="4849" xr:uid="{00000000-0005-0000-0000-000099530000}"/>
    <cellStyle name="標準 5 2 2 3 3 2 5 2" xfId="36062" xr:uid="{00000000-0005-0000-0000-00009A530000}"/>
    <cellStyle name="標準 5 2 2 3 3 2 6" xfId="17742" xr:uid="{00000000-0005-0000-0000-00009B530000}"/>
    <cellStyle name="標準 5 2 2 3 3 2 7" xfId="36063" xr:uid="{00000000-0005-0000-0000-00009C530000}"/>
    <cellStyle name="標準 5 2 2 3 3 3" xfId="5691" xr:uid="{00000000-0005-0000-0000-00009D530000}"/>
    <cellStyle name="標準 5 2 2 3 3 3 2" xfId="9615" xr:uid="{00000000-0005-0000-0000-00009E530000}"/>
    <cellStyle name="標準 5 2 2 3 3 3 2 2" xfId="22508" xr:uid="{00000000-0005-0000-0000-00009F530000}"/>
    <cellStyle name="標準 5 2 2 3 3 3 2 3" xfId="36064" xr:uid="{00000000-0005-0000-0000-0000A0530000}"/>
    <cellStyle name="標準 5 2 2 3 3 3 3" xfId="13539" xr:uid="{00000000-0005-0000-0000-0000A1530000}"/>
    <cellStyle name="標準 5 2 2 3 3 3 3 2" xfId="26432" xr:uid="{00000000-0005-0000-0000-0000A2530000}"/>
    <cellStyle name="標準 5 2 2 3 3 3 3 3" xfId="36065" xr:uid="{00000000-0005-0000-0000-0000A3530000}"/>
    <cellStyle name="標準 5 2 2 3 3 3 4" xfId="18584" xr:uid="{00000000-0005-0000-0000-0000A4530000}"/>
    <cellStyle name="標準 5 2 2 3 3 3 4 2" xfId="36066" xr:uid="{00000000-0005-0000-0000-0000A5530000}"/>
    <cellStyle name="標準 5 2 2 3 3 3 5" xfId="36067" xr:uid="{00000000-0005-0000-0000-0000A6530000}"/>
    <cellStyle name="標準 5 2 2 3 3 4" xfId="4009" xr:uid="{00000000-0005-0000-0000-0000A7530000}"/>
    <cellStyle name="標準 5 2 2 3 3 4 2" xfId="16902" xr:uid="{00000000-0005-0000-0000-0000A8530000}"/>
    <cellStyle name="標準 5 2 2 3 3 4 3" xfId="36068" xr:uid="{00000000-0005-0000-0000-0000A9530000}"/>
    <cellStyle name="標準 5 2 2 3 3 5" xfId="7933" xr:uid="{00000000-0005-0000-0000-0000AA530000}"/>
    <cellStyle name="標準 5 2 2 3 3 5 2" xfId="20826" xr:uid="{00000000-0005-0000-0000-0000AB530000}"/>
    <cellStyle name="標準 5 2 2 3 3 5 3" xfId="36069" xr:uid="{00000000-0005-0000-0000-0000AC530000}"/>
    <cellStyle name="標準 5 2 2 3 3 6" xfId="11857" xr:uid="{00000000-0005-0000-0000-0000AD530000}"/>
    <cellStyle name="標準 5 2 2 3 3 6 2" xfId="24750" xr:uid="{00000000-0005-0000-0000-0000AE530000}"/>
    <cellStyle name="標準 5 2 2 3 3 6 3" xfId="36070" xr:uid="{00000000-0005-0000-0000-0000AF530000}"/>
    <cellStyle name="標準 5 2 2 3 3 7" xfId="2888" xr:uid="{00000000-0005-0000-0000-0000B0530000}"/>
    <cellStyle name="標準 5 2 2 3 3 7 2" xfId="36071" xr:uid="{00000000-0005-0000-0000-0000B1530000}"/>
    <cellStyle name="標準 5 2 2 3 3 8" xfId="15781" xr:uid="{00000000-0005-0000-0000-0000B2530000}"/>
    <cellStyle name="標準 5 2 2 3 3 9" xfId="36072" xr:uid="{00000000-0005-0000-0000-0000B3530000}"/>
    <cellStyle name="標準 5 2 2 3 4" xfId="926" xr:uid="{00000000-0005-0000-0000-0000B4530000}"/>
    <cellStyle name="標準 5 2 2 3 4 2" xfId="2047" xr:uid="{00000000-0005-0000-0000-0000B5530000}"/>
    <cellStyle name="標準 5 2 2 3 4 2 2" xfId="11016" xr:uid="{00000000-0005-0000-0000-0000B6530000}"/>
    <cellStyle name="標準 5 2 2 3 4 2 2 2" xfId="23909" xr:uid="{00000000-0005-0000-0000-0000B7530000}"/>
    <cellStyle name="標準 5 2 2 3 4 2 2 3" xfId="36073" xr:uid="{00000000-0005-0000-0000-0000B8530000}"/>
    <cellStyle name="標準 5 2 2 3 4 2 3" xfId="14940" xr:uid="{00000000-0005-0000-0000-0000B9530000}"/>
    <cellStyle name="標準 5 2 2 3 4 2 3 2" xfId="27833" xr:uid="{00000000-0005-0000-0000-0000BA530000}"/>
    <cellStyle name="標準 5 2 2 3 4 2 3 3" xfId="36074" xr:uid="{00000000-0005-0000-0000-0000BB530000}"/>
    <cellStyle name="標準 5 2 2 3 4 2 4" xfId="7092" xr:uid="{00000000-0005-0000-0000-0000BC530000}"/>
    <cellStyle name="標準 5 2 2 3 4 2 4 2" xfId="36075" xr:uid="{00000000-0005-0000-0000-0000BD530000}"/>
    <cellStyle name="標準 5 2 2 3 4 2 5" xfId="19985" xr:uid="{00000000-0005-0000-0000-0000BE530000}"/>
    <cellStyle name="標準 5 2 2 3 4 2 6" xfId="36076" xr:uid="{00000000-0005-0000-0000-0000BF530000}"/>
    <cellStyle name="標準 5 2 2 3 4 3" xfId="5971" xr:uid="{00000000-0005-0000-0000-0000C0530000}"/>
    <cellStyle name="標準 5 2 2 3 4 3 2" xfId="9895" xr:uid="{00000000-0005-0000-0000-0000C1530000}"/>
    <cellStyle name="標準 5 2 2 3 4 3 2 2" xfId="22788" xr:uid="{00000000-0005-0000-0000-0000C2530000}"/>
    <cellStyle name="標準 5 2 2 3 4 3 2 3" xfId="36077" xr:uid="{00000000-0005-0000-0000-0000C3530000}"/>
    <cellStyle name="標準 5 2 2 3 4 3 3" xfId="13819" xr:uid="{00000000-0005-0000-0000-0000C4530000}"/>
    <cellStyle name="標準 5 2 2 3 4 3 3 2" xfId="26712" xr:uid="{00000000-0005-0000-0000-0000C5530000}"/>
    <cellStyle name="標準 5 2 2 3 4 3 3 3" xfId="36078" xr:uid="{00000000-0005-0000-0000-0000C6530000}"/>
    <cellStyle name="標準 5 2 2 3 4 3 4" xfId="18864" xr:uid="{00000000-0005-0000-0000-0000C7530000}"/>
    <cellStyle name="標準 5 2 2 3 4 3 4 2" xfId="36079" xr:uid="{00000000-0005-0000-0000-0000C8530000}"/>
    <cellStyle name="標準 5 2 2 3 4 3 5" xfId="36080" xr:uid="{00000000-0005-0000-0000-0000C9530000}"/>
    <cellStyle name="標準 5 2 2 3 4 4" xfId="4289" xr:uid="{00000000-0005-0000-0000-0000CA530000}"/>
    <cellStyle name="標準 5 2 2 3 4 4 2" xfId="17182" xr:uid="{00000000-0005-0000-0000-0000CB530000}"/>
    <cellStyle name="標準 5 2 2 3 4 4 3" xfId="36081" xr:uid="{00000000-0005-0000-0000-0000CC530000}"/>
    <cellStyle name="標準 5 2 2 3 4 5" xfId="8213" xr:uid="{00000000-0005-0000-0000-0000CD530000}"/>
    <cellStyle name="標準 5 2 2 3 4 5 2" xfId="21106" xr:uid="{00000000-0005-0000-0000-0000CE530000}"/>
    <cellStyle name="標準 5 2 2 3 4 5 3" xfId="36082" xr:uid="{00000000-0005-0000-0000-0000CF530000}"/>
    <cellStyle name="標準 5 2 2 3 4 6" xfId="12137" xr:uid="{00000000-0005-0000-0000-0000D0530000}"/>
    <cellStyle name="標準 5 2 2 3 4 6 2" xfId="25030" xr:uid="{00000000-0005-0000-0000-0000D1530000}"/>
    <cellStyle name="標準 5 2 2 3 4 6 3" xfId="36083" xr:uid="{00000000-0005-0000-0000-0000D2530000}"/>
    <cellStyle name="標準 5 2 2 3 4 7" xfId="3168" xr:uid="{00000000-0005-0000-0000-0000D3530000}"/>
    <cellStyle name="標準 5 2 2 3 4 7 2" xfId="36084" xr:uid="{00000000-0005-0000-0000-0000D4530000}"/>
    <cellStyle name="標準 5 2 2 3 4 8" xfId="16061" xr:uid="{00000000-0005-0000-0000-0000D5530000}"/>
    <cellStyle name="標準 5 2 2 3 4 9" xfId="36085" xr:uid="{00000000-0005-0000-0000-0000D6530000}"/>
    <cellStyle name="標準 5 2 2 3 5" xfId="395" xr:uid="{00000000-0005-0000-0000-0000D7530000}"/>
    <cellStyle name="標準 5 2 2 3 5 2" xfId="1516" xr:uid="{00000000-0005-0000-0000-0000D8530000}"/>
    <cellStyle name="標準 5 2 2 3 5 2 2" xfId="10485" xr:uid="{00000000-0005-0000-0000-0000D9530000}"/>
    <cellStyle name="標準 5 2 2 3 5 2 2 2" xfId="23378" xr:uid="{00000000-0005-0000-0000-0000DA530000}"/>
    <cellStyle name="標準 5 2 2 3 5 2 2 3" xfId="36086" xr:uid="{00000000-0005-0000-0000-0000DB530000}"/>
    <cellStyle name="標準 5 2 2 3 5 2 3" xfId="14409" xr:uid="{00000000-0005-0000-0000-0000DC530000}"/>
    <cellStyle name="標準 5 2 2 3 5 2 3 2" xfId="27302" xr:uid="{00000000-0005-0000-0000-0000DD530000}"/>
    <cellStyle name="標準 5 2 2 3 5 2 3 3" xfId="36087" xr:uid="{00000000-0005-0000-0000-0000DE530000}"/>
    <cellStyle name="標準 5 2 2 3 5 2 4" xfId="6561" xr:uid="{00000000-0005-0000-0000-0000DF530000}"/>
    <cellStyle name="標準 5 2 2 3 5 2 4 2" xfId="36088" xr:uid="{00000000-0005-0000-0000-0000E0530000}"/>
    <cellStyle name="標準 5 2 2 3 5 2 5" xfId="19454" xr:uid="{00000000-0005-0000-0000-0000E1530000}"/>
    <cellStyle name="標準 5 2 2 3 5 2 6" xfId="36089" xr:uid="{00000000-0005-0000-0000-0000E2530000}"/>
    <cellStyle name="標準 5 2 2 3 5 3" xfId="5440" xr:uid="{00000000-0005-0000-0000-0000E3530000}"/>
    <cellStyle name="標準 5 2 2 3 5 3 2" xfId="9364" xr:uid="{00000000-0005-0000-0000-0000E4530000}"/>
    <cellStyle name="標準 5 2 2 3 5 3 2 2" xfId="22257" xr:uid="{00000000-0005-0000-0000-0000E5530000}"/>
    <cellStyle name="標準 5 2 2 3 5 3 2 3" xfId="36090" xr:uid="{00000000-0005-0000-0000-0000E6530000}"/>
    <cellStyle name="標準 5 2 2 3 5 3 3" xfId="13288" xr:uid="{00000000-0005-0000-0000-0000E7530000}"/>
    <cellStyle name="標準 5 2 2 3 5 3 3 2" xfId="26181" xr:uid="{00000000-0005-0000-0000-0000E8530000}"/>
    <cellStyle name="標準 5 2 2 3 5 3 3 3" xfId="36091" xr:uid="{00000000-0005-0000-0000-0000E9530000}"/>
    <cellStyle name="標準 5 2 2 3 5 3 4" xfId="18333" xr:uid="{00000000-0005-0000-0000-0000EA530000}"/>
    <cellStyle name="標準 5 2 2 3 5 3 4 2" xfId="36092" xr:uid="{00000000-0005-0000-0000-0000EB530000}"/>
    <cellStyle name="標準 5 2 2 3 5 3 5" xfId="36093" xr:uid="{00000000-0005-0000-0000-0000EC530000}"/>
    <cellStyle name="標準 5 2 2 3 5 4" xfId="3758" xr:uid="{00000000-0005-0000-0000-0000ED530000}"/>
    <cellStyle name="標準 5 2 2 3 5 4 2" xfId="16651" xr:uid="{00000000-0005-0000-0000-0000EE530000}"/>
    <cellStyle name="標準 5 2 2 3 5 4 3" xfId="36094" xr:uid="{00000000-0005-0000-0000-0000EF530000}"/>
    <cellStyle name="標準 5 2 2 3 5 5" xfId="7682" xr:uid="{00000000-0005-0000-0000-0000F0530000}"/>
    <cellStyle name="標準 5 2 2 3 5 5 2" xfId="20575" xr:uid="{00000000-0005-0000-0000-0000F1530000}"/>
    <cellStyle name="標準 5 2 2 3 5 5 3" xfId="36095" xr:uid="{00000000-0005-0000-0000-0000F2530000}"/>
    <cellStyle name="標準 5 2 2 3 5 6" xfId="11606" xr:uid="{00000000-0005-0000-0000-0000F3530000}"/>
    <cellStyle name="標準 5 2 2 3 5 6 2" xfId="24499" xr:uid="{00000000-0005-0000-0000-0000F4530000}"/>
    <cellStyle name="標準 5 2 2 3 5 6 3" xfId="36096" xr:uid="{00000000-0005-0000-0000-0000F5530000}"/>
    <cellStyle name="標準 5 2 2 3 5 7" xfId="2637" xr:uid="{00000000-0005-0000-0000-0000F6530000}"/>
    <cellStyle name="標準 5 2 2 3 5 7 2" xfId="36097" xr:uid="{00000000-0005-0000-0000-0000F7530000}"/>
    <cellStyle name="標準 5 2 2 3 5 8" xfId="15530" xr:uid="{00000000-0005-0000-0000-0000F8530000}"/>
    <cellStyle name="標準 5 2 2 3 5 9" xfId="36098" xr:uid="{00000000-0005-0000-0000-0000F9530000}"/>
    <cellStyle name="標準 5 2 2 3 6" xfId="1206" xr:uid="{00000000-0005-0000-0000-0000FA530000}"/>
    <cellStyle name="標準 5 2 2 3 6 2" xfId="6251" xr:uid="{00000000-0005-0000-0000-0000FB530000}"/>
    <cellStyle name="標準 5 2 2 3 6 2 2" xfId="10175" xr:uid="{00000000-0005-0000-0000-0000FC530000}"/>
    <cellStyle name="標準 5 2 2 3 6 2 2 2" xfId="23068" xr:uid="{00000000-0005-0000-0000-0000FD530000}"/>
    <cellStyle name="標準 5 2 2 3 6 2 2 3" xfId="36099" xr:uid="{00000000-0005-0000-0000-0000FE530000}"/>
    <cellStyle name="標準 5 2 2 3 6 2 3" xfId="14099" xr:uid="{00000000-0005-0000-0000-0000FF530000}"/>
    <cellStyle name="標準 5 2 2 3 6 2 3 2" xfId="26992" xr:uid="{00000000-0005-0000-0000-000000540000}"/>
    <cellStyle name="標準 5 2 2 3 6 2 3 3" xfId="36100" xr:uid="{00000000-0005-0000-0000-000001540000}"/>
    <cellStyle name="標準 5 2 2 3 6 2 4" xfId="19144" xr:uid="{00000000-0005-0000-0000-000002540000}"/>
    <cellStyle name="標準 5 2 2 3 6 2 4 2" xfId="36101" xr:uid="{00000000-0005-0000-0000-000003540000}"/>
    <cellStyle name="標準 5 2 2 3 6 2 5" xfId="36102" xr:uid="{00000000-0005-0000-0000-000004540000}"/>
    <cellStyle name="標準 5 2 2 3 6 3" xfId="8493" xr:uid="{00000000-0005-0000-0000-000005540000}"/>
    <cellStyle name="標準 5 2 2 3 6 3 2" xfId="21386" xr:uid="{00000000-0005-0000-0000-000006540000}"/>
    <cellStyle name="標準 5 2 2 3 6 3 3" xfId="36103" xr:uid="{00000000-0005-0000-0000-000007540000}"/>
    <cellStyle name="標準 5 2 2 3 6 4" xfId="12417" xr:uid="{00000000-0005-0000-0000-000008540000}"/>
    <cellStyle name="標準 5 2 2 3 6 4 2" xfId="25310" xr:uid="{00000000-0005-0000-0000-000009540000}"/>
    <cellStyle name="標準 5 2 2 3 6 4 3" xfId="36104" xr:uid="{00000000-0005-0000-0000-00000A540000}"/>
    <cellStyle name="標準 5 2 2 3 6 5" xfId="4569" xr:uid="{00000000-0005-0000-0000-00000B540000}"/>
    <cellStyle name="標準 5 2 2 3 6 5 2" xfId="36105" xr:uid="{00000000-0005-0000-0000-00000C540000}"/>
    <cellStyle name="標準 5 2 2 3 6 6" xfId="17462" xr:uid="{00000000-0005-0000-0000-00000D540000}"/>
    <cellStyle name="標準 5 2 2 3 6 7" xfId="36106" xr:uid="{00000000-0005-0000-0000-00000E540000}"/>
    <cellStyle name="標準 5 2 2 3 7" xfId="5130" xr:uid="{00000000-0005-0000-0000-00000F540000}"/>
    <cellStyle name="標準 5 2 2 3 7 2" xfId="9054" xr:uid="{00000000-0005-0000-0000-000010540000}"/>
    <cellStyle name="標準 5 2 2 3 7 2 2" xfId="21947" xr:uid="{00000000-0005-0000-0000-000011540000}"/>
    <cellStyle name="標準 5 2 2 3 7 2 3" xfId="36107" xr:uid="{00000000-0005-0000-0000-000012540000}"/>
    <cellStyle name="標準 5 2 2 3 7 3" xfId="12978" xr:uid="{00000000-0005-0000-0000-000013540000}"/>
    <cellStyle name="標準 5 2 2 3 7 3 2" xfId="25871" xr:uid="{00000000-0005-0000-0000-000014540000}"/>
    <cellStyle name="標準 5 2 2 3 7 3 3" xfId="36108" xr:uid="{00000000-0005-0000-0000-000015540000}"/>
    <cellStyle name="標準 5 2 2 3 7 4" xfId="18023" xr:uid="{00000000-0005-0000-0000-000016540000}"/>
    <cellStyle name="標準 5 2 2 3 7 4 2" xfId="36109" xr:uid="{00000000-0005-0000-0000-000017540000}"/>
    <cellStyle name="標準 5 2 2 3 7 5" xfId="36110" xr:uid="{00000000-0005-0000-0000-000018540000}"/>
    <cellStyle name="標準 5 2 2 3 8" xfId="3448" xr:uid="{00000000-0005-0000-0000-000019540000}"/>
    <cellStyle name="標準 5 2 2 3 8 2" xfId="16341" xr:uid="{00000000-0005-0000-0000-00001A540000}"/>
    <cellStyle name="標準 5 2 2 3 8 3" xfId="36111" xr:uid="{00000000-0005-0000-0000-00001B540000}"/>
    <cellStyle name="標準 5 2 2 3 9" xfId="7372" xr:uid="{00000000-0005-0000-0000-00001C540000}"/>
    <cellStyle name="標準 5 2 2 3 9 2" xfId="20265" xr:uid="{00000000-0005-0000-0000-00001D540000}"/>
    <cellStyle name="標準 5 2 2 3 9 3" xfId="36112" xr:uid="{00000000-0005-0000-0000-00001E540000}"/>
    <cellStyle name="標準 5 2 2 4" xfId="120" xr:uid="{00000000-0005-0000-0000-00001F540000}"/>
    <cellStyle name="標準 5 2 2 4 10" xfId="11331" xr:uid="{00000000-0005-0000-0000-000020540000}"/>
    <cellStyle name="標準 5 2 2 4 10 2" xfId="24224" xr:uid="{00000000-0005-0000-0000-000021540000}"/>
    <cellStyle name="標準 5 2 2 4 10 3" xfId="36113" xr:uid="{00000000-0005-0000-0000-000022540000}"/>
    <cellStyle name="標準 5 2 2 4 11" xfId="2362" xr:uid="{00000000-0005-0000-0000-000023540000}"/>
    <cellStyle name="標準 5 2 2 4 11 2" xfId="36114" xr:uid="{00000000-0005-0000-0000-000024540000}"/>
    <cellStyle name="標準 5 2 2 4 12" xfId="15255" xr:uid="{00000000-0005-0000-0000-000025540000}"/>
    <cellStyle name="標準 5 2 2 4 13" xfId="36115" xr:uid="{00000000-0005-0000-0000-000026540000}"/>
    <cellStyle name="標準 5 2 2 4 2" xfId="234" xr:uid="{00000000-0005-0000-0000-000027540000}"/>
    <cellStyle name="標準 5 2 2 4 2 10" xfId="2476" xr:uid="{00000000-0005-0000-0000-000028540000}"/>
    <cellStyle name="標準 5 2 2 4 2 10 2" xfId="36116" xr:uid="{00000000-0005-0000-0000-000029540000}"/>
    <cellStyle name="標準 5 2 2 4 2 11" xfId="15369" xr:uid="{00000000-0005-0000-0000-00002A540000}"/>
    <cellStyle name="標準 5 2 2 4 2 12" xfId="36117" xr:uid="{00000000-0005-0000-0000-00002B540000}"/>
    <cellStyle name="標準 5 2 2 4 2 2" xfId="795" xr:uid="{00000000-0005-0000-0000-00002C540000}"/>
    <cellStyle name="標準 5 2 2 4 2 2 2" xfId="1916" xr:uid="{00000000-0005-0000-0000-00002D540000}"/>
    <cellStyle name="標準 5 2 2 4 2 2 2 2" xfId="6961" xr:uid="{00000000-0005-0000-0000-00002E540000}"/>
    <cellStyle name="標準 5 2 2 4 2 2 2 2 2" xfId="10885" xr:uid="{00000000-0005-0000-0000-00002F540000}"/>
    <cellStyle name="標準 5 2 2 4 2 2 2 2 2 2" xfId="23778" xr:uid="{00000000-0005-0000-0000-000030540000}"/>
    <cellStyle name="標準 5 2 2 4 2 2 2 2 2 3" xfId="36118" xr:uid="{00000000-0005-0000-0000-000031540000}"/>
    <cellStyle name="標準 5 2 2 4 2 2 2 2 3" xfId="14809" xr:uid="{00000000-0005-0000-0000-000032540000}"/>
    <cellStyle name="標準 5 2 2 4 2 2 2 2 3 2" xfId="27702" xr:uid="{00000000-0005-0000-0000-000033540000}"/>
    <cellStyle name="標準 5 2 2 4 2 2 2 2 3 3" xfId="36119" xr:uid="{00000000-0005-0000-0000-000034540000}"/>
    <cellStyle name="標準 5 2 2 4 2 2 2 2 4" xfId="19854" xr:uid="{00000000-0005-0000-0000-000035540000}"/>
    <cellStyle name="標準 5 2 2 4 2 2 2 2 4 2" xfId="36120" xr:uid="{00000000-0005-0000-0000-000036540000}"/>
    <cellStyle name="標準 5 2 2 4 2 2 2 2 5" xfId="36121" xr:uid="{00000000-0005-0000-0000-000037540000}"/>
    <cellStyle name="標準 5 2 2 4 2 2 2 3" xfId="8922" xr:uid="{00000000-0005-0000-0000-000038540000}"/>
    <cellStyle name="標準 5 2 2 4 2 2 2 3 2" xfId="21815" xr:uid="{00000000-0005-0000-0000-000039540000}"/>
    <cellStyle name="標準 5 2 2 4 2 2 2 3 3" xfId="36122" xr:uid="{00000000-0005-0000-0000-00003A540000}"/>
    <cellStyle name="標準 5 2 2 4 2 2 2 4" xfId="12846" xr:uid="{00000000-0005-0000-0000-00003B540000}"/>
    <cellStyle name="標準 5 2 2 4 2 2 2 4 2" xfId="25739" xr:uid="{00000000-0005-0000-0000-00003C540000}"/>
    <cellStyle name="標準 5 2 2 4 2 2 2 4 3" xfId="36123" xr:uid="{00000000-0005-0000-0000-00003D540000}"/>
    <cellStyle name="標準 5 2 2 4 2 2 2 5" xfId="4998" xr:uid="{00000000-0005-0000-0000-00003E540000}"/>
    <cellStyle name="標準 5 2 2 4 2 2 2 5 2" xfId="36124" xr:uid="{00000000-0005-0000-0000-00003F540000}"/>
    <cellStyle name="標準 5 2 2 4 2 2 2 6" xfId="17891" xr:uid="{00000000-0005-0000-0000-000040540000}"/>
    <cellStyle name="標準 5 2 2 4 2 2 2 7" xfId="36125" xr:uid="{00000000-0005-0000-0000-000041540000}"/>
    <cellStyle name="標準 5 2 2 4 2 2 3" xfId="5840" xr:uid="{00000000-0005-0000-0000-000042540000}"/>
    <cellStyle name="標準 5 2 2 4 2 2 3 2" xfId="9764" xr:uid="{00000000-0005-0000-0000-000043540000}"/>
    <cellStyle name="標準 5 2 2 4 2 2 3 2 2" xfId="22657" xr:uid="{00000000-0005-0000-0000-000044540000}"/>
    <cellStyle name="標準 5 2 2 4 2 2 3 2 3" xfId="36126" xr:uid="{00000000-0005-0000-0000-000045540000}"/>
    <cellStyle name="標準 5 2 2 4 2 2 3 3" xfId="13688" xr:uid="{00000000-0005-0000-0000-000046540000}"/>
    <cellStyle name="標準 5 2 2 4 2 2 3 3 2" xfId="26581" xr:uid="{00000000-0005-0000-0000-000047540000}"/>
    <cellStyle name="標準 5 2 2 4 2 2 3 3 3" xfId="36127" xr:uid="{00000000-0005-0000-0000-000048540000}"/>
    <cellStyle name="標準 5 2 2 4 2 2 3 4" xfId="18733" xr:uid="{00000000-0005-0000-0000-000049540000}"/>
    <cellStyle name="標準 5 2 2 4 2 2 3 4 2" xfId="36128" xr:uid="{00000000-0005-0000-0000-00004A540000}"/>
    <cellStyle name="標準 5 2 2 4 2 2 3 5" xfId="36129" xr:uid="{00000000-0005-0000-0000-00004B540000}"/>
    <cellStyle name="標準 5 2 2 4 2 2 4" xfId="4158" xr:uid="{00000000-0005-0000-0000-00004C540000}"/>
    <cellStyle name="標準 5 2 2 4 2 2 4 2" xfId="17051" xr:uid="{00000000-0005-0000-0000-00004D540000}"/>
    <cellStyle name="標準 5 2 2 4 2 2 4 3" xfId="36130" xr:uid="{00000000-0005-0000-0000-00004E540000}"/>
    <cellStyle name="標準 5 2 2 4 2 2 5" xfId="8082" xr:uid="{00000000-0005-0000-0000-00004F540000}"/>
    <cellStyle name="標準 5 2 2 4 2 2 5 2" xfId="20975" xr:uid="{00000000-0005-0000-0000-000050540000}"/>
    <cellStyle name="標準 5 2 2 4 2 2 5 3" xfId="36131" xr:uid="{00000000-0005-0000-0000-000051540000}"/>
    <cellStyle name="標準 5 2 2 4 2 2 6" xfId="12006" xr:uid="{00000000-0005-0000-0000-000052540000}"/>
    <cellStyle name="標準 5 2 2 4 2 2 6 2" xfId="24899" xr:uid="{00000000-0005-0000-0000-000053540000}"/>
    <cellStyle name="標準 5 2 2 4 2 2 6 3" xfId="36132" xr:uid="{00000000-0005-0000-0000-000054540000}"/>
    <cellStyle name="標準 5 2 2 4 2 2 7" xfId="3037" xr:uid="{00000000-0005-0000-0000-000055540000}"/>
    <cellStyle name="標準 5 2 2 4 2 2 7 2" xfId="36133" xr:uid="{00000000-0005-0000-0000-000056540000}"/>
    <cellStyle name="標準 5 2 2 4 2 2 8" xfId="15930" xr:uid="{00000000-0005-0000-0000-000057540000}"/>
    <cellStyle name="標準 5 2 2 4 2 2 9" xfId="36134" xr:uid="{00000000-0005-0000-0000-000058540000}"/>
    <cellStyle name="標準 5 2 2 4 2 3" xfId="1075" xr:uid="{00000000-0005-0000-0000-000059540000}"/>
    <cellStyle name="標準 5 2 2 4 2 3 2" xfId="2196" xr:uid="{00000000-0005-0000-0000-00005A540000}"/>
    <cellStyle name="標準 5 2 2 4 2 3 2 2" xfId="11165" xr:uid="{00000000-0005-0000-0000-00005B540000}"/>
    <cellStyle name="標準 5 2 2 4 2 3 2 2 2" xfId="24058" xr:uid="{00000000-0005-0000-0000-00005C540000}"/>
    <cellStyle name="標準 5 2 2 4 2 3 2 2 3" xfId="36135" xr:uid="{00000000-0005-0000-0000-00005D540000}"/>
    <cellStyle name="標準 5 2 2 4 2 3 2 3" xfId="15089" xr:uid="{00000000-0005-0000-0000-00005E540000}"/>
    <cellStyle name="標準 5 2 2 4 2 3 2 3 2" xfId="27982" xr:uid="{00000000-0005-0000-0000-00005F540000}"/>
    <cellStyle name="標準 5 2 2 4 2 3 2 3 3" xfId="36136" xr:uid="{00000000-0005-0000-0000-000060540000}"/>
    <cellStyle name="標準 5 2 2 4 2 3 2 4" xfId="7241" xr:uid="{00000000-0005-0000-0000-000061540000}"/>
    <cellStyle name="標準 5 2 2 4 2 3 2 4 2" xfId="36137" xr:uid="{00000000-0005-0000-0000-000062540000}"/>
    <cellStyle name="標準 5 2 2 4 2 3 2 5" xfId="20134" xr:uid="{00000000-0005-0000-0000-000063540000}"/>
    <cellStyle name="標準 5 2 2 4 2 3 2 6" xfId="36138" xr:uid="{00000000-0005-0000-0000-000064540000}"/>
    <cellStyle name="標準 5 2 2 4 2 3 3" xfId="6120" xr:uid="{00000000-0005-0000-0000-000065540000}"/>
    <cellStyle name="標準 5 2 2 4 2 3 3 2" xfId="10044" xr:uid="{00000000-0005-0000-0000-000066540000}"/>
    <cellStyle name="標準 5 2 2 4 2 3 3 2 2" xfId="22937" xr:uid="{00000000-0005-0000-0000-000067540000}"/>
    <cellStyle name="標準 5 2 2 4 2 3 3 2 3" xfId="36139" xr:uid="{00000000-0005-0000-0000-000068540000}"/>
    <cellStyle name="標準 5 2 2 4 2 3 3 3" xfId="13968" xr:uid="{00000000-0005-0000-0000-000069540000}"/>
    <cellStyle name="標準 5 2 2 4 2 3 3 3 2" xfId="26861" xr:uid="{00000000-0005-0000-0000-00006A540000}"/>
    <cellStyle name="標準 5 2 2 4 2 3 3 3 3" xfId="36140" xr:uid="{00000000-0005-0000-0000-00006B540000}"/>
    <cellStyle name="標準 5 2 2 4 2 3 3 4" xfId="19013" xr:uid="{00000000-0005-0000-0000-00006C540000}"/>
    <cellStyle name="標準 5 2 2 4 2 3 3 4 2" xfId="36141" xr:uid="{00000000-0005-0000-0000-00006D540000}"/>
    <cellStyle name="標準 5 2 2 4 2 3 3 5" xfId="36142" xr:uid="{00000000-0005-0000-0000-00006E540000}"/>
    <cellStyle name="標準 5 2 2 4 2 3 4" xfId="4438" xr:uid="{00000000-0005-0000-0000-00006F540000}"/>
    <cellStyle name="標準 5 2 2 4 2 3 4 2" xfId="17331" xr:uid="{00000000-0005-0000-0000-000070540000}"/>
    <cellStyle name="標準 5 2 2 4 2 3 4 3" xfId="36143" xr:uid="{00000000-0005-0000-0000-000071540000}"/>
    <cellStyle name="標準 5 2 2 4 2 3 5" xfId="8362" xr:uid="{00000000-0005-0000-0000-000072540000}"/>
    <cellStyle name="標準 5 2 2 4 2 3 5 2" xfId="21255" xr:uid="{00000000-0005-0000-0000-000073540000}"/>
    <cellStyle name="標準 5 2 2 4 2 3 5 3" xfId="36144" xr:uid="{00000000-0005-0000-0000-000074540000}"/>
    <cellStyle name="標準 5 2 2 4 2 3 6" xfId="12286" xr:uid="{00000000-0005-0000-0000-000075540000}"/>
    <cellStyle name="標準 5 2 2 4 2 3 6 2" xfId="25179" xr:uid="{00000000-0005-0000-0000-000076540000}"/>
    <cellStyle name="標準 5 2 2 4 2 3 6 3" xfId="36145" xr:uid="{00000000-0005-0000-0000-000077540000}"/>
    <cellStyle name="標準 5 2 2 4 2 3 7" xfId="3317" xr:uid="{00000000-0005-0000-0000-000078540000}"/>
    <cellStyle name="標準 5 2 2 4 2 3 7 2" xfId="36146" xr:uid="{00000000-0005-0000-0000-000079540000}"/>
    <cellStyle name="標準 5 2 2 4 2 3 8" xfId="16210" xr:uid="{00000000-0005-0000-0000-00007A540000}"/>
    <cellStyle name="標準 5 2 2 4 2 3 9" xfId="36147" xr:uid="{00000000-0005-0000-0000-00007B540000}"/>
    <cellStyle name="標準 5 2 2 4 2 4" xfId="515" xr:uid="{00000000-0005-0000-0000-00007C540000}"/>
    <cellStyle name="標準 5 2 2 4 2 4 2" xfId="1636" xr:uid="{00000000-0005-0000-0000-00007D540000}"/>
    <cellStyle name="標準 5 2 2 4 2 4 2 2" xfId="10605" xr:uid="{00000000-0005-0000-0000-00007E540000}"/>
    <cellStyle name="標準 5 2 2 4 2 4 2 2 2" xfId="23498" xr:uid="{00000000-0005-0000-0000-00007F540000}"/>
    <cellStyle name="標準 5 2 2 4 2 4 2 2 3" xfId="36148" xr:uid="{00000000-0005-0000-0000-000080540000}"/>
    <cellStyle name="標準 5 2 2 4 2 4 2 3" xfId="14529" xr:uid="{00000000-0005-0000-0000-000081540000}"/>
    <cellStyle name="標準 5 2 2 4 2 4 2 3 2" xfId="27422" xr:uid="{00000000-0005-0000-0000-000082540000}"/>
    <cellStyle name="標準 5 2 2 4 2 4 2 3 3" xfId="36149" xr:uid="{00000000-0005-0000-0000-000083540000}"/>
    <cellStyle name="標準 5 2 2 4 2 4 2 4" xfId="6681" xr:uid="{00000000-0005-0000-0000-000084540000}"/>
    <cellStyle name="標準 5 2 2 4 2 4 2 4 2" xfId="36150" xr:uid="{00000000-0005-0000-0000-000085540000}"/>
    <cellStyle name="標準 5 2 2 4 2 4 2 5" xfId="19574" xr:uid="{00000000-0005-0000-0000-000086540000}"/>
    <cellStyle name="標準 5 2 2 4 2 4 2 6" xfId="36151" xr:uid="{00000000-0005-0000-0000-000087540000}"/>
    <cellStyle name="標準 5 2 2 4 2 4 3" xfId="5560" xr:uid="{00000000-0005-0000-0000-000088540000}"/>
    <cellStyle name="標準 5 2 2 4 2 4 3 2" xfId="9484" xr:uid="{00000000-0005-0000-0000-000089540000}"/>
    <cellStyle name="標準 5 2 2 4 2 4 3 2 2" xfId="22377" xr:uid="{00000000-0005-0000-0000-00008A540000}"/>
    <cellStyle name="標準 5 2 2 4 2 4 3 2 3" xfId="36152" xr:uid="{00000000-0005-0000-0000-00008B540000}"/>
    <cellStyle name="標準 5 2 2 4 2 4 3 3" xfId="13408" xr:uid="{00000000-0005-0000-0000-00008C540000}"/>
    <cellStyle name="標準 5 2 2 4 2 4 3 3 2" xfId="26301" xr:uid="{00000000-0005-0000-0000-00008D540000}"/>
    <cellStyle name="標準 5 2 2 4 2 4 3 3 3" xfId="36153" xr:uid="{00000000-0005-0000-0000-00008E540000}"/>
    <cellStyle name="標準 5 2 2 4 2 4 3 4" xfId="18453" xr:uid="{00000000-0005-0000-0000-00008F540000}"/>
    <cellStyle name="標準 5 2 2 4 2 4 3 4 2" xfId="36154" xr:uid="{00000000-0005-0000-0000-000090540000}"/>
    <cellStyle name="標準 5 2 2 4 2 4 3 5" xfId="36155" xr:uid="{00000000-0005-0000-0000-000091540000}"/>
    <cellStyle name="標準 5 2 2 4 2 4 4" xfId="3878" xr:uid="{00000000-0005-0000-0000-000092540000}"/>
    <cellStyle name="標準 5 2 2 4 2 4 4 2" xfId="16771" xr:uid="{00000000-0005-0000-0000-000093540000}"/>
    <cellStyle name="標準 5 2 2 4 2 4 4 3" xfId="36156" xr:uid="{00000000-0005-0000-0000-000094540000}"/>
    <cellStyle name="標準 5 2 2 4 2 4 5" xfId="7802" xr:uid="{00000000-0005-0000-0000-000095540000}"/>
    <cellStyle name="標準 5 2 2 4 2 4 5 2" xfId="20695" xr:uid="{00000000-0005-0000-0000-000096540000}"/>
    <cellStyle name="標準 5 2 2 4 2 4 5 3" xfId="36157" xr:uid="{00000000-0005-0000-0000-000097540000}"/>
    <cellStyle name="標準 5 2 2 4 2 4 6" xfId="11726" xr:uid="{00000000-0005-0000-0000-000098540000}"/>
    <cellStyle name="標準 5 2 2 4 2 4 6 2" xfId="24619" xr:uid="{00000000-0005-0000-0000-000099540000}"/>
    <cellStyle name="標準 5 2 2 4 2 4 6 3" xfId="36158" xr:uid="{00000000-0005-0000-0000-00009A540000}"/>
    <cellStyle name="標準 5 2 2 4 2 4 7" xfId="2757" xr:uid="{00000000-0005-0000-0000-00009B540000}"/>
    <cellStyle name="標準 5 2 2 4 2 4 7 2" xfId="36159" xr:uid="{00000000-0005-0000-0000-00009C540000}"/>
    <cellStyle name="標準 5 2 2 4 2 4 8" xfId="15650" xr:uid="{00000000-0005-0000-0000-00009D540000}"/>
    <cellStyle name="標準 5 2 2 4 2 4 9" xfId="36160" xr:uid="{00000000-0005-0000-0000-00009E540000}"/>
    <cellStyle name="標準 5 2 2 4 2 5" xfId="1355" xr:uid="{00000000-0005-0000-0000-00009F540000}"/>
    <cellStyle name="標準 5 2 2 4 2 5 2" xfId="6400" xr:uid="{00000000-0005-0000-0000-0000A0540000}"/>
    <cellStyle name="標準 5 2 2 4 2 5 2 2" xfId="10324" xr:uid="{00000000-0005-0000-0000-0000A1540000}"/>
    <cellStyle name="標準 5 2 2 4 2 5 2 2 2" xfId="23217" xr:uid="{00000000-0005-0000-0000-0000A2540000}"/>
    <cellStyle name="標準 5 2 2 4 2 5 2 2 3" xfId="36161" xr:uid="{00000000-0005-0000-0000-0000A3540000}"/>
    <cellStyle name="標準 5 2 2 4 2 5 2 3" xfId="14248" xr:uid="{00000000-0005-0000-0000-0000A4540000}"/>
    <cellStyle name="標準 5 2 2 4 2 5 2 3 2" xfId="27141" xr:uid="{00000000-0005-0000-0000-0000A5540000}"/>
    <cellStyle name="標準 5 2 2 4 2 5 2 3 3" xfId="36162" xr:uid="{00000000-0005-0000-0000-0000A6540000}"/>
    <cellStyle name="標準 5 2 2 4 2 5 2 4" xfId="19293" xr:uid="{00000000-0005-0000-0000-0000A7540000}"/>
    <cellStyle name="標準 5 2 2 4 2 5 2 4 2" xfId="36163" xr:uid="{00000000-0005-0000-0000-0000A8540000}"/>
    <cellStyle name="標準 5 2 2 4 2 5 2 5" xfId="36164" xr:uid="{00000000-0005-0000-0000-0000A9540000}"/>
    <cellStyle name="標準 5 2 2 4 2 5 3" xfId="8642" xr:uid="{00000000-0005-0000-0000-0000AA540000}"/>
    <cellStyle name="標準 5 2 2 4 2 5 3 2" xfId="21535" xr:uid="{00000000-0005-0000-0000-0000AB540000}"/>
    <cellStyle name="標準 5 2 2 4 2 5 3 3" xfId="36165" xr:uid="{00000000-0005-0000-0000-0000AC540000}"/>
    <cellStyle name="標準 5 2 2 4 2 5 4" xfId="12566" xr:uid="{00000000-0005-0000-0000-0000AD540000}"/>
    <cellStyle name="標準 5 2 2 4 2 5 4 2" xfId="25459" xr:uid="{00000000-0005-0000-0000-0000AE540000}"/>
    <cellStyle name="標準 5 2 2 4 2 5 4 3" xfId="36166" xr:uid="{00000000-0005-0000-0000-0000AF540000}"/>
    <cellStyle name="標準 5 2 2 4 2 5 5" xfId="4718" xr:uid="{00000000-0005-0000-0000-0000B0540000}"/>
    <cellStyle name="標準 5 2 2 4 2 5 5 2" xfId="36167" xr:uid="{00000000-0005-0000-0000-0000B1540000}"/>
    <cellStyle name="標準 5 2 2 4 2 5 6" xfId="17611" xr:uid="{00000000-0005-0000-0000-0000B2540000}"/>
    <cellStyle name="標準 5 2 2 4 2 5 7" xfId="36168" xr:uid="{00000000-0005-0000-0000-0000B3540000}"/>
    <cellStyle name="標準 5 2 2 4 2 6" xfId="5279" xr:uid="{00000000-0005-0000-0000-0000B4540000}"/>
    <cellStyle name="標準 5 2 2 4 2 6 2" xfId="9203" xr:uid="{00000000-0005-0000-0000-0000B5540000}"/>
    <cellStyle name="標準 5 2 2 4 2 6 2 2" xfId="22096" xr:uid="{00000000-0005-0000-0000-0000B6540000}"/>
    <cellStyle name="標準 5 2 2 4 2 6 2 3" xfId="36169" xr:uid="{00000000-0005-0000-0000-0000B7540000}"/>
    <cellStyle name="標準 5 2 2 4 2 6 3" xfId="13127" xr:uid="{00000000-0005-0000-0000-0000B8540000}"/>
    <cellStyle name="標準 5 2 2 4 2 6 3 2" xfId="26020" xr:uid="{00000000-0005-0000-0000-0000B9540000}"/>
    <cellStyle name="標準 5 2 2 4 2 6 3 3" xfId="36170" xr:uid="{00000000-0005-0000-0000-0000BA540000}"/>
    <cellStyle name="標準 5 2 2 4 2 6 4" xfId="18172" xr:uid="{00000000-0005-0000-0000-0000BB540000}"/>
    <cellStyle name="標準 5 2 2 4 2 6 4 2" xfId="36171" xr:uid="{00000000-0005-0000-0000-0000BC540000}"/>
    <cellStyle name="標準 5 2 2 4 2 6 5" xfId="36172" xr:uid="{00000000-0005-0000-0000-0000BD540000}"/>
    <cellStyle name="標準 5 2 2 4 2 7" xfId="3597" xr:uid="{00000000-0005-0000-0000-0000BE540000}"/>
    <cellStyle name="標準 5 2 2 4 2 7 2" xfId="16490" xr:uid="{00000000-0005-0000-0000-0000BF540000}"/>
    <cellStyle name="標準 5 2 2 4 2 7 3" xfId="36173" xr:uid="{00000000-0005-0000-0000-0000C0540000}"/>
    <cellStyle name="標準 5 2 2 4 2 8" xfId="7521" xr:uid="{00000000-0005-0000-0000-0000C1540000}"/>
    <cellStyle name="標準 5 2 2 4 2 8 2" xfId="20414" xr:uid="{00000000-0005-0000-0000-0000C2540000}"/>
    <cellStyle name="標準 5 2 2 4 2 8 3" xfId="36174" xr:uid="{00000000-0005-0000-0000-0000C3540000}"/>
    <cellStyle name="標準 5 2 2 4 2 9" xfId="11445" xr:uid="{00000000-0005-0000-0000-0000C4540000}"/>
    <cellStyle name="標準 5 2 2 4 2 9 2" xfId="24338" xr:uid="{00000000-0005-0000-0000-0000C5540000}"/>
    <cellStyle name="標準 5 2 2 4 2 9 3" xfId="36175" xr:uid="{00000000-0005-0000-0000-0000C6540000}"/>
    <cellStyle name="標準 5 2 2 4 3" xfId="681" xr:uid="{00000000-0005-0000-0000-0000C7540000}"/>
    <cellStyle name="標準 5 2 2 4 3 2" xfId="1802" xr:uid="{00000000-0005-0000-0000-0000C8540000}"/>
    <cellStyle name="標準 5 2 2 4 3 2 2" xfId="6847" xr:uid="{00000000-0005-0000-0000-0000C9540000}"/>
    <cellStyle name="標準 5 2 2 4 3 2 2 2" xfId="10771" xr:uid="{00000000-0005-0000-0000-0000CA540000}"/>
    <cellStyle name="標準 5 2 2 4 3 2 2 2 2" xfId="23664" xr:uid="{00000000-0005-0000-0000-0000CB540000}"/>
    <cellStyle name="標準 5 2 2 4 3 2 2 2 3" xfId="36176" xr:uid="{00000000-0005-0000-0000-0000CC540000}"/>
    <cellStyle name="標準 5 2 2 4 3 2 2 3" xfId="14695" xr:uid="{00000000-0005-0000-0000-0000CD540000}"/>
    <cellStyle name="標準 5 2 2 4 3 2 2 3 2" xfId="27588" xr:uid="{00000000-0005-0000-0000-0000CE540000}"/>
    <cellStyle name="標準 5 2 2 4 3 2 2 3 3" xfId="36177" xr:uid="{00000000-0005-0000-0000-0000CF540000}"/>
    <cellStyle name="標準 5 2 2 4 3 2 2 4" xfId="19740" xr:uid="{00000000-0005-0000-0000-0000D0540000}"/>
    <cellStyle name="標準 5 2 2 4 3 2 2 4 2" xfId="36178" xr:uid="{00000000-0005-0000-0000-0000D1540000}"/>
    <cellStyle name="標準 5 2 2 4 3 2 2 5" xfId="36179" xr:uid="{00000000-0005-0000-0000-0000D2540000}"/>
    <cellStyle name="標準 5 2 2 4 3 2 3" xfId="8808" xr:uid="{00000000-0005-0000-0000-0000D3540000}"/>
    <cellStyle name="標準 5 2 2 4 3 2 3 2" xfId="21701" xr:uid="{00000000-0005-0000-0000-0000D4540000}"/>
    <cellStyle name="標準 5 2 2 4 3 2 3 3" xfId="36180" xr:uid="{00000000-0005-0000-0000-0000D5540000}"/>
    <cellStyle name="標準 5 2 2 4 3 2 4" xfId="12732" xr:uid="{00000000-0005-0000-0000-0000D6540000}"/>
    <cellStyle name="標準 5 2 2 4 3 2 4 2" xfId="25625" xr:uid="{00000000-0005-0000-0000-0000D7540000}"/>
    <cellStyle name="標準 5 2 2 4 3 2 4 3" xfId="36181" xr:uid="{00000000-0005-0000-0000-0000D8540000}"/>
    <cellStyle name="標準 5 2 2 4 3 2 5" xfId="4884" xr:uid="{00000000-0005-0000-0000-0000D9540000}"/>
    <cellStyle name="標準 5 2 2 4 3 2 5 2" xfId="36182" xr:uid="{00000000-0005-0000-0000-0000DA540000}"/>
    <cellStyle name="標準 5 2 2 4 3 2 6" xfId="17777" xr:uid="{00000000-0005-0000-0000-0000DB540000}"/>
    <cellStyle name="標準 5 2 2 4 3 2 7" xfId="36183" xr:uid="{00000000-0005-0000-0000-0000DC540000}"/>
    <cellStyle name="標準 5 2 2 4 3 3" xfId="5726" xr:uid="{00000000-0005-0000-0000-0000DD540000}"/>
    <cellStyle name="標準 5 2 2 4 3 3 2" xfId="9650" xr:uid="{00000000-0005-0000-0000-0000DE540000}"/>
    <cellStyle name="標準 5 2 2 4 3 3 2 2" xfId="22543" xr:uid="{00000000-0005-0000-0000-0000DF540000}"/>
    <cellStyle name="標準 5 2 2 4 3 3 2 3" xfId="36184" xr:uid="{00000000-0005-0000-0000-0000E0540000}"/>
    <cellStyle name="標準 5 2 2 4 3 3 3" xfId="13574" xr:uid="{00000000-0005-0000-0000-0000E1540000}"/>
    <cellStyle name="標準 5 2 2 4 3 3 3 2" xfId="26467" xr:uid="{00000000-0005-0000-0000-0000E2540000}"/>
    <cellStyle name="標準 5 2 2 4 3 3 3 3" xfId="36185" xr:uid="{00000000-0005-0000-0000-0000E3540000}"/>
    <cellStyle name="標準 5 2 2 4 3 3 4" xfId="18619" xr:uid="{00000000-0005-0000-0000-0000E4540000}"/>
    <cellStyle name="標準 5 2 2 4 3 3 4 2" xfId="36186" xr:uid="{00000000-0005-0000-0000-0000E5540000}"/>
    <cellStyle name="標準 5 2 2 4 3 3 5" xfId="36187" xr:uid="{00000000-0005-0000-0000-0000E6540000}"/>
    <cellStyle name="標準 5 2 2 4 3 4" xfId="4044" xr:uid="{00000000-0005-0000-0000-0000E7540000}"/>
    <cellStyle name="標準 5 2 2 4 3 4 2" xfId="16937" xr:uid="{00000000-0005-0000-0000-0000E8540000}"/>
    <cellStyle name="標準 5 2 2 4 3 4 3" xfId="36188" xr:uid="{00000000-0005-0000-0000-0000E9540000}"/>
    <cellStyle name="標準 5 2 2 4 3 5" xfId="7968" xr:uid="{00000000-0005-0000-0000-0000EA540000}"/>
    <cellStyle name="標準 5 2 2 4 3 5 2" xfId="20861" xr:uid="{00000000-0005-0000-0000-0000EB540000}"/>
    <cellStyle name="標準 5 2 2 4 3 5 3" xfId="36189" xr:uid="{00000000-0005-0000-0000-0000EC540000}"/>
    <cellStyle name="標準 5 2 2 4 3 6" xfId="11892" xr:uid="{00000000-0005-0000-0000-0000ED540000}"/>
    <cellStyle name="標準 5 2 2 4 3 6 2" xfId="24785" xr:uid="{00000000-0005-0000-0000-0000EE540000}"/>
    <cellStyle name="標準 5 2 2 4 3 6 3" xfId="36190" xr:uid="{00000000-0005-0000-0000-0000EF540000}"/>
    <cellStyle name="標準 5 2 2 4 3 7" xfId="2923" xr:uid="{00000000-0005-0000-0000-0000F0540000}"/>
    <cellStyle name="標準 5 2 2 4 3 7 2" xfId="36191" xr:uid="{00000000-0005-0000-0000-0000F1540000}"/>
    <cellStyle name="標準 5 2 2 4 3 8" xfId="15816" xr:uid="{00000000-0005-0000-0000-0000F2540000}"/>
    <cellStyle name="標準 5 2 2 4 3 9" xfId="36192" xr:uid="{00000000-0005-0000-0000-0000F3540000}"/>
    <cellStyle name="標準 5 2 2 4 4" xfId="961" xr:uid="{00000000-0005-0000-0000-0000F4540000}"/>
    <cellStyle name="標準 5 2 2 4 4 2" xfId="2082" xr:uid="{00000000-0005-0000-0000-0000F5540000}"/>
    <cellStyle name="標準 5 2 2 4 4 2 2" xfId="11051" xr:uid="{00000000-0005-0000-0000-0000F6540000}"/>
    <cellStyle name="標準 5 2 2 4 4 2 2 2" xfId="23944" xr:uid="{00000000-0005-0000-0000-0000F7540000}"/>
    <cellStyle name="標準 5 2 2 4 4 2 2 3" xfId="36193" xr:uid="{00000000-0005-0000-0000-0000F8540000}"/>
    <cellStyle name="標準 5 2 2 4 4 2 3" xfId="14975" xr:uid="{00000000-0005-0000-0000-0000F9540000}"/>
    <cellStyle name="標準 5 2 2 4 4 2 3 2" xfId="27868" xr:uid="{00000000-0005-0000-0000-0000FA540000}"/>
    <cellStyle name="標準 5 2 2 4 4 2 3 3" xfId="36194" xr:uid="{00000000-0005-0000-0000-0000FB540000}"/>
    <cellStyle name="標準 5 2 2 4 4 2 4" xfId="7127" xr:uid="{00000000-0005-0000-0000-0000FC540000}"/>
    <cellStyle name="標準 5 2 2 4 4 2 4 2" xfId="36195" xr:uid="{00000000-0005-0000-0000-0000FD540000}"/>
    <cellStyle name="標準 5 2 2 4 4 2 5" xfId="20020" xr:uid="{00000000-0005-0000-0000-0000FE540000}"/>
    <cellStyle name="標準 5 2 2 4 4 2 6" xfId="36196" xr:uid="{00000000-0005-0000-0000-0000FF540000}"/>
    <cellStyle name="標準 5 2 2 4 4 3" xfId="6006" xr:uid="{00000000-0005-0000-0000-000000550000}"/>
    <cellStyle name="標準 5 2 2 4 4 3 2" xfId="9930" xr:uid="{00000000-0005-0000-0000-000001550000}"/>
    <cellStyle name="標準 5 2 2 4 4 3 2 2" xfId="22823" xr:uid="{00000000-0005-0000-0000-000002550000}"/>
    <cellStyle name="標準 5 2 2 4 4 3 2 3" xfId="36197" xr:uid="{00000000-0005-0000-0000-000003550000}"/>
    <cellStyle name="標準 5 2 2 4 4 3 3" xfId="13854" xr:uid="{00000000-0005-0000-0000-000004550000}"/>
    <cellStyle name="標準 5 2 2 4 4 3 3 2" xfId="26747" xr:uid="{00000000-0005-0000-0000-000005550000}"/>
    <cellStyle name="標準 5 2 2 4 4 3 3 3" xfId="36198" xr:uid="{00000000-0005-0000-0000-000006550000}"/>
    <cellStyle name="標準 5 2 2 4 4 3 4" xfId="18899" xr:uid="{00000000-0005-0000-0000-000007550000}"/>
    <cellStyle name="標準 5 2 2 4 4 3 4 2" xfId="36199" xr:uid="{00000000-0005-0000-0000-000008550000}"/>
    <cellStyle name="標準 5 2 2 4 4 3 5" xfId="36200" xr:uid="{00000000-0005-0000-0000-000009550000}"/>
    <cellStyle name="標準 5 2 2 4 4 4" xfId="4324" xr:uid="{00000000-0005-0000-0000-00000A550000}"/>
    <cellStyle name="標準 5 2 2 4 4 4 2" xfId="17217" xr:uid="{00000000-0005-0000-0000-00000B550000}"/>
    <cellStyle name="標準 5 2 2 4 4 4 3" xfId="36201" xr:uid="{00000000-0005-0000-0000-00000C550000}"/>
    <cellStyle name="標準 5 2 2 4 4 5" xfId="8248" xr:uid="{00000000-0005-0000-0000-00000D550000}"/>
    <cellStyle name="標準 5 2 2 4 4 5 2" xfId="21141" xr:uid="{00000000-0005-0000-0000-00000E550000}"/>
    <cellStyle name="標準 5 2 2 4 4 5 3" xfId="36202" xr:uid="{00000000-0005-0000-0000-00000F550000}"/>
    <cellStyle name="標準 5 2 2 4 4 6" xfId="12172" xr:uid="{00000000-0005-0000-0000-000010550000}"/>
    <cellStyle name="標準 5 2 2 4 4 6 2" xfId="25065" xr:uid="{00000000-0005-0000-0000-000011550000}"/>
    <cellStyle name="標準 5 2 2 4 4 6 3" xfId="36203" xr:uid="{00000000-0005-0000-0000-000012550000}"/>
    <cellStyle name="標準 5 2 2 4 4 7" xfId="3203" xr:uid="{00000000-0005-0000-0000-000013550000}"/>
    <cellStyle name="標準 5 2 2 4 4 7 2" xfId="36204" xr:uid="{00000000-0005-0000-0000-000014550000}"/>
    <cellStyle name="標準 5 2 2 4 4 8" xfId="16096" xr:uid="{00000000-0005-0000-0000-000015550000}"/>
    <cellStyle name="標準 5 2 2 4 4 9" xfId="36205" xr:uid="{00000000-0005-0000-0000-000016550000}"/>
    <cellStyle name="標準 5 2 2 4 5" xfId="430" xr:uid="{00000000-0005-0000-0000-000017550000}"/>
    <cellStyle name="標準 5 2 2 4 5 2" xfId="1551" xr:uid="{00000000-0005-0000-0000-000018550000}"/>
    <cellStyle name="標準 5 2 2 4 5 2 2" xfId="10520" xr:uid="{00000000-0005-0000-0000-000019550000}"/>
    <cellStyle name="標準 5 2 2 4 5 2 2 2" xfId="23413" xr:uid="{00000000-0005-0000-0000-00001A550000}"/>
    <cellStyle name="標準 5 2 2 4 5 2 2 3" xfId="36206" xr:uid="{00000000-0005-0000-0000-00001B550000}"/>
    <cellStyle name="標準 5 2 2 4 5 2 3" xfId="14444" xr:uid="{00000000-0005-0000-0000-00001C550000}"/>
    <cellStyle name="標準 5 2 2 4 5 2 3 2" xfId="27337" xr:uid="{00000000-0005-0000-0000-00001D550000}"/>
    <cellStyle name="標準 5 2 2 4 5 2 3 3" xfId="36207" xr:uid="{00000000-0005-0000-0000-00001E550000}"/>
    <cellStyle name="標準 5 2 2 4 5 2 4" xfId="6596" xr:uid="{00000000-0005-0000-0000-00001F550000}"/>
    <cellStyle name="標準 5 2 2 4 5 2 4 2" xfId="36208" xr:uid="{00000000-0005-0000-0000-000020550000}"/>
    <cellStyle name="標準 5 2 2 4 5 2 5" xfId="19489" xr:uid="{00000000-0005-0000-0000-000021550000}"/>
    <cellStyle name="標準 5 2 2 4 5 2 6" xfId="36209" xr:uid="{00000000-0005-0000-0000-000022550000}"/>
    <cellStyle name="標準 5 2 2 4 5 3" xfId="5475" xr:uid="{00000000-0005-0000-0000-000023550000}"/>
    <cellStyle name="標準 5 2 2 4 5 3 2" xfId="9399" xr:uid="{00000000-0005-0000-0000-000024550000}"/>
    <cellStyle name="標準 5 2 2 4 5 3 2 2" xfId="22292" xr:uid="{00000000-0005-0000-0000-000025550000}"/>
    <cellStyle name="標準 5 2 2 4 5 3 2 3" xfId="36210" xr:uid="{00000000-0005-0000-0000-000026550000}"/>
    <cellStyle name="標準 5 2 2 4 5 3 3" xfId="13323" xr:uid="{00000000-0005-0000-0000-000027550000}"/>
    <cellStyle name="標準 5 2 2 4 5 3 3 2" xfId="26216" xr:uid="{00000000-0005-0000-0000-000028550000}"/>
    <cellStyle name="標準 5 2 2 4 5 3 3 3" xfId="36211" xr:uid="{00000000-0005-0000-0000-000029550000}"/>
    <cellStyle name="標準 5 2 2 4 5 3 4" xfId="18368" xr:uid="{00000000-0005-0000-0000-00002A550000}"/>
    <cellStyle name="標準 5 2 2 4 5 3 4 2" xfId="36212" xr:uid="{00000000-0005-0000-0000-00002B550000}"/>
    <cellStyle name="標準 5 2 2 4 5 3 5" xfId="36213" xr:uid="{00000000-0005-0000-0000-00002C550000}"/>
    <cellStyle name="標準 5 2 2 4 5 4" xfId="3793" xr:uid="{00000000-0005-0000-0000-00002D550000}"/>
    <cellStyle name="標準 5 2 2 4 5 4 2" xfId="16686" xr:uid="{00000000-0005-0000-0000-00002E550000}"/>
    <cellStyle name="標準 5 2 2 4 5 4 3" xfId="36214" xr:uid="{00000000-0005-0000-0000-00002F550000}"/>
    <cellStyle name="標準 5 2 2 4 5 5" xfId="7717" xr:uid="{00000000-0005-0000-0000-000030550000}"/>
    <cellStyle name="標準 5 2 2 4 5 5 2" xfId="20610" xr:uid="{00000000-0005-0000-0000-000031550000}"/>
    <cellStyle name="標準 5 2 2 4 5 5 3" xfId="36215" xr:uid="{00000000-0005-0000-0000-000032550000}"/>
    <cellStyle name="標準 5 2 2 4 5 6" xfId="11641" xr:uid="{00000000-0005-0000-0000-000033550000}"/>
    <cellStyle name="標準 5 2 2 4 5 6 2" xfId="24534" xr:uid="{00000000-0005-0000-0000-000034550000}"/>
    <cellStyle name="標準 5 2 2 4 5 6 3" xfId="36216" xr:uid="{00000000-0005-0000-0000-000035550000}"/>
    <cellStyle name="標準 5 2 2 4 5 7" xfId="2672" xr:uid="{00000000-0005-0000-0000-000036550000}"/>
    <cellStyle name="標準 5 2 2 4 5 7 2" xfId="36217" xr:uid="{00000000-0005-0000-0000-000037550000}"/>
    <cellStyle name="標準 5 2 2 4 5 8" xfId="15565" xr:uid="{00000000-0005-0000-0000-000038550000}"/>
    <cellStyle name="標準 5 2 2 4 5 9" xfId="36218" xr:uid="{00000000-0005-0000-0000-000039550000}"/>
    <cellStyle name="標準 5 2 2 4 6" xfId="1241" xr:uid="{00000000-0005-0000-0000-00003A550000}"/>
    <cellStyle name="標準 5 2 2 4 6 2" xfId="6286" xr:uid="{00000000-0005-0000-0000-00003B550000}"/>
    <cellStyle name="標準 5 2 2 4 6 2 2" xfId="10210" xr:uid="{00000000-0005-0000-0000-00003C550000}"/>
    <cellStyle name="標準 5 2 2 4 6 2 2 2" xfId="23103" xr:uid="{00000000-0005-0000-0000-00003D550000}"/>
    <cellStyle name="標準 5 2 2 4 6 2 2 3" xfId="36219" xr:uid="{00000000-0005-0000-0000-00003E550000}"/>
    <cellStyle name="標準 5 2 2 4 6 2 3" xfId="14134" xr:uid="{00000000-0005-0000-0000-00003F550000}"/>
    <cellStyle name="標準 5 2 2 4 6 2 3 2" xfId="27027" xr:uid="{00000000-0005-0000-0000-000040550000}"/>
    <cellStyle name="標準 5 2 2 4 6 2 3 3" xfId="36220" xr:uid="{00000000-0005-0000-0000-000041550000}"/>
    <cellStyle name="標準 5 2 2 4 6 2 4" xfId="19179" xr:uid="{00000000-0005-0000-0000-000042550000}"/>
    <cellStyle name="標準 5 2 2 4 6 2 4 2" xfId="36221" xr:uid="{00000000-0005-0000-0000-000043550000}"/>
    <cellStyle name="標準 5 2 2 4 6 2 5" xfId="36222" xr:uid="{00000000-0005-0000-0000-000044550000}"/>
    <cellStyle name="標準 5 2 2 4 6 3" xfId="8528" xr:uid="{00000000-0005-0000-0000-000045550000}"/>
    <cellStyle name="標準 5 2 2 4 6 3 2" xfId="21421" xr:uid="{00000000-0005-0000-0000-000046550000}"/>
    <cellStyle name="標準 5 2 2 4 6 3 3" xfId="36223" xr:uid="{00000000-0005-0000-0000-000047550000}"/>
    <cellStyle name="標準 5 2 2 4 6 4" xfId="12452" xr:uid="{00000000-0005-0000-0000-000048550000}"/>
    <cellStyle name="標準 5 2 2 4 6 4 2" xfId="25345" xr:uid="{00000000-0005-0000-0000-000049550000}"/>
    <cellStyle name="標準 5 2 2 4 6 4 3" xfId="36224" xr:uid="{00000000-0005-0000-0000-00004A550000}"/>
    <cellStyle name="標準 5 2 2 4 6 5" xfId="4604" xr:uid="{00000000-0005-0000-0000-00004B550000}"/>
    <cellStyle name="標準 5 2 2 4 6 5 2" xfId="36225" xr:uid="{00000000-0005-0000-0000-00004C550000}"/>
    <cellStyle name="標準 5 2 2 4 6 6" xfId="17497" xr:uid="{00000000-0005-0000-0000-00004D550000}"/>
    <cellStyle name="標準 5 2 2 4 6 7" xfId="36226" xr:uid="{00000000-0005-0000-0000-00004E550000}"/>
    <cellStyle name="標準 5 2 2 4 7" xfId="5165" xr:uid="{00000000-0005-0000-0000-00004F550000}"/>
    <cellStyle name="標準 5 2 2 4 7 2" xfId="9089" xr:uid="{00000000-0005-0000-0000-000050550000}"/>
    <cellStyle name="標準 5 2 2 4 7 2 2" xfId="21982" xr:uid="{00000000-0005-0000-0000-000051550000}"/>
    <cellStyle name="標準 5 2 2 4 7 2 3" xfId="36227" xr:uid="{00000000-0005-0000-0000-000052550000}"/>
    <cellStyle name="標準 5 2 2 4 7 3" xfId="13013" xr:uid="{00000000-0005-0000-0000-000053550000}"/>
    <cellStyle name="標準 5 2 2 4 7 3 2" xfId="25906" xr:uid="{00000000-0005-0000-0000-000054550000}"/>
    <cellStyle name="標準 5 2 2 4 7 3 3" xfId="36228" xr:uid="{00000000-0005-0000-0000-000055550000}"/>
    <cellStyle name="標準 5 2 2 4 7 4" xfId="18058" xr:uid="{00000000-0005-0000-0000-000056550000}"/>
    <cellStyle name="標準 5 2 2 4 7 4 2" xfId="36229" xr:uid="{00000000-0005-0000-0000-000057550000}"/>
    <cellStyle name="標準 5 2 2 4 7 5" xfId="36230" xr:uid="{00000000-0005-0000-0000-000058550000}"/>
    <cellStyle name="標準 5 2 2 4 8" xfId="3483" xr:uid="{00000000-0005-0000-0000-000059550000}"/>
    <cellStyle name="標準 5 2 2 4 8 2" xfId="16376" xr:uid="{00000000-0005-0000-0000-00005A550000}"/>
    <cellStyle name="標準 5 2 2 4 8 3" xfId="36231" xr:uid="{00000000-0005-0000-0000-00005B550000}"/>
    <cellStyle name="標準 5 2 2 4 9" xfId="7407" xr:uid="{00000000-0005-0000-0000-00005C550000}"/>
    <cellStyle name="標準 5 2 2 4 9 2" xfId="20300" xr:uid="{00000000-0005-0000-0000-00005D550000}"/>
    <cellStyle name="標準 5 2 2 4 9 3" xfId="36232" xr:uid="{00000000-0005-0000-0000-00005E550000}"/>
    <cellStyle name="標準 5 2 2 5" xfId="55" xr:uid="{00000000-0005-0000-0000-00005F550000}"/>
    <cellStyle name="標準 5 2 2 5 10" xfId="11266" xr:uid="{00000000-0005-0000-0000-000060550000}"/>
    <cellStyle name="標準 5 2 2 5 10 2" xfId="24159" xr:uid="{00000000-0005-0000-0000-000061550000}"/>
    <cellStyle name="標準 5 2 2 5 10 3" xfId="36233" xr:uid="{00000000-0005-0000-0000-000062550000}"/>
    <cellStyle name="標準 5 2 2 5 11" xfId="2297" xr:uid="{00000000-0005-0000-0000-000063550000}"/>
    <cellStyle name="標準 5 2 2 5 11 2" xfId="36234" xr:uid="{00000000-0005-0000-0000-000064550000}"/>
    <cellStyle name="標準 5 2 2 5 12" xfId="15190" xr:uid="{00000000-0005-0000-0000-000065550000}"/>
    <cellStyle name="標準 5 2 2 5 13" xfId="36235" xr:uid="{00000000-0005-0000-0000-000066550000}"/>
    <cellStyle name="標準 5 2 2 5 2" xfId="235" xr:uid="{00000000-0005-0000-0000-000067550000}"/>
    <cellStyle name="標準 5 2 2 5 2 10" xfId="2477" xr:uid="{00000000-0005-0000-0000-000068550000}"/>
    <cellStyle name="標準 5 2 2 5 2 10 2" xfId="36236" xr:uid="{00000000-0005-0000-0000-000069550000}"/>
    <cellStyle name="標準 5 2 2 5 2 11" xfId="15370" xr:uid="{00000000-0005-0000-0000-00006A550000}"/>
    <cellStyle name="標準 5 2 2 5 2 12" xfId="36237" xr:uid="{00000000-0005-0000-0000-00006B550000}"/>
    <cellStyle name="標準 5 2 2 5 2 2" xfId="796" xr:uid="{00000000-0005-0000-0000-00006C550000}"/>
    <cellStyle name="標準 5 2 2 5 2 2 2" xfId="1917" xr:uid="{00000000-0005-0000-0000-00006D550000}"/>
    <cellStyle name="標準 5 2 2 5 2 2 2 2" xfId="6962" xr:uid="{00000000-0005-0000-0000-00006E550000}"/>
    <cellStyle name="標準 5 2 2 5 2 2 2 2 2" xfId="10886" xr:uid="{00000000-0005-0000-0000-00006F550000}"/>
    <cellStyle name="標準 5 2 2 5 2 2 2 2 2 2" xfId="23779" xr:uid="{00000000-0005-0000-0000-000070550000}"/>
    <cellStyle name="標準 5 2 2 5 2 2 2 2 2 3" xfId="36238" xr:uid="{00000000-0005-0000-0000-000071550000}"/>
    <cellStyle name="標準 5 2 2 5 2 2 2 2 3" xfId="14810" xr:uid="{00000000-0005-0000-0000-000072550000}"/>
    <cellStyle name="標準 5 2 2 5 2 2 2 2 3 2" xfId="27703" xr:uid="{00000000-0005-0000-0000-000073550000}"/>
    <cellStyle name="標準 5 2 2 5 2 2 2 2 3 3" xfId="36239" xr:uid="{00000000-0005-0000-0000-000074550000}"/>
    <cellStyle name="標準 5 2 2 5 2 2 2 2 4" xfId="19855" xr:uid="{00000000-0005-0000-0000-000075550000}"/>
    <cellStyle name="標準 5 2 2 5 2 2 2 2 4 2" xfId="36240" xr:uid="{00000000-0005-0000-0000-000076550000}"/>
    <cellStyle name="標準 5 2 2 5 2 2 2 2 5" xfId="36241" xr:uid="{00000000-0005-0000-0000-000077550000}"/>
    <cellStyle name="標準 5 2 2 5 2 2 2 3" xfId="8923" xr:uid="{00000000-0005-0000-0000-000078550000}"/>
    <cellStyle name="標準 5 2 2 5 2 2 2 3 2" xfId="21816" xr:uid="{00000000-0005-0000-0000-000079550000}"/>
    <cellStyle name="標準 5 2 2 5 2 2 2 3 3" xfId="36242" xr:uid="{00000000-0005-0000-0000-00007A550000}"/>
    <cellStyle name="標準 5 2 2 5 2 2 2 4" xfId="12847" xr:uid="{00000000-0005-0000-0000-00007B550000}"/>
    <cellStyle name="標準 5 2 2 5 2 2 2 4 2" xfId="25740" xr:uid="{00000000-0005-0000-0000-00007C550000}"/>
    <cellStyle name="標準 5 2 2 5 2 2 2 4 3" xfId="36243" xr:uid="{00000000-0005-0000-0000-00007D550000}"/>
    <cellStyle name="標準 5 2 2 5 2 2 2 5" xfId="4999" xr:uid="{00000000-0005-0000-0000-00007E550000}"/>
    <cellStyle name="標準 5 2 2 5 2 2 2 5 2" xfId="36244" xr:uid="{00000000-0005-0000-0000-00007F550000}"/>
    <cellStyle name="標準 5 2 2 5 2 2 2 6" xfId="17892" xr:uid="{00000000-0005-0000-0000-000080550000}"/>
    <cellStyle name="標準 5 2 2 5 2 2 2 7" xfId="36245" xr:uid="{00000000-0005-0000-0000-000081550000}"/>
    <cellStyle name="標準 5 2 2 5 2 2 3" xfId="5841" xr:uid="{00000000-0005-0000-0000-000082550000}"/>
    <cellStyle name="標準 5 2 2 5 2 2 3 2" xfId="9765" xr:uid="{00000000-0005-0000-0000-000083550000}"/>
    <cellStyle name="標準 5 2 2 5 2 2 3 2 2" xfId="22658" xr:uid="{00000000-0005-0000-0000-000084550000}"/>
    <cellStyle name="標準 5 2 2 5 2 2 3 2 3" xfId="36246" xr:uid="{00000000-0005-0000-0000-000085550000}"/>
    <cellStyle name="標準 5 2 2 5 2 2 3 3" xfId="13689" xr:uid="{00000000-0005-0000-0000-000086550000}"/>
    <cellStyle name="標準 5 2 2 5 2 2 3 3 2" xfId="26582" xr:uid="{00000000-0005-0000-0000-000087550000}"/>
    <cellStyle name="標準 5 2 2 5 2 2 3 3 3" xfId="36247" xr:uid="{00000000-0005-0000-0000-000088550000}"/>
    <cellStyle name="標準 5 2 2 5 2 2 3 4" xfId="18734" xr:uid="{00000000-0005-0000-0000-000089550000}"/>
    <cellStyle name="標準 5 2 2 5 2 2 3 4 2" xfId="36248" xr:uid="{00000000-0005-0000-0000-00008A550000}"/>
    <cellStyle name="標準 5 2 2 5 2 2 3 5" xfId="36249" xr:uid="{00000000-0005-0000-0000-00008B550000}"/>
    <cellStyle name="標準 5 2 2 5 2 2 4" xfId="4159" xr:uid="{00000000-0005-0000-0000-00008C550000}"/>
    <cellStyle name="標準 5 2 2 5 2 2 4 2" xfId="17052" xr:uid="{00000000-0005-0000-0000-00008D550000}"/>
    <cellStyle name="標準 5 2 2 5 2 2 4 3" xfId="36250" xr:uid="{00000000-0005-0000-0000-00008E550000}"/>
    <cellStyle name="標準 5 2 2 5 2 2 5" xfId="8083" xr:uid="{00000000-0005-0000-0000-00008F550000}"/>
    <cellStyle name="標準 5 2 2 5 2 2 5 2" xfId="20976" xr:uid="{00000000-0005-0000-0000-000090550000}"/>
    <cellStyle name="標準 5 2 2 5 2 2 5 3" xfId="36251" xr:uid="{00000000-0005-0000-0000-000091550000}"/>
    <cellStyle name="標準 5 2 2 5 2 2 6" xfId="12007" xr:uid="{00000000-0005-0000-0000-000092550000}"/>
    <cellStyle name="標準 5 2 2 5 2 2 6 2" xfId="24900" xr:uid="{00000000-0005-0000-0000-000093550000}"/>
    <cellStyle name="標準 5 2 2 5 2 2 6 3" xfId="36252" xr:uid="{00000000-0005-0000-0000-000094550000}"/>
    <cellStyle name="標準 5 2 2 5 2 2 7" xfId="3038" xr:uid="{00000000-0005-0000-0000-000095550000}"/>
    <cellStyle name="標準 5 2 2 5 2 2 7 2" xfId="36253" xr:uid="{00000000-0005-0000-0000-000096550000}"/>
    <cellStyle name="標準 5 2 2 5 2 2 8" xfId="15931" xr:uid="{00000000-0005-0000-0000-000097550000}"/>
    <cellStyle name="標準 5 2 2 5 2 2 9" xfId="36254" xr:uid="{00000000-0005-0000-0000-000098550000}"/>
    <cellStyle name="標準 5 2 2 5 2 3" xfId="1076" xr:uid="{00000000-0005-0000-0000-000099550000}"/>
    <cellStyle name="標準 5 2 2 5 2 3 2" xfId="2197" xr:uid="{00000000-0005-0000-0000-00009A550000}"/>
    <cellStyle name="標準 5 2 2 5 2 3 2 2" xfId="11166" xr:uid="{00000000-0005-0000-0000-00009B550000}"/>
    <cellStyle name="標準 5 2 2 5 2 3 2 2 2" xfId="24059" xr:uid="{00000000-0005-0000-0000-00009C550000}"/>
    <cellStyle name="標準 5 2 2 5 2 3 2 2 3" xfId="36255" xr:uid="{00000000-0005-0000-0000-00009D550000}"/>
    <cellStyle name="標準 5 2 2 5 2 3 2 3" xfId="15090" xr:uid="{00000000-0005-0000-0000-00009E550000}"/>
    <cellStyle name="標準 5 2 2 5 2 3 2 3 2" xfId="27983" xr:uid="{00000000-0005-0000-0000-00009F550000}"/>
    <cellStyle name="標準 5 2 2 5 2 3 2 3 3" xfId="36256" xr:uid="{00000000-0005-0000-0000-0000A0550000}"/>
    <cellStyle name="標準 5 2 2 5 2 3 2 4" xfId="7242" xr:uid="{00000000-0005-0000-0000-0000A1550000}"/>
    <cellStyle name="標準 5 2 2 5 2 3 2 4 2" xfId="36257" xr:uid="{00000000-0005-0000-0000-0000A2550000}"/>
    <cellStyle name="標準 5 2 2 5 2 3 2 5" xfId="20135" xr:uid="{00000000-0005-0000-0000-0000A3550000}"/>
    <cellStyle name="標準 5 2 2 5 2 3 2 6" xfId="36258" xr:uid="{00000000-0005-0000-0000-0000A4550000}"/>
    <cellStyle name="標準 5 2 2 5 2 3 3" xfId="6121" xr:uid="{00000000-0005-0000-0000-0000A5550000}"/>
    <cellStyle name="標準 5 2 2 5 2 3 3 2" xfId="10045" xr:uid="{00000000-0005-0000-0000-0000A6550000}"/>
    <cellStyle name="標準 5 2 2 5 2 3 3 2 2" xfId="22938" xr:uid="{00000000-0005-0000-0000-0000A7550000}"/>
    <cellStyle name="標準 5 2 2 5 2 3 3 2 3" xfId="36259" xr:uid="{00000000-0005-0000-0000-0000A8550000}"/>
    <cellStyle name="標準 5 2 2 5 2 3 3 3" xfId="13969" xr:uid="{00000000-0005-0000-0000-0000A9550000}"/>
    <cellStyle name="標準 5 2 2 5 2 3 3 3 2" xfId="26862" xr:uid="{00000000-0005-0000-0000-0000AA550000}"/>
    <cellStyle name="標準 5 2 2 5 2 3 3 3 3" xfId="36260" xr:uid="{00000000-0005-0000-0000-0000AB550000}"/>
    <cellStyle name="標準 5 2 2 5 2 3 3 4" xfId="19014" xr:uid="{00000000-0005-0000-0000-0000AC550000}"/>
    <cellStyle name="標準 5 2 2 5 2 3 3 4 2" xfId="36261" xr:uid="{00000000-0005-0000-0000-0000AD550000}"/>
    <cellStyle name="標準 5 2 2 5 2 3 3 5" xfId="36262" xr:uid="{00000000-0005-0000-0000-0000AE550000}"/>
    <cellStyle name="標準 5 2 2 5 2 3 4" xfId="4439" xr:uid="{00000000-0005-0000-0000-0000AF550000}"/>
    <cellStyle name="標準 5 2 2 5 2 3 4 2" xfId="17332" xr:uid="{00000000-0005-0000-0000-0000B0550000}"/>
    <cellStyle name="標準 5 2 2 5 2 3 4 3" xfId="36263" xr:uid="{00000000-0005-0000-0000-0000B1550000}"/>
    <cellStyle name="標準 5 2 2 5 2 3 5" xfId="8363" xr:uid="{00000000-0005-0000-0000-0000B2550000}"/>
    <cellStyle name="標準 5 2 2 5 2 3 5 2" xfId="21256" xr:uid="{00000000-0005-0000-0000-0000B3550000}"/>
    <cellStyle name="標準 5 2 2 5 2 3 5 3" xfId="36264" xr:uid="{00000000-0005-0000-0000-0000B4550000}"/>
    <cellStyle name="標準 5 2 2 5 2 3 6" xfId="12287" xr:uid="{00000000-0005-0000-0000-0000B5550000}"/>
    <cellStyle name="標準 5 2 2 5 2 3 6 2" xfId="25180" xr:uid="{00000000-0005-0000-0000-0000B6550000}"/>
    <cellStyle name="標準 5 2 2 5 2 3 6 3" xfId="36265" xr:uid="{00000000-0005-0000-0000-0000B7550000}"/>
    <cellStyle name="標準 5 2 2 5 2 3 7" xfId="3318" xr:uid="{00000000-0005-0000-0000-0000B8550000}"/>
    <cellStyle name="標準 5 2 2 5 2 3 7 2" xfId="36266" xr:uid="{00000000-0005-0000-0000-0000B9550000}"/>
    <cellStyle name="標準 5 2 2 5 2 3 8" xfId="16211" xr:uid="{00000000-0005-0000-0000-0000BA550000}"/>
    <cellStyle name="標準 5 2 2 5 2 3 9" xfId="36267" xr:uid="{00000000-0005-0000-0000-0000BB550000}"/>
    <cellStyle name="標準 5 2 2 5 2 4" xfId="516" xr:uid="{00000000-0005-0000-0000-0000BC550000}"/>
    <cellStyle name="標準 5 2 2 5 2 4 2" xfId="1637" xr:uid="{00000000-0005-0000-0000-0000BD550000}"/>
    <cellStyle name="標準 5 2 2 5 2 4 2 2" xfId="10606" xr:uid="{00000000-0005-0000-0000-0000BE550000}"/>
    <cellStyle name="標準 5 2 2 5 2 4 2 2 2" xfId="23499" xr:uid="{00000000-0005-0000-0000-0000BF550000}"/>
    <cellStyle name="標準 5 2 2 5 2 4 2 2 3" xfId="36268" xr:uid="{00000000-0005-0000-0000-0000C0550000}"/>
    <cellStyle name="標準 5 2 2 5 2 4 2 3" xfId="14530" xr:uid="{00000000-0005-0000-0000-0000C1550000}"/>
    <cellStyle name="標準 5 2 2 5 2 4 2 3 2" xfId="27423" xr:uid="{00000000-0005-0000-0000-0000C2550000}"/>
    <cellStyle name="標準 5 2 2 5 2 4 2 3 3" xfId="36269" xr:uid="{00000000-0005-0000-0000-0000C3550000}"/>
    <cellStyle name="標準 5 2 2 5 2 4 2 4" xfId="6682" xr:uid="{00000000-0005-0000-0000-0000C4550000}"/>
    <cellStyle name="標準 5 2 2 5 2 4 2 4 2" xfId="36270" xr:uid="{00000000-0005-0000-0000-0000C5550000}"/>
    <cellStyle name="標準 5 2 2 5 2 4 2 5" xfId="19575" xr:uid="{00000000-0005-0000-0000-0000C6550000}"/>
    <cellStyle name="標準 5 2 2 5 2 4 2 6" xfId="36271" xr:uid="{00000000-0005-0000-0000-0000C7550000}"/>
    <cellStyle name="標準 5 2 2 5 2 4 3" xfId="5561" xr:uid="{00000000-0005-0000-0000-0000C8550000}"/>
    <cellStyle name="標準 5 2 2 5 2 4 3 2" xfId="9485" xr:uid="{00000000-0005-0000-0000-0000C9550000}"/>
    <cellStyle name="標準 5 2 2 5 2 4 3 2 2" xfId="22378" xr:uid="{00000000-0005-0000-0000-0000CA550000}"/>
    <cellStyle name="標準 5 2 2 5 2 4 3 2 3" xfId="36272" xr:uid="{00000000-0005-0000-0000-0000CB550000}"/>
    <cellStyle name="標準 5 2 2 5 2 4 3 3" xfId="13409" xr:uid="{00000000-0005-0000-0000-0000CC550000}"/>
    <cellStyle name="標準 5 2 2 5 2 4 3 3 2" xfId="26302" xr:uid="{00000000-0005-0000-0000-0000CD550000}"/>
    <cellStyle name="標準 5 2 2 5 2 4 3 3 3" xfId="36273" xr:uid="{00000000-0005-0000-0000-0000CE550000}"/>
    <cellStyle name="標準 5 2 2 5 2 4 3 4" xfId="18454" xr:uid="{00000000-0005-0000-0000-0000CF550000}"/>
    <cellStyle name="標準 5 2 2 5 2 4 3 4 2" xfId="36274" xr:uid="{00000000-0005-0000-0000-0000D0550000}"/>
    <cellStyle name="標準 5 2 2 5 2 4 3 5" xfId="36275" xr:uid="{00000000-0005-0000-0000-0000D1550000}"/>
    <cellStyle name="標準 5 2 2 5 2 4 4" xfId="3879" xr:uid="{00000000-0005-0000-0000-0000D2550000}"/>
    <cellStyle name="標準 5 2 2 5 2 4 4 2" xfId="16772" xr:uid="{00000000-0005-0000-0000-0000D3550000}"/>
    <cellStyle name="標準 5 2 2 5 2 4 4 3" xfId="36276" xr:uid="{00000000-0005-0000-0000-0000D4550000}"/>
    <cellStyle name="標準 5 2 2 5 2 4 5" xfId="7803" xr:uid="{00000000-0005-0000-0000-0000D5550000}"/>
    <cellStyle name="標準 5 2 2 5 2 4 5 2" xfId="20696" xr:uid="{00000000-0005-0000-0000-0000D6550000}"/>
    <cellStyle name="標準 5 2 2 5 2 4 5 3" xfId="36277" xr:uid="{00000000-0005-0000-0000-0000D7550000}"/>
    <cellStyle name="標準 5 2 2 5 2 4 6" xfId="11727" xr:uid="{00000000-0005-0000-0000-0000D8550000}"/>
    <cellStyle name="標準 5 2 2 5 2 4 6 2" xfId="24620" xr:uid="{00000000-0005-0000-0000-0000D9550000}"/>
    <cellStyle name="標準 5 2 2 5 2 4 6 3" xfId="36278" xr:uid="{00000000-0005-0000-0000-0000DA550000}"/>
    <cellStyle name="標準 5 2 2 5 2 4 7" xfId="2758" xr:uid="{00000000-0005-0000-0000-0000DB550000}"/>
    <cellStyle name="標準 5 2 2 5 2 4 7 2" xfId="36279" xr:uid="{00000000-0005-0000-0000-0000DC550000}"/>
    <cellStyle name="標準 5 2 2 5 2 4 8" xfId="15651" xr:uid="{00000000-0005-0000-0000-0000DD550000}"/>
    <cellStyle name="標準 5 2 2 5 2 4 9" xfId="36280" xr:uid="{00000000-0005-0000-0000-0000DE550000}"/>
    <cellStyle name="標準 5 2 2 5 2 5" xfId="1356" xr:uid="{00000000-0005-0000-0000-0000DF550000}"/>
    <cellStyle name="標準 5 2 2 5 2 5 2" xfId="6401" xr:uid="{00000000-0005-0000-0000-0000E0550000}"/>
    <cellStyle name="標準 5 2 2 5 2 5 2 2" xfId="10325" xr:uid="{00000000-0005-0000-0000-0000E1550000}"/>
    <cellStyle name="標準 5 2 2 5 2 5 2 2 2" xfId="23218" xr:uid="{00000000-0005-0000-0000-0000E2550000}"/>
    <cellStyle name="標準 5 2 2 5 2 5 2 2 3" xfId="36281" xr:uid="{00000000-0005-0000-0000-0000E3550000}"/>
    <cellStyle name="標準 5 2 2 5 2 5 2 3" xfId="14249" xr:uid="{00000000-0005-0000-0000-0000E4550000}"/>
    <cellStyle name="標準 5 2 2 5 2 5 2 3 2" xfId="27142" xr:uid="{00000000-0005-0000-0000-0000E5550000}"/>
    <cellStyle name="標準 5 2 2 5 2 5 2 3 3" xfId="36282" xr:uid="{00000000-0005-0000-0000-0000E6550000}"/>
    <cellStyle name="標準 5 2 2 5 2 5 2 4" xfId="19294" xr:uid="{00000000-0005-0000-0000-0000E7550000}"/>
    <cellStyle name="標準 5 2 2 5 2 5 2 4 2" xfId="36283" xr:uid="{00000000-0005-0000-0000-0000E8550000}"/>
    <cellStyle name="標準 5 2 2 5 2 5 2 5" xfId="36284" xr:uid="{00000000-0005-0000-0000-0000E9550000}"/>
    <cellStyle name="標準 5 2 2 5 2 5 3" xfId="8643" xr:uid="{00000000-0005-0000-0000-0000EA550000}"/>
    <cellStyle name="標準 5 2 2 5 2 5 3 2" xfId="21536" xr:uid="{00000000-0005-0000-0000-0000EB550000}"/>
    <cellStyle name="標準 5 2 2 5 2 5 3 3" xfId="36285" xr:uid="{00000000-0005-0000-0000-0000EC550000}"/>
    <cellStyle name="標準 5 2 2 5 2 5 4" xfId="12567" xr:uid="{00000000-0005-0000-0000-0000ED550000}"/>
    <cellStyle name="標準 5 2 2 5 2 5 4 2" xfId="25460" xr:uid="{00000000-0005-0000-0000-0000EE550000}"/>
    <cellStyle name="標準 5 2 2 5 2 5 4 3" xfId="36286" xr:uid="{00000000-0005-0000-0000-0000EF550000}"/>
    <cellStyle name="標準 5 2 2 5 2 5 5" xfId="4719" xr:uid="{00000000-0005-0000-0000-0000F0550000}"/>
    <cellStyle name="標準 5 2 2 5 2 5 5 2" xfId="36287" xr:uid="{00000000-0005-0000-0000-0000F1550000}"/>
    <cellStyle name="標準 5 2 2 5 2 5 6" xfId="17612" xr:uid="{00000000-0005-0000-0000-0000F2550000}"/>
    <cellStyle name="標準 5 2 2 5 2 5 7" xfId="36288" xr:uid="{00000000-0005-0000-0000-0000F3550000}"/>
    <cellStyle name="標準 5 2 2 5 2 6" xfId="5280" xr:uid="{00000000-0005-0000-0000-0000F4550000}"/>
    <cellStyle name="標準 5 2 2 5 2 6 2" xfId="9204" xr:uid="{00000000-0005-0000-0000-0000F5550000}"/>
    <cellStyle name="標準 5 2 2 5 2 6 2 2" xfId="22097" xr:uid="{00000000-0005-0000-0000-0000F6550000}"/>
    <cellStyle name="標準 5 2 2 5 2 6 2 3" xfId="36289" xr:uid="{00000000-0005-0000-0000-0000F7550000}"/>
    <cellStyle name="標準 5 2 2 5 2 6 3" xfId="13128" xr:uid="{00000000-0005-0000-0000-0000F8550000}"/>
    <cellStyle name="標準 5 2 2 5 2 6 3 2" xfId="26021" xr:uid="{00000000-0005-0000-0000-0000F9550000}"/>
    <cellStyle name="標準 5 2 2 5 2 6 3 3" xfId="36290" xr:uid="{00000000-0005-0000-0000-0000FA550000}"/>
    <cellStyle name="標準 5 2 2 5 2 6 4" xfId="18173" xr:uid="{00000000-0005-0000-0000-0000FB550000}"/>
    <cellStyle name="標準 5 2 2 5 2 6 4 2" xfId="36291" xr:uid="{00000000-0005-0000-0000-0000FC550000}"/>
    <cellStyle name="標準 5 2 2 5 2 6 5" xfId="36292" xr:uid="{00000000-0005-0000-0000-0000FD550000}"/>
    <cellStyle name="標準 5 2 2 5 2 7" xfId="3598" xr:uid="{00000000-0005-0000-0000-0000FE550000}"/>
    <cellStyle name="標準 5 2 2 5 2 7 2" xfId="16491" xr:uid="{00000000-0005-0000-0000-0000FF550000}"/>
    <cellStyle name="標準 5 2 2 5 2 7 3" xfId="36293" xr:uid="{00000000-0005-0000-0000-000000560000}"/>
    <cellStyle name="標準 5 2 2 5 2 8" xfId="7522" xr:uid="{00000000-0005-0000-0000-000001560000}"/>
    <cellStyle name="標準 5 2 2 5 2 8 2" xfId="20415" xr:uid="{00000000-0005-0000-0000-000002560000}"/>
    <cellStyle name="標準 5 2 2 5 2 8 3" xfId="36294" xr:uid="{00000000-0005-0000-0000-000003560000}"/>
    <cellStyle name="標準 5 2 2 5 2 9" xfId="11446" xr:uid="{00000000-0005-0000-0000-000004560000}"/>
    <cellStyle name="標準 5 2 2 5 2 9 2" xfId="24339" xr:uid="{00000000-0005-0000-0000-000005560000}"/>
    <cellStyle name="標準 5 2 2 5 2 9 3" xfId="36295" xr:uid="{00000000-0005-0000-0000-000006560000}"/>
    <cellStyle name="標準 5 2 2 5 3" xfId="616" xr:uid="{00000000-0005-0000-0000-000007560000}"/>
    <cellStyle name="標準 5 2 2 5 3 2" xfId="1737" xr:uid="{00000000-0005-0000-0000-000008560000}"/>
    <cellStyle name="標準 5 2 2 5 3 2 2" xfId="6782" xr:uid="{00000000-0005-0000-0000-000009560000}"/>
    <cellStyle name="標準 5 2 2 5 3 2 2 2" xfId="10706" xr:uid="{00000000-0005-0000-0000-00000A560000}"/>
    <cellStyle name="標準 5 2 2 5 3 2 2 2 2" xfId="23599" xr:uid="{00000000-0005-0000-0000-00000B560000}"/>
    <cellStyle name="標準 5 2 2 5 3 2 2 2 3" xfId="36296" xr:uid="{00000000-0005-0000-0000-00000C560000}"/>
    <cellStyle name="標準 5 2 2 5 3 2 2 3" xfId="14630" xr:uid="{00000000-0005-0000-0000-00000D560000}"/>
    <cellStyle name="標準 5 2 2 5 3 2 2 3 2" xfId="27523" xr:uid="{00000000-0005-0000-0000-00000E560000}"/>
    <cellStyle name="標準 5 2 2 5 3 2 2 3 3" xfId="36297" xr:uid="{00000000-0005-0000-0000-00000F560000}"/>
    <cellStyle name="標準 5 2 2 5 3 2 2 4" xfId="19675" xr:uid="{00000000-0005-0000-0000-000010560000}"/>
    <cellStyle name="標準 5 2 2 5 3 2 2 4 2" xfId="36298" xr:uid="{00000000-0005-0000-0000-000011560000}"/>
    <cellStyle name="標準 5 2 2 5 3 2 2 5" xfId="36299" xr:uid="{00000000-0005-0000-0000-000012560000}"/>
    <cellStyle name="標準 5 2 2 5 3 2 3" xfId="8743" xr:uid="{00000000-0005-0000-0000-000013560000}"/>
    <cellStyle name="標準 5 2 2 5 3 2 3 2" xfId="21636" xr:uid="{00000000-0005-0000-0000-000014560000}"/>
    <cellStyle name="標準 5 2 2 5 3 2 3 3" xfId="36300" xr:uid="{00000000-0005-0000-0000-000015560000}"/>
    <cellStyle name="標準 5 2 2 5 3 2 4" xfId="12667" xr:uid="{00000000-0005-0000-0000-000016560000}"/>
    <cellStyle name="標準 5 2 2 5 3 2 4 2" xfId="25560" xr:uid="{00000000-0005-0000-0000-000017560000}"/>
    <cellStyle name="標準 5 2 2 5 3 2 4 3" xfId="36301" xr:uid="{00000000-0005-0000-0000-000018560000}"/>
    <cellStyle name="標準 5 2 2 5 3 2 5" xfId="4819" xr:uid="{00000000-0005-0000-0000-000019560000}"/>
    <cellStyle name="標準 5 2 2 5 3 2 5 2" xfId="36302" xr:uid="{00000000-0005-0000-0000-00001A560000}"/>
    <cellStyle name="標準 5 2 2 5 3 2 6" xfId="17712" xr:uid="{00000000-0005-0000-0000-00001B560000}"/>
    <cellStyle name="標準 5 2 2 5 3 2 7" xfId="36303" xr:uid="{00000000-0005-0000-0000-00001C560000}"/>
    <cellStyle name="標準 5 2 2 5 3 3" xfId="5661" xr:uid="{00000000-0005-0000-0000-00001D560000}"/>
    <cellStyle name="標準 5 2 2 5 3 3 2" xfId="9585" xr:uid="{00000000-0005-0000-0000-00001E560000}"/>
    <cellStyle name="標準 5 2 2 5 3 3 2 2" xfId="22478" xr:uid="{00000000-0005-0000-0000-00001F560000}"/>
    <cellStyle name="標準 5 2 2 5 3 3 2 3" xfId="36304" xr:uid="{00000000-0005-0000-0000-000020560000}"/>
    <cellStyle name="標準 5 2 2 5 3 3 3" xfId="13509" xr:uid="{00000000-0005-0000-0000-000021560000}"/>
    <cellStyle name="標準 5 2 2 5 3 3 3 2" xfId="26402" xr:uid="{00000000-0005-0000-0000-000022560000}"/>
    <cellStyle name="標準 5 2 2 5 3 3 3 3" xfId="36305" xr:uid="{00000000-0005-0000-0000-000023560000}"/>
    <cellStyle name="標準 5 2 2 5 3 3 4" xfId="18554" xr:uid="{00000000-0005-0000-0000-000024560000}"/>
    <cellStyle name="標準 5 2 2 5 3 3 4 2" xfId="36306" xr:uid="{00000000-0005-0000-0000-000025560000}"/>
    <cellStyle name="標準 5 2 2 5 3 3 5" xfId="36307" xr:uid="{00000000-0005-0000-0000-000026560000}"/>
    <cellStyle name="標準 5 2 2 5 3 4" xfId="3979" xr:uid="{00000000-0005-0000-0000-000027560000}"/>
    <cellStyle name="標準 5 2 2 5 3 4 2" xfId="16872" xr:uid="{00000000-0005-0000-0000-000028560000}"/>
    <cellStyle name="標準 5 2 2 5 3 4 3" xfId="36308" xr:uid="{00000000-0005-0000-0000-000029560000}"/>
    <cellStyle name="標準 5 2 2 5 3 5" xfId="7903" xr:uid="{00000000-0005-0000-0000-00002A560000}"/>
    <cellStyle name="標準 5 2 2 5 3 5 2" xfId="20796" xr:uid="{00000000-0005-0000-0000-00002B560000}"/>
    <cellStyle name="標準 5 2 2 5 3 5 3" xfId="36309" xr:uid="{00000000-0005-0000-0000-00002C560000}"/>
    <cellStyle name="標準 5 2 2 5 3 6" xfId="11827" xr:uid="{00000000-0005-0000-0000-00002D560000}"/>
    <cellStyle name="標準 5 2 2 5 3 6 2" xfId="24720" xr:uid="{00000000-0005-0000-0000-00002E560000}"/>
    <cellStyle name="標準 5 2 2 5 3 6 3" xfId="36310" xr:uid="{00000000-0005-0000-0000-00002F560000}"/>
    <cellStyle name="標準 5 2 2 5 3 7" xfId="2858" xr:uid="{00000000-0005-0000-0000-000030560000}"/>
    <cellStyle name="標準 5 2 2 5 3 7 2" xfId="36311" xr:uid="{00000000-0005-0000-0000-000031560000}"/>
    <cellStyle name="標準 5 2 2 5 3 8" xfId="15751" xr:uid="{00000000-0005-0000-0000-000032560000}"/>
    <cellStyle name="標準 5 2 2 5 3 9" xfId="36312" xr:uid="{00000000-0005-0000-0000-000033560000}"/>
    <cellStyle name="標準 5 2 2 5 4" xfId="896" xr:uid="{00000000-0005-0000-0000-000034560000}"/>
    <cellStyle name="標準 5 2 2 5 4 2" xfId="2017" xr:uid="{00000000-0005-0000-0000-000035560000}"/>
    <cellStyle name="標準 5 2 2 5 4 2 2" xfId="10986" xr:uid="{00000000-0005-0000-0000-000036560000}"/>
    <cellStyle name="標準 5 2 2 5 4 2 2 2" xfId="23879" xr:uid="{00000000-0005-0000-0000-000037560000}"/>
    <cellStyle name="標準 5 2 2 5 4 2 2 3" xfId="36313" xr:uid="{00000000-0005-0000-0000-000038560000}"/>
    <cellStyle name="標準 5 2 2 5 4 2 3" xfId="14910" xr:uid="{00000000-0005-0000-0000-000039560000}"/>
    <cellStyle name="標準 5 2 2 5 4 2 3 2" xfId="27803" xr:uid="{00000000-0005-0000-0000-00003A560000}"/>
    <cellStyle name="標準 5 2 2 5 4 2 3 3" xfId="36314" xr:uid="{00000000-0005-0000-0000-00003B560000}"/>
    <cellStyle name="標準 5 2 2 5 4 2 4" xfId="7062" xr:uid="{00000000-0005-0000-0000-00003C560000}"/>
    <cellStyle name="標準 5 2 2 5 4 2 4 2" xfId="36315" xr:uid="{00000000-0005-0000-0000-00003D560000}"/>
    <cellStyle name="標準 5 2 2 5 4 2 5" xfId="19955" xr:uid="{00000000-0005-0000-0000-00003E560000}"/>
    <cellStyle name="標準 5 2 2 5 4 2 6" xfId="36316" xr:uid="{00000000-0005-0000-0000-00003F560000}"/>
    <cellStyle name="標準 5 2 2 5 4 3" xfId="5941" xr:uid="{00000000-0005-0000-0000-000040560000}"/>
    <cellStyle name="標準 5 2 2 5 4 3 2" xfId="9865" xr:uid="{00000000-0005-0000-0000-000041560000}"/>
    <cellStyle name="標準 5 2 2 5 4 3 2 2" xfId="22758" xr:uid="{00000000-0005-0000-0000-000042560000}"/>
    <cellStyle name="標準 5 2 2 5 4 3 2 3" xfId="36317" xr:uid="{00000000-0005-0000-0000-000043560000}"/>
    <cellStyle name="標準 5 2 2 5 4 3 3" xfId="13789" xr:uid="{00000000-0005-0000-0000-000044560000}"/>
    <cellStyle name="標準 5 2 2 5 4 3 3 2" xfId="26682" xr:uid="{00000000-0005-0000-0000-000045560000}"/>
    <cellStyle name="標準 5 2 2 5 4 3 3 3" xfId="36318" xr:uid="{00000000-0005-0000-0000-000046560000}"/>
    <cellStyle name="標準 5 2 2 5 4 3 4" xfId="18834" xr:uid="{00000000-0005-0000-0000-000047560000}"/>
    <cellStyle name="標準 5 2 2 5 4 3 4 2" xfId="36319" xr:uid="{00000000-0005-0000-0000-000048560000}"/>
    <cellStyle name="標準 5 2 2 5 4 3 5" xfId="36320" xr:uid="{00000000-0005-0000-0000-000049560000}"/>
    <cellStyle name="標準 5 2 2 5 4 4" xfId="4259" xr:uid="{00000000-0005-0000-0000-00004A560000}"/>
    <cellStyle name="標準 5 2 2 5 4 4 2" xfId="17152" xr:uid="{00000000-0005-0000-0000-00004B560000}"/>
    <cellStyle name="標準 5 2 2 5 4 4 3" xfId="36321" xr:uid="{00000000-0005-0000-0000-00004C560000}"/>
    <cellStyle name="標準 5 2 2 5 4 5" xfId="8183" xr:uid="{00000000-0005-0000-0000-00004D560000}"/>
    <cellStyle name="標準 5 2 2 5 4 5 2" xfId="21076" xr:uid="{00000000-0005-0000-0000-00004E560000}"/>
    <cellStyle name="標準 5 2 2 5 4 5 3" xfId="36322" xr:uid="{00000000-0005-0000-0000-00004F560000}"/>
    <cellStyle name="標準 5 2 2 5 4 6" xfId="12107" xr:uid="{00000000-0005-0000-0000-000050560000}"/>
    <cellStyle name="標準 5 2 2 5 4 6 2" xfId="25000" xr:uid="{00000000-0005-0000-0000-000051560000}"/>
    <cellStyle name="標準 5 2 2 5 4 6 3" xfId="36323" xr:uid="{00000000-0005-0000-0000-000052560000}"/>
    <cellStyle name="標準 5 2 2 5 4 7" xfId="3138" xr:uid="{00000000-0005-0000-0000-000053560000}"/>
    <cellStyle name="標準 5 2 2 5 4 7 2" xfId="36324" xr:uid="{00000000-0005-0000-0000-000054560000}"/>
    <cellStyle name="標準 5 2 2 5 4 8" xfId="16031" xr:uid="{00000000-0005-0000-0000-000055560000}"/>
    <cellStyle name="標準 5 2 2 5 4 9" xfId="36325" xr:uid="{00000000-0005-0000-0000-000056560000}"/>
    <cellStyle name="標準 5 2 2 5 5" xfId="365" xr:uid="{00000000-0005-0000-0000-000057560000}"/>
    <cellStyle name="標準 5 2 2 5 5 2" xfId="1486" xr:uid="{00000000-0005-0000-0000-000058560000}"/>
    <cellStyle name="標準 5 2 2 5 5 2 2" xfId="10455" xr:uid="{00000000-0005-0000-0000-000059560000}"/>
    <cellStyle name="標準 5 2 2 5 5 2 2 2" xfId="23348" xr:uid="{00000000-0005-0000-0000-00005A560000}"/>
    <cellStyle name="標準 5 2 2 5 5 2 2 3" xfId="36326" xr:uid="{00000000-0005-0000-0000-00005B560000}"/>
    <cellStyle name="標準 5 2 2 5 5 2 3" xfId="14379" xr:uid="{00000000-0005-0000-0000-00005C560000}"/>
    <cellStyle name="標準 5 2 2 5 5 2 3 2" xfId="27272" xr:uid="{00000000-0005-0000-0000-00005D560000}"/>
    <cellStyle name="標準 5 2 2 5 5 2 3 3" xfId="36327" xr:uid="{00000000-0005-0000-0000-00005E560000}"/>
    <cellStyle name="標準 5 2 2 5 5 2 4" xfId="6531" xr:uid="{00000000-0005-0000-0000-00005F560000}"/>
    <cellStyle name="標準 5 2 2 5 5 2 4 2" xfId="36328" xr:uid="{00000000-0005-0000-0000-000060560000}"/>
    <cellStyle name="標準 5 2 2 5 5 2 5" xfId="19424" xr:uid="{00000000-0005-0000-0000-000061560000}"/>
    <cellStyle name="標準 5 2 2 5 5 2 6" xfId="36329" xr:uid="{00000000-0005-0000-0000-000062560000}"/>
    <cellStyle name="標準 5 2 2 5 5 3" xfId="5410" xr:uid="{00000000-0005-0000-0000-000063560000}"/>
    <cellStyle name="標準 5 2 2 5 5 3 2" xfId="9334" xr:uid="{00000000-0005-0000-0000-000064560000}"/>
    <cellStyle name="標準 5 2 2 5 5 3 2 2" xfId="22227" xr:uid="{00000000-0005-0000-0000-000065560000}"/>
    <cellStyle name="標準 5 2 2 5 5 3 2 3" xfId="36330" xr:uid="{00000000-0005-0000-0000-000066560000}"/>
    <cellStyle name="標準 5 2 2 5 5 3 3" xfId="13258" xr:uid="{00000000-0005-0000-0000-000067560000}"/>
    <cellStyle name="標準 5 2 2 5 5 3 3 2" xfId="26151" xr:uid="{00000000-0005-0000-0000-000068560000}"/>
    <cellStyle name="標準 5 2 2 5 5 3 3 3" xfId="36331" xr:uid="{00000000-0005-0000-0000-000069560000}"/>
    <cellStyle name="標準 5 2 2 5 5 3 4" xfId="18303" xr:uid="{00000000-0005-0000-0000-00006A560000}"/>
    <cellStyle name="標準 5 2 2 5 5 3 4 2" xfId="36332" xr:uid="{00000000-0005-0000-0000-00006B560000}"/>
    <cellStyle name="標準 5 2 2 5 5 3 5" xfId="36333" xr:uid="{00000000-0005-0000-0000-00006C560000}"/>
    <cellStyle name="標準 5 2 2 5 5 4" xfId="3728" xr:uid="{00000000-0005-0000-0000-00006D560000}"/>
    <cellStyle name="標準 5 2 2 5 5 4 2" xfId="16621" xr:uid="{00000000-0005-0000-0000-00006E560000}"/>
    <cellStyle name="標準 5 2 2 5 5 4 3" xfId="36334" xr:uid="{00000000-0005-0000-0000-00006F560000}"/>
    <cellStyle name="標準 5 2 2 5 5 5" xfId="7652" xr:uid="{00000000-0005-0000-0000-000070560000}"/>
    <cellStyle name="標準 5 2 2 5 5 5 2" xfId="20545" xr:uid="{00000000-0005-0000-0000-000071560000}"/>
    <cellStyle name="標準 5 2 2 5 5 5 3" xfId="36335" xr:uid="{00000000-0005-0000-0000-000072560000}"/>
    <cellStyle name="標準 5 2 2 5 5 6" xfId="11576" xr:uid="{00000000-0005-0000-0000-000073560000}"/>
    <cellStyle name="標準 5 2 2 5 5 6 2" xfId="24469" xr:uid="{00000000-0005-0000-0000-000074560000}"/>
    <cellStyle name="標準 5 2 2 5 5 6 3" xfId="36336" xr:uid="{00000000-0005-0000-0000-000075560000}"/>
    <cellStyle name="標準 5 2 2 5 5 7" xfId="2607" xr:uid="{00000000-0005-0000-0000-000076560000}"/>
    <cellStyle name="標準 5 2 2 5 5 7 2" xfId="36337" xr:uid="{00000000-0005-0000-0000-000077560000}"/>
    <cellStyle name="標準 5 2 2 5 5 8" xfId="15500" xr:uid="{00000000-0005-0000-0000-000078560000}"/>
    <cellStyle name="標準 5 2 2 5 5 9" xfId="36338" xr:uid="{00000000-0005-0000-0000-000079560000}"/>
    <cellStyle name="標準 5 2 2 5 6" xfId="1176" xr:uid="{00000000-0005-0000-0000-00007A560000}"/>
    <cellStyle name="標準 5 2 2 5 6 2" xfId="6221" xr:uid="{00000000-0005-0000-0000-00007B560000}"/>
    <cellStyle name="標準 5 2 2 5 6 2 2" xfId="10145" xr:uid="{00000000-0005-0000-0000-00007C560000}"/>
    <cellStyle name="標準 5 2 2 5 6 2 2 2" xfId="23038" xr:uid="{00000000-0005-0000-0000-00007D560000}"/>
    <cellStyle name="標準 5 2 2 5 6 2 2 3" xfId="36339" xr:uid="{00000000-0005-0000-0000-00007E560000}"/>
    <cellStyle name="標準 5 2 2 5 6 2 3" xfId="14069" xr:uid="{00000000-0005-0000-0000-00007F560000}"/>
    <cellStyle name="標準 5 2 2 5 6 2 3 2" xfId="26962" xr:uid="{00000000-0005-0000-0000-000080560000}"/>
    <cellStyle name="標準 5 2 2 5 6 2 3 3" xfId="36340" xr:uid="{00000000-0005-0000-0000-000081560000}"/>
    <cellStyle name="標準 5 2 2 5 6 2 4" xfId="19114" xr:uid="{00000000-0005-0000-0000-000082560000}"/>
    <cellStyle name="標準 5 2 2 5 6 2 4 2" xfId="36341" xr:uid="{00000000-0005-0000-0000-000083560000}"/>
    <cellStyle name="標準 5 2 2 5 6 2 5" xfId="36342" xr:uid="{00000000-0005-0000-0000-000084560000}"/>
    <cellStyle name="標準 5 2 2 5 6 3" xfId="8463" xr:uid="{00000000-0005-0000-0000-000085560000}"/>
    <cellStyle name="標準 5 2 2 5 6 3 2" xfId="21356" xr:uid="{00000000-0005-0000-0000-000086560000}"/>
    <cellStyle name="標準 5 2 2 5 6 3 3" xfId="36343" xr:uid="{00000000-0005-0000-0000-000087560000}"/>
    <cellStyle name="標準 5 2 2 5 6 4" xfId="12387" xr:uid="{00000000-0005-0000-0000-000088560000}"/>
    <cellStyle name="標準 5 2 2 5 6 4 2" xfId="25280" xr:uid="{00000000-0005-0000-0000-000089560000}"/>
    <cellStyle name="標準 5 2 2 5 6 4 3" xfId="36344" xr:uid="{00000000-0005-0000-0000-00008A560000}"/>
    <cellStyle name="標準 5 2 2 5 6 5" xfId="4539" xr:uid="{00000000-0005-0000-0000-00008B560000}"/>
    <cellStyle name="標準 5 2 2 5 6 5 2" xfId="36345" xr:uid="{00000000-0005-0000-0000-00008C560000}"/>
    <cellStyle name="標準 5 2 2 5 6 6" xfId="17432" xr:uid="{00000000-0005-0000-0000-00008D560000}"/>
    <cellStyle name="標準 5 2 2 5 6 7" xfId="36346" xr:uid="{00000000-0005-0000-0000-00008E560000}"/>
    <cellStyle name="標準 5 2 2 5 7" xfId="5100" xr:uid="{00000000-0005-0000-0000-00008F560000}"/>
    <cellStyle name="標準 5 2 2 5 7 2" xfId="9024" xr:uid="{00000000-0005-0000-0000-000090560000}"/>
    <cellStyle name="標準 5 2 2 5 7 2 2" xfId="21917" xr:uid="{00000000-0005-0000-0000-000091560000}"/>
    <cellStyle name="標準 5 2 2 5 7 2 3" xfId="36347" xr:uid="{00000000-0005-0000-0000-000092560000}"/>
    <cellStyle name="標準 5 2 2 5 7 3" xfId="12948" xr:uid="{00000000-0005-0000-0000-000093560000}"/>
    <cellStyle name="標準 5 2 2 5 7 3 2" xfId="25841" xr:uid="{00000000-0005-0000-0000-000094560000}"/>
    <cellStyle name="標準 5 2 2 5 7 3 3" xfId="36348" xr:uid="{00000000-0005-0000-0000-000095560000}"/>
    <cellStyle name="標準 5 2 2 5 7 4" xfId="17993" xr:uid="{00000000-0005-0000-0000-000096560000}"/>
    <cellStyle name="標準 5 2 2 5 7 4 2" xfId="36349" xr:uid="{00000000-0005-0000-0000-000097560000}"/>
    <cellStyle name="標準 5 2 2 5 7 5" xfId="36350" xr:uid="{00000000-0005-0000-0000-000098560000}"/>
    <cellStyle name="標準 5 2 2 5 8" xfId="3418" xr:uid="{00000000-0005-0000-0000-000099560000}"/>
    <cellStyle name="標準 5 2 2 5 8 2" xfId="16311" xr:uid="{00000000-0005-0000-0000-00009A560000}"/>
    <cellStyle name="標準 5 2 2 5 8 3" xfId="36351" xr:uid="{00000000-0005-0000-0000-00009B560000}"/>
    <cellStyle name="標準 5 2 2 5 9" xfId="7342" xr:uid="{00000000-0005-0000-0000-00009C560000}"/>
    <cellStyle name="標準 5 2 2 5 9 2" xfId="20235" xr:uid="{00000000-0005-0000-0000-00009D560000}"/>
    <cellStyle name="標準 5 2 2 5 9 3" xfId="36352" xr:uid="{00000000-0005-0000-0000-00009E560000}"/>
    <cellStyle name="標準 5 2 2 6" xfId="160" xr:uid="{00000000-0005-0000-0000-00009F560000}"/>
    <cellStyle name="標準 5 2 2 6 10" xfId="2402" xr:uid="{00000000-0005-0000-0000-0000A0560000}"/>
    <cellStyle name="標準 5 2 2 6 10 2" xfId="36353" xr:uid="{00000000-0005-0000-0000-0000A1560000}"/>
    <cellStyle name="標準 5 2 2 6 11" xfId="15295" xr:uid="{00000000-0005-0000-0000-0000A2560000}"/>
    <cellStyle name="標準 5 2 2 6 12" xfId="36354" xr:uid="{00000000-0005-0000-0000-0000A3560000}"/>
    <cellStyle name="標準 5 2 2 6 2" xfId="721" xr:uid="{00000000-0005-0000-0000-0000A4560000}"/>
    <cellStyle name="標準 5 2 2 6 2 2" xfId="1842" xr:uid="{00000000-0005-0000-0000-0000A5560000}"/>
    <cellStyle name="標準 5 2 2 6 2 2 2" xfId="6887" xr:uid="{00000000-0005-0000-0000-0000A6560000}"/>
    <cellStyle name="標準 5 2 2 6 2 2 2 2" xfId="10811" xr:uid="{00000000-0005-0000-0000-0000A7560000}"/>
    <cellStyle name="標準 5 2 2 6 2 2 2 2 2" xfId="23704" xr:uid="{00000000-0005-0000-0000-0000A8560000}"/>
    <cellStyle name="標準 5 2 2 6 2 2 2 2 3" xfId="36355" xr:uid="{00000000-0005-0000-0000-0000A9560000}"/>
    <cellStyle name="標準 5 2 2 6 2 2 2 3" xfId="14735" xr:uid="{00000000-0005-0000-0000-0000AA560000}"/>
    <cellStyle name="標準 5 2 2 6 2 2 2 3 2" xfId="27628" xr:uid="{00000000-0005-0000-0000-0000AB560000}"/>
    <cellStyle name="標準 5 2 2 6 2 2 2 3 3" xfId="36356" xr:uid="{00000000-0005-0000-0000-0000AC560000}"/>
    <cellStyle name="標準 5 2 2 6 2 2 2 4" xfId="19780" xr:uid="{00000000-0005-0000-0000-0000AD560000}"/>
    <cellStyle name="標準 5 2 2 6 2 2 2 4 2" xfId="36357" xr:uid="{00000000-0005-0000-0000-0000AE560000}"/>
    <cellStyle name="標準 5 2 2 6 2 2 2 5" xfId="36358" xr:uid="{00000000-0005-0000-0000-0000AF560000}"/>
    <cellStyle name="標準 5 2 2 6 2 2 3" xfId="8848" xr:uid="{00000000-0005-0000-0000-0000B0560000}"/>
    <cellStyle name="標準 5 2 2 6 2 2 3 2" xfId="21741" xr:uid="{00000000-0005-0000-0000-0000B1560000}"/>
    <cellStyle name="標準 5 2 2 6 2 2 3 3" xfId="36359" xr:uid="{00000000-0005-0000-0000-0000B2560000}"/>
    <cellStyle name="標準 5 2 2 6 2 2 4" xfId="12772" xr:uid="{00000000-0005-0000-0000-0000B3560000}"/>
    <cellStyle name="標準 5 2 2 6 2 2 4 2" xfId="25665" xr:uid="{00000000-0005-0000-0000-0000B4560000}"/>
    <cellStyle name="標準 5 2 2 6 2 2 4 3" xfId="36360" xr:uid="{00000000-0005-0000-0000-0000B5560000}"/>
    <cellStyle name="標準 5 2 2 6 2 2 5" xfId="4924" xr:uid="{00000000-0005-0000-0000-0000B6560000}"/>
    <cellStyle name="標準 5 2 2 6 2 2 5 2" xfId="36361" xr:uid="{00000000-0005-0000-0000-0000B7560000}"/>
    <cellStyle name="標準 5 2 2 6 2 2 6" xfId="17817" xr:uid="{00000000-0005-0000-0000-0000B8560000}"/>
    <cellStyle name="標準 5 2 2 6 2 2 7" xfId="36362" xr:uid="{00000000-0005-0000-0000-0000B9560000}"/>
    <cellStyle name="標準 5 2 2 6 2 3" xfId="5766" xr:uid="{00000000-0005-0000-0000-0000BA560000}"/>
    <cellStyle name="標準 5 2 2 6 2 3 2" xfId="9690" xr:uid="{00000000-0005-0000-0000-0000BB560000}"/>
    <cellStyle name="標準 5 2 2 6 2 3 2 2" xfId="22583" xr:uid="{00000000-0005-0000-0000-0000BC560000}"/>
    <cellStyle name="標準 5 2 2 6 2 3 2 3" xfId="36363" xr:uid="{00000000-0005-0000-0000-0000BD560000}"/>
    <cellStyle name="標準 5 2 2 6 2 3 3" xfId="13614" xr:uid="{00000000-0005-0000-0000-0000BE560000}"/>
    <cellStyle name="標準 5 2 2 6 2 3 3 2" xfId="26507" xr:uid="{00000000-0005-0000-0000-0000BF560000}"/>
    <cellStyle name="標準 5 2 2 6 2 3 3 3" xfId="36364" xr:uid="{00000000-0005-0000-0000-0000C0560000}"/>
    <cellStyle name="標準 5 2 2 6 2 3 4" xfId="18659" xr:uid="{00000000-0005-0000-0000-0000C1560000}"/>
    <cellStyle name="標準 5 2 2 6 2 3 4 2" xfId="36365" xr:uid="{00000000-0005-0000-0000-0000C2560000}"/>
    <cellStyle name="標準 5 2 2 6 2 3 5" xfId="36366" xr:uid="{00000000-0005-0000-0000-0000C3560000}"/>
    <cellStyle name="標準 5 2 2 6 2 4" xfId="4084" xr:uid="{00000000-0005-0000-0000-0000C4560000}"/>
    <cellStyle name="標準 5 2 2 6 2 4 2" xfId="16977" xr:uid="{00000000-0005-0000-0000-0000C5560000}"/>
    <cellStyle name="標準 5 2 2 6 2 4 3" xfId="36367" xr:uid="{00000000-0005-0000-0000-0000C6560000}"/>
    <cellStyle name="標準 5 2 2 6 2 5" xfId="8008" xr:uid="{00000000-0005-0000-0000-0000C7560000}"/>
    <cellStyle name="標準 5 2 2 6 2 5 2" xfId="20901" xr:uid="{00000000-0005-0000-0000-0000C8560000}"/>
    <cellStyle name="標準 5 2 2 6 2 5 3" xfId="36368" xr:uid="{00000000-0005-0000-0000-0000C9560000}"/>
    <cellStyle name="標準 5 2 2 6 2 6" xfId="11932" xr:uid="{00000000-0005-0000-0000-0000CA560000}"/>
    <cellStyle name="標準 5 2 2 6 2 6 2" xfId="24825" xr:uid="{00000000-0005-0000-0000-0000CB560000}"/>
    <cellStyle name="標準 5 2 2 6 2 6 3" xfId="36369" xr:uid="{00000000-0005-0000-0000-0000CC560000}"/>
    <cellStyle name="標準 5 2 2 6 2 7" xfId="2963" xr:uid="{00000000-0005-0000-0000-0000CD560000}"/>
    <cellStyle name="標準 5 2 2 6 2 7 2" xfId="36370" xr:uid="{00000000-0005-0000-0000-0000CE560000}"/>
    <cellStyle name="標準 5 2 2 6 2 8" xfId="15856" xr:uid="{00000000-0005-0000-0000-0000CF560000}"/>
    <cellStyle name="標準 5 2 2 6 2 9" xfId="36371" xr:uid="{00000000-0005-0000-0000-0000D0560000}"/>
    <cellStyle name="標準 5 2 2 6 3" xfId="1001" xr:uid="{00000000-0005-0000-0000-0000D1560000}"/>
    <cellStyle name="標準 5 2 2 6 3 2" xfId="2122" xr:uid="{00000000-0005-0000-0000-0000D2560000}"/>
    <cellStyle name="標準 5 2 2 6 3 2 2" xfId="11091" xr:uid="{00000000-0005-0000-0000-0000D3560000}"/>
    <cellStyle name="標準 5 2 2 6 3 2 2 2" xfId="23984" xr:uid="{00000000-0005-0000-0000-0000D4560000}"/>
    <cellStyle name="標準 5 2 2 6 3 2 2 3" xfId="36372" xr:uid="{00000000-0005-0000-0000-0000D5560000}"/>
    <cellStyle name="標準 5 2 2 6 3 2 3" xfId="15015" xr:uid="{00000000-0005-0000-0000-0000D6560000}"/>
    <cellStyle name="標準 5 2 2 6 3 2 3 2" xfId="27908" xr:uid="{00000000-0005-0000-0000-0000D7560000}"/>
    <cellStyle name="標準 5 2 2 6 3 2 3 3" xfId="36373" xr:uid="{00000000-0005-0000-0000-0000D8560000}"/>
    <cellStyle name="標準 5 2 2 6 3 2 4" xfId="7167" xr:uid="{00000000-0005-0000-0000-0000D9560000}"/>
    <cellStyle name="標準 5 2 2 6 3 2 4 2" xfId="36374" xr:uid="{00000000-0005-0000-0000-0000DA560000}"/>
    <cellStyle name="標準 5 2 2 6 3 2 5" xfId="20060" xr:uid="{00000000-0005-0000-0000-0000DB560000}"/>
    <cellStyle name="標準 5 2 2 6 3 2 6" xfId="36375" xr:uid="{00000000-0005-0000-0000-0000DC560000}"/>
    <cellStyle name="標準 5 2 2 6 3 3" xfId="6046" xr:uid="{00000000-0005-0000-0000-0000DD560000}"/>
    <cellStyle name="標準 5 2 2 6 3 3 2" xfId="9970" xr:uid="{00000000-0005-0000-0000-0000DE560000}"/>
    <cellStyle name="標準 5 2 2 6 3 3 2 2" xfId="22863" xr:uid="{00000000-0005-0000-0000-0000DF560000}"/>
    <cellStyle name="標準 5 2 2 6 3 3 2 3" xfId="36376" xr:uid="{00000000-0005-0000-0000-0000E0560000}"/>
    <cellStyle name="標準 5 2 2 6 3 3 3" xfId="13894" xr:uid="{00000000-0005-0000-0000-0000E1560000}"/>
    <cellStyle name="標準 5 2 2 6 3 3 3 2" xfId="26787" xr:uid="{00000000-0005-0000-0000-0000E2560000}"/>
    <cellStyle name="標準 5 2 2 6 3 3 3 3" xfId="36377" xr:uid="{00000000-0005-0000-0000-0000E3560000}"/>
    <cellStyle name="標準 5 2 2 6 3 3 4" xfId="18939" xr:uid="{00000000-0005-0000-0000-0000E4560000}"/>
    <cellStyle name="標準 5 2 2 6 3 3 4 2" xfId="36378" xr:uid="{00000000-0005-0000-0000-0000E5560000}"/>
    <cellStyle name="標準 5 2 2 6 3 3 5" xfId="36379" xr:uid="{00000000-0005-0000-0000-0000E6560000}"/>
    <cellStyle name="標準 5 2 2 6 3 4" xfId="4364" xr:uid="{00000000-0005-0000-0000-0000E7560000}"/>
    <cellStyle name="標準 5 2 2 6 3 4 2" xfId="17257" xr:uid="{00000000-0005-0000-0000-0000E8560000}"/>
    <cellStyle name="標準 5 2 2 6 3 4 3" xfId="36380" xr:uid="{00000000-0005-0000-0000-0000E9560000}"/>
    <cellStyle name="標準 5 2 2 6 3 5" xfId="8288" xr:uid="{00000000-0005-0000-0000-0000EA560000}"/>
    <cellStyle name="標準 5 2 2 6 3 5 2" xfId="21181" xr:uid="{00000000-0005-0000-0000-0000EB560000}"/>
    <cellStyle name="標準 5 2 2 6 3 5 3" xfId="36381" xr:uid="{00000000-0005-0000-0000-0000EC560000}"/>
    <cellStyle name="標準 5 2 2 6 3 6" xfId="12212" xr:uid="{00000000-0005-0000-0000-0000ED560000}"/>
    <cellStyle name="標準 5 2 2 6 3 6 2" xfId="25105" xr:uid="{00000000-0005-0000-0000-0000EE560000}"/>
    <cellStyle name="標準 5 2 2 6 3 6 3" xfId="36382" xr:uid="{00000000-0005-0000-0000-0000EF560000}"/>
    <cellStyle name="標準 5 2 2 6 3 7" xfId="3243" xr:uid="{00000000-0005-0000-0000-0000F0560000}"/>
    <cellStyle name="標準 5 2 2 6 3 7 2" xfId="36383" xr:uid="{00000000-0005-0000-0000-0000F1560000}"/>
    <cellStyle name="標準 5 2 2 6 3 8" xfId="16136" xr:uid="{00000000-0005-0000-0000-0000F2560000}"/>
    <cellStyle name="標準 5 2 2 6 3 9" xfId="36384" xr:uid="{00000000-0005-0000-0000-0000F3560000}"/>
    <cellStyle name="標準 5 2 2 6 4" xfId="330" xr:uid="{00000000-0005-0000-0000-0000F4560000}"/>
    <cellStyle name="標準 5 2 2 6 4 2" xfId="1451" xr:uid="{00000000-0005-0000-0000-0000F5560000}"/>
    <cellStyle name="標準 5 2 2 6 4 2 2" xfId="10420" xr:uid="{00000000-0005-0000-0000-0000F6560000}"/>
    <cellStyle name="標準 5 2 2 6 4 2 2 2" xfId="23313" xr:uid="{00000000-0005-0000-0000-0000F7560000}"/>
    <cellStyle name="標準 5 2 2 6 4 2 2 3" xfId="36385" xr:uid="{00000000-0005-0000-0000-0000F8560000}"/>
    <cellStyle name="標準 5 2 2 6 4 2 3" xfId="14344" xr:uid="{00000000-0005-0000-0000-0000F9560000}"/>
    <cellStyle name="標準 5 2 2 6 4 2 3 2" xfId="27237" xr:uid="{00000000-0005-0000-0000-0000FA560000}"/>
    <cellStyle name="標準 5 2 2 6 4 2 3 3" xfId="36386" xr:uid="{00000000-0005-0000-0000-0000FB560000}"/>
    <cellStyle name="標準 5 2 2 6 4 2 4" xfId="6496" xr:uid="{00000000-0005-0000-0000-0000FC560000}"/>
    <cellStyle name="標準 5 2 2 6 4 2 4 2" xfId="36387" xr:uid="{00000000-0005-0000-0000-0000FD560000}"/>
    <cellStyle name="標準 5 2 2 6 4 2 5" xfId="19389" xr:uid="{00000000-0005-0000-0000-0000FE560000}"/>
    <cellStyle name="標準 5 2 2 6 4 2 6" xfId="36388" xr:uid="{00000000-0005-0000-0000-0000FF560000}"/>
    <cellStyle name="標準 5 2 2 6 4 3" xfId="5375" xr:uid="{00000000-0005-0000-0000-000000570000}"/>
    <cellStyle name="標準 5 2 2 6 4 3 2" xfId="9299" xr:uid="{00000000-0005-0000-0000-000001570000}"/>
    <cellStyle name="標準 5 2 2 6 4 3 2 2" xfId="22192" xr:uid="{00000000-0005-0000-0000-000002570000}"/>
    <cellStyle name="標準 5 2 2 6 4 3 2 3" xfId="36389" xr:uid="{00000000-0005-0000-0000-000003570000}"/>
    <cellStyle name="標準 5 2 2 6 4 3 3" xfId="13223" xr:uid="{00000000-0005-0000-0000-000004570000}"/>
    <cellStyle name="標準 5 2 2 6 4 3 3 2" xfId="26116" xr:uid="{00000000-0005-0000-0000-000005570000}"/>
    <cellStyle name="標準 5 2 2 6 4 3 3 3" xfId="36390" xr:uid="{00000000-0005-0000-0000-000006570000}"/>
    <cellStyle name="標準 5 2 2 6 4 3 4" xfId="18268" xr:uid="{00000000-0005-0000-0000-000007570000}"/>
    <cellStyle name="標準 5 2 2 6 4 3 4 2" xfId="36391" xr:uid="{00000000-0005-0000-0000-000008570000}"/>
    <cellStyle name="標準 5 2 2 6 4 3 5" xfId="36392" xr:uid="{00000000-0005-0000-0000-000009570000}"/>
    <cellStyle name="標準 5 2 2 6 4 4" xfId="3693" xr:uid="{00000000-0005-0000-0000-00000A570000}"/>
    <cellStyle name="標準 5 2 2 6 4 4 2" xfId="16586" xr:uid="{00000000-0005-0000-0000-00000B570000}"/>
    <cellStyle name="標準 5 2 2 6 4 4 3" xfId="36393" xr:uid="{00000000-0005-0000-0000-00000C570000}"/>
    <cellStyle name="標準 5 2 2 6 4 5" xfId="7617" xr:uid="{00000000-0005-0000-0000-00000D570000}"/>
    <cellStyle name="標準 5 2 2 6 4 5 2" xfId="20510" xr:uid="{00000000-0005-0000-0000-00000E570000}"/>
    <cellStyle name="標準 5 2 2 6 4 5 3" xfId="36394" xr:uid="{00000000-0005-0000-0000-00000F570000}"/>
    <cellStyle name="標準 5 2 2 6 4 6" xfId="11541" xr:uid="{00000000-0005-0000-0000-000010570000}"/>
    <cellStyle name="標準 5 2 2 6 4 6 2" xfId="24434" xr:uid="{00000000-0005-0000-0000-000011570000}"/>
    <cellStyle name="標準 5 2 2 6 4 6 3" xfId="36395" xr:uid="{00000000-0005-0000-0000-000012570000}"/>
    <cellStyle name="標準 5 2 2 6 4 7" xfId="2572" xr:uid="{00000000-0005-0000-0000-000013570000}"/>
    <cellStyle name="標準 5 2 2 6 4 7 2" xfId="36396" xr:uid="{00000000-0005-0000-0000-000014570000}"/>
    <cellStyle name="標準 5 2 2 6 4 8" xfId="15465" xr:uid="{00000000-0005-0000-0000-000015570000}"/>
    <cellStyle name="標準 5 2 2 6 4 9" xfId="36397" xr:uid="{00000000-0005-0000-0000-000016570000}"/>
    <cellStyle name="標準 5 2 2 6 5" xfId="1281" xr:uid="{00000000-0005-0000-0000-000017570000}"/>
    <cellStyle name="標準 5 2 2 6 5 2" xfId="6326" xr:uid="{00000000-0005-0000-0000-000018570000}"/>
    <cellStyle name="標準 5 2 2 6 5 2 2" xfId="10250" xr:uid="{00000000-0005-0000-0000-000019570000}"/>
    <cellStyle name="標準 5 2 2 6 5 2 2 2" xfId="23143" xr:uid="{00000000-0005-0000-0000-00001A570000}"/>
    <cellStyle name="標準 5 2 2 6 5 2 2 3" xfId="36398" xr:uid="{00000000-0005-0000-0000-00001B570000}"/>
    <cellStyle name="標準 5 2 2 6 5 2 3" xfId="14174" xr:uid="{00000000-0005-0000-0000-00001C570000}"/>
    <cellStyle name="標準 5 2 2 6 5 2 3 2" xfId="27067" xr:uid="{00000000-0005-0000-0000-00001D570000}"/>
    <cellStyle name="標準 5 2 2 6 5 2 3 3" xfId="36399" xr:uid="{00000000-0005-0000-0000-00001E570000}"/>
    <cellStyle name="標準 5 2 2 6 5 2 4" xfId="19219" xr:uid="{00000000-0005-0000-0000-00001F570000}"/>
    <cellStyle name="標準 5 2 2 6 5 2 4 2" xfId="36400" xr:uid="{00000000-0005-0000-0000-000020570000}"/>
    <cellStyle name="標準 5 2 2 6 5 2 5" xfId="36401" xr:uid="{00000000-0005-0000-0000-000021570000}"/>
    <cellStyle name="標準 5 2 2 6 5 3" xfId="8568" xr:uid="{00000000-0005-0000-0000-000022570000}"/>
    <cellStyle name="標準 5 2 2 6 5 3 2" xfId="21461" xr:uid="{00000000-0005-0000-0000-000023570000}"/>
    <cellStyle name="標準 5 2 2 6 5 3 3" xfId="36402" xr:uid="{00000000-0005-0000-0000-000024570000}"/>
    <cellStyle name="標準 5 2 2 6 5 4" xfId="12492" xr:uid="{00000000-0005-0000-0000-000025570000}"/>
    <cellStyle name="標準 5 2 2 6 5 4 2" xfId="25385" xr:uid="{00000000-0005-0000-0000-000026570000}"/>
    <cellStyle name="標準 5 2 2 6 5 4 3" xfId="36403" xr:uid="{00000000-0005-0000-0000-000027570000}"/>
    <cellStyle name="標準 5 2 2 6 5 5" xfId="4644" xr:uid="{00000000-0005-0000-0000-000028570000}"/>
    <cellStyle name="標準 5 2 2 6 5 5 2" xfId="36404" xr:uid="{00000000-0005-0000-0000-000029570000}"/>
    <cellStyle name="標準 5 2 2 6 5 6" xfId="17537" xr:uid="{00000000-0005-0000-0000-00002A570000}"/>
    <cellStyle name="標準 5 2 2 6 5 7" xfId="36405" xr:uid="{00000000-0005-0000-0000-00002B570000}"/>
    <cellStyle name="標準 5 2 2 6 6" xfId="5205" xr:uid="{00000000-0005-0000-0000-00002C570000}"/>
    <cellStyle name="標準 5 2 2 6 6 2" xfId="9129" xr:uid="{00000000-0005-0000-0000-00002D570000}"/>
    <cellStyle name="標準 5 2 2 6 6 2 2" xfId="22022" xr:uid="{00000000-0005-0000-0000-00002E570000}"/>
    <cellStyle name="標準 5 2 2 6 6 2 3" xfId="36406" xr:uid="{00000000-0005-0000-0000-00002F570000}"/>
    <cellStyle name="標準 5 2 2 6 6 3" xfId="13053" xr:uid="{00000000-0005-0000-0000-000030570000}"/>
    <cellStyle name="標準 5 2 2 6 6 3 2" xfId="25946" xr:uid="{00000000-0005-0000-0000-000031570000}"/>
    <cellStyle name="標準 5 2 2 6 6 3 3" xfId="36407" xr:uid="{00000000-0005-0000-0000-000032570000}"/>
    <cellStyle name="標準 5 2 2 6 6 4" xfId="18098" xr:uid="{00000000-0005-0000-0000-000033570000}"/>
    <cellStyle name="標準 5 2 2 6 6 4 2" xfId="36408" xr:uid="{00000000-0005-0000-0000-000034570000}"/>
    <cellStyle name="標準 5 2 2 6 6 5" xfId="36409" xr:uid="{00000000-0005-0000-0000-000035570000}"/>
    <cellStyle name="標準 5 2 2 6 7" xfId="3523" xr:uid="{00000000-0005-0000-0000-000036570000}"/>
    <cellStyle name="標準 5 2 2 6 7 2" xfId="16416" xr:uid="{00000000-0005-0000-0000-000037570000}"/>
    <cellStyle name="標準 5 2 2 6 7 3" xfId="36410" xr:uid="{00000000-0005-0000-0000-000038570000}"/>
    <cellStyle name="標準 5 2 2 6 8" xfId="7447" xr:uid="{00000000-0005-0000-0000-000039570000}"/>
    <cellStyle name="標準 5 2 2 6 8 2" xfId="20340" xr:uid="{00000000-0005-0000-0000-00003A570000}"/>
    <cellStyle name="標準 5 2 2 6 8 3" xfId="36411" xr:uid="{00000000-0005-0000-0000-00003B570000}"/>
    <cellStyle name="標準 5 2 2 6 9" xfId="11371" xr:uid="{00000000-0005-0000-0000-00003C570000}"/>
    <cellStyle name="標準 5 2 2 6 9 2" xfId="24264" xr:uid="{00000000-0005-0000-0000-00003D570000}"/>
    <cellStyle name="標準 5 2 2 6 9 3" xfId="36412" xr:uid="{00000000-0005-0000-0000-00003E570000}"/>
    <cellStyle name="標準 5 2 2 7" xfId="581" xr:uid="{00000000-0005-0000-0000-00003F570000}"/>
    <cellStyle name="標準 5 2 2 7 2" xfId="1702" xr:uid="{00000000-0005-0000-0000-000040570000}"/>
    <cellStyle name="標準 5 2 2 7 2 2" xfId="6747" xr:uid="{00000000-0005-0000-0000-000041570000}"/>
    <cellStyle name="標準 5 2 2 7 2 2 2" xfId="10671" xr:uid="{00000000-0005-0000-0000-000042570000}"/>
    <cellStyle name="標準 5 2 2 7 2 2 2 2" xfId="23564" xr:uid="{00000000-0005-0000-0000-000043570000}"/>
    <cellStyle name="標準 5 2 2 7 2 2 2 3" xfId="36413" xr:uid="{00000000-0005-0000-0000-000044570000}"/>
    <cellStyle name="標準 5 2 2 7 2 2 3" xfId="14595" xr:uid="{00000000-0005-0000-0000-000045570000}"/>
    <cellStyle name="標準 5 2 2 7 2 2 3 2" xfId="27488" xr:uid="{00000000-0005-0000-0000-000046570000}"/>
    <cellStyle name="標準 5 2 2 7 2 2 3 3" xfId="36414" xr:uid="{00000000-0005-0000-0000-000047570000}"/>
    <cellStyle name="標準 5 2 2 7 2 2 4" xfId="19640" xr:uid="{00000000-0005-0000-0000-000048570000}"/>
    <cellStyle name="標準 5 2 2 7 2 2 4 2" xfId="36415" xr:uid="{00000000-0005-0000-0000-000049570000}"/>
    <cellStyle name="標準 5 2 2 7 2 2 5" xfId="36416" xr:uid="{00000000-0005-0000-0000-00004A570000}"/>
    <cellStyle name="標準 5 2 2 7 2 3" xfId="8708" xr:uid="{00000000-0005-0000-0000-00004B570000}"/>
    <cellStyle name="標準 5 2 2 7 2 3 2" xfId="21601" xr:uid="{00000000-0005-0000-0000-00004C570000}"/>
    <cellStyle name="標準 5 2 2 7 2 3 3" xfId="36417" xr:uid="{00000000-0005-0000-0000-00004D570000}"/>
    <cellStyle name="標準 5 2 2 7 2 4" xfId="12632" xr:uid="{00000000-0005-0000-0000-00004E570000}"/>
    <cellStyle name="標準 5 2 2 7 2 4 2" xfId="25525" xr:uid="{00000000-0005-0000-0000-00004F570000}"/>
    <cellStyle name="標準 5 2 2 7 2 4 3" xfId="36418" xr:uid="{00000000-0005-0000-0000-000050570000}"/>
    <cellStyle name="標準 5 2 2 7 2 5" xfId="4784" xr:uid="{00000000-0005-0000-0000-000051570000}"/>
    <cellStyle name="標準 5 2 2 7 2 5 2" xfId="36419" xr:uid="{00000000-0005-0000-0000-000052570000}"/>
    <cellStyle name="標準 5 2 2 7 2 6" xfId="17677" xr:uid="{00000000-0005-0000-0000-000053570000}"/>
    <cellStyle name="標準 5 2 2 7 2 7" xfId="36420" xr:uid="{00000000-0005-0000-0000-000054570000}"/>
    <cellStyle name="標準 5 2 2 7 3" xfId="5626" xr:uid="{00000000-0005-0000-0000-000055570000}"/>
    <cellStyle name="標準 5 2 2 7 3 2" xfId="9550" xr:uid="{00000000-0005-0000-0000-000056570000}"/>
    <cellStyle name="標準 5 2 2 7 3 2 2" xfId="22443" xr:uid="{00000000-0005-0000-0000-000057570000}"/>
    <cellStyle name="標準 5 2 2 7 3 2 3" xfId="36421" xr:uid="{00000000-0005-0000-0000-000058570000}"/>
    <cellStyle name="標準 5 2 2 7 3 3" xfId="13474" xr:uid="{00000000-0005-0000-0000-000059570000}"/>
    <cellStyle name="標準 5 2 2 7 3 3 2" xfId="26367" xr:uid="{00000000-0005-0000-0000-00005A570000}"/>
    <cellStyle name="標準 5 2 2 7 3 3 3" xfId="36422" xr:uid="{00000000-0005-0000-0000-00005B570000}"/>
    <cellStyle name="標準 5 2 2 7 3 4" xfId="18519" xr:uid="{00000000-0005-0000-0000-00005C570000}"/>
    <cellStyle name="標準 5 2 2 7 3 4 2" xfId="36423" xr:uid="{00000000-0005-0000-0000-00005D570000}"/>
    <cellStyle name="標準 5 2 2 7 3 5" xfId="36424" xr:uid="{00000000-0005-0000-0000-00005E570000}"/>
    <cellStyle name="標準 5 2 2 7 4" xfId="3944" xr:uid="{00000000-0005-0000-0000-00005F570000}"/>
    <cellStyle name="標準 5 2 2 7 4 2" xfId="16837" xr:uid="{00000000-0005-0000-0000-000060570000}"/>
    <cellStyle name="標準 5 2 2 7 4 3" xfId="36425" xr:uid="{00000000-0005-0000-0000-000061570000}"/>
    <cellStyle name="標準 5 2 2 7 5" xfId="7868" xr:uid="{00000000-0005-0000-0000-000062570000}"/>
    <cellStyle name="標準 5 2 2 7 5 2" xfId="20761" xr:uid="{00000000-0005-0000-0000-000063570000}"/>
    <cellStyle name="標準 5 2 2 7 5 3" xfId="36426" xr:uid="{00000000-0005-0000-0000-000064570000}"/>
    <cellStyle name="標準 5 2 2 7 6" xfId="11792" xr:uid="{00000000-0005-0000-0000-000065570000}"/>
    <cellStyle name="標準 5 2 2 7 6 2" xfId="24685" xr:uid="{00000000-0005-0000-0000-000066570000}"/>
    <cellStyle name="標準 5 2 2 7 6 3" xfId="36427" xr:uid="{00000000-0005-0000-0000-000067570000}"/>
    <cellStyle name="標準 5 2 2 7 7" xfId="2823" xr:uid="{00000000-0005-0000-0000-000068570000}"/>
    <cellStyle name="標準 5 2 2 7 7 2" xfId="36428" xr:uid="{00000000-0005-0000-0000-000069570000}"/>
    <cellStyle name="標準 5 2 2 7 8" xfId="15716" xr:uid="{00000000-0005-0000-0000-00006A570000}"/>
    <cellStyle name="標準 5 2 2 7 9" xfId="36429" xr:uid="{00000000-0005-0000-0000-00006B570000}"/>
    <cellStyle name="標準 5 2 2 8" xfId="861" xr:uid="{00000000-0005-0000-0000-00006C570000}"/>
    <cellStyle name="標準 5 2 2 8 2" xfId="1982" xr:uid="{00000000-0005-0000-0000-00006D570000}"/>
    <cellStyle name="標準 5 2 2 8 2 2" xfId="10951" xr:uid="{00000000-0005-0000-0000-00006E570000}"/>
    <cellStyle name="標準 5 2 2 8 2 2 2" xfId="23844" xr:uid="{00000000-0005-0000-0000-00006F570000}"/>
    <cellStyle name="標準 5 2 2 8 2 2 3" xfId="36430" xr:uid="{00000000-0005-0000-0000-000070570000}"/>
    <cellStyle name="標準 5 2 2 8 2 3" xfId="14875" xr:uid="{00000000-0005-0000-0000-000071570000}"/>
    <cellStyle name="標準 5 2 2 8 2 3 2" xfId="27768" xr:uid="{00000000-0005-0000-0000-000072570000}"/>
    <cellStyle name="標準 5 2 2 8 2 3 3" xfId="36431" xr:uid="{00000000-0005-0000-0000-000073570000}"/>
    <cellStyle name="標準 5 2 2 8 2 4" xfId="7027" xr:uid="{00000000-0005-0000-0000-000074570000}"/>
    <cellStyle name="標準 5 2 2 8 2 4 2" xfId="36432" xr:uid="{00000000-0005-0000-0000-000075570000}"/>
    <cellStyle name="標準 5 2 2 8 2 5" xfId="19920" xr:uid="{00000000-0005-0000-0000-000076570000}"/>
    <cellStyle name="標準 5 2 2 8 2 6" xfId="36433" xr:uid="{00000000-0005-0000-0000-000077570000}"/>
    <cellStyle name="標準 5 2 2 8 3" xfId="5906" xr:uid="{00000000-0005-0000-0000-000078570000}"/>
    <cellStyle name="標準 5 2 2 8 3 2" xfId="9830" xr:uid="{00000000-0005-0000-0000-000079570000}"/>
    <cellStyle name="標準 5 2 2 8 3 2 2" xfId="22723" xr:uid="{00000000-0005-0000-0000-00007A570000}"/>
    <cellStyle name="標準 5 2 2 8 3 2 3" xfId="36434" xr:uid="{00000000-0005-0000-0000-00007B570000}"/>
    <cellStyle name="標準 5 2 2 8 3 3" xfId="13754" xr:uid="{00000000-0005-0000-0000-00007C570000}"/>
    <cellStyle name="標準 5 2 2 8 3 3 2" xfId="26647" xr:uid="{00000000-0005-0000-0000-00007D570000}"/>
    <cellStyle name="標準 5 2 2 8 3 3 3" xfId="36435" xr:uid="{00000000-0005-0000-0000-00007E570000}"/>
    <cellStyle name="標準 5 2 2 8 3 4" xfId="18799" xr:uid="{00000000-0005-0000-0000-00007F570000}"/>
    <cellStyle name="標準 5 2 2 8 3 4 2" xfId="36436" xr:uid="{00000000-0005-0000-0000-000080570000}"/>
    <cellStyle name="標準 5 2 2 8 3 5" xfId="36437" xr:uid="{00000000-0005-0000-0000-000081570000}"/>
    <cellStyle name="標準 5 2 2 8 4" xfId="4224" xr:uid="{00000000-0005-0000-0000-000082570000}"/>
    <cellStyle name="標準 5 2 2 8 4 2" xfId="17117" xr:uid="{00000000-0005-0000-0000-000083570000}"/>
    <cellStyle name="標準 5 2 2 8 4 3" xfId="36438" xr:uid="{00000000-0005-0000-0000-000084570000}"/>
    <cellStyle name="標準 5 2 2 8 5" xfId="8148" xr:uid="{00000000-0005-0000-0000-000085570000}"/>
    <cellStyle name="標準 5 2 2 8 5 2" xfId="21041" xr:uid="{00000000-0005-0000-0000-000086570000}"/>
    <cellStyle name="標準 5 2 2 8 5 3" xfId="36439" xr:uid="{00000000-0005-0000-0000-000087570000}"/>
    <cellStyle name="標準 5 2 2 8 6" xfId="12072" xr:uid="{00000000-0005-0000-0000-000088570000}"/>
    <cellStyle name="標準 5 2 2 8 6 2" xfId="24965" xr:uid="{00000000-0005-0000-0000-000089570000}"/>
    <cellStyle name="標準 5 2 2 8 6 3" xfId="36440" xr:uid="{00000000-0005-0000-0000-00008A570000}"/>
    <cellStyle name="標準 5 2 2 8 7" xfId="3103" xr:uid="{00000000-0005-0000-0000-00008B570000}"/>
    <cellStyle name="標準 5 2 2 8 7 2" xfId="36441" xr:uid="{00000000-0005-0000-0000-00008C570000}"/>
    <cellStyle name="標準 5 2 2 8 8" xfId="15996" xr:uid="{00000000-0005-0000-0000-00008D570000}"/>
    <cellStyle name="標準 5 2 2 8 9" xfId="36442" xr:uid="{00000000-0005-0000-0000-00008E570000}"/>
    <cellStyle name="標準 5 2 2 9" xfId="300" xr:uid="{00000000-0005-0000-0000-00008F570000}"/>
    <cellStyle name="標準 5 2 2 9 2" xfId="1421" xr:uid="{00000000-0005-0000-0000-000090570000}"/>
    <cellStyle name="標準 5 2 2 9 2 2" xfId="10390" xr:uid="{00000000-0005-0000-0000-000091570000}"/>
    <cellStyle name="標準 5 2 2 9 2 2 2" xfId="23283" xr:uid="{00000000-0005-0000-0000-000092570000}"/>
    <cellStyle name="標準 5 2 2 9 2 2 3" xfId="36443" xr:uid="{00000000-0005-0000-0000-000093570000}"/>
    <cellStyle name="標準 5 2 2 9 2 3" xfId="14314" xr:uid="{00000000-0005-0000-0000-000094570000}"/>
    <cellStyle name="標準 5 2 2 9 2 3 2" xfId="27207" xr:uid="{00000000-0005-0000-0000-000095570000}"/>
    <cellStyle name="標準 5 2 2 9 2 3 3" xfId="36444" xr:uid="{00000000-0005-0000-0000-000096570000}"/>
    <cellStyle name="標準 5 2 2 9 2 4" xfId="6466" xr:uid="{00000000-0005-0000-0000-000097570000}"/>
    <cellStyle name="標準 5 2 2 9 2 4 2" xfId="36445" xr:uid="{00000000-0005-0000-0000-000098570000}"/>
    <cellStyle name="標準 5 2 2 9 2 5" xfId="19359" xr:uid="{00000000-0005-0000-0000-000099570000}"/>
    <cellStyle name="標準 5 2 2 9 2 6" xfId="36446" xr:uid="{00000000-0005-0000-0000-00009A570000}"/>
    <cellStyle name="標準 5 2 2 9 3" xfId="5345" xr:uid="{00000000-0005-0000-0000-00009B570000}"/>
    <cellStyle name="標準 5 2 2 9 3 2" xfId="9269" xr:uid="{00000000-0005-0000-0000-00009C570000}"/>
    <cellStyle name="標準 5 2 2 9 3 2 2" xfId="22162" xr:uid="{00000000-0005-0000-0000-00009D570000}"/>
    <cellStyle name="標準 5 2 2 9 3 2 3" xfId="36447" xr:uid="{00000000-0005-0000-0000-00009E570000}"/>
    <cellStyle name="標準 5 2 2 9 3 3" xfId="13193" xr:uid="{00000000-0005-0000-0000-00009F570000}"/>
    <cellStyle name="標準 5 2 2 9 3 3 2" xfId="26086" xr:uid="{00000000-0005-0000-0000-0000A0570000}"/>
    <cellStyle name="標準 5 2 2 9 3 3 3" xfId="36448" xr:uid="{00000000-0005-0000-0000-0000A1570000}"/>
    <cellStyle name="標準 5 2 2 9 3 4" xfId="18238" xr:uid="{00000000-0005-0000-0000-0000A2570000}"/>
    <cellStyle name="標準 5 2 2 9 3 4 2" xfId="36449" xr:uid="{00000000-0005-0000-0000-0000A3570000}"/>
    <cellStyle name="標準 5 2 2 9 3 5" xfId="36450" xr:uid="{00000000-0005-0000-0000-0000A4570000}"/>
    <cellStyle name="標準 5 2 2 9 4" xfId="3663" xr:uid="{00000000-0005-0000-0000-0000A5570000}"/>
    <cellStyle name="標準 5 2 2 9 4 2" xfId="16556" xr:uid="{00000000-0005-0000-0000-0000A6570000}"/>
    <cellStyle name="標準 5 2 2 9 4 3" xfId="36451" xr:uid="{00000000-0005-0000-0000-0000A7570000}"/>
    <cellStyle name="標準 5 2 2 9 5" xfId="7587" xr:uid="{00000000-0005-0000-0000-0000A8570000}"/>
    <cellStyle name="標準 5 2 2 9 5 2" xfId="20480" xr:uid="{00000000-0005-0000-0000-0000A9570000}"/>
    <cellStyle name="標準 5 2 2 9 5 3" xfId="36452" xr:uid="{00000000-0005-0000-0000-0000AA570000}"/>
    <cellStyle name="標準 5 2 2 9 6" xfId="11511" xr:uid="{00000000-0005-0000-0000-0000AB570000}"/>
    <cellStyle name="標準 5 2 2 9 6 2" xfId="24404" xr:uid="{00000000-0005-0000-0000-0000AC570000}"/>
    <cellStyle name="標準 5 2 2 9 6 3" xfId="36453" xr:uid="{00000000-0005-0000-0000-0000AD570000}"/>
    <cellStyle name="標準 5 2 2 9 7" xfId="2542" xr:uid="{00000000-0005-0000-0000-0000AE570000}"/>
    <cellStyle name="標準 5 2 2 9 7 2" xfId="36454" xr:uid="{00000000-0005-0000-0000-0000AF570000}"/>
    <cellStyle name="標準 5 2 2 9 8" xfId="15435" xr:uid="{00000000-0005-0000-0000-0000B0570000}"/>
    <cellStyle name="標準 5 2 2 9 9" xfId="36455" xr:uid="{00000000-0005-0000-0000-0000B1570000}"/>
    <cellStyle name="標準 5 2 20" xfId="15150" xr:uid="{00000000-0005-0000-0000-0000B2570000}"/>
    <cellStyle name="標準 5 2 21" xfId="36456" xr:uid="{00000000-0005-0000-0000-0000B3570000}"/>
    <cellStyle name="標準 5 2 3" xfId="23" xr:uid="{00000000-0005-0000-0000-0000B4570000}"/>
    <cellStyle name="標準 5 2 3 10" xfId="1146" xr:uid="{00000000-0005-0000-0000-0000B5570000}"/>
    <cellStyle name="標準 5 2 3 10 2" xfId="6191" xr:uid="{00000000-0005-0000-0000-0000B6570000}"/>
    <cellStyle name="標準 5 2 3 10 2 2" xfId="10115" xr:uid="{00000000-0005-0000-0000-0000B7570000}"/>
    <cellStyle name="標準 5 2 3 10 2 2 2" xfId="23008" xr:uid="{00000000-0005-0000-0000-0000B8570000}"/>
    <cellStyle name="標準 5 2 3 10 2 2 3" xfId="36457" xr:uid="{00000000-0005-0000-0000-0000B9570000}"/>
    <cellStyle name="標準 5 2 3 10 2 3" xfId="14039" xr:uid="{00000000-0005-0000-0000-0000BA570000}"/>
    <cellStyle name="標準 5 2 3 10 2 3 2" xfId="26932" xr:uid="{00000000-0005-0000-0000-0000BB570000}"/>
    <cellStyle name="標準 5 2 3 10 2 3 3" xfId="36458" xr:uid="{00000000-0005-0000-0000-0000BC570000}"/>
    <cellStyle name="標準 5 2 3 10 2 4" xfId="19084" xr:uid="{00000000-0005-0000-0000-0000BD570000}"/>
    <cellStyle name="標準 5 2 3 10 2 4 2" xfId="36459" xr:uid="{00000000-0005-0000-0000-0000BE570000}"/>
    <cellStyle name="標準 5 2 3 10 2 5" xfId="36460" xr:uid="{00000000-0005-0000-0000-0000BF570000}"/>
    <cellStyle name="標準 5 2 3 10 3" xfId="8433" xr:uid="{00000000-0005-0000-0000-0000C0570000}"/>
    <cellStyle name="標準 5 2 3 10 3 2" xfId="21326" xr:uid="{00000000-0005-0000-0000-0000C1570000}"/>
    <cellStyle name="標準 5 2 3 10 3 3" xfId="36461" xr:uid="{00000000-0005-0000-0000-0000C2570000}"/>
    <cellStyle name="標準 5 2 3 10 4" xfId="12357" xr:uid="{00000000-0005-0000-0000-0000C3570000}"/>
    <cellStyle name="標準 5 2 3 10 4 2" xfId="25250" xr:uid="{00000000-0005-0000-0000-0000C4570000}"/>
    <cellStyle name="標準 5 2 3 10 4 3" xfId="36462" xr:uid="{00000000-0005-0000-0000-0000C5570000}"/>
    <cellStyle name="標準 5 2 3 10 5" xfId="4509" xr:uid="{00000000-0005-0000-0000-0000C6570000}"/>
    <cellStyle name="標準 5 2 3 10 5 2" xfId="36463" xr:uid="{00000000-0005-0000-0000-0000C7570000}"/>
    <cellStyle name="標準 5 2 3 10 6" xfId="17402" xr:uid="{00000000-0005-0000-0000-0000C8570000}"/>
    <cellStyle name="標準 5 2 3 10 7" xfId="36464" xr:uid="{00000000-0005-0000-0000-0000C9570000}"/>
    <cellStyle name="標準 5 2 3 11" xfId="5070" xr:uid="{00000000-0005-0000-0000-0000CA570000}"/>
    <cellStyle name="標準 5 2 3 11 2" xfId="8994" xr:uid="{00000000-0005-0000-0000-0000CB570000}"/>
    <cellStyle name="標準 5 2 3 11 2 2" xfId="21887" xr:uid="{00000000-0005-0000-0000-0000CC570000}"/>
    <cellStyle name="標準 5 2 3 11 2 3" xfId="36465" xr:uid="{00000000-0005-0000-0000-0000CD570000}"/>
    <cellStyle name="標準 5 2 3 11 3" xfId="12918" xr:uid="{00000000-0005-0000-0000-0000CE570000}"/>
    <cellStyle name="標準 5 2 3 11 3 2" xfId="25811" xr:uid="{00000000-0005-0000-0000-0000CF570000}"/>
    <cellStyle name="標準 5 2 3 11 3 3" xfId="36466" xr:uid="{00000000-0005-0000-0000-0000D0570000}"/>
    <cellStyle name="標準 5 2 3 11 4" xfId="17963" xr:uid="{00000000-0005-0000-0000-0000D1570000}"/>
    <cellStyle name="標準 5 2 3 11 4 2" xfId="36467" xr:uid="{00000000-0005-0000-0000-0000D2570000}"/>
    <cellStyle name="標準 5 2 3 11 5" xfId="36468" xr:uid="{00000000-0005-0000-0000-0000D3570000}"/>
    <cellStyle name="標準 5 2 3 12" xfId="3392" xr:uid="{00000000-0005-0000-0000-0000D4570000}"/>
    <cellStyle name="標準 5 2 3 12 2" xfId="16285" xr:uid="{00000000-0005-0000-0000-0000D5570000}"/>
    <cellStyle name="標準 5 2 3 12 3" xfId="36469" xr:uid="{00000000-0005-0000-0000-0000D6570000}"/>
    <cellStyle name="標準 5 2 3 13" xfId="7316" xr:uid="{00000000-0005-0000-0000-0000D7570000}"/>
    <cellStyle name="標準 5 2 3 13 2" xfId="20209" xr:uid="{00000000-0005-0000-0000-0000D8570000}"/>
    <cellStyle name="標準 5 2 3 13 3" xfId="36470" xr:uid="{00000000-0005-0000-0000-0000D9570000}"/>
    <cellStyle name="標準 5 2 3 14" xfId="11240" xr:uid="{00000000-0005-0000-0000-0000DA570000}"/>
    <cellStyle name="標準 5 2 3 14 2" xfId="24133" xr:uid="{00000000-0005-0000-0000-0000DB570000}"/>
    <cellStyle name="標準 5 2 3 14 3" xfId="36471" xr:uid="{00000000-0005-0000-0000-0000DC570000}"/>
    <cellStyle name="標準 5 2 3 15" xfId="2267" xr:uid="{00000000-0005-0000-0000-0000DD570000}"/>
    <cellStyle name="標準 5 2 3 15 2" xfId="36472" xr:uid="{00000000-0005-0000-0000-0000DE570000}"/>
    <cellStyle name="標準 5 2 3 16" xfId="15160" xr:uid="{00000000-0005-0000-0000-0000DF570000}"/>
    <cellStyle name="標準 5 2 3 17" xfId="36473" xr:uid="{00000000-0005-0000-0000-0000E0570000}"/>
    <cellStyle name="標準 5 2 3 2" xfId="34" xr:uid="{00000000-0005-0000-0000-0000E1570000}"/>
    <cellStyle name="標準 5 2 3 2 10" xfId="5081" xr:uid="{00000000-0005-0000-0000-0000E2570000}"/>
    <cellStyle name="標準 5 2 3 2 10 2" xfId="9005" xr:uid="{00000000-0005-0000-0000-0000E3570000}"/>
    <cellStyle name="標準 5 2 3 2 10 2 2" xfId="21898" xr:uid="{00000000-0005-0000-0000-0000E4570000}"/>
    <cellStyle name="標準 5 2 3 2 10 2 3" xfId="36474" xr:uid="{00000000-0005-0000-0000-0000E5570000}"/>
    <cellStyle name="標準 5 2 3 2 10 3" xfId="12929" xr:uid="{00000000-0005-0000-0000-0000E6570000}"/>
    <cellStyle name="標準 5 2 3 2 10 3 2" xfId="25822" xr:uid="{00000000-0005-0000-0000-0000E7570000}"/>
    <cellStyle name="標準 5 2 3 2 10 3 3" xfId="36475" xr:uid="{00000000-0005-0000-0000-0000E8570000}"/>
    <cellStyle name="標準 5 2 3 2 10 4" xfId="17974" xr:uid="{00000000-0005-0000-0000-0000E9570000}"/>
    <cellStyle name="標準 5 2 3 2 10 4 2" xfId="36476" xr:uid="{00000000-0005-0000-0000-0000EA570000}"/>
    <cellStyle name="標準 5 2 3 2 10 5" xfId="36477" xr:uid="{00000000-0005-0000-0000-0000EB570000}"/>
    <cellStyle name="標準 5 2 3 2 11" xfId="3393" xr:uid="{00000000-0005-0000-0000-0000EC570000}"/>
    <cellStyle name="標準 5 2 3 2 11 2" xfId="16286" xr:uid="{00000000-0005-0000-0000-0000ED570000}"/>
    <cellStyle name="標準 5 2 3 2 11 3" xfId="36478" xr:uid="{00000000-0005-0000-0000-0000EE570000}"/>
    <cellStyle name="標準 5 2 3 2 12" xfId="7317" xr:uid="{00000000-0005-0000-0000-0000EF570000}"/>
    <cellStyle name="標準 5 2 3 2 12 2" xfId="20210" xr:uid="{00000000-0005-0000-0000-0000F0570000}"/>
    <cellStyle name="標準 5 2 3 2 12 3" xfId="36479" xr:uid="{00000000-0005-0000-0000-0000F1570000}"/>
    <cellStyle name="標準 5 2 3 2 13" xfId="11241" xr:uid="{00000000-0005-0000-0000-0000F2570000}"/>
    <cellStyle name="標準 5 2 3 2 13 2" xfId="24134" xr:uid="{00000000-0005-0000-0000-0000F3570000}"/>
    <cellStyle name="標準 5 2 3 2 13 3" xfId="36480" xr:uid="{00000000-0005-0000-0000-0000F4570000}"/>
    <cellStyle name="標準 5 2 3 2 14" xfId="2278" xr:uid="{00000000-0005-0000-0000-0000F5570000}"/>
    <cellStyle name="標準 5 2 3 2 14 2" xfId="36481" xr:uid="{00000000-0005-0000-0000-0000F6570000}"/>
    <cellStyle name="標準 5 2 3 2 15" xfId="15171" xr:uid="{00000000-0005-0000-0000-0000F7570000}"/>
    <cellStyle name="標準 5 2 3 2 16" xfId="36482" xr:uid="{00000000-0005-0000-0000-0000F8570000}"/>
    <cellStyle name="標準 5 2 3 2 2" xfId="101" xr:uid="{00000000-0005-0000-0000-0000F9570000}"/>
    <cellStyle name="標準 5 2 3 2 2 10" xfId="11312" xr:uid="{00000000-0005-0000-0000-0000FA570000}"/>
    <cellStyle name="標準 5 2 3 2 2 10 2" xfId="24205" xr:uid="{00000000-0005-0000-0000-0000FB570000}"/>
    <cellStyle name="標準 5 2 3 2 2 10 3" xfId="36483" xr:uid="{00000000-0005-0000-0000-0000FC570000}"/>
    <cellStyle name="標準 5 2 3 2 2 11" xfId="2343" xr:uid="{00000000-0005-0000-0000-0000FD570000}"/>
    <cellStyle name="標準 5 2 3 2 2 11 2" xfId="36484" xr:uid="{00000000-0005-0000-0000-0000FE570000}"/>
    <cellStyle name="標準 5 2 3 2 2 12" xfId="15236" xr:uid="{00000000-0005-0000-0000-0000FF570000}"/>
    <cellStyle name="標準 5 2 3 2 2 13" xfId="36485" xr:uid="{00000000-0005-0000-0000-000000580000}"/>
    <cellStyle name="標準 5 2 3 2 2 2" xfId="236" xr:uid="{00000000-0005-0000-0000-000001580000}"/>
    <cellStyle name="標準 5 2 3 2 2 2 10" xfId="2478" xr:uid="{00000000-0005-0000-0000-000002580000}"/>
    <cellStyle name="標準 5 2 3 2 2 2 10 2" xfId="36486" xr:uid="{00000000-0005-0000-0000-000003580000}"/>
    <cellStyle name="標準 5 2 3 2 2 2 11" xfId="15371" xr:uid="{00000000-0005-0000-0000-000004580000}"/>
    <cellStyle name="標準 5 2 3 2 2 2 12" xfId="36487" xr:uid="{00000000-0005-0000-0000-000005580000}"/>
    <cellStyle name="標準 5 2 3 2 2 2 2" xfId="797" xr:uid="{00000000-0005-0000-0000-000006580000}"/>
    <cellStyle name="標準 5 2 3 2 2 2 2 2" xfId="1918" xr:uid="{00000000-0005-0000-0000-000007580000}"/>
    <cellStyle name="標準 5 2 3 2 2 2 2 2 2" xfId="6963" xr:uid="{00000000-0005-0000-0000-000008580000}"/>
    <cellStyle name="標準 5 2 3 2 2 2 2 2 2 2" xfId="10887" xr:uid="{00000000-0005-0000-0000-000009580000}"/>
    <cellStyle name="標準 5 2 3 2 2 2 2 2 2 2 2" xfId="23780" xr:uid="{00000000-0005-0000-0000-00000A580000}"/>
    <cellStyle name="標準 5 2 3 2 2 2 2 2 2 2 3" xfId="36488" xr:uid="{00000000-0005-0000-0000-00000B580000}"/>
    <cellStyle name="標準 5 2 3 2 2 2 2 2 2 3" xfId="14811" xr:uid="{00000000-0005-0000-0000-00000C580000}"/>
    <cellStyle name="標準 5 2 3 2 2 2 2 2 2 3 2" xfId="27704" xr:uid="{00000000-0005-0000-0000-00000D580000}"/>
    <cellStyle name="標準 5 2 3 2 2 2 2 2 2 3 3" xfId="36489" xr:uid="{00000000-0005-0000-0000-00000E580000}"/>
    <cellStyle name="標準 5 2 3 2 2 2 2 2 2 4" xfId="19856" xr:uid="{00000000-0005-0000-0000-00000F580000}"/>
    <cellStyle name="標準 5 2 3 2 2 2 2 2 2 4 2" xfId="36490" xr:uid="{00000000-0005-0000-0000-000010580000}"/>
    <cellStyle name="標準 5 2 3 2 2 2 2 2 2 5" xfId="36491" xr:uid="{00000000-0005-0000-0000-000011580000}"/>
    <cellStyle name="標準 5 2 3 2 2 2 2 2 3" xfId="8924" xr:uid="{00000000-0005-0000-0000-000012580000}"/>
    <cellStyle name="標準 5 2 3 2 2 2 2 2 3 2" xfId="21817" xr:uid="{00000000-0005-0000-0000-000013580000}"/>
    <cellStyle name="標準 5 2 3 2 2 2 2 2 3 3" xfId="36492" xr:uid="{00000000-0005-0000-0000-000014580000}"/>
    <cellStyle name="標準 5 2 3 2 2 2 2 2 4" xfId="12848" xr:uid="{00000000-0005-0000-0000-000015580000}"/>
    <cellStyle name="標準 5 2 3 2 2 2 2 2 4 2" xfId="25741" xr:uid="{00000000-0005-0000-0000-000016580000}"/>
    <cellStyle name="標準 5 2 3 2 2 2 2 2 4 3" xfId="36493" xr:uid="{00000000-0005-0000-0000-000017580000}"/>
    <cellStyle name="標準 5 2 3 2 2 2 2 2 5" xfId="5000" xr:uid="{00000000-0005-0000-0000-000018580000}"/>
    <cellStyle name="標準 5 2 3 2 2 2 2 2 5 2" xfId="36494" xr:uid="{00000000-0005-0000-0000-000019580000}"/>
    <cellStyle name="標準 5 2 3 2 2 2 2 2 6" xfId="17893" xr:uid="{00000000-0005-0000-0000-00001A580000}"/>
    <cellStyle name="標準 5 2 3 2 2 2 2 2 7" xfId="36495" xr:uid="{00000000-0005-0000-0000-00001B580000}"/>
    <cellStyle name="標準 5 2 3 2 2 2 2 3" xfId="5842" xr:uid="{00000000-0005-0000-0000-00001C580000}"/>
    <cellStyle name="標準 5 2 3 2 2 2 2 3 2" xfId="9766" xr:uid="{00000000-0005-0000-0000-00001D580000}"/>
    <cellStyle name="標準 5 2 3 2 2 2 2 3 2 2" xfId="22659" xr:uid="{00000000-0005-0000-0000-00001E580000}"/>
    <cellStyle name="標準 5 2 3 2 2 2 2 3 2 3" xfId="36496" xr:uid="{00000000-0005-0000-0000-00001F580000}"/>
    <cellStyle name="標準 5 2 3 2 2 2 2 3 3" xfId="13690" xr:uid="{00000000-0005-0000-0000-000020580000}"/>
    <cellStyle name="標準 5 2 3 2 2 2 2 3 3 2" xfId="26583" xr:uid="{00000000-0005-0000-0000-000021580000}"/>
    <cellStyle name="標準 5 2 3 2 2 2 2 3 3 3" xfId="36497" xr:uid="{00000000-0005-0000-0000-000022580000}"/>
    <cellStyle name="標準 5 2 3 2 2 2 2 3 4" xfId="18735" xr:uid="{00000000-0005-0000-0000-000023580000}"/>
    <cellStyle name="標準 5 2 3 2 2 2 2 3 4 2" xfId="36498" xr:uid="{00000000-0005-0000-0000-000024580000}"/>
    <cellStyle name="標準 5 2 3 2 2 2 2 3 5" xfId="36499" xr:uid="{00000000-0005-0000-0000-000025580000}"/>
    <cellStyle name="標準 5 2 3 2 2 2 2 4" xfId="4160" xr:uid="{00000000-0005-0000-0000-000026580000}"/>
    <cellStyle name="標準 5 2 3 2 2 2 2 4 2" xfId="17053" xr:uid="{00000000-0005-0000-0000-000027580000}"/>
    <cellStyle name="標準 5 2 3 2 2 2 2 4 3" xfId="36500" xr:uid="{00000000-0005-0000-0000-000028580000}"/>
    <cellStyle name="標準 5 2 3 2 2 2 2 5" xfId="8084" xr:uid="{00000000-0005-0000-0000-000029580000}"/>
    <cellStyle name="標準 5 2 3 2 2 2 2 5 2" xfId="20977" xr:uid="{00000000-0005-0000-0000-00002A580000}"/>
    <cellStyle name="標準 5 2 3 2 2 2 2 5 3" xfId="36501" xr:uid="{00000000-0005-0000-0000-00002B580000}"/>
    <cellStyle name="標準 5 2 3 2 2 2 2 6" xfId="12008" xr:uid="{00000000-0005-0000-0000-00002C580000}"/>
    <cellStyle name="標準 5 2 3 2 2 2 2 6 2" xfId="24901" xr:uid="{00000000-0005-0000-0000-00002D580000}"/>
    <cellStyle name="標準 5 2 3 2 2 2 2 6 3" xfId="36502" xr:uid="{00000000-0005-0000-0000-00002E580000}"/>
    <cellStyle name="標準 5 2 3 2 2 2 2 7" xfId="3039" xr:uid="{00000000-0005-0000-0000-00002F580000}"/>
    <cellStyle name="標準 5 2 3 2 2 2 2 7 2" xfId="36503" xr:uid="{00000000-0005-0000-0000-000030580000}"/>
    <cellStyle name="標準 5 2 3 2 2 2 2 8" xfId="15932" xr:uid="{00000000-0005-0000-0000-000031580000}"/>
    <cellStyle name="標準 5 2 3 2 2 2 2 9" xfId="36504" xr:uid="{00000000-0005-0000-0000-000032580000}"/>
    <cellStyle name="標準 5 2 3 2 2 2 3" xfId="1077" xr:uid="{00000000-0005-0000-0000-000033580000}"/>
    <cellStyle name="標準 5 2 3 2 2 2 3 2" xfId="2198" xr:uid="{00000000-0005-0000-0000-000034580000}"/>
    <cellStyle name="標準 5 2 3 2 2 2 3 2 2" xfId="11167" xr:uid="{00000000-0005-0000-0000-000035580000}"/>
    <cellStyle name="標準 5 2 3 2 2 2 3 2 2 2" xfId="24060" xr:uid="{00000000-0005-0000-0000-000036580000}"/>
    <cellStyle name="標準 5 2 3 2 2 2 3 2 2 3" xfId="36505" xr:uid="{00000000-0005-0000-0000-000037580000}"/>
    <cellStyle name="標準 5 2 3 2 2 2 3 2 3" xfId="15091" xr:uid="{00000000-0005-0000-0000-000038580000}"/>
    <cellStyle name="標準 5 2 3 2 2 2 3 2 3 2" xfId="27984" xr:uid="{00000000-0005-0000-0000-000039580000}"/>
    <cellStyle name="標準 5 2 3 2 2 2 3 2 3 3" xfId="36506" xr:uid="{00000000-0005-0000-0000-00003A580000}"/>
    <cellStyle name="標準 5 2 3 2 2 2 3 2 4" xfId="7243" xr:uid="{00000000-0005-0000-0000-00003B580000}"/>
    <cellStyle name="標準 5 2 3 2 2 2 3 2 4 2" xfId="36507" xr:uid="{00000000-0005-0000-0000-00003C580000}"/>
    <cellStyle name="標準 5 2 3 2 2 2 3 2 5" xfId="20136" xr:uid="{00000000-0005-0000-0000-00003D580000}"/>
    <cellStyle name="標準 5 2 3 2 2 2 3 2 6" xfId="36508" xr:uid="{00000000-0005-0000-0000-00003E580000}"/>
    <cellStyle name="標準 5 2 3 2 2 2 3 3" xfId="6122" xr:uid="{00000000-0005-0000-0000-00003F580000}"/>
    <cellStyle name="標準 5 2 3 2 2 2 3 3 2" xfId="10046" xr:uid="{00000000-0005-0000-0000-000040580000}"/>
    <cellStyle name="標準 5 2 3 2 2 2 3 3 2 2" xfId="22939" xr:uid="{00000000-0005-0000-0000-000041580000}"/>
    <cellStyle name="標準 5 2 3 2 2 2 3 3 2 3" xfId="36509" xr:uid="{00000000-0005-0000-0000-000042580000}"/>
    <cellStyle name="標準 5 2 3 2 2 2 3 3 3" xfId="13970" xr:uid="{00000000-0005-0000-0000-000043580000}"/>
    <cellStyle name="標準 5 2 3 2 2 2 3 3 3 2" xfId="26863" xr:uid="{00000000-0005-0000-0000-000044580000}"/>
    <cellStyle name="標準 5 2 3 2 2 2 3 3 3 3" xfId="36510" xr:uid="{00000000-0005-0000-0000-000045580000}"/>
    <cellStyle name="標準 5 2 3 2 2 2 3 3 4" xfId="19015" xr:uid="{00000000-0005-0000-0000-000046580000}"/>
    <cellStyle name="標準 5 2 3 2 2 2 3 3 4 2" xfId="36511" xr:uid="{00000000-0005-0000-0000-000047580000}"/>
    <cellStyle name="標準 5 2 3 2 2 2 3 3 5" xfId="36512" xr:uid="{00000000-0005-0000-0000-000048580000}"/>
    <cellStyle name="標準 5 2 3 2 2 2 3 4" xfId="4440" xr:uid="{00000000-0005-0000-0000-000049580000}"/>
    <cellStyle name="標準 5 2 3 2 2 2 3 4 2" xfId="17333" xr:uid="{00000000-0005-0000-0000-00004A580000}"/>
    <cellStyle name="標準 5 2 3 2 2 2 3 4 3" xfId="36513" xr:uid="{00000000-0005-0000-0000-00004B580000}"/>
    <cellStyle name="標準 5 2 3 2 2 2 3 5" xfId="8364" xr:uid="{00000000-0005-0000-0000-00004C580000}"/>
    <cellStyle name="標準 5 2 3 2 2 2 3 5 2" xfId="21257" xr:uid="{00000000-0005-0000-0000-00004D580000}"/>
    <cellStyle name="標準 5 2 3 2 2 2 3 5 3" xfId="36514" xr:uid="{00000000-0005-0000-0000-00004E580000}"/>
    <cellStyle name="標準 5 2 3 2 2 2 3 6" xfId="12288" xr:uid="{00000000-0005-0000-0000-00004F580000}"/>
    <cellStyle name="標準 5 2 3 2 2 2 3 6 2" xfId="25181" xr:uid="{00000000-0005-0000-0000-000050580000}"/>
    <cellStyle name="標準 5 2 3 2 2 2 3 6 3" xfId="36515" xr:uid="{00000000-0005-0000-0000-000051580000}"/>
    <cellStyle name="標準 5 2 3 2 2 2 3 7" xfId="3319" xr:uid="{00000000-0005-0000-0000-000052580000}"/>
    <cellStyle name="標準 5 2 3 2 2 2 3 7 2" xfId="36516" xr:uid="{00000000-0005-0000-0000-000053580000}"/>
    <cellStyle name="標準 5 2 3 2 2 2 3 8" xfId="16212" xr:uid="{00000000-0005-0000-0000-000054580000}"/>
    <cellStyle name="標準 5 2 3 2 2 2 3 9" xfId="36517" xr:uid="{00000000-0005-0000-0000-000055580000}"/>
    <cellStyle name="標準 5 2 3 2 2 2 4" xfId="517" xr:uid="{00000000-0005-0000-0000-000056580000}"/>
    <cellStyle name="標準 5 2 3 2 2 2 4 2" xfId="1638" xr:uid="{00000000-0005-0000-0000-000057580000}"/>
    <cellStyle name="標準 5 2 3 2 2 2 4 2 2" xfId="10607" xr:uid="{00000000-0005-0000-0000-000058580000}"/>
    <cellStyle name="標準 5 2 3 2 2 2 4 2 2 2" xfId="23500" xr:uid="{00000000-0005-0000-0000-000059580000}"/>
    <cellStyle name="標準 5 2 3 2 2 2 4 2 2 3" xfId="36518" xr:uid="{00000000-0005-0000-0000-00005A580000}"/>
    <cellStyle name="標準 5 2 3 2 2 2 4 2 3" xfId="14531" xr:uid="{00000000-0005-0000-0000-00005B580000}"/>
    <cellStyle name="標準 5 2 3 2 2 2 4 2 3 2" xfId="27424" xr:uid="{00000000-0005-0000-0000-00005C580000}"/>
    <cellStyle name="標準 5 2 3 2 2 2 4 2 3 3" xfId="36519" xr:uid="{00000000-0005-0000-0000-00005D580000}"/>
    <cellStyle name="標準 5 2 3 2 2 2 4 2 4" xfId="6683" xr:uid="{00000000-0005-0000-0000-00005E580000}"/>
    <cellStyle name="標準 5 2 3 2 2 2 4 2 4 2" xfId="36520" xr:uid="{00000000-0005-0000-0000-00005F580000}"/>
    <cellStyle name="標準 5 2 3 2 2 2 4 2 5" xfId="19576" xr:uid="{00000000-0005-0000-0000-000060580000}"/>
    <cellStyle name="標準 5 2 3 2 2 2 4 2 6" xfId="36521" xr:uid="{00000000-0005-0000-0000-000061580000}"/>
    <cellStyle name="標準 5 2 3 2 2 2 4 3" xfId="5562" xr:uid="{00000000-0005-0000-0000-000062580000}"/>
    <cellStyle name="標準 5 2 3 2 2 2 4 3 2" xfId="9486" xr:uid="{00000000-0005-0000-0000-000063580000}"/>
    <cellStyle name="標準 5 2 3 2 2 2 4 3 2 2" xfId="22379" xr:uid="{00000000-0005-0000-0000-000064580000}"/>
    <cellStyle name="標準 5 2 3 2 2 2 4 3 2 3" xfId="36522" xr:uid="{00000000-0005-0000-0000-000065580000}"/>
    <cellStyle name="標準 5 2 3 2 2 2 4 3 3" xfId="13410" xr:uid="{00000000-0005-0000-0000-000066580000}"/>
    <cellStyle name="標準 5 2 3 2 2 2 4 3 3 2" xfId="26303" xr:uid="{00000000-0005-0000-0000-000067580000}"/>
    <cellStyle name="標準 5 2 3 2 2 2 4 3 3 3" xfId="36523" xr:uid="{00000000-0005-0000-0000-000068580000}"/>
    <cellStyle name="標準 5 2 3 2 2 2 4 3 4" xfId="18455" xr:uid="{00000000-0005-0000-0000-000069580000}"/>
    <cellStyle name="標準 5 2 3 2 2 2 4 3 4 2" xfId="36524" xr:uid="{00000000-0005-0000-0000-00006A580000}"/>
    <cellStyle name="標準 5 2 3 2 2 2 4 3 5" xfId="36525" xr:uid="{00000000-0005-0000-0000-00006B580000}"/>
    <cellStyle name="標準 5 2 3 2 2 2 4 4" xfId="3880" xr:uid="{00000000-0005-0000-0000-00006C580000}"/>
    <cellStyle name="標準 5 2 3 2 2 2 4 4 2" xfId="16773" xr:uid="{00000000-0005-0000-0000-00006D580000}"/>
    <cellStyle name="標準 5 2 3 2 2 2 4 4 3" xfId="36526" xr:uid="{00000000-0005-0000-0000-00006E580000}"/>
    <cellStyle name="標準 5 2 3 2 2 2 4 5" xfId="7804" xr:uid="{00000000-0005-0000-0000-00006F580000}"/>
    <cellStyle name="標準 5 2 3 2 2 2 4 5 2" xfId="20697" xr:uid="{00000000-0005-0000-0000-000070580000}"/>
    <cellStyle name="標準 5 2 3 2 2 2 4 5 3" xfId="36527" xr:uid="{00000000-0005-0000-0000-000071580000}"/>
    <cellStyle name="標準 5 2 3 2 2 2 4 6" xfId="11728" xr:uid="{00000000-0005-0000-0000-000072580000}"/>
    <cellStyle name="標準 5 2 3 2 2 2 4 6 2" xfId="24621" xr:uid="{00000000-0005-0000-0000-000073580000}"/>
    <cellStyle name="標準 5 2 3 2 2 2 4 6 3" xfId="36528" xr:uid="{00000000-0005-0000-0000-000074580000}"/>
    <cellStyle name="標準 5 2 3 2 2 2 4 7" xfId="2759" xr:uid="{00000000-0005-0000-0000-000075580000}"/>
    <cellStyle name="標準 5 2 3 2 2 2 4 7 2" xfId="36529" xr:uid="{00000000-0005-0000-0000-000076580000}"/>
    <cellStyle name="標準 5 2 3 2 2 2 4 8" xfId="15652" xr:uid="{00000000-0005-0000-0000-000077580000}"/>
    <cellStyle name="標準 5 2 3 2 2 2 4 9" xfId="36530" xr:uid="{00000000-0005-0000-0000-000078580000}"/>
    <cellStyle name="標準 5 2 3 2 2 2 5" xfId="1357" xr:uid="{00000000-0005-0000-0000-000079580000}"/>
    <cellStyle name="標準 5 2 3 2 2 2 5 2" xfId="6402" xr:uid="{00000000-0005-0000-0000-00007A580000}"/>
    <cellStyle name="標準 5 2 3 2 2 2 5 2 2" xfId="10326" xr:uid="{00000000-0005-0000-0000-00007B580000}"/>
    <cellStyle name="標準 5 2 3 2 2 2 5 2 2 2" xfId="23219" xr:uid="{00000000-0005-0000-0000-00007C580000}"/>
    <cellStyle name="標準 5 2 3 2 2 2 5 2 2 3" xfId="36531" xr:uid="{00000000-0005-0000-0000-00007D580000}"/>
    <cellStyle name="標準 5 2 3 2 2 2 5 2 3" xfId="14250" xr:uid="{00000000-0005-0000-0000-00007E580000}"/>
    <cellStyle name="標準 5 2 3 2 2 2 5 2 3 2" xfId="27143" xr:uid="{00000000-0005-0000-0000-00007F580000}"/>
    <cellStyle name="標準 5 2 3 2 2 2 5 2 3 3" xfId="36532" xr:uid="{00000000-0005-0000-0000-000080580000}"/>
    <cellStyle name="標準 5 2 3 2 2 2 5 2 4" xfId="19295" xr:uid="{00000000-0005-0000-0000-000081580000}"/>
    <cellStyle name="標準 5 2 3 2 2 2 5 2 4 2" xfId="36533" xr:uid="{00000000-0005-0000-0000-000082580000}"/>
    <cellStyle name="標準 5 2 3 2 2 2 5 2 5" xfId="36534" xr:uid="{00000000-0005-0000-0000-000083580000}"/>
    <cellStyle name="標準 5 2 3 2 2 2 5 3" xfId="8644" xr:uid="{00000000-0005-0000-0000-000084580000}"/>
    <cellStyle name="標準 5 2 3 2 2 2 5 3 2" xfId="21537" xr:uid="{00000000-0005-0000-0000-000085580000}"/>
    <cellStyle name="標準 5 2 3 2 2 2 5 3 3" xfId="36535" xr:uid="{00000000-0005-0000-0000-000086580000}"/>
    <cellStyle name="標準 5 2 3 2 2 2 5 4" xfId="12568" xr:uid="{00000000-0005-0000-0000-000087580000}"/>
    <cellStyle name="標準 5 2 3 2 2 2 5 4 2" xfId="25461" xr:uid="{00000000-0005-0000-0000-000088580000}"/>
    <cellStyle name="標準 5 2 3 2 2 2 5 4 3" xfId="36536" xr:uid="{00000000-0005-0000-0000-000089580000}"/>
    <cellStyle name="標準 5 2 3 2 2 2 5 5" xfId="4720" xr:uid="{00000000-0005-0000-0000-00008A580000}"/>
    <cellStyle name="標準 5 2 3 2 2 2 5 5 2" xfId="36537" xr:uid="{00000000-0005-0000-0000-00008B580000}"/>
    <cellStyle name="標準 5 2 3 2 2 2 5 6" xfId="17613" xr:uid="{00000000-0005-0000-0000-00008C580000}"/>
    <cellStyle name="標準 5 2 3 2 2 2 5 7" xfId="36538" xr:uid="{00000000-0005-0000-0000-00008D580000}"/>
    <cellStyle name="標準 5 2 3 2 2 2 6" xfId="5281" xr:uid="{00000000-0005-0000-0000-00008E580000}"/>
    <cellStyle name="標準 5 2 3 2 2 2 6 2" xfId="9205" xr:uid="{00000000-0005-0000-0000-00008F580000}"/>
    <cellStyle name="標準 5 2 3 2 2 2 6 2 2" xfId="22098" xr:uid="{00000000-0005-0000-0000-000090580000}"/>
    <cellStyle name="標準 5 2 3 2 2 2 6 2 3" xfId="36539" xr:uid="{00000000-0005-0000-0000-000091580000}"/>
    <cellStyle name="標準 5 2 3 2 2 2 6 3" xfId="13129" xr:uid="{00000000-0005-0000-0000-000092580000}"/>
    <cellStyle name="標準 5 2 3 2 2 2 6 3 2" xfId="26022" xr:uid="{00000000-0005-0000-0000-000093580000}"/>
    <cellStyle name="標準 5 2 3 2 2 2 6 3 3" xfId="36540" xr:uid="{00000000-0005-0000-0000-000094580000}"/>
    <cellStyle name="標準 5 2 3 2 2 2 6 4" xfId="18174" xr:uid="{00000000-0005-0000-0000-000095580000}"/>
    <cellStyle name="標準 5 2 3 2 2 2 6 4 2" xfId="36541" xr:uid="{00000000-0005-0000-0000-000096580000}"/>
    <cellStyle name="標準 5 2 3 2 2 2 6 5" xfId="36542" xr:uid="{00000000-0005-0000-0000-000097580000}"/>
    <cellStyle name="標準 5 2 3 2 2 2 7" xfId="3599" xr:uid="{00000000-0005-0000-0000-000098580000}"/>
    <cellStyle name="標準 5 2 3 2 2 2 7 2" xfId="16492" xr:uid="{00000000-0005-0000-0000-000099580000}"/>
    <cellStyle name="標準 5 2 3 2 2 2 7 3" xfId="36543" xr:uid="{00000000-0005-0000-0000-00009A580000}"/>
    <cellStyle name="標準 5 2 3 2 2 2 8" xfId="7523" xr:uid="{00000000-0005-0000-0000-00009B580000}"/>
    <cellStyle name="標準 5 2 3 2 2 2 8 2" xfId="20416" xr:uid="{00000000-0005-0000-0000-00009C580000}"/>
    <cellStyle name="標準 5 2 3 2 2 2 8 3" xfId="36544" xr:uid="{00000000-0005-0000-0000-00009D580000}"/>
    <cellStyle name="標準 5 2 3 2 2 2 9" xfId="11447" xr:uid="{00000000-0005-0000-0000-00009E580000}"/>
    <cellStyle name="標準 5 2 3 2 2 2 9 2" xfId="24340" xr:uid="{00000000-0005-0000-0000-00009F580000}"/>
    <cellStyle name="標準 5 2 3 2 2 2 9 3" xfId="36545" xr:uid="{00000000-0005-0000-0000-0000A0580000}"/>
    <cellStyle name="標準 5 2 3 2 2 3" xfId="662" xr:uid="{00000000-0005-0000-0000-0000A1580000}"/>
    <cellStyle name="標準 5 2 3 2 2 3 2" xfId="1783" xr:uid="{00000000-0005-0000-0000-0000A2580000}"/>
    <cellStyle name="標準 5 2 3 2 2 3 2 2" xfId="6828" xr:uid="{00000000-0005-0000-0000-0000A3580000}"/>
    <cellStyle name="標準 5 2 3 2 2 3 2 2 2" xfId="10752" xr:uid="{00000000-0005-0000-0000-0000A4580000}"/>
    <cellStyle name="標準 5 2 3 2 2 3 2 2 2 2" xfId="23645" xr:uid="{00000000-0005-0000-0000-0000A5580000}"/>
    <cellStyle name="標準 5 2 3 2 2 3 2 2 2 3" xfId="36546" xr:uid="{00000000-0005-0000-0000-0000A6580000}"/>
    <cellStyle name="標準 5 2 3 2 2 3 2 2 3" xfId="14676" xr:uid="{00000000-0005-0000-0000-0000A7580000}"/>
    <cellStyle name="標準 5 2 3 2 2 3 2 2 3 2" xfId="27569" xr:uid="{00000000-0005-0000-0000-0000A8580000}"/>
    <cellStyle name="標準 5 2 3 2 2 3 2 2 3 3" xfId="36547" xr:uid="{00000000-0005-0000-0000-0000A9580000}"/>
    <cellStyle name="標準 5 2 3 2 2 3 2 2 4" xfId="19721" xr:uid="{00000000-0005-0000-0000-0000AA580000}"/>
    <cellStyle name="標準 5 2 3 2 2 3 2 2 4 2" xfId="36548" xr:uid="{00000000-0005-0000-0000-0000AB580000}"/>
    <cellStyle name="標準 5 2 3 2 2 3 2 2 5" xfId="36549" xr:uid="{00000000-0005-0000-0000-0000AC580000}"/>
    <cellStyle name="標準 5 2 3 2 2 3 2 3" xfId="8789" xr:uid="{00000000-0005-0000-0000-0000AD580000}"/>
    <cellStyle name="標準 5 2 3 2 2 3 2 3 2" xfId="21682" xr:uid="{00000000-0005-0000-0000-0000AE580000}"/>
    <cellStyle name="標準 5 2 3 2 2 3 2 3 3" xfId="36550" xr:uid="{00000000-0005-0000-0000-0000AF580000}"/>
    <cellStyle name="標準 5 2 3 2 2 3 2 4" xfId="12713" xr:uid="{00000000-0005-0000-0000-0000B0580000}"/>
    <cellStyle name="標準 5 2 3 2 2 3 2 4 2" xfId="25606" xr:uid="{00000000-0005-0000-0000-0000B1580000}"/>
    <cellStyle name="標準 5 2 3 2 2 3 2 4 3" xfId="36551" xr:uid="{00000000-0005-0000-0000-0000B2580000}"/>
    <cellStyle name="標準 5 2 3 2 2 3 2 5" xfId="4865" xr:uid="{00000000-0005-0000-0000-0000B3580000}"/>
    <cellStyle name="標準 5 2 3 2 2 3 2 5 2" xfId="36552" xr:uid="{00000000-0005-0000-0000-0000B4580000}"/>
    <cellStyle name="標準 5 2 3 2 2 3 2 6" xfId="17758" xr:uid="{00000000-0005-0000-0000-0000B5580000}"/>
    <cellStyle name="標準 5 2 3 2 2 3 2 7" xfId="36553" xr:uid="{00000000-0005-0000-0000-0000B6580000}"/>
    <cellStyle name="標準 5 2 3 2 2 3 3" xfId="5707" xr:uid="{00000000-0005-0000-0000-0000B7580000}"/>
    <cellStyle name="標準 5 2 3 2 2 3 3 2" xfId="9631" xr:uid="{00000000-0005-0000-0000-0000B8580000}"/>
    <cellStyle name="標準 5 2 3 2 2 3 3 2 2" xfId="22524" xr:uid="{00000000-0005-0000-0000-0000B9580000}"/>
    <cellStyle name="標準 5 2 3 2 2 3 3 2 3" xfId="36554" xr:uid="{00000000-0005-0000-0000-0000BA580000}"/>
    <cellStyle name="標準 5 2 3 2 2 3 3 3" xfId="13555" xr:uid="{00000000-0005-0000-0000-0000BB580000}"/>
    <cellStyle name="標準 5 2 3 2 2 3 3 3 2" xfId="26448" xr:uid="{00000000-0005-0000-0000-0000BC580000}"/>
    <cellStyle name="標準 5 2 3 2 2 3 3 3 3" xfId="36555" xr:uid="{00000000-0005-0000-0000-0000BD580000}"/>
    <cellStyle name="標準 5 2 3 2 2 3 3 4" xfId="18600" xr:uid="{00000000-0005-0000-0000-0000BE580000}"/>
    <cellStyle name="標準 5 2 3 2 2 3 3 4 2" xfId="36556" xr:uid="{00000000-0005-0000-0000-0000BF580000}"/>
    <cellStyle name="標準 5 2 3 2 2 3 3 5" xfId="36557" xr:uid="{00000000-0005-0000-0000-0000C0580000}"/>
    <cellStyle name="標準 5 2 3 2 2 3 4" xfId="4025" xr:uid="{00000000-0005-0000-0000-0000C1580000}"/>
    <cellStyle name="標準 5 2 3 2 2 3 4 2" xfId="16918" xr:uid="{00000000-0005-0000-0000-0000C2580000}"/>
    <cellStyle name="標準 5 2 3 2 2 3 4 3" xfId="36558" xr:uid="{00000000-0005-0000-0000-0000C3580000}"/>
    <cellStyle name="標準 5 2 3 2 2 3 5" xfId="7949" xr:uid="{00000000-0005-0000-0000-0000C4580000}"/>
    <cellStyle name="標準 5 2 3 2 2 3 5 2" xfId="20842" xr:uid="{00000000-0005-0000-0000-0000C5580000}"/>
    <cellStyle name="標準 5 2 3 2 2 3 5 3" xfId="36559" xr:uid="{00000000-0005-0000-0000-0000C6580000}"/>
    <cellStyle name="標準 5 2 3 2 2 3 6" xfId="11873" xr:uid="{00000000-0005-0000-0000-0000C7580000}"/>
    <cellStyle name="標準 5 2 3 2 2 3 6 2" xfId="24766" xr:uid="{00000000-0005-0000-0000-0000C8580000}"/>
    <cellStyle name="標準 5 2 3 2 2 3 6 3" xfId="36560" xr:uid="{00000000-0005-0000-0000-0000C9580000}"/>
    <cellStyle name="標準 5 2 3 2 2 3 7" xfId="2904" xr:uid="{00000000-0005-0000-0000-0000CA580000}"/>
    <cellStyle name="標準 5 2 3 2 2 3 7 2" xfId="36561" xr:uid="{00000000-0005-0000-0000-0000CB580000}"/>
    <cellStyle name="標準 5 2 3 2 2 3 8" xfId="15797" xr:uid="{00000000-0005-0000-0000-0000CC580000}"/>
    <cellStyle name="標準 5 2 3 2 2 3 9" xfId="36562" xr:uid="{00000000-0005-0000-0000-0000CD580000}"/>
    <cellStyle name="標準 5 2 3 2 2 4" xfId="942" xr:uid="{00000000-0005-0000-0000-0000CE580000}"/>
    <cellStyle name="標準 5 2 3 2 2 4 2" xfId="2063" xr:uid="{00000000-0005-0000-0000-0000CF580000}"/>
    <cellStyle name="標準 5 2 3 2 2 4 2 2" xfId="11032" xr:uid="{00000000-0005-0000-0000-0000D0580000}"/>
    <cellStyle name="標準 5 2 3 2 2 4 2 2 2" xfId="23925" xr:uid="{00000000-0005-0000-0000-0000D1580000}"/>
    <cellStyle name="標準 5 2 3 2 2 4 2 2 3" xfId="36563" xr:uid="{00000000-0005-0000-0000-0000D2580000}"/>
    <cellStyle name="標準 5 2 3 2 2 4 2 3" xfId="14956" xr:uid="{00000000-0005-0000-0000-0000D3580000}"/>
    <cellStyle name="標準 5 2 3 2 2 4 2 3 2" xfId="27849" xr:uid="{00000000-0005-0000-0000-0000D4580000}"/>
    <cellStyle name="標準 5 2 3 2 2 4 2 3 3" xfId="36564" xr:uid="{00000000-0005-0000-0000-0000D5580000}"/>
    <cellStyle name="標準 5 2 3 2 2 4 2 4" xfId="7108" xr:uid="{00000000-0005-0000-0000-0000D6580000}"/>
    <cellStyle name="標準 5 2 3 2 2 4 2 4 2" xfId="36565" xr:uid="{00000000-0005-0000-0000-0000D7580000}"/>
    <cellStyle name="標準 5 2 3 2 2 4 2 5" xfId="20001" xr:uid="{00000000-0005-0000-0000-0000D8580000}"/>
    <cellStyle name="標準 5 2 3 2 2 4 2 6" xfId="36566" xr:uid="{00000000-0005-0000-0000-0000D9580000}"/>
    <cellStyle name="標準 5 2 3 2 2 4 3" xfId="5987" xr:uid="{00000000-0005-0000-0000-0000DA580000}"/>
    <cellStyle name="標準 5 2 3 2 2 4 3 2" xfId="9911" xr:uid="{00000000-0005-0000-0000-0000DB580000}"/>
    <cellStyle name="標準 5 2 3 2 2 4 3 2 2" xfId="22804" xr:uid="{00000000-0005-0000-0000-0000DC580000}"/>
    <cellStyle name="標準 5 2 3 2 2 4 3 2 3" xfId="36567" xr:uid="{00000000-0005-0000-0000-0000DD580000}"/>
    <cellStyle name="標準 5 2 3 2 2 4 3 3" xfId="13835" xr:uid="{00000000-0005-0000-0000-0000DE580000}"/>
    <cellStyle name="標準 5 2 3 2 2 4 3 3 2" xfId="26728" xr:uid="{00000000-0005-0000-0000-0000DF580000}"/>
    <cellStyle name="標準 5 2 3 2 2 4 3 3 3" xfId="36568" xr:uid="{00000000-0005-0000-0000-0000E0580000}"/>
    <cellStyle name="標準 5 2 3 2 2 4 3 4" xfId="18880" xr:uid="{00000000-0005-0000-0000-0000E1580000}"/>
    <cellStyle name="標準 5 2 3 2 2 4 3 4 2" xfId="36569" xr:uid="{00000000-0005-0000-0000-0000E2580000}"/>
    <cellStyle name="標準 5 2 3 2 2 4 3 5" xfId="36570" xr:uid="{00000000-0005-0000-0000-0000E3580000}"/>
    <cellStyle name="標準 5 2 3 2 2 4 4" xfId="4305" xr:uid="{00000000-0005-0000-0000-0000E4580000}"/>
    <cellStyle name="標準 5 2 3 2 2 4 4 2" xfId="17198" xr:uid="{00000000-0005-0000-0000-0000E5580000}"/>
    <cellStyle name="標準 5 2 3 2 2 4 4 3" xfId="36571" xr:uid="{00000000-0005-0000-0000-0000E6580000}"/>
    <cellStyle name="標準 5 2 3 2 2 4 5" xfId="8229" xr:uid="{00000000-0005-0000-0000-0000E7580000}"/>
    <cellStyle name="標準 5 2 3 2 2 4 5 2" xfId="21122" xr:uid="{00000000-0005-0000-0000-0000E8580000}"/>
    <cellStyle name="標準 5 2 3 2 2 4 5 3" xfId="36572" xr:uid="{00000000-0005-0000-0000-0000E9580000}"/>
    <cellStyle name="標準 5 2 3 2 2 4 6" xfId="12153" xr:uid="{00000000-0005-0000-0000-0000EA580000}"/>
    <cellStyle name="標準 5 2 3 2 2 4 6 2" xfId="25046" xr:uid="{00000000-0005-0000-0000-0000EB580000}"/>
    <cellStyle name="標準 5 2 3 2 2 4 6 3" xfId="36573" xr:uid="{00000000-0005-0000-0000-0000EC580000}"/>
    <cellStyle name="標準 5 2 3 2 2 4 7" xfId="3184" xr:uid="{00000000-0005-0000-0000-0000ED580000}"/>
    <cellStyle name="標準 5 2 3 2 2 4 7 2" xfId="36574" xr:uid="{00000000-0005-0000-0000-0000EE580000}"/>
    <cellStyle name="標準 5 2 3 2 2 4 8" xfId="16077" xr:uid="{00000000-0005-0000-0000-0000EF580000}"/>
    <cellStyle name="標準 5 2 3 2 2 4 9" xfId="36575" xr:uid="{00000000-0005-0000-0000-0000F0580000}"/>
    <cellStyle name="標準 5 2 3 2 2 5" xfId="411" xr:uid="{00000000-0005-0000-0000-0000F1580000}"/>
    <cellStyle name="標準 5 2 3 2 2 5 2" xfId="1532" xr:uid="{00000000-0005-0000-0000-0000F2580000}"/>
    <cellStyle name="標準 5 2 3 2 2 5 2 2" xfId="10501" xr:uid="{00000000-0005-0000-0000-0000F3580000}"/>
    <cellStyle name="標準 5 2 3 2 2 5 2 2 2" xfId="23394" xr:uid="{00000000-0005-0000-0000-0000F4580000}"/>
    <cellStyle name="標準 5 2 3 2 2 5 2 2 3" xfId="36576" xr:uid="{00000000-0005-0000-0000-0000F5580000}"/>
    <cellStyle name="標準 5 2 3 2 2 5 2 3" xfId="14425" xr:uid="{00000000-0005-0000-0000-0000F6580000}"/>
    <cellStyle name="標準 5 2 3 2 2 5 2 3 2" xfId="27318" xr:uid="{00000000-0005-0000-0000-0000F7580000}"/>
    <cellStyle name="標準 5 2 3 2 2 5 2 3 3" xfId="36577" xr:uid="{00000000-0005-0000-0000-0000F8580000}"/>
    <cellStyle name="標準 5 2 3 2 2 5 2 4" xfId="6577" xr:uid="{00000000-0005-0000-0000-0000F9580000}"/>
    <cellStyle name="標準 5 2 3 2 2 5 2 4 2" xfId="36578" xr:uid="{00000000-0005-0000-0000-0000FA580000}"/>
    <cellStyle name="標準 5 2 3 2 2 5 2 5" xfId="19470" xr:uid="{00000000-0005-0000-0000-0000FB580000}"/>
    <cellStyle name="標準 5 2 3 2 2 5 2 6" xfId="36579" xr:uid="{00000000-0005-0000-0000-0000FC580000}"/>
    <cellStyle name="標準 5 2 3 2 2 5 3" xfId="5456" xr:uid="{00000000-0005-0000-0000-0000FD580000}"/>
    <cellStyle name="標準 5 2 3 2 2 5 3 2" xfId="9380" xr:uid="{00000000-0005-0000-0000-0000FE580000}"/>
    <cellStyle name="標準 5 2 3 2 2 5 3 2 2" xfId="22273" xr:uid="{00000000-0005-0000-0000-0000FF580000}"/>
    <cellStyle name="標準 5 2 3 2 2 5 3 2 3" xfId="36580" xr:uid="{00000000-0005-0000-0000-000000590000}"/>
    <cellStyle name="標準 5 2 3 2 2 5 3 3" xfId="13304" xr:uid="{00000000-0005-0000-0000-000001590000}"/>
    <cellStyle name="標準 5 2 3 2 2 5 3 3 2" xfId="26197" xr:uid="{00000000-0005-0000-0000-000002590000}"/>
    <cellStyle name="標準 5 2 3 2 2 5 3 3 3" xfId="36581" xr:uid="{00000000-0005-0000-0000-000003590000}"/>
    <cellStyle name="標準 5 2 3 2 2 5 3 4" xfId="18349" xr:uid="{00000000-0005-0000-0000-000004590000}"/>
    <cellStyle name="標準 5 2 3 2 2 5 3 4 2" xfId="36582" xr:uid="{00000000-0005-0000-0000-000005590000}"/>
    <cellStyle name="標準 5 2 3 2 2 5 3 5" xfId="36583" xr:uid="{00000000-0005-0000-0000-000006590000}"/>
    <cellStyle name="標準 5 2 3 2 2 5 4" xfId="3774" xr:uid="{00000000-0005-0000-0000-000007590000}"/>
    <cellStyle name="標準 5 2 3 2 2 5 4 2" xfId="16667" xr:uid="{00000000-0005-0000-0000-000008590000}"/>
    <cellStyle name="標準 5 2 3 2 2 5 4 3" xfId="36584" xr:uid="{00000000-0005-0000-0000-000009590000}"/>
    <cellStyle name="標準 5 2 3 2 2 5 5" xfId="7698" xr:uid="{00000000-0005-0000-0000-00000A590000}"/>
    <cellStyle name="標準 5 2 3 2 2 5 5 2" xfId="20591" xr:uid="{00000000-0005-0000-0000-00000B590000}"/>
    <cellStyle name="標準 5 2 3 2 2 5 5 3" xfId="36585" xr:uid="{00000000-0005-0000-0000-00000C590000}"/>
    <cellStyle name="標準 5 2 3 2 2 5 6" xfId="11622" xr:uid="{00000000-0005-0000-0000-00000D590000}"/>
    <cellStyle name="標準 5 2 3 2 2 5 6 2" xfId="24515" xr:uid="{00000000-0005-0000-0000-00000E590000}"/>
    <cellStyle name="標準 5 2 3 2 2 5 6 3" xfId="36586" xr:uid="{00000000-0005-0000-0000-00000F590000}"/>
    <cellStyle name="標準 5 2 3 2 2 5 7" xfId="2653" xr:uid="{00000000-0005-0000-0000-000010590000}"/>
    <cellStyle name="標準 5 2 3 2 2 5 7 2" xfId="36587" xr:uid="{00000000-0005-0000-0000-000011590000}"/>
    <cellStyle name="標準 5 2 3 2 2 5 8" xfId="15546" xr:uid="{00000000-0005-0000-0000-000012590000}"/>
    <cellStyle name="標準 5 2 3 2 2 5 9" xfId="36588" xr:uid="{00000000-0005-0000-0000-000013590000}"/>
    <cellStyle name="標準 5 2 3 2 2 6" xfId="1222" xr:uid="{00000000-0005-0000-0000-000014590000}"/>
    <cellStyle name="標準 5 2 3 2 2 6 2" xfId="6267" xr:uid="{00000000-0005-0000-0000-000015590000}"/>
    <cellStyle name="標準 5 2 3 2 2 6 2 2" xfId="10191" xr:uid="{00000000-0005-0000-0000-000016590000}"/>
    <cellStyle name="標準 5 2 3 2 2 6 2 2 2" xfId="23084" xr:uid="{00000000-0005-0000-0000-000017590000}"/>
    <cellStyle name="標準 5 2 3 2 2 6 2 2 3" xfId="36589" xr:uid="{00000000-0005-0000-0000-000018590000}"/>
    <cellStyle name="標準 5 2 3 2 2 6 2 3" xfId="14115" xr:uid="{00000000-0005-0000-0000-000019590000}"/>
    <cellStyle name="標準 5 2 3 2 2 6 2 3 2" xfId="27008" xr:uid="{00000000-0005-0000-0000-00001A590000}"/>
    <cellStyle name="標準 5 2 3 2 2 6 2 3 3" xfId="36590" xr:uid="{00000000-0005-0000-0000-00001B590000}"/>
    <cellStyle name="標準 5 2 3 2 2 6 2 4" xfId="19160" xr:uid="{00000000-0005-0000-0000-00001C590000}"/>
    <cellStyle name="標準 5 2 3 2 2 6 2 4 2" xfId="36591" xr:uid="{00000000-0005-0000-0000-00001D590000}"/>
    <cellStyle name="標準 5 2 3 2 2 6 2 5" xfId="36592" xr:uid="{00000000-0005-0000-0000-00001E590000}"/>
    <cellStyle name="標準 5 2 3 2 2 6 3" xfId="8509" xr:uid="{00000000-0005-0000-0000-00001F590000}"/>
    <cellStyle name="標準 5 2 3 2 2 6 3 2" xfId="21402" xr:uid="{00000000-0005-0000-0000-000020590000}"/>
    <cellStyle name="標準 5 2 3 2 2 6 3 3" xfId="36593" xr:uid="{00000000-0005-0000-0000-000021590000}"/>
    <cellStyle name="標準 5 2 3 2 2 6 4" xfId="12433" xr:uid="{00000000-0005-0000-0000-000022590000}"/>
    <cellStyle name="標準 5 2 3 2 2 6 4 2" xfId="25326" xr:uid="{00000000-0005-0000-0000-000023590000}"/>
    <cellStyle name="標準 5 2 3 2 2 6 4 3" xfId="36594" xr:uid="{00000000-0005-0000-0000-000024590000}"/>
    <cellStyle name="標準 5 2 3 2 2 6 5" xfId="4585" xr:uid="{00000000-0005-0000-0000-000025590000}"/>
    <cellStyle name="標準 5 2 3 2 2 6 5 2" xfId="36595" xr:uid="{00000000-0005-0000-0000-000026590000}"/>
    <cellStyle name="標準 5 2 3 2 2 6 6" xfId="17478" xr:uid="{00000000-0005-0000-0000-000027590000}"/>
    <cellStyle name="標準 5 2 3 2 2 6 7" xfId="36596" xr:uid="{00000000-0005-0000-0000-000028590000}"/>
    <cellStyle name="標準 5 2 3 2 2 7" xfId="5146" xr:uid="{00000000-0005-0000-0000-000029590000}"/>
    <cellStyle name="標準 5 2 3 2 2 7 2" xfId="9070" xr:uid="{00000000-0005-0000-0000-00002A590000}"/>
    <cellStyle name="標準 5 2 3 2 2 7 2 2" xfId="21963" xr:uid="{00000000-0005-0000-0000-00002B590000}"/>
    <cellStyle name="標準 5 2 3 2 2 7 2 3" xfId="36597" xr:uid="{00000000-0005-0000-0000-00002C590000}"/>
    <cellStyle name="標準 5 2 3 2 2 7 3" xfId="12994" xr:uid="{00000000-0005-0000-0000-00002D590000}"/>
    <cellStyle name="標準 5 2 3 2 2 7 3 2" xfId="25887" xr:uid="{00000000-0005-0000-0000-00002E590000}"/>
    <cellStyle name="標準 5 2 3 2 2 7 3 3" xfId="36598" xr:uid="{00000000-0005-0000-0000-00002F590000}"/>
    <cellStyle name="標準 5 2 3 2 2 7 4" xfId="18039" xr:uid="{00000000-0005-0000-0000-000030590000}"/>
    <cellStyle name="標準 5 2 3 2 2 7 4 2" xfId="36599" xr:uid="{00000000-0005-0000-0000-000031590000}"/>
    <cellStyle name="標準 5 2 3 2 2 7 5" xfId="36600" xr:uid="{00000000-0005-0000-0000-000032590000}"/>
    <cellStyle name="標準 5 2 3 2 2 8" xfId="3464" xr:uid="{00000000-0005-0000-0000-000033590000}"/>
    <cellStyle name="標準 5 2 3 2 2 8 2" xfId="16357" xr:uid="{00000000-0005-0000-0000-000034590000}"/>
    <cellStyle name="標準 5 2 3 2 2 8 3" xfId="36601" xr:uid="{00000000-0005-0000-0000-000035590000}"/>
    <cellStyle name="標準 5 2 3 2 2 9" xfId="7388" xr:uid="{00000000-0005-0000-0000-000036590000}"/>
    <cellStyle name="標準 5 2 3 2 2 9 2" xfId="20281" xr:uid="{00000000-0005-0000-0000-000037590000}"/>
    <cellStyle name="標準 5 2 3 2 2 9 3" xfId="36602" xr:uid="{00000000-0005-0000-0000-000038590000}"/>
    <cellStyle name="標準 5 2 3 2 3" xfId="136" xr:uid="{00000000-0005-0000-0000-000039590000}"/>
    <cellStyle name="標準 5 2 3 2 3 10" xfId="11347" xr:uid="{00000000-0005-0000-0000-00003A590000}"/>
    <cellStyle name="標準 5 2 3 2 3 10 2" xfId="24240" xr:uid="{00000000-0005-0000-0000-00003B590000}"/>
    <cellStyle name="標準 5 2 3 2 3 10 3" xfId="36603" xr:uid="{00000000-0005-0000-0000-00003C590000}"/>
    <cellStyle name="標準 5 2 3 2 3 11" xfId="2378" xr:uid="{00000000-0005-0000-0000-00003D590000}"/>
    <cellStyle name="標準 5 2 3 2 3 11 2" xfId="36604" xr:uid="{00000000-0005-0000-0000-00003E590000}"/>
    <cellStyle name="標準 5 2 3 2 3 12" xfId="15271" xr:uid="{00000000-0005-0000-0000-00003F590000}"/>
    <cellStyle name="標準 5 2 3 2 3 13" xfId="36605" xr:uid="{00000000-0005-0000-0000-000040590000}"/>
    <cellStyle name="標準 5 2 3 2 3 2" xfId="237" xr:uid="{00000000-0005-0000-0000-000041590000}"/>
    <cellStyle name="標準 5 2 3 2 3 2 10" xfId="2479" xr:uid="{00000000-0005-0000-0000-000042590000}"/>
    <cellStyle name="標準 5 2 3 2 3 2 10 2" xfId="36606" xr:uid="{00000000-0005-0000-0000-000043590000}"/>
    <cellStyle name="標準 5 2 3 2 3 2 11" xfId="15372" xr:uid="{00000000-0005-0000-0000-000044590000}"/>
    <cellStyle name="標準 5 2 3 2 3 2 12" xfId="36607" xr:uid="{00000000-0005-0000-0000-000045590000}"/>
    <cellStyle name="標準 5 2 3 2 3 2 2" xfId="798" xr:uid="{00000000-0005-0000-0000-000046590000}"/>
    <cellStyle name="標準 5 2 3 2 3 2 2 2" xfId="1919" xr:uid="{00000000-0005-0000-0000-000047590000}"/>
    <cellStyle name="標準 5 2 3 2 3 2 2 2 2" xfId="6964" xr:uid="{00000000-0005-0000-0000-000048590000}"/>
    <cellStyle name="標準 5 2 3 2 3 2 2 2 2 2" xfId="10888" xr:uid="{00000000-0005-0000-0000-000049590000}"/>
    <cellStyle name="標準 5 2 3 2 3 2 2 2 2 2 2" xfId="23781" xr:uid="{00000000-0005-0000-0000-00004A590000}"/>
    <cellStyle name="標準 5 2 3 2 3 2 2 2 2 2 3" xfId="36608" xr:uid="{00000000-0005-0000-0000-00004B590000}"/>
    <cellStyle name="標準 5 2 3 2 3 2 2 2 2 3" xfId="14812" xr:uid="{00000000-0005-0000-0000-00004C590000}"/>
    <cellStyle name="標準 5 2 3 2 3 2 2 2 2 3 2" xfId="27705" xr:uid="{00000000-0005-0000-0000-00004D590000}"/>
    <cellStyle name="標準 5 2 3 2 3 2 2 2 2 3 3" xfId="36609" xr:uid="{00000000-0005-0000-0000-00004E590000}"/>
    <cellStyle name="標準 5 2 3 2 3 2 2 2 2 4" xfId="19857" xr:uid="{00000000-0005-0000-0000-00004F590000}"/>
    <cellStyle name="標準 5 2 3 2 3 2 2 2 2 4 2" xfId="36610" xr:uid="{00000000-0005-0000-0000-000050590000}"/>
    <cellStyle name="標準 5 2 3 2 3 2 2 2 2 5" xfId="36611" xr:uid="{00000000-0005-0000-0000-000051590000}"/>
    <cellStyle name="標準 5 2 3 2 3 2 2 2 3" xfId="8925" xr:uid="{00000000-0005-0000-0000-000052590000}"/>
    <cellStyle name="標準 5 2 3 2 3 2 2 2 3 2" xfId="21818" xr:uid="{00000000-0005-0000-0000-000053590000}"/>
    <cellStyle name="標準 5 2 3 2 3 2 2 2 3 3" xfId="36612" xr:uid="{00000000-0005-0000-0000-000054590000}"/>
    <cellStyle name="標準 5 2 3 2 3 2 2 2 4" xfId="12849" xr:uid="{00000000-0005-0000-0000-000055590000}"/>
    <cellStyle name="標準 5 2 3 2 3 2 2 2 4 2" xfId="25742" xr:uid="{00000000-0005-0000-0000-000056590000}"/>
    <cellStyle name="標準 5 2 3 2 3 2 2 2 4 3" xfId="36613" xr:uid="{00000000-0005-0000-0000-000057590000}"/>
    <cellStyle name="標準 5 2 3 2 3 2 2 2 5" xfId="5001" xr:uid="{00000000-0005-0000-0000-000058590000}"/>
    <cellStyle name="標準 5 2 3 2 3 2 2 2 5 2" xfId="36614" xr:uid="{00000000-0005-0000-0000-000059590000}"/>
    <cellStyle name="標準 5 2 3 2 3 2 2 2 6" xfId="17894" xr:uid="{00000000-0005-0000-0000-00005A590000}"/>
    <cellStyle name="標準 5 2 3 2 3 2 2 2 7" xfId="36615" xr:uid="{00000000-0005-0000-0000-00005B590000}"/>
    <cellStyle name="標準 5 2 3 2 3 2 2 3" xfId="5843" xr:uid="{00000000-0005-0000-0000-00005C590000}"/>
    <cellStyle name="標準 5 2 3 2 3 2 2 3 2" xfId="9767" xr:uid="{00000000-0005-0000-0000-00005D590000}"/>
    <cellStyle name="標準 5 2 3 2 3 2 2 3 2 2" xfId="22660" xr:uid="{00000000-0005-0000-0000-00005E590000}"/>
    <cellStyle name="標準 5 2 3 2 3 2 2 3 2 3" xfId="36616" xr:uid="{00000000-0005-0000-0000-00005F590000}"/>
    <cellStyle name="標準 5 2 3 2 3 2 2 3 3" xfId="13691" xr:uid="{00000000-0005-0000-0000-000060590000}"/>
    <cellStyle name="標準 5 2 3 2 3 2 2 3 3 2" xfId="26584" xr:uid="{00000000-0005-0000-0000-000061590000}"/>
    <cellStyle name="標準 5 2 3 2 3 2 2 3 3 3" xfId="36617" xr:uid="{00000000-0005-0000-0000-000062590000}"/>
    <cellStyle name="標準 5 2 3 2 3 2 2 3 4" xfId="18736" xr:uid="{00000000-0005-0000-0000-000063590000}"/>
    <cellStyle name="標準 5 2 3 2 3 2 2 3 4 2" xfId="36618" xr:uid="{00000000-0005-0000-0000-000064590000}"/>
    <cellStyle name="標準 5 2 3 2 3 2 2 3 5" xfId="36619" xr:uid="{00000000-0005-0000-0000-000065590000}"/>
    <cellStyle name="標準 5 2 3 2 3 2 2 4" xfId="4161" xr:uid="{00000000-0005-0000-0000-000066590000}"/>
    <cellStyle name="標準 5 2 3 2 3 2 2 4 2" xfId="17054" xr:uid="{00000000-0005-0000-0000-000067590000}"/>
    <cellStyle name="標準 5 2 3 2 3 2 2 4 3" xfId="36620" xr:uid="{00000000-0005-0000-0000-000068590000}"/>
    <cellStyle name="標準 5 2 3 2 3 2 2 5" xfId="8085" xr:uid="{00000000-0005-0000-0000-000069590000}"/>
    <cellStyle name="標準 5 2 3 2 3 2 2 5 2" xfId="20978" xr:uid="{00000000-0005-0000-0000-00006A590000}"/>
    <cellStyle name="標準 5 2 3 2 3 2 2 5 3" xfId="36621" xr:uid="{00000000-0005-0000-0000-00006B590000}"/>
    <cellStyle name="標準 5 2 3 2 3 2 2 6" xfId="12009" xr:uid="{00000000-0005-0000-0000-00006C590000}"/>
    <cellStyle name="標準 5 2 3 2 3 2 2 6 2" xfId="24902" xr:uid="{00000000-0005-0000-0000-00006D590000}"/>
    <cellStyle name="標準 5 2 3 2 3 2 2 6 3" xfId="36622" xr:uid="{00000000-0005-0000-0000-00006E590000}"/>
    <cellStyle name="標準 5 2 3 2 3 2 2 7" xfId="3040" xr:uid="{00000000-0005-0000-0000-00006F590000}"/>
    <cellStyle name="標準 5 2 3 2 3 2 2 7 2" xfId="36623" xr:uid="{00000000-0005-0000-0000-000070590000}"/>
    <cellStyle name="標準 5 2 3 2 3 2 2 8" xfId="15933" xr:uid="{00000000-0005-0000-0000-000071590000}"/>
    <cellStyle name="標準 5 2 3 2 3 2 2 9" xfId="36624" xr:uid="{00000000-0005-0000-0000-000072590000}"/>
    <cellStyle name="標準 5 2 3 2 3 2 3" xfId="1078" xr:uid="{00000000-0005-0000-0000-000073590000}"/>
    <cellStyle name="標準 5 2 3 2 3 2 3 2" xfId="2199" xr:uid="{00000000-0005-0000-0000-000074590000}"/>
    <cellStyle name="標準 5 2 3 2 3 2 3 2 2" xfId="11168" xr:uid="{00000000-0005-0000-0000-000075590000}"/>
    <cellStyle name="標準 5 2 3 2 3 2 3 2 2 2" xfId="24061" xr:uid="{00000000-0005-0000-0000-000076590000}"/>
    <cellStyle name="標準 5 2 3 2 3 2 3 2 2 3" xfId="36625" xr:uid="{00000000-0005-0000-0000-000077590000}"/>
    <cellStyle name="標準 5 2 3 2 3 2 3 2 3" xfId="15092" xr:uid="{00000000-0005-0000-0000-000078590000}"/>
    <cellStyle name="標準 5 2 3 2 3 2 3 2 3 2" xfId="27985" xr:uid="{00000000-0005-0000-0000-000079590000}"/>
    <cellStyle name="標準 5 2 3 2 3 2 3 2 3 3" xfId="36626" xr:uid="{00000000-0005-0000-0000-00007A590000}"/>
    <cellStyle name="標準 5 2 3 2 3 2 3 2 4" xfId="7244" xr:uid="{00000000-0005-0000-0000-00007B590000}"/>
    <cellStyle name="標準 5 2 3 2 3 2 3 2 4 2" xfId="36627" xr:uid="{00000000-0005-0000-0000-00007C590000}"/>
    <cellStyle name="標準 5 2 3 2 3 2 3 2 5" xfId="20137" xr:uid="{00000000-0005-0000-0000-00007D590000}"/>
    <cellStyle name="標準 5 2 3 2 3 2 3 2 6" xfId="36628" xr:uid="{00000000-0005-0000-0000-00007E590000}"/>
    <cellStyle name="標準 5 2 3 2 3 2 3 3" xfId="6123" xr:uid="{00000000-0005-0000-0000-00007F590000}"/>
    <cellStyle name="標準 5 2 3 2 3 2 3 3 2" xfId="10047" xr:uid="{00000000-0005-0000-0000-000080590000}"/>
    <cellStyle name="標準 5 2 3 2 3 2 3 3 2 2" xfId="22940" xr:uid="{00000000-0005-0000-0000-000081590000}"/>
    <cellStyle name="標準 5 2 3 2 3 2 3 3 2 3" xfId="36629" xr:uid="{00000000-0005-0000-0000-000082590000}"/>
    <cellStyle name="標準 5 2 3 2 3 2 3 3 3" xfId="13971" xr:uid="{00000000-0005-0000-0000-000083590000}"/>
    <cellStyle name="標準 5 2 3 2 3 2 3 3 3 2" xfId="26864" xr:uid="{00000000-0005-0000-0000-000084590000}"/>
    <cellStyle name="標準 5 2 3 2 3 2 3 3 3 3" xfId="36630" xr:uid="{00000000-0005-0000-0000-000085590000}"/>
    <cellStyle name="標準 5 2 3 2 3 2 3 3 4" xfId="19016" xr:uid="{00000000-0005-0000-0000-000086590000}"/>
    <cellStyle name="標準 5 2 3 2 3 2 3 3 4 2" xfId="36631" xr:uid="{00000000-0005-0000-0000-000087590000}"/>
    <cellStyle name="標準 5 2 3 2 3 2 3 3 5" xfId="36632" xr:uid="{00000000-0005-0000-0000-000088590000}"/>
    <cellStyle name="標準 5 2 3 2 3 2 3 4" xfId="4441" xr:uid="{00000000-0005-0000-0000-000089590000}"/>
    <cellStyle name="標準 5 2 3 2 3 2 3 4 2" xfId="17334" xr:uid="{00000000-0005-0000-0000-00008A590000}"/>
    <cellStyle name="標準 5 2 3 2 3 2 3 4 3" xfId="36633" xr:uid="{00000000-0005-0000-0000-00008B590000}"/>
    <cellStyle name="標準 5 2 3 2 3 2 3 5" xfId="8365" xr:uid="{00000000-0005-0000-0000-00008C590000}"/>
    <cellStyle name="標準 5 2 3 2 3 2 3 5 2" xfId="21258" xr:uid="{00000000-0005-0000-0000-00008D590000}"/>
    <cellStyle name="標準 5 2 3 2 3 2 3 5 3" xfId="36634" xr:uid="{00000000-0005-0000-0000-00008E590000}"/>
    <cellStyle name="標準 5 2 3 2 3 2 3 6" xfId="12289" xr:uid="{00000000-0005-0000-0000-00008F590000}"/>
    <cellStyle name="標準 5 2 3 2 3 2 3 6 2" xfId="25182" xr:uid="{00000000-0005-0000-0000-000090590000}"/>
    <cellStyle name="標準 5 2 3 2 3 2 3 6 3" xfId="36635" xr:uid="{00000000-0005-0000-0000-000091590000}"/>
    <cellStyle name="標準 5 2 3 2 3 2 3 7" xfId="3320" xr:uid="{00000000-0005-0000-0000-000092590000}"/>
    <cellStyle name="標準 5 2 3 2 3 2 3 7 2" xfId="36636" xr:uid="{00000000-0005-0000-0000-000093590000}"/>
    <cellStyle name="標準 5 2 3 2 3 2 3 8" xfId="16213" xr:uid="{00000000-0005-0000-0000-000094590000}"/>
    <cellStyle name="標準 5 2 3 2 3 2 3 9" xfId="36637" xr:uid="{00000000-0005-0000-0000-000095590000}"/>
    <cellStyle name="標準 5 2 3 2 3 2 4" xfId="518" xr:uid="{00000000-0005-0000-0000-000096590000}"/>
    <cellStyle name="標準 5 2 3 2 3 2 4 2" xfId="1639" xr:uid="{00000000-0005-0000-0000-000097590000}"/>
    <cellStyle name="標準 5 2 3 2 3 2 4 2 2" xfId="10608" xr:uid="{00000000-0005-0000-0000-000098590000}"/>
    <cellStyle name="標準 5 2 3 2 3 2 4 2 2 2" xfId="23501" xr:uid="{00000000-0005-0000-0000-000099590000}"/>
    <cellStyle name="標準 5 2 3 2 3 2 4 2 2 3" xfId="36638" xr:uid="{00000000-0005-0000-0000-00009A590000}"/>
    <cellStyle name="標準 5 2 3 2 3 2 4 2 3" xfId="14532" xr:uid="{00000000-0005-0000-0000-00009B590000}"/>
    <cellStyle name="標準 5 2 3 2 3 2 4 2 3 2" xfId="27425" xr:uid="{00000000-0005-0000-0000-00009C590000}"/>
    <cellStyle name="標準 5 2 3 2 3 2 4 2 3 3" xfId="36639" xr:uid="{00000000-0005-0000-0000-00009D590000}"/>
    <cellStyle name="標準 5 2 3 2 3 2 4 2 4" xfId="6684" xr:uid="{00000000-0005-0000-0000-00009E590000}"/>
    <cellStyle name="標準 5 2 3 2 3 2 4 2 4 2" xfId="36640" xr:uid="{00000000-0005-0000-0000-00009F590000}"/>
    <cellStyle name="標準 5 2 3 2 3 2 4 2 5" xfId="19577" xr:uid="{00000000-0005-0000-0000-0000A0590000}"/>
    <cellStyle name="標準 5 2 3 2 3 2 4 2 6" xfId="36641" xr:uid="{00000000-0005-0000-0000-0000A1590000}"/>
    <cellStyle name="標準 5 2 3 2 3 2 4 3" xfId="5563" xr:uid="{00000000-0005-0000-0000-0000A2590000}"/>
    <cellStyle name="標準 5 2 3 2 3 2 4 3 2" xfId="9487" xr:uid="{00000000-0005-0000-0000-0000A3590000}"/>
    <cellStyle name="標準 5 2 3 2 3 2 4 3 2 2" xfId="22380" xr:uid="{00000000-0005-0000-0000-0000A4590000}"/>
    <cellStyle name="標準 5 2 3 2 3 2 4 3 2 3" xfId="36642" xr:uid="{00000000-0005-0000-0000-0000A5590000}"/>
    <cellStyle name="標準 5 2 3 2 3 2 4 3 3" xfId="13411" xr:uid="{00000000-0005-0000-0000-0000A6590000}"/>
    <cellStyle name="標準 5 2 3 2 3 2 4 3 3 2" xfId="26304" xr:uid="{00000000-0005-0000-0000-0000A7590000}"/>
    <cellStyle name="標準 5 2 3 2 3 2 4 3 3 3" xfId="36643" xr:uid="{00000000-0005-0000-0000-0000A8590000}"/>
    <cellStyle name="標準 5 2 3 2 3 2 4 3 4" xfId="18456" xr:uid="{00000000-0005-0000-0000-0000A9590000}"/>
    <cellStyle name="標準 5 2 3 2 3 2 4 3 4 2" xfId="36644" xr:uid="{00000000-0005-0000-0000-0000AA590000}"/>
    <cellStyle name="標準 5 2 3 2 3 2 4 3 5" xfId="36645" xr:uid="{00000000-0005-0000-0000-0000AB590000}"/>
    <cellStyle name="標準 5 2 3 2 3 2 4 4" xfId="3881" xr:uid="{00000000-0005-0000-0000-0000AC590000}"/>
    <cellStyle name="標準 5 2 3 2 3 2 4 4 2" xfId="16774" xr:uid="{00000000-0005-0000-0000-0000AD590000}"/>
    <cellStyle name="標準 5 2 3 2 3 2 4 4 3" xfId="36646" xr:uid="{00000000-0005-0000-0000-0000AE590000}"/>
    <cellStyle name="標準 5 2 3 2 3 2 4 5" xfId="7805" xr:uid="{00000000-0005-0000-0000-0000AF590000}"/>
    <cellStyle name="標準 5 2 3 2 3 2 4 5 2" xfId="20698" xr:uid="{00000000-0005-0000-0000-0000B0590000}"/>
    <cellStyle name="標準 5 2 3 2 3 2 4 5 3" xfId="36647" xr:uid="{00000000-0005-0000-0000-0000B1590000}"/>
    <cellStyle name="標準 5 2 3 2 3 2 4 6" xfId="11729" xr:uid="{00000000-0005-0000-0000-0000B2590000}"/>
    <cellStyle name="標準 5 2 3 2 3 2 4 6 2" xfId="24622" xr:uid="{00000000-0005-0000-0000-0000B3590000}"/>
    <cellStyle name="標準 5 2 3 2 3 2 4 6 3" xfId="36648" xr:uid="{00000000-0005-0000-0000-0000B4590000}"/>
    <cellStyle name="標準 5 2 3 2 3 2 4 7" xfId="2760" xr:uid="{00000000-0005-0000-0000-0000B5590000}"/>
    <cellStyle name="標準 5 2 3 2 3 2 4 7 2" xfId="36649" xr:uid="{00000000-0005-0000-0000-0000B6590000}"/>
    <cellStyle name="標準 5 2 3 2 3 2 4 8" xfId="15653" xr:uid="{00000000-0005-0000-0000-0000B7590000}"/>
    <cellStyle name="標準 5 2 3 2 3 2 4 9" xfId="36650" xr:uid="{00000000-0005-0000-0000-0000B8590000}"/>
    <cellStyle name="標準 5 2 3 2 3 2 5" xfId="1358" xr:uid="{00000000-0005-0000-0000-0000B9590000}"/>
    <cellStyle name="標準 5 2 3 2 3 2 5 2" xfId="6403" xr:uid="{00000000-0005-0000-0000-0000BA590000}"/>
    <cellStyle name="標準 5 2 3 2 3 2 5 2 2" xfId="10327" xr:uid="{00000000-0005-0000-0000-0000BB590000}"/>
    <cellStyle name="標準 5 2 3 2 3 2 5 2 2 2" xfId="23220" xr:uid="{00000000-0005-0000-0000-0000BC590000}"/>
    <cellStyle name="標準 5 2 3 2 3 2 5 2 2 3" xfId="36651" xr:uid="{00000000-0005-0000-0000-0000BD590000}"/>
    <cellStyle name="標準 5 2 3 2 3 2 5 2 3" xfId="14251" xr:uid="{00000000-0005-0000-0000-0000BE590000}"/>
    <cellStyle name="標準 5 2 3 2 3 2 5 2 3 2" xfId="27144" xr:uid="{00000000-0005-0000-0000-0000BF590000}"/>
    <cellStyle name="標準 5 2 3 2 3 2 5 2 3 3" xfId="36652" xr:uid="{00000000-0005-0000-0000-0000C0590000}"/>
    <cellStyle name="標準 5 2 3 2 3 2 5 2 4" xfId="19296" xr:uid="{00000000-0005-0000-0000-0000C1590000}"/>
    <cellStyle name="標準 5 2 3 2 3 2 5 2 4 2" xfId="36653" xr:uid="{00000000-0005-0000-0000-0000C2590000}"/>
    <cellStyle name="標準 5 2 3 2 3 2 5 2 5" xfId="36654" xr:uid="{00000000-0005-0000-0000-0000C3590000}"/>
    <cellStyle name="標準 5 2 3 2 3 2 5 3" xfId="8645" xr:uid="{00000000-0005-0000-0000-0000C4590000}"/>
    <cellStyle name="標準 5 2 3 2 3 2 5 3 2" xfId="21538" xr:uid="{00000000-0005-0000-0000-0000C5590000}"/>
    <cellStyle name="標準 5 2 3 2 3 2 5 3 3" xfId="36655" xr:uid="{00000000-0005-0000-0000-0000C6590000}"/>
    <cellStyle name="標準 5 2 3 2 3 2 5 4" xfId="12569" xr:uid="{00000000-0005-0000-0000-0000C7590000}"/>
    <cellStyle name="標準 5 2 3 2 3 2 5 4 2" xfId="25462" xr:uid="{00000000-0005-0000-0000-0000C8590000}"/>
    <cellStyle name="標準 5 2 3 2 3 2 5 4 3" xfId="36656" xr:uid="{00000000-0005-0000-0000-0000C9590000}"/>
    <cellStyle name="標準 5 2 3 2 3 2 5 5" xfId="4721" xr:uid="{00000000-0005-0000-0000-0000CA590000}"/>
    <cellStyle name="標準 5 2 3 2 3 2 5 5 2" xfId="36657" xr:uid="{00000000-0005-0000-0000-0000CB590000}"/>
    <cellStyle name="標準 5 2 3 2 3 2 5 6" xfId="17614" xr:uid="{00000000-0005-0000-0000-0000CC590000}"/>
    <cellStyle name="標準 5 2 3 2 3 2 5 7" xfId="36658" xr:uid="{00000000-0005-0000-0000-0000CD590000}"/>
    <cellStyle name="標準 5 2 3 2 3 2 6" xfId="5282" xr:uid="{00000000-0005-0000-0000-0000CE590000}"/>
    <cellStyle name="標準 5 2 3 2 3 2 6 2" xfId="9206" xr:uid="{00000000-0005-0000-0000-0000CF590000}"/>
    <cellStyle name="標準 5 2 3 2 3 2 6 2 2" xfId="22099" xr:uid="{00000000-0005-0000-0000-0000D0590000}"/>
    <cellStyle name="標準 5 2 3 2 3 2 6 2 3" xfId="36659" xr:uid="{00000000-0005-0000-0000-0000D1590000}"/>
    <cellStyle name="標準 5 2 3 2 3 2 6 3" xfId="13130" xr:uid="{00000000-0005-0000-0000-0000D2590000}"/>
    <cellStyle name="標準 5 2 3 2 3 2 6 3 2" xfId="26023" xr:uid="{00000000-0005-0000-0000-0000D3590000}"/>
    <cellStyle name="標準 5 2 3 2 3 2 6 3 3" xfId="36660" xr:uid="{00000000-0005-0000-0000-0000D4590000}"/>
    <cellStyle name="標準 5 2 3 2 3 2 6 4" xfId="18175" xr:uid="{00000000-0005-0000-0000-0000D5590000}"/>
    <cellStyle name="標準 5 2 3 2 3 2 6 4 2" xfId="36661" xr:uid="{00000000-0005-0000-0000-0000D6590000}"/>
    <cellStyle name="標準 5 2 3 2 3 2 6 5" xfId="36662" xr:uid="{00000000-0005-0000-0000-0000D7590000}"/>
    <cellStyle name="標準 5 2 3 2 3 2 7" xfId="3600" xr:uid="{00000000-0005-0000-0000-0000D8590000}"/>
    <cellStyle name="標準 5 2 3 2 3 2 7 2" xfId="16493" xr:uid="{00000000-0005-0000-0000-0000D9590000}"/>
    <cellStyle name="標準 5 2 3 2 3 2 7 3" xfId="36663" xr:uid="{00000000-0005-0000-0000-0000DA590000}"/>
    <cellStyle name="標準 5 2 3 2 3 2 8" xfId="7524" xr:uid="{00000000-0005-0000-0000-0000DB590000}"/>
    <cellStyle name="標準 5 2 3 2 3 2 8 2" xfId="20417" xr:uid="{00000000-0005-0000-0000-0000DC590000}"/>
    <cellStyle name="標準 5 2 3 2 3 2 8 3" xfId="36664" xr:uid="{00000000-0005-0000-0000-0000DD590000}"/>
    <cellStyle name="標準 5 2 3 2 3 2 9" xfId="11448" xr:uid="{00000000-0005-0000-0000-0000DE590000}"/>
    <cellStyle name="標準 5 2 3 2 3 2 9 2" xfId="24341" xr:uid="{00000000-0005-0000-0000-0000DF590000}"/>
    <cellStyle name="標準 5 2 3 2 3 2 9 3" xfId="36665" xr:uid="{00000000-0005-0000-0000-0000E0590000}"/>
    <cellStyle name="標準 5 2 3 2 3 3" xfId="697" xr:uid="{00000000-0005-0000-0000-0000E1590000}"/>
    <cellStyle name="標準 5 2 3 2 3 3 2" xfId="1818" xr:uid="{00000000-0005-0000-0000-0000E2590000}"/>
    <cellStyle name="標準 5 2 3 2 3 3 2 2" xfId="6863" xr:uid="{00000000-0005-0000-0000-0000E3590000}"/>
    <cellStyle name="標準 5 2 3 2 3 3 2 2 2" xfId="10787" xr:uid="{00000000-0005-0000-0000-0000E4590000}"/>
    <cellStyle name="標準 5 2 3 2 3 3 2 2 2 2" xfId="23680" xr:uid="{00000000-0005-0000-0000-0000E5590000}"/>
    <cellStyle name="標準 5 2 3 2 3 3 2 2 2 3" xfId="36666" xr:uid="{00000000-0005-0000-0000-0000E6590000}"/>
    <cellStyle name="標準 5 2 3 2 3 3 2 2 3" xfId="14711" xr:uid="{00000000-0005-0000-0000-0000E7590000}"/>
    <cellStyle name="標準 5 2 3 2 3 3 2 2 3 2" xfId="27604" xr:uid="{00000000-0005-0000-0000-0000E8590000}"/>
    <cellStyle name="標準 5 2 3 2 3 3 2 2 3 3" xfId="36667" xr:uid="{00000000-0005-0000-0000-0000E9590000}"/>
    <cellStyle name="標準 5 2 3 2 3 3 2 2 4" xfId="19756" xr:uid="{00000000-0005-0000-0000-0000EA590000}"/>
    <cellStyle name="標準 5 2 3 2 3 3 2 2 4 2" xfId="36668" xr:uid="{00000000-0005-0000-0000-0000EB590000}"/>
    <cellStyle name="標準 5 2 3 2 3 3 2 2 5" xfId="36669" xr:uid="{00000000-0005-0000-0000-0000EC590000}"/>
    <cellStyle name="標準 5 2 3 2 3 3 2 3" xfId="8824" xr:uid="{00000000-0005-0000-0000-0000ED590000}"/>
    <cellStyle name="標準 5 2 3 2 3 3 2 3 2" xfId="21717" xr:uid="{00000000-0005-0000-0000-0000EE590000}"/>
    <cellStyle name="標準 5 2 3 2 3 3 2 3 3" xfId="36670" xr:uid="{00000000-0005-0000-0000-0000EF590000}"/>
    <cellStyle name="標準 5 2 3 2 3 3 2 4" xfId="12748" xr:uid="{00000000-0005-0000-0000-0000F0590000}"/>
    <cellStyle name="標準 5 2 3 2 3 3 2 4 2" xfId="25641" xr:uid="{00000000-0005-0000-0000-0000F1590000}"/>
    <cellStyle name="標準 5 2 3 2 3 3 2 4 3" xfId="36671" xr:uid="{00000000-0005-0000-0000-0000F2590000}"/>
    <cellStyle name="標準 5 2 3 2 3 3 2 5" xfId="4900" xr:uid="{00000000-0005-0000-0000-0000F3590000}"/>
    <cellStyle name="標準 5 2 3 2 3 3 2 5 2" xfId="36672" xr:uid="{00000000-0005-0000-0000-0000F4590000}"/>
    <cellStyle name="標準 5 2 3 2 3 3 2 6" xfId="17793" xr:uid="{00000000-0005-0000-0000-0000F5590000}"/>
    <cellStyle name="標準 5 2 3 2 3 3 2 7" xfId="36673" xr:uid="{00000000-0005-0000-0000-0000F6590000}"/>
    <cellStyle name="標準 5 2 3 2 3 3 3" xfId="5742" xr:uid="{00000000-0005-0000-0000-0000F7590000}"/>
    <cellStyle name="標準 5 2 3 2 3 3 3 2" xfId="9666" xr:uid="{00000000-0005-0000-0000-0000F8590000}"/>
    <cellStyle name="標準 5 2 3 2 3 3 3 2 2" xfId="22559" xr:uid="{00000000-0005-0000-0000-0000F9590000}"/>
    <cellStyle name="標準 5 2 3 2 3 3 3 2 3" xfId="36674" xr:uid="{00000000-0005-0000-0000-0000FA590000}"/>
    <cellStyle name="標準 5 2 3 2 3 3 3 3" xfId="13590" xr:uid="{00000000-0005-0000-0000-0000FB590000}"/>
    <cellStyle name="標準 5 2 3 2 3 3 3 3 2" xfId="26483" xr:uid="{00000000-0005-0000-0000-0000FC590000}"/>
    <cellStyle name="標準 5 2 3 2 3 3 3 3 3" xfId="36675" xr:uid="{00000000-0005-0000-0000-0000FD590000}"/>
    <cellStyle name="標準 5 2 3 2 3 3 3 4" xfId="18635" xr:uid="{00000000-0005-0000-0000-0000FE590000}"/>
    <cellStyle name="標準 5 2 3 2 3 3 3 4 2" xfId="36676" xr:uid="{00000000-0005-0000-0000-0000FF590000}"/>
    <cellStyle name="標準 5 2 3 2 3 3 3 5" xfId="36677" xr:uid="{00000000-0005-0000-0000-0000005A0000}"/>
    <cellStyle name="標準 5 2 3 2 3 3 4" xfId="4060" xr:uid="{00000000-0005-0000-0000-0000015A0000}"/>
    <cellStyle name="標準 5 2 3 2 3 3 4 2" xfId="16953" xr:uid="{00000000-0005-0000-0000-0000025A0000}"/>
    <cellStyle name="標準 5 2 3 2 3 3 4 3" xfId="36678" xr:uid="{00000000-0005-0000-0000-0000035A0000}"/>
    <cellStyle name="標準 5 2 3 2 3 3 5" xfId="7984" xr:uid="{00000000-0005-0000-0000-0000045A0000}"/>
    <cellStyle name="標準 5 2 3 2 3 3 5 2" xfId="20877" xr:uid="{00000000-0005-0000-0000-0000055A0000}"/>
    <cellStyle name="標準 5 2 3 2 3 3 5 3" xfId="36679" xr:uid="{00000000-0005-0000-0000-0000065A0000}"/>
    <cellStyle name="標準 5 2 3 2 3 3 6" xfId="11908" xr:uid="{00000000-0005-0000-0000-0000075A0000}"/>
    <cellStyle name="標準 5 2 3 2 3 3 6 2" xfId="24801" xr:uid="{00000000-0005-0000-0000-0000085A0000}"/>
    <cellStyle name="標準 5 2 3 2 3 3 6 3" xfId="36680" xr:uid="{00000000-0005-0000-0000-0000095A0000}"/>
    <cellStyle name="標準 5 2 3 2 3 3 7" xfId="2939" xr:uid="{00000000-0005-0000-0000-00000A5A0000}"/>
    <cellStyle name="標準 5 2 3 2 3 3 7 2" xfId="36681" xr:uid="{00000000-0005-0000-0000-00000B5A0000}"/>
    <cellStyle name="標準 5 2 3 2 3 3 8" xfId="15832" xr:uid="{00000000-0005-0000-0000-00000C5A0000}"/>
    <cellStyle name="標準 5 2 3 2 3 3 9" xfId="36682" xr:uid="{00000000-0005-0000-0000-00000D5A0000}"/>
    <cellStyle name="標準 5 2 3 2 3 4" xfId="977" xr:uid="{00000000-0005-0000-0000-00000E5A0000}"/>
    <cellStyle name="標準 5 2 3 2 3 4 2" xfId="2098" xr:uid="{00000000-0005-0000-0000-00000F5A0000}"/>
    <cellStyle name="標準 5 2 3 2 3 4 2 2" xfId="11067" xr:uid="{00000000-0005-0000-0000-0000105A0000}"/>
    <cellStyle name="標準 5 2 3 2 3 4 2 2 2" xfId="23960" xr:uid="{00000000-0005-0000-0000-0000115A0000}"/>
    <cellStyle name="標準 5 2 3 2 3 4 2 2 3" xfId="36683" xr:uid="{00000000-0005-0000-0000-0000125A0000}"/>
    <cellStyle name="標準 5 2 3 2 3 4 2 3" xfId="14991" xr:uid="{00000000-0005-0000-0000-0000135A0000}"/>
    <cellStyle name="標準 5 2 3 2 3 4 2 3 2" xfId="27884" xr:uid="{00000000-0005-0000-0000-0000145A0000}"/>
    <cellStyle name="標準 5 2 3 2 3 4 2 3 3" xfId="36684" xr:uid="{00000000-0005-0000-0000-0000155A0000}"/>
    <cellStyle name="標準 5 2 3 2 3 4 2 4" xfId="7143" xr:uid="{00000000-0005-0000-0000-0000165A0000}"/>
    <cellStyle name="標準 5 2 3 2 3 4 2 4 2" xfId="36685" xr:uid="{00000000-0005-0000-0000-0000175A0000}"/>
    <cellStyle name="標準 5 2 3 2 3 4 2 5" xfId="20036" xr:uid="{00000000-0005-0000-0000-0000185A0000}"/>
    <cellStyle name="標準 5 2 3 2 3 4 2 6" xfId="36686" xr:uid="{00000000-0005-0000-0000-0000195A0000}"/>
    <cellStyle name="標準 5 2 3 2 3 4 3" xfId="6022" xr:uid="{00000000-0005-0000-0000-00001A5A0000}"/>
    <cellStyle name="標準 5 2 3 2 3 4 3 2" xfId="9946" xr:uid="{00000000-0005-0000-0000-00001B5A0000}"/>
    <cellStyle name="標準 5 2 3 2 3 4 3 2 2" xfId="22839" xr:uid="{00000000-0005-0000-0000-00001C5A0000}"/>
    <cellStyle name="標準 5 2 3 2 3 4 3 2 3" xfId="36687" xr:uid="{00000000-0005-0000-0000-00001D5A0000}"/>
    <cellStyle name="標準 5 2 3 2 3 4 3 3" xfId="13870" xr:uid="{00000000-0005-0000-0000-00001E5A0000}"/>
    <cellStyle name="標準 5 2 3 2 3 4 3 3 2" xfId="26763" xr:uid="{00000000-0005-0000-0000-00001F5A0000}"/>
    <cellStyle name="標準 5 2 3 2 3 4 3 3 3" xfId="36688" xr:uid="{00000000-0005-0000-0000-0000205A0000}"/>
    <cellStyle name="標準 5 2 3 2 3 4 3 4" xfId="18915" xr:uid="{00000000-0005-0000-0000-0000215A0000}"/>
    <cellStyle name="標準 5 2 3 2 3 4 3 4 2" xfId="36689" xr:uid="{00000000-0005-0000-0000-0000225A0000}"/>
    <cellStyle name="標準 5 2 3 2 3 4 3 5" xfId="36690" xr:uid="{00000000-0005-0000-0000-0000235A0000}"/>
    <cellStyle name="標準 5 2 3 2 3 4 4" xfId="4340" xr:uid="{00000000-0005-0000-0000-0000245A0000}"/>
    <cellStyle name="標準 5 2 3 2 3 4 4 2" xfId="17233" xr:uid="{00000000-0005-0000-0000-0000255A0000}"/>
    <cellStyle name="標準 5 2 3 2 3 4 4 3" xfId="36691" xr:uid="{00000000-0005-0000-0000-0000265A0000}"/>
    <cellStyle name="標準 5 2 3 2 3 4 5" xfId="8264" xr:uid="{00000000-0005-0000-0000-0000275A0000}"/>
    <cellStyle name="標準 5 2 3 2 3 4 5 2" xfId="21157" xr:uid="{00000000-0005-0000-0000-0000285A0000}"/>
    <cellStyle name="標準 5 2 3 2 3 4 5 3" xfId="36692" xr:uid="{00000000-0005-0000-0000-0000295A0000}"/>
    <cellStyle name="標準 5 2 3 2 3 4 6" xfId="12188" xr:uid="{00000000-0005-0000-0000-00002A5A0000}"/>
    <cellStyle name="標準 5 2 3 2 3 4 6 2" xfId="25081" xr:uid="{00000000-0005-0000-0000-00002B5A0000}"/>
    <cellStyle name="標準 5 2 3 2 3 4 6 3" xfId="36693" xr:uid="{00000000-0005-0000-0000-00002C5A0000}"/>
    <cellStyle name="標準 5 2 3 2 3 4 7" xfId="3219" xr:uid="{00000000-0005-0000-0000-00002D5A0000}"/>
    <cellStyle name="標準 5 2 3 2 3 4 7 2" xfId="36694" xr:uid="{00000000-0005-0000-0000-00002E5A0000}"/>
    <cellStyle name="標準 5 2 3 2 3 4 8" xfId="16112" xr:uid="{00000000-0005-0000-0000-00002F5A0000}"/>
    <cellStyle name="標準 5 2 3 2 3 4 9" xfId="36695" xr:uid="{00000000-0005-0000-0000-0000305A0000}"/>
    <cellStyle name="標準 5 2 3 2 3 5" xfId="446" xr:uid="{00000000-0005-0000-0000-0000315A0000}"/>
    <cellStyle name="標準 5 2 3 2 3 5 2" xfId="1567" xr:uid="{00000000-0005-0000-0000-0000325A0000}"/>
    <cellStyle name="標準 5 2 3 2 3 5 2 2" xfId="10536" xr:uid="{00000000-0005-0000-0000-0000335A0000}"/>
    <cellStyle name="標準 5 2 3 2 3 5 2 2 2" xfId="23429" xr:uid="{00000000-0005-0000-0000-0000345A0000}"/>
    <cellStyle name="標準 5 2 3 2 3 5 2 2 3" xfId="36696" xr:uid="{00000000-0005-0000-0000-0000355A0000}"/>
    <cellStyle name="標準 5 2 3 2 3 5 2 3" xfId="14460" xr:uid="{00000000-0005-0000-0000-0000365A0000}"/>
    <cellStyle name="標準 5 2 3 2 3 5 2 3 2" xfId="27353" xr:uid="{00000000-0005-0000-0000-0000375A0000}"/>
    <cellStyle name="標準 5 2 3 2 3 5 2 3 3" xfId="36697" xr:uid="{00000000-0005-0000-0000-0000385A0000}"/>
    <cellStyle name="標準 5 2 3 2 3 5 2 4" xfId="6612" xr:uid="{00000000-0005-0000-0000-0000395A0000}"/>
    <cellStyle name="標準 5 2 3 2 3 5 2 4 2" xfId="36698" xr:uid="{00000000-0005-0000-0000-00003A5A0000}"/>
    <cellStyle name="標準 5 2 3 2 3 5 2 5" xfId="19505" xr:uid="{00000000-0005-0000-0000-00003B5A0000}"/>
    <cellStyle name="標準 5 2 3 2 3 5 2 6" xfId="36699" xr:uid="{00000000-0005-0000-0000-00003C5A0000}"/>
    <cellStyle name="標準 5 2 3 2 3 5 3" xfId="5491" xr:uid="{00000000-0005-0000-0000-00003D5A0000}"/>
    <cellStyle name="標準 5 2 3 2 3 5 3 2" xfId="9415" xr:uid="{00000000-0005-0000-0000-00003E5A0000}"/>
    <cellStyle name="標準 5 2 3 2 3 5 3 2 2" xfId="22308" xr:uid="{00000000-0005-0000-0000-00003F5A0000}"/>
    <cellStyle name="標準 5 2 3 2 3 5 3 2 3" xfId="36700" xr:uid="{00000000-0005-0000-0000-0000405A0000}"/>
    <cellStyle name="標準 5 2 3 2 3 5 3 3" xfId="13339" xr:uid="{00000000-0005-0000-0000-0000415A0000}"/>
    <cellStyle name="標準 5 2 3 2 3 5 3 3 2" xfId="26232" xr:uid="{00000000-0005-0000-0000-0000425A0000}"/>
    <cellStyle name="標準 5 2 3 2 3 5 3 3 3" xfId="36701" xr:uid="{00000000-0005-0000-0000-0000435A0000}"/>
    <cellStyle name="標準 5 2 3 2 3 5 3 4" xfId="18384" xr:uid="{00000000-0005-0000-0000-0000445A0000}"/>
    <cellStyle name="標準 5 2 3 2 3 5 3 4 2" xfId="36702" xr:uid="{00000000-0005-0000-0000-0000455A0000}"/>
    <cellStyle name="標準 5 2 3 2 3 5 3 5" xfId="36703" xr:uid="{00000000-0005-0000-0000-0000465A0000}"/>
    <cellStyle name="標準 5 2 3 2 3 5 4" xfId="3809" xr:uid="{00000000-0005-0000-0000-0000475A0000}"/>
    <cellStyle name="標準 5 2 3 2 3 5 4 2" xfId="16702" xr:uid="{00000000-0005-0000-0000-0000485A0000}"/>
    <cellStyle name="標準 5 2 3 2 3 5 4 3" xfId="36704" xr:uid="{00000000-0005-0000-0000-0000495A0000}"/>
    <cellStyle name="標準 5 2 3 2 3 5 5" xfId="7733" xr:uid="{00000000-0005-0000-0000-00004A5A0000}"/>
    <cellStyle name="標準 5 2 3 2 3 5 5 2" xfId="20626" xr:uid="{00000000-0005-0000-0000-00004B5A0000}"/>
    <cellStyle name="標準 5 2 3 2 3 5 5 3" xfId="36705" xr:uid="{00000000-0005-0000-0000-00004C5A0000}"/>
    <cellStyle name="標準 5 2 3 2 3 5 6" xfId="11657" xr:uid="{00000000-0005-0000-0000-00004D5A0000}"/>
    <cellStyle name="標準 5 2 3 2 3 5 6 2" xfId="24550" xr:uid="{00000000-0005-0000-0000-00004E5A0000}"/>
    <cellStyle name="標準 5 2 3 2 3 5 6 3" xfId="36706" xr:uid="{00000000-0005-0000-0000-00004F5A0000}"/>
    <cellStyle name="標準 5 2 3 2 3 5 7" xfId="2688" xr:uid="{00000000-0005-0000-0000-0000505A0000}"/>
    <cellStyle name="標準 5 2 3 2 3 5 7 2" xfId="36707" xr:uid="{00000000-0005-0000-0000-0000515A0000}"/>
    <cellStyle name="標準 5 2 3 2 3 5 8" xfId="15581" xr:uid="{00000000-0005-0000-0000-0000525A0000}"/>
    <cellStyle name="標準 5 2 3 2 3 5 9" xfId="36708" xr:uid="{00000000-0005-0000-0000-0000535A0000}"/>
    <cellStyle name="標準 5 2 3 2 3 6" xfId="1257" xr:uid="{00000000-0005-0000-0000-0000545A0000}"/>
    <cellStyle name="標準 5 2 3 2 3 6 2" xfId="6302" xr:uid="{00000000-0005-0000-0000-0000555A0000}"/>
    <cellStyle name="標準 5 2 3 2 3 6 2 2" xfId="10226" xr:uid="{00000000-0005-0000-0000-0000565A0000}"/>
    <cellStyle name="標準 5 2 3 2 3 6 2 2 2" xfId="23119" xr:uid="{00000000-0005-0000-0000-0000575A0000}"/>
    <cellStyle name="標準 5 2 3 2 3 6 2 2 3" xfId="36709" xr:uid="{00000000-0005-0000-0000-0000585A0000}"/>
    <cellStyle name="標準 5 2 3 2 3 6 2 3" xfId="14150" xr:uid="{00000000-0005-0000-0000-0000595A0000}"/>
    <cellStyle name="標準 5 2 3 2 3 6 2 3 2" xfId="27043" xr:uid="{00000000-0005-0000-0000-00005A5A0000}"/>
    <cellStyle name="標準 5 2 3 2 3 6 2 3 3" xfId="36710" xr:uid="{00000000-0005-0000-0000-00005B5A0000}"/>
    <cellStyle name="標準 5 2 3 2 3 6 2 4" xfId="19195" xr:uid="{00000000-0005-0000-0000-00005C5A0000}"/>
    <cellStyle name="標準 5 2 3 2 3 6 2 4 2" xfId="36711" xr:uid="{00000000-0005-0000-0000-00005D5A0000}"/>
    <cellStyle name="標準 5 2 3 2 3 6 2 5" xfId="36712" xr:uid="{00000000-0005-0000-0000-00005E5A0000}"/>
    <cellStyle name="標準 5 2 3 2 3 6 3" xfId="8544" xr:uid="{00000000-0005-0000-0000-00005F5A0000}"/>
    <cellStyle name="標準 5 2 3 2 3 6 3 2" xfId="21437" xr:uid="{00000000-0005-0000-0000-0000605A0000}"/>
    <cellStyle name="標準 5 2 3 2 3 6 3 3" xfId="36713" xr:uid="{00000000-0005-0000-0000-0000615A0000}"/>
    <cellStyle name="標準 5 2 3 2 3 6 4" xfId="12468" xr:uid="{00000000-0005-0000-0000-0000625A0000}"/>
    <cellStyle name="標準 5 2 3 2 3 6 4 2" xfId="25361" xr:uid="{00000000-0005-0000-0000-0000635A0000}"/>
    <cellStyle name="標準 5 2 3 2 3 6 4 3" xfId="36714" xr:uid="{00000000-0005-0000-0000-0000645A0000}"/>
    <cellStyle name="標準 5 2 3 2 3 6 5" xfId="4620" xr:uid="{00000000-0005-0000-0000-0000655A0000}"/>
    <cellStyle name="標準 5 2 3 2 3 6 5 2" xfId="36715" xr:uid="{00000000-0005-0000-0000-0000665A0000}"/>
    <cellStyle name="標準 5 2 3 2 3 6 6" xfId="17513" xr:uid="{00000000-0005-0000-0000-0000675A0000}"/>
    <cellStyle name="標準 5 2 3 2 3 6 7" xfId="36716" xr:uid="{00000000-0005-0000-0000-0000685A0000}"/>
    <cellStyle name="標準 5 2 3 2 3 7" xfId="5181" xr:uid="{00000000-0005-0000-0000-0000695A0000}"/>
    <cellStyle name="標準 5 2 3 2 3 7 2" xfId="9105" xr:uid="{00000000-0005-0000-0000-00006A5A0000}"/>
    <cellStyle name="標準 5 2 3 2 3 7 2 2" xfId="21998" xr:uid="{00000000-0005-0000-0000-00006B5A0000}"/>
    <cellStyle name="標準 5 2 3 2 3 7 2 3" xfId="36717" xr:uid="{00000000-0005-0000-0000-00006C5A0000}"/>
    <cellStyle name="標準 5 2 3 2 3 7 3" xfId="13029" xr:uid="{00000000-0005-0000-0000-00006D5A0000}"/>
    <cellStyle name="標準 5 2 3 2 3 7 3 2" xfId="25922" xr:uid="{00000000-0005-0000-0000-00006E5A0000}"/>
    <cellStyle name="標準 5 2 3 2 3 7 3 3" xfId="36718" xr:uid="{00000000-0005-0000-0000-00006F5A0000}"/>
    <cellStyle name="標準 5 2 3 2 3 7 4" xfId="18074" xr:uid="{00000000-0005-0000-0000-0000705A0000}"/>
    <cellStyle name="標準 5 2 3 2 3 7 4 2" xfId="36719" xr:uid="{00000000-0005-0000-0000-0000715A0000}"/>
    <cellStyle name="標準 5 2 3 2 3 7 5" xfId="36720" xr:uid="{00000000-0005-0000-0000-0000725A0000}"/>
    <cellStyle name="標準 5 2 3 2 3 8" xfId="3499" xr:uid="{00000000-0005-0000-0000-0000735A0000}"/>
    <cellStyle name="標準 5 2 3 2 3 8 2" xfId="16392" xr:uid="{00000000-0005-0000-0000-0000745A0000}"/>
    <cellStyle name="標準 5 2 3 2 3 8 3" xfId="36721" xr:uid="{00000000-0005-0000-0000-0000755A0000}"/>
    <cellStyle name="標準 5 2 3 2 3 9" xfId="7423" xr:uid="{00000000-0005-0000-0000-0000765A0000}"/>
    <cellStyle name="標準 5 2 3 2 3 9 2" xfId="20316" xr:uid="{00000000-0005-0000-0000-0000775A0000}"/>
    <cellStyle name="標準 5 2 3 2 3 9 3" xfId="36722" xr:uid="{00000000-0005-0000-0000-0000785A0000}"/>
    <cellStyle name="標準 5 2 3 2 4" xfId="71" xr:uid="{00000000-0005-0000-0000-0000795A0000}"/>
    <cellStyle name="標準 5 2 3 2 4 10" xfId="11282" xr:uid="{00000000-0005-0000-0000-00007A5A0000}"/>
    <cellStyle name="標準 5 2 3 2 4 10 2" xfId="24175" xr:uid="{00000000-0005-0000-0000-00007B5A0000}"/>
    <cellStyle name="標準 5 2 3 2 4 10 3" xfId="36723" xr:uid="{00000000-0005-0000-0000-00007C5A0000}"/>
    <cellStyle name="標準 5 2 3 2 4 11" xfId="2313" xr:uid="{00000000-0005-0000-0000-00007D5A0000}"/>
    <cellStyle name="標準 5 2 3 2 4 11 2" xfId="36724" xr:uid="{00000000-0005-0000-0000-00007E5A0000}"/>
    <cellStyle name="標準 5 2 3 2 4 12" xfId="15206" xr:uid="{00000000-0005-0000-0000-00007F5A0000}"/>
    <cellStyle name="標準 5 2 3 2 4 13" xfId="36725" xr:uid="{00000000-0005-0000-0000-0000805A0000}"/>
    <cellStyle name="標準 5 2 3 2 4 2" xfId="238" xr:uid="{00000000-0005-0000-0000-0000815A0000}"/>
    <cellStyle name="標準 5 2 3 2 4 2 10" xfId="2480" xr:uid="{00000000-0005-0000-0000-0000825A0000}"/>
    <cellStyle name="標準 5 2 3 2 4 2 10 2" xfId="36726" xr:uid="{00000000-0005-0000-0000-0000835A0000}"/>
    <cellStyle name="標準 5 2 3 2 4 2 11" xfId="15373" xr:uid="{00000000-0005-0000-0000-0000845A0000}"/>
    <cellStyle name="標準 5 2 3 2 4 2 12" xfId="36727" xr:uid="{00000000-0005-0000-0000-0000855A0000}"/>
    <cellStyle name="標準 5 2 3 2 4 2 2" xfId="799" xr:uid="{00000000-0005-0000-0000-0000865A0000}"/>
    <cellStyle name="標準 5 2 3 2 4 2 2 2" xfId="1920" xr:uid="{00000000-0005-0000-0000-0000875A0000}"/>
    <cellStyle name="標準 5 2 3 2 4 2 2 2 2" xfId="6965" xr:uid="{00000000-0005-0000-0000-0000885A0000}"/>
    <cellStyle name="標準 5 2 3 2 4 2 2 2 2 2" xfId="10889" xr:uid="{00000000-0005-0000-0000-0000895A0000}"/>
    <cellStyle name="標準 5 2 3 2 4 2 2 2 2 2 2" xfId="23782" xr:uid="{00000000-0005-0000-0000-00008A5A0000}"/>
    <cellStyle name="標準 5 2 3 2 4 2 2 2 2 2 3" xfId="36728" xr:uid="{00000000-0005-0000-0000-00008B5A0000}"/>
    <cellStyle name="標準 5 2 3 2 4 2 2 2 2 3" xfId="14813" xr:uid="{00000000-0005-0000-0000-00008C5A0000}"/>
    <cellStyle name="標準 5 2 3 2 4 2 2 2 2 3 2" xfId="27706" xr:uid="{00000000-0005-0000-0000-00008D5A0000}"/>
    <cellStyle name="標準 5 2 3 2 4 2 2 2 2 3 3" xfId="36729" xr:uid="{00000000-0005-0000-0000-00008E5A0000}"/>
    <cellStyle name="標準 5 2 3 2 4 2 2 2 2 4" xfId="19858" xr:uid="{00000000-0005-0000-0000-00008F5A0000}"/>
    <cellStyle name="標準 5 2 3 2 4 2 2 2 2 4 2" xfId="36730" xr:uid="{00000000-0005-0000-0000-0000905A0000}"/>
    <cellStyle name="標準 5 2 3 2 4 2 2 2 2 5" xfId="36731" xr:uid="{00000000-0005-0000-0000-0000915A0000}"/>
    <cellStyle name="標準 5 2 3 2 4 2 2 2 3" xfId="8926" xr:uid="{00000000-0005-0000-0000-0000925A0000}"/>
    <cellStyle name="標準 5 2 3 2 4 2 2 2 3 2" xfId="21819" xr:uid="{00000000-0005-0000-0000-0000935A0000}"/>
    <cellStyle name="標準 5 2 3 2 4 2 2 2 3 3" xfId="36732" xr:uid="{00000000-0005-0000-0000-0000945A0000}"/>
    <cellStyle name="標準 5 2 3 2 4 2 2 2 4" xfId="12850" xr:uid="{00000000-0005-0000-0000-0000955A0000}"/>
    <cellStyle name="標準 5 2 3 2 4 2 2 2 4 2" xfId="25743" xr:uid="{00000000-0005-0000-0000-0000965A0000}"/>
    <cellStyle name="標準 5 2 3 2 4 2 2 2 4 3" xfId="36733" xr:uid="{00000000-0005-0000-0000-0000975A0000}"/>
    <cellStyle name="標準 5 2 3 2 4 2 2 2 5" xfId="5002" xr:uid="{00000000-0005-0000-0000-0000985A0000}"/>
    <cellStyle name="標準 5 2 3 2 4 2 2 2 5 2" xfId="36734" xr:uid="{00000000-0005-0000-0000-0000995A0000}"/>
    <cellStyle name="標準 5 2 3 2 4 2 2 2 6" xfId="17895" xr:uid="{00000000-0005-0000-0000-00009A5A0000}"/>
    <cellStyle name="標準 5 2 3 2 4 2 2 2 7" xfId="36735" xr:uid="{00000000-0005-0000-0000-00009B5A0000}"/>
    <cellStyle name="標準 5 2 3 2 4 2 2 3" xfId="5844" xr:uid="{00000000-0005-0000-0000-00009C5A0000}"/>
    <cellStyle name="標準 5 2 3 2 4 2 2 3 2" xfId="9768" xr:uid="{00000000-0005-0000-0000-00009D5A0000}"/>
    <cellStyle name="標準 5 2 3 2 4 2 2 3 2 2" xfId="22661" xr:uid="{00000000-0005-0000-0000-00009E5A0000}"/>
    <cellStyle name="標準 5 2 3 2 4 2 2 3 2 3" xfId="36736" xr:uid="{00000000-0005-0000-0000-00009F5A0000}"/>
    <cellStyle name="標準 5 2 3 2 4 2 2 3 3" xfId="13692" xr:uid="{00000000-0005-0000-0000-0000A05A0000}"/>
    <cellStyle name="標準 5 2 3 2 4 2 2 3 3 2" xfId="26585" xr:uid="{00000000-0005-0000-0000-0000A15A0000}"/>
    <cellStyle name="標準 5 2 3 2 4 2 2 3 3 3" xfId="36737" xr:uid="{00000000-0005-0000-0000-0000A25A0000}"/>
    <cellStyle name="標準 5 2 3 2 4 2 2 3 4" xfId="18737" xr:uid="{00000000-0005-0000-0000-0000A35A0000}"/>
    <cellStyle name="標準 5 2 3 2 4 2 2 3 4 2" xfId="36738" xr:uid="{00000000-0005-0000-0000-0000A45A0000}"/>
    <cellStyle name="標準 5 2 3 2 4 2 2 3 5" xfId="36739" xr:uid="{00000000-0005-0000-0000-0000A55A0000}"/>
    <cellStyle name="標準 5 2 3 2 4 2 2 4" xfId="4162" xr:uid="{00000000-0005-0000-0000-0000A65A0000}"/>
    <cellStyle name="標準 5 2 3 2 4 2 2 4 2" xfId="17055" xr:uid="{00000000-0005-0000-0000-0000A75A0000}"/>
    <cellStyle name="標準 5 2 3 2 4 2 2 4 3" xfId="36740" xr:uid="{00000000-0005-0000-0000-0000A85A0000}"/>
    <cellStyle name="標準 5 2 3 2 4 2 2 5" xfId="8086" xr:uid="{00000000-0005-0000-0000-0000A95A0000}"/>
    <cellStyle name="標準 5 2 3 2 4 2 2 5 2" xfId="20979" xr:uid="{00000000-0005-0000-0000-0000AA5A0000}"/>
    <cellStyle name="標準 5 2 3 2 4 2 2 5 3" xfId="36741" xr:uid="{00000000-0005-0000-0000-0000AB5A0000}"/>
    <cellStyle name="標準 5 2 3 2 4 2 2 6" xfId="12010" xr:uid="{00000000-0005-0000-0000-0000AC5A0000}"/>
    <cellStyle name="標準 5 2 3 2 4 2 2 6 2" xfId="24903" xr:uid="{00000000-0005-0000-0000-0000AD5A0000}"/>
    <cellStyle name="標準 5 2 3 2 4 2 2 6 3" xfId="36742" xr:uid="{00000000-0005-0000-0000-0000AE5A0000}"/>
    <cellStyle name="標準 5 2 3 2 4 2 2 7" xfId="3041" xr:uid="{00000000-0005-0000-0000-0000AF5A0000}"/>
    <cellStyle name="標準 5 2 3 2 4 2 2 7 2" xfId="36743" xr:uid="{00000000-0005-0000-0000-0000B05A0000}"/>
    <cellStyle name="標準 5 2 3 2 4 2 2 8" xfId="15934" xr:uid="{00000000-0005-0000-0000-0000B15A0000}"/>
    <cellStyle name="標準 5 2 3 2 4 2 2 9" xfId="36744" xr:uid="{00000000-0005-0000-0000-0000B25A0000}"/>
    <cellStyle name="標準 5 2 3 2 4 2 3" xfId="1079" xr:uid="{00000000-0005-0000-0000-0000B35A0000}"/>
    <cellStyle name="標準 5 2 3 2 4 2 3 2" xfId="2200" xr:uid="{00000000-0005-0000-0000-0000B45A0000}"/>
    <cellStyle name="標準 5 2 3 2 4 2 3 2 2" xfId="11169" xr:uid="{00000000-0005-0000-0000-0000B55A0000}"/>
    <cellStyle name="標準 5 2 3 2 4 2 3 2 2 2" xfId="24062" xr:uid="{00000000-0005-0000-0000-0000B65A0000}"/>
    <cellStyle name="標準 5 2 3 2 4 2 3 2 2 3" xfId="36745" xr:uid="{00000000-0005-0000-0000-0000B75A0000}"/>
    <cellStyle name="標準 5 2 3 2 4 2 3 2 3" xfId="15093" xr:uid="{00000000-0005-0000-0000-0000B85A0000}"/>
    <cellStyle name="標準 5 2 3 2 4 2 3 2 3 2" xfId="27986" xr:uid="{00000000-0005-0000-0000-0000B95A0000}"/>
    <cellStyle name="標準 5 2 3 2 4 2 3 2 3 3" xfId="36746" xr:uid="{00000000-0005-0000-0000-0000BA5A0000}"/>
    <cellStyle name="標準 5 2 3 2 4 2 3 2 4" xfId="7245" xr:uid="{00000000-0005-0000-0000-0000BB5A0000}"/>
    <cellStyle name="標準 5 2 3 2 4 2 3 2 4 2" xfId="36747" xr:uid="{00000000-0005-0000-0000-0000BC5A0000}"/>
    <cellStyle name="標準 5 2 3 2 4 2 3 2 5" xfId="20138" xr:uid="{00000000-0005-0000-0000-0000BD5A0000}"/>
    <cellStyle name="標準 5 2 3 2 4 2 3 2 6" xfId="36748" xr:uid="{00000000-0005-0000-0000-0000BE5A0000}"/>
    <cellStyle name="標準 5 2 3 2 4 2 3 3" xfId="6124" xr:uid="{00000000-0005-0000-0000-0000BF5A0000}"/>
    <cellStyle name="標準 5 2 3 2 4 2 3 3 2" xfId="10048" xr:uid="{00000000-0005-0000-0000-0000C05A0000}"/>
    <cellStyle name="標準 5 2 3 2 4 2 3 3 2 2" xfId="22941" xr:uid="{00000000-0005-0000-0000-0000C15A0000}"/>
    <cellStyle name="標準 5 2 3 2 4 2 3 3 2 3" xfId="36749" xr:uid="{00000000-0005-0000-0000-0000C25A0000}"/>
    <cellStyle name="標準 5 2 3 2 4 2 3 3 3" xfId="13972" xr:uid="{00000000-0005-0000-0000-0000C35A0000}"/>
    <cellStyle name="標準 5 2 3 2 4 2 3 3 3 2" xfId="26865" xr:uid="{00000000-0005-0000-0000-0000C45A0000}"/>
    <cellStyle name="標準 5 2 3 2 4 2 3 3 3 3" xfId="36750" xr:uid="{00000000-0005-0000-0000-0000C55A0000}"/>
    <cellStyle name="標準 5 2 3 2 4 2 3 3 4" xfId="19017" xr:uid="{00000000-0005-0000-0000-0000C65A0000}"/>
    <cellStyle name="標準 5 2 3 2 4 2 3 3 4 2" xfId="36751" xr:uid="{00000000-0005-0000-0000-0000C75A0000}"/>
    <cellStyle name="標準 5 2 3 2 4 2 3 3 5" xfId="36752" xr:uid="{00000000-0005-0000-0000-0000C85A0000}"/>
    <cellStyle name="標準 5 2 3 2 4 2 3 4" xfId="4442" xr:uid="{00000000-0005-0000-0000-0000C95A0000}"/>
    <cellStyle name="標準 5 2 3 2 4 2 3 4 2" xfId="17335" xr:uid="{00000000-0005-0000-0000-0000CA5A0000}"/>
    <cellStyle name="標準 5 2 3 2 4 2 3 4 3" xfId="36753" xr:uid="{00000000-0005-0000-0000-0000CB5A0000}"/>
    <cellStyle name="標準 5 2 3 2 4 2 3 5" xfId="8366" xr:uid="{00000000-0005-0000-0000-0000CC5A0000}"/>
    <cellStyle name="標準 5 2 3 2 4 2 3 5 2" xfId="21259" xr:uid="{00000000-0005-0000-0000-0000CD5A0000}"/>
    <cellStyle name="標準 5 2 3 2 4 2 3 5 3" xfId="36754" xr:uid="{00000000-0005-0000-0000-0000CE5A0000}"/>
    <cellStyle name="標準 5 2 3 2 4 2 3 6" xfId="12290" xr:uid="{00000000-0005-0000-0000-0000CF5A0000}"/>
    <cellStyle name="標準 5 2 3 2 4 2 3 6 2" xfId="25183" xr:uid="{00000000-0005-0000-0000-0000D05A0000}"/>
    <cellStyle name="標準 5 2 3 2 4 2 3 6 3" xfId="36755" xr:uid="{00000000-0005-0000-0000-0000D15A0000}"/>
    <cellStyle name="標準 5 2 3 2 4 2 3 7" xfId="3321" xr:uid="{00000000-0005-0000-0000-0000D25A0000}"/>
    <cellStyle name="標準 5 2 3 2 4 2 3 7 2" xfId="36756" xr:uid="{00000000-0005-0000-0000-0000D35A0000}"/>
    <cellStyle name="標準 5 2 3 2 4 2 3 8" xfId="16214" xr:uid="{00000000-0005-0000-0000-0000D45A0000}"/>
    <cellStyle name="標準 5 2 3 2 4 2 3 9" xfId="36757" xr:uid="{00000000-0005-0000-0000-0000D55A0000}"/>
    <cellStyle name="標準 5 2 3 2 4 2 4" xfId="519" xr:uid="{00000000-0005-0000-0000-0000D65A0000}"/>
    <cellStyle name="標準 5 2 3 2 4 2 4 2" xfId="1640" xr:uid="{00000000-0005-0000-0000-0000D75A0000}"/>
    <cellStyle name="標準 5 2 3 2 4 2 4 2 2" xfId="10609" xr:uid="{00000000-0005-0000-0000-0000D85A0000}"/>
    <cellStyle name="標準 5 2 3 2 4 2 4 2 2 2" xfId="23502" xr:uid="{00000000-0005-0000-0000-0000D95A0000}"/>
    <cellStyle name="標準 5 2 3 2 4 2 4 2 2 3" xfId="36758" xr:uid="{00000000-0005-0000-0000-0000DA5A0000}"/>
    <cellStyle name="標準 5 2 3 2 4 2 4 2 3" xfId="14533" xr:uid="{00000000-0005-0000-0000-0000DB5A0000}"/>
    <cellStyle name="標準 5 2 3 2 4 2 4 2 3 2" xfId="27426" xr:uid="{00000000-0005-0000-0000-0000DC5A0000}"/>
    <cellStyle name="標準 5 2 3 2 4 2 4 2 3 3" xfId="36759" xr:uid="{00000000-0005-0000-0000-0000DD5A0000}"/>
    <cellStyle name="標準 5 2 3 2 4 2 4 2 4" xfId="6685" xr:uid="{00000000-0005-0000-0000-0000DE5A0000}"/>
    <cellStyle name="標準 5 2 3 2 4 2 4 2 4 2" xfId="36760" xr:uid="{00000000-0005-0000-0000-0000DF5A0000}"/>
    <cellStyle name="標準 5 2 3 2 4 2 4 2 5" xfId="19578" xr:uid="{00000000-0005-0000-0000-0000E05A0000}"/>
    <cellStyle name="標準 5 2 3 2 4 2 4 2 6" xfId="36761" xr:uid="{00000000-0005-0000-0000-0000E15A0000}"/>
    <cellStyle name="標準 5 2 3 2 4 2 4 3" xfId="5564" xr:uid="{00000000-0005-0000-0000-0000E25A0000}"/>
    <cellStyle name="標準 5 2 3 2 4 2 4 3 2" xfId="9488" xr:uid="{00000000-0005-0000-0000-0000E35A0000}"/>
    <cellStyle name="標準 5 2 3 2 4 2 4 3 2 2" xfId="22381" xr:uid="{00000000-0005-0000-0000-0000E45A0000}"/>
    <cellStyle name="標準 5 2 3 2 4 2 4 3 2 3" xfId="36762" xr:uid="{00000000-0005-0000-0000-0000E55A0000}"/>
    <cellStyle name="標準 5 2 3 2 4 2 4 3 3" xfId="13412" xr:uid="{00000000-0005-0000-0000-0000E65A0000}"/>
    <cellStyle name="標準 5 2 3 2 4 2 4 3 3 2" xfId="26305" xr:uid="{00000000-0005-0000-0000-0000E75A0000}"/>
    <cellStyle name="標準 5 2 3 2 4 2 4 3 3 3" xfId="36763" xr:uid="{00000000-0005-0000-0000-0000E85A0000}"/>
    <cellStyle name="標準 5 2 3 2 4 2 4 3 4" xfId="18457" xr:uid="{00000000-0005-0000-0000-0000E95A0000}"/>
    <cellStyle name="標準 5 2 3 2 4 2 4 3 4 2" xfId="36764" xr:uid="{00000000-0005-0000-0000-0000EA5A0000}"/>
    <cellStyle name="標準 5 2 3 2 4 2 4 3 5" xfId="36765" xr:uid="{00000000-0005-0000-0000-0000EB5A0000}"/>
    <cellStyle name="標準 5 2 3 2 4 2 4 4" xfId="3882" xr:uid="{00000000-0005-0000-0000-0000EC5A0000}"/>
    <cellStyle name="標準 5 2 3 2 4 2 4 4 2" xfId="16775" xr:uid="{00000000-0005-0000-0000-0000ED5A0000}"/>
    <cellStyle name="標準 5 2 3 2 4 2 4 4 3" xfId="36766" xr:uid="{00000000-0005-0000-0000-0000EE5A0000}"/>
    <cellStyle name="標準 5 2 3 2 4 2 4 5" xfId="7806" xr:uid="{00000000-0005-0000-0000-0000EF5A0000}"/>
    <cellStyle name="標準 5 2 3 2 4 2 4 5 2" xfId="20699" xr:uid="{00000000-0005-0000-0000-0000F05A0000}"/>
    <cellStyle name="標準 5 2 3 2 4 2 4 5 3" xfId="36767" xr:uid="{00000000-0005-0000-0000-0000F15A0000}"/>
    <cellStyle name="標準 5 2 3 2 4 2 4 6" xfId="11730" xr:uid="{00000000-0005-0000-0000-0000F25A0000}"/>
    <cellStyle name="標準 5 2 3 2 4 2 4 6 2" xfId="24623" xr:uid="{00000000-0005-0000-0000-0000F35A0000}"/>
    <cellStyle name="標準 5 2 3 2 4 2 4 6 3" xfId="36768" xr:uid="{00000000-0005-0000-0000-0000F45A0000}"/>
    <cellStyle name="標準 5 2 3 2 4 2 4 7" xfId="2761" xr:uid="{00000000-0005-0000-0000-0000F55A0000}"/>
    <cellStyle name="標準 5 2 3 2 4 2 4 7 2" xfId="36769" xr:uid="{00000000-0005-0000-0000-0000F65A0000}"/>
    <cellStyle name="標準 5 2 3 2 4 2 4 8" xfId="15654" xr:uid="{00000000-0005-0000-0000-0000F75A0000}"/>
    <cellStyle name="標準 5 2 3 2 4 2 4 9" xfId="36770" xr:uid="{00000000-0005-0000-0000-0000F85A0000}"/>
    <cellStyle name="標準 5 2 3 2 4 2 5" xfId="1359" xr:uid="{00000000-0005-0000-0000-0000F95A0000}"/>
    <cellStyle name="標準 5 2 3 2 4 2 5 2" xfId="6404" xr:uid="{00000000-0005-0000-0000-0000FA5A0000}"/>
    <cellStyle name="標準 5 2 3 2 4 2 5 2 2" xfId="10328" xr:uid="{00000000-0005-0000-0000-0000FB5A0000}"/>
    <cellStyle name="標準 5 2 3 2 4 2 5 2 2 2" xfId="23221" xr:uid="{00000000-0005-0000-0000-0000FC5A0000}"/>
    <cellStyle name="標準 5 2 3 2 4 2 5 2 2 3" xfId="36771" xr:uid="{00000000-0005-0000-0000-0000FD5A0000}"/>
    <cellStyle name="標準 5 2 3 2 4 2 5 2 3" xfId="14252" xr:uid="{00000000-0005-0000-0000-0000FE5A0000}"/>
    <cellStyle name="標準 5 2 3 2 4 2 5 2 3 2" xfId="27145" xr:uid="{00000000-0005-0000-0000-0000FF5A0000}"/>
    <cellStyle name="標準 5 2 3 2 4 2 5 2 3 3" xfId="36772" xr:uid="{00000000-0005-0000-0000-0000005B0000}"/>
    <cellStyle name="標準 5 2 3 2 4 2 5 2 4" xfId="19297" xr:uid="{00000000-0005-0000-0000-0000015B0000}"/>
    <cellStyle name="標準 5 2 3 2 4 2 5 2 4 2" xfId="36773" xr:uid="{00000000-0005-0000-0000-0000025B0000}"/>
    <cellStyle name="標準 5 2 3 2 4 2 5 2 5" xfId="36774" xr:uid="{00000000-0005-0000-0000-0000035B0000}"/>
    <cellStyle name="標準 5 2 3 2 4 2 5 3" xfId="8646" xr:uid="{00000000-0005-0000-0000-0000045B0000}"/>
    <cellStyle name="標準 5 2 3 2 4 2 5 3 2" xfId="21539" xr:uid="{00000000-0005-0000-0000-0000055B0000}"/>
    <cellStyle name="標準 5 2 3 2 4 2 5 3 3" xfId="36775" xr:uid="{00000000-0005-0000-0000-0000065B0000}"/>
    <cellStyle name="標準 5 2 3 2 4 2 5 4" xfId="12570" xr:uid="{00000000-0005-0000-0000-0000075B0000}"/>
    <cellStyle name="標準 5 2 3 2 4 2 5 4 2" xfId="25463" xr:uid="{00000000-0005-0000-0000-0000085B0000}"/>
    <cellStyle name="標準 5 2 3 2 4 2 5 4 3" xfId="36776" xr:uid="{00000000-0005-0000-0000-0000095B0000}"/>
    <cellStyle name="標準 5 2 3 2 4 2 5 5" xfId="4722" xr:uid="{00000000-0005-0000-0000-00000A5B0000}"/>
    <cellStyle name="標準 5 2 3 2 4 2 5 5 2" xfId="36777" xr:uid="{00000000-0005-0000-0000-00000B5B0000}"/>
    <cellStyle name="標準 5 2 3 2 4 2 5 6" xfId="17615" xr:uid="{00000000-0005-0000-0000-00000C5B0000}"/>
    <cellStyle name="標準 5 2 3 2 4 2 5 7" xfId="36778" xr:uid="{00000000-0005-0000-0000-00000D5B0000}"/>
    <cellStyle name="標準 5 2 3 2 4 2 6" xfId="5283" xr:uid="{00000000-0005-0000-0000-00000E5B0000}"/>
    <cellStyle name="標準 5 2 3 2 4 2 6 2" xfId="9207" xr:uid="{00000000-0005-0000-0000-00000F5B0000}"/>
    <cellStyle name="標準 5 2 3 2 4 2 6 2 2" xfId="22100" xr:uid="{00000000-0005-0000-0000-0000105B0000}"/>
    <cellStyle name="標準 5 2 3 2 4 2 6 2 3" xfId="36779" xr:uid="{00000000-0005-0000-0000-0000115B0000}"/>
    <cellStyle name="標準 5 2 3 2 4 2 6 3" xfId="13131" xr:uid="{00000000-0005-0000-0000-0000125B0000}"/>
    <cellStyle name="標準 5 2 3 2 4 2 6 3 2" xfId="26024" xr:uid="{00000000-0005-0000-0000-0000135B0000}"/>
    <cellStyle name="標準 5 2 3 2 4 2 6 3 3" xfId="36780" xr:uid="{00000000-0005-0000-0000-0000145B0000}"/>
    <cellStyle name="標準 5 2 3 2 4 2 6 4" xfId="18176" xr:uid="{00000000-0005-0000-0000-0000155B0000}"/>
    <cellStyle name="標準 5 2 3 2 4 2 6 4 2" xfId="36781" xr:uid="{00000000-0005-0000-0000-0000165B0000}"/>
    <cellStyle name="標準 5 2 3 2 4 2 6 5" xfId="36782" xr:uid="{00000000-0005-0000-0000-0000175B0000}"/>
    <cellStyle name="標準 5 2 3 2 4 2 7" xfId="3601" xr:uid="{00000000-0005-0000-0000-0000185B0000}"/>
    <cellStyle name="標準 5 2 3 2 4 2 7 2" xfId="16494" xr:uid="{00000000-0005-0000-0000-0000195B0000}"/>
    <cellStyle name="標準 5 2 3 2 4 2 7 3" xfId="36783" xr:uid="{00000000-0005-0000-0000-00001A5B0000}"/>
    <cellStyle name="標準 5 2 3 2 4 2 8" xfId="7525" xr:uid="{00000000-0005-0000-0000-00001B5B0000}"/>
    <cellStyle name="標準 5 2 3 2 4 2 8 2" xfId="20418" xr:uid="{00000000-0005-0000-0000-00001C5B0000}"/>
    <cellStyle name="標準 5 2 3 2 4 2 8 3" xfId="36784" xr:uid="{00000000-0005-0000-0000-00001D5B0000}"/>
    <cellStyle name="標準 5 2 3 2 4 2 9" xfId="11449" xr:uid="{00000000-0005-0000-0000-00001E5B0000}"/>
    <cellStyle name="標準 5 2 3 2 4 2 9 2" xfId="24342" xr:uid="{00000000-0005-0000-0000-00001F5B0000}"/>
    <cellStyle name="標準 5 2 3 2 4 2 9 3" xfId="36785" xr:uid="{00000000-0005-0000-0000-0000205B0000}"/>
    <cellStyle name="標準 5 2 3 2 4 3" xfId="632" xr:uid="{00000000-0005-0000-0000-0000215B0000}"/>
    <cellStyle name="標準 5 2 3 2 4 3 2" xfId="1753" xr:uid="{00000000-0005-0000-0000-0000225B0000}"/>
    <cellStyle name="標準 5 2 3 2 4 3 2 2" xfId="6798" xr:uid="{00000000-0005-0000-0000-0000235B0000}"/>
    <cellStyle name="標準 5 2 3 2 4 3 2 2 2" xfId="10722" xr:uid="{00000000-0005-0000-0000-0000245B0000}"/>
    <cellStyle name="標準 5 2 3 2 4 3 2 2 2 2" xfId="23615" xr:uid="{00000000-0005-0000-0000-0000255B0000}"/>
    <cellStyle name="標準 5 2 3 2 4 3 2 2 2 3" xfId="36786" xr:uid="{00000000-0005-0000-0000-0000265B0000}"/>
    <cellStyle name="標準 5 2 3 2 4 3 2 2 3" xfId="14646" xr:uid="{00000000-0005-0000-0000-0000275B0000}"/>
    <cellStyle name="標準 5 2 3 2 4 3 2 2 3 2" xfId="27539" xr:uid="{00000000-0005-0000-0000-0000285B0000}"/>
    <cellStyle name="標準 5 2 3 2 4 3 2 2 3 3" xfId="36787" xr:uid="{00000000-0005-0000-0000-0000295B0000}"/>
    <cellStyle name="標準 5 2 3 2 4 3 2 2 4" xfId="19691" xr:uid="{00000000-0005-0000-0000-00002A5B0000}"/>
    <cellStyle name="標準 5 2 3 2 4 3 2 2 4 2" xfId="36788" xr:uid="{00000000-0005-0000-0000-00002B5B0000}"/>
    <cellStyle name="標準 5 2 3 2 4 3 2 2 5" xfId="36789" xr:uid="{00000000-0005-0000-0000-00002C5B0000}"/>
    <cellStyle name="標準 5 2 3 2 4 3 2 3" xfId="8759" xr:uid="{00000000-0005-0000-0000-00002D5B0000}"/>
    <cellStyle name="標準 5 2 3 2 4 3 2 3 2" xfId="21652" xr:uid="{00000000-0005-0000-0000-00002E5B0000}"/>
    <cellStyle name="標準 5 2 3 2 4 3 2 3 3" xfId="36790" xr:uid="{00000000-0005-0000-0000-00002F5B0000}"/>
    <cellStyle name="標準 5 2 3 2 4 3 2 4" xfId="12683" xr:uid="{00000000-0005-0000-0000-0000305B0000}"/>
    <cellStyle name="標準 5 2 3 2 4 3 2 4 2" xfId="25576" xr:uid="{00000000-0005-0000-0000-0000315B0000}"/>
    <cellStyle name="標準 5 2 3 2 4 3 2 4 3" xfId="36791" xr:uid="{00000000-0005-0000-0000-0000325B0000}"/>
    <cellStyle name="標準 5 2 3 2 4 3 2 5" xfId="4835" xr:uid="{00000000-0005-0000-0000-0000335B0000}"/>
    <cellStyle name="標準 5 2 3 2 4 3 2 5 2" xfId="36792" xr:uid="{00000000-0005-0000-0000-0000345B0000}"/>
    <cellStyle name="標準 5 2 3 2 4 3 2 6" xfId="17728" xr:uid="{00000000-0005-0000-0000-0000355B0000}"/>
    <cellStyle name="標準 5 2 3 2 4 3 2 7" xfId="36793" xr:uid="{00000000-0005-0000-0000-0000365B0000}"/>
    <cellStyle name="標準 5 2 3 2 4 3 3" xfId="5677" xr:uid="{00000000-0005-0000-0000-0000375B0000}"/>
    <cellStyle name="標準 5 2 3 2 4 3 3 2" xfId="9601" xr:uid="{00000000-0005-0000-0000-0000385B0000}"/>
    <cellStyle name="標準 5 2 3 2 4 3 3 2 2" xfId="22494" xr:uid="{00000000-0005-0000-0000-0000395B0000}"/>
    <cellStyle name="標準 5 2 3 2 4 3 3 2 3" xfId="36794" xr:uid="{00000000-0005-0000-0000-00003A5B0000}"/>
    <cellStyle name="標準 5 2 3 2 4 3 3 3" xfId="13525" xr:uid="{00000000-0005-0000-0000-00003B5B0000}"/>
    <cellStyle name="標準 5 2 3 2 4 3 3 3 2" xfId="26418" xr:uid="{00000000-0005-0000-0000-00003C5B0000}"/>
    <cellStyle name="標準 5 2 3 2 4 3 3 3 3" xfId="36795" xr:uid="{00000000-0005-0000-0000-00003D5B0000}"/>
    <cellStyle name="標準 5 2 3 2 4 3 3 4" xfId="18570" xr:uid="{00000000-0005-0000-0000-00003E5B0000}"/>
    <cellStyle name="標準 5 2 3 2 4 3 3 4 2" xfId="36796" xr:uid="{00000000-0005-0000-0000-00003F5B0000}"/>
    <cellStyle name="標準 5 2 3 2 4 3 3 5" xfId="36797" xr:uid="{00000000-0005-0000-0000-0000405B0000}"/>
    <cellStyle name="標準 5 2 3 2 4 3 4" xfId="3995" xr:uid="{00000000-0005-0000-0000-0000415B0000}"/>
    <cellStyle name="標準 5 2 3 2 4 3 4 2" xfId="16888" xr:uid="{00000000-0005-0000-0000-0000425B0000}"/>
    <cellStyle name="標準 5 2 3 2 4 3 4 3" xfId="36798" xr:uid="{00000000-0005-0000-0000-0000435B0000}"/>
    <cellStyle name="標準 5 2 3 2 4 3 5" xfId="7919" xr:uid="{00000000-0005-0000-0000-0000445B0000}"/>
    <cellStyle name="標準 5 2 3 2 4 3 5 2" xfId="20812" xr:uid="{00000000-0005-0000-0000-0000455B0000}"/>
    <cellStyle name="標準 5 2 3 2 4 3 5 3" xfId="36799" xr:uid="{00000000-0005-0000-0000-0000465B0000}"/>
    <cellStyle name="標準 5 2 3 2 4 3 6" xfId="11843" xr:uid="{00000000-0005-0000-0000-0000475B0000}"/>
    <cellStyle name="標準 5 2 3 2 4 3 6 2" xfId="24736" xr:uid="{00000000-0005-0000-0000-0000485B0000}"/>
    <cellStyle name="標準 5 2 3 2 4 3 6 3" xfId="36800" xr:uid="{00000000-0005-0000-0000-0000495B0000}"/>
    <cellStyle name="標準 5 2 3 2 4 3 7" xfId="2874" xr:uid="{00000000-0005-0000-0000-00004A5B0000}"/>
    <cellStyle name="標準 5 2 3 2 4 3 7 2" xfId="36801" xr:uid="{00000000-0005-0000-0000-00004B5B0000}"/>
    <cellStyle name="標準 5 2 3 2 4 3 8" xfId="15767" xr:uid="{00000000-0005-0000-0000-00004C5B0000}"/>
    <cellStyle name="標準 5 2 3 2 4 3 9" xfId="36802" xr:uid="{00000000-0005-0000-0000-00004D5B0000}"/>
    <cellStyle name="標準 5 2 3 2 4 4" xfId="912" xr:uid="{00000000-0005-0000-0000-00004E5B0000}"/>
    <cellStyle name="標準 5 2 3 2 4 4 2" xfId="2033" xr:uid="{00000000-0005-0000-0000-00004F5B0000}"/>
    <cellStyle name="標準 5 2 3 2 4 4 2 2" xfId="11002" xr:uid="{00000000-0005-0000-0000-0000505B0000}"/>
    <cellStyle name="標準 5 2 3 2 4 4 2 2 2" xfId="23895" xr:uid="{00000000-0005-0000-0000-0000515B0000}"/>
    <cellStyle name="標準 5 2 3 2 4 4 2 2 3" xfId="36803" xr:uid="{00000000-0005-0000-0000-0000525B0000}"/>
    <cellStyle name="標準 5 2 3 2 4 4 2 3" xfId="14926" xr:uid="{00000000-0005-0000-0000-0000535B0000}"/>
    <cellStyle name="標準 5 2 3 2 4 4 2 3 2" xfId="27819" xr:uid="{00000000-0005-0000-0000-0000545B0000}"/>
    <cellStyle name="標準 5 2 3 2 4 4 2 3 3" xfId="36804" xr:uid="{00000000-0005-0000-0000-0000555B0000}"/>
    <cellStyle name="標準 5 2 3 2 4 4 2 4" xfId="7078" xr:uid="{00000000-0005-0000-0000-0000565B0000}"/>
    <cellStyle name="標準 5 2 3 2 4 4 2 4 2" xfId="36805" xr:uid="{00000000-0005-0000-0000-0000575B0000}"/>
    <cellStyle name="標準 5 2 3 2 4 4 2 5" xfId="19971" xr:uid="{00000000-0005-0000-0000-0000585B0000}"/>
    <cellStyle name="標準 5 2 3 2 4 4 2 6" xfId="36806" xr:uid="{00000000-0005-0000-0000-0000595B0000}"/>
    <cellStyle name="標準 5 2 3 2 4 4 3" xfId="5957" xr:uid="{00000000-0005-0000-0000-00005A5B0000}"/>
    <cellStyle name="標準 5 2 3 2 4 4 3 2" xfId="9881" xr:uid="{00000000-0005-0000-0000-00005B5B0000}"/>
    <cellStyle name="標準 5 2 3 2 4 4 3 2 2" xfId="22774" xr:uid="{00000000-0005-0000-0000-00005C5B0000}"/>
    <cellStyle name="標準 5 2 3 2 4 4 3 2 3" xfId="36807" xr:uid="{00000000-0005-0000-0000-00005D5B0000}"/>
    <cellStyle name="標準 5 2 3 2 4 4 3 3" xfId="13805" xr:uid="{00000000-0005-0000-0000-00005E5B0000}"/>
    <cellStyle name="標準 5 2 3 2 4 4 3 3 2" xfId="26698" xr:uid="{00000000-0005-0000-0000-00005F5B0000}"/>
    <cellStyle name="標準 5 2 3 2 4 4 3 3 3" xfId="36808" xr:uid="{00000000-0005-0000-0000-0000605B0000}"/>
    <cellStyle name="標準 5 2 3 2 4 4 3 4" xfId="18850" xr:uid="{00000000-0005-0000-0000-0000615B0000}"/>
    <cellStyle name="標準 5 2 3 2 4 4 3 4 2" xfId="36809" xr:uid="{00000000-0005-0000-0000-0000625B0000}"/>
    <cellStyle name="標準 5 2 3 2 4 4 3 5" xfId="36810" xr:uid="{00000000-0005-0000-0000-0000635B0000}"/>
    <cellStyle name="標準 5 2 3 2 4 4 4" xfId="4275" xr:uid="{00000000-0005-0000-0000-0000645B0000}"/>
    <cellStyle name="標準 5 2 3 2 4 4 4 2" xfId="17168" xr:uid="{00000000-0005-0000-0000-0000655B0000}"/>
    <cellStyle name="標準 5 2 3 2 4 4 4 3" xfId="36811" xr:uid="{00000000-0005-0000-0000-0000665B0000}"/>
    <cellStyle name="標準 5 2 3 2 4 4 5" xfId="8199" xr:uid="{00000000-0005-0000-0000-0000675B0000}"/>
    <cellStyle name="標準 5 2 3 2 4 4 5 2" xfId="21092" xr:uid="{00000000-0005-0000-0000-0000685B0000}"/>
    <cellStyle name="標準 5 2 3 2 4 4 5 3" xfId="36812" xr:uid="{00000000-0005-0000-0000-0000695B0000}"/>
    <cellStyle name="標準 5 2 3 2 4 4 6" xfId="12123" xr:uid="{00000000-0005-0000-0000-00006A5B0000}"/>
    <cellStyle name="標準 5 2 3 2 4 4 6 2" xfId="25016" xr:uid="{00000000-0005-0000-0000-00006B5B0000}"/>
    <cellStyle name="標準 5 2 3 2 4 4 6 3" xfId="36813" xr:uid="{00000000-0005-0000-0000-00006C5B0000}"/>
    <cellStyle name="標準 5 2 3 2 4 4 7" xfId="3154" xr:uid="{00000000-0005-0000-0000-00006D5B0000}"/>
    <cellStyle name="標準 5 2 3 2 4 4 7 2" xfId="36814" xr:uid="{00000000-0005-0000-0000-00006E5B0000}"/>
    <cellStyle name="標準 5 2 3 2 4 4 8" xfId="16047" xr:uid="{00000000-0005-0000-0000-00006F5B0000}"/>
    <cellStyle name="標準 5 2 3 2 4 4 9" xfId="36815" xr:uid="{00000000-0005-0000-0000-0000705B0000}"/>
    <cellStyle name="標準 5 2 3 2 4 5" xfId="381" xr:uid="{00000000-0005-0000-0000-0000715B0000}"/>
    <cellStyle name="標準 5 2 3 2 4 5 2" xfId="1502" xr:uid="{00000000-0005-0000-0000-0000725B0000}"/>
    <cellStyle name="標準 5 2 3 2 4 5 2 2" xfId="10471" xr:uid="{00000000-0005-0000-0000-0000735B0000}"/>
    <cellStyle name="標準 5 2 3 2 4 5 2 2 2" xfId="23364" xr:uid="{00000000-0005-0000-0000-0000745B0000}"/>
    <cellStyle name="標準 5 2 3 2 4 5 2 2 3" xfId="36816" xr:uid="{00000000-0005-0000-0000-0000755B0000}"/>
    <cellStyle name="標準 5 2 3 2 4 5 2 3" xfId="14395" xr:uid="{00000000-0005-0000-0000-0000765B0000}"/>
    <cellStyle name="標準 5 2 3 2 4 5 2 3 2" xfId="27288" xr:uid="{00000000-0005-0000-0000-0000775B0000}"/>
    <cellStyle name="標準 5 2 3 2 4 5 2 3 3" xfId="36817" xr:uid="{00000000-0005-0000-0000-0000785B0000}"/>
    <cellStyle name="標準 5 2 3 2 4 5 2 4" xfId="6547" xr:uid="{00000000-0005-0000-0000-0000795B0000}"/>
    <cellStyle name="標準 5 2 3 2 4 5 2 4 2" xfId="36818" xr:uid="{00000000-0005-0000-0000-00007A5B0000}"/>
    <cellStyle name="標準 5 2 3 2 4 5 2 5" xfId="19440" xr:uid="{00000000-0005-0000-0000-00007B5B0000}"/>
    <cellStyle name="標準 5 2 3 2 4 5 2 6" xfId="36819" xr:uid="{00000000-0005-0000-0000-00007C5B0000}"/>
    <cellStyle name="標準 5 2 3 2 4 5 3" xfId="5426" xr:uid="{00000000-0005-0000-0000-00007D5B0000}"/>
    <cellStyle name="標準 5 2 3 2 4 5 3 2" xfId="9350" xr:uid="{00000000-0005-0000-0000-00007E5B0000}"/>
    <cellStyle name="標準 5 2 3 2 4 5 3 2 2" xfId="22243" xr:uid="{00000000-0005-0000-0000-00007F5B0000}"/>
    <cellStyle name="標準 5 2 3 2 4 5 3 2 3" xfId="36820" xr:uid="{00000000-0005-0000-0000-0000805B0000}"/>
    <cellStyle name="標準 5 2 3 2 4 5 3 3" xfId="13274" xr:uid="{00000000-0005-0000-0000-0000815B0000}"/>
    <cellStyle name="標準 5 2 3 2 4 5 3 3 2" xfId="26167" xr:uid="{00000000-0005-0000-0000-0000825B0000}"/>
    <cellStyle name="標準 5 2 3 2 4 5 3 3 3" xfId="36821" xr:uid="{00000000-0005-0000-0000-0000835B0000}"/>
    <cellStyle name="標準 5 2 3 2 4 5 3 4" xfId="18319" xr:uid="{00000000-0005-0000-0000-0000845B0000}"/>
    <cellStyle name="標準 5 2 3 2 4 5 3 4 2" xfId="36822" xr:uid="{00000000-0005-0000-0000-0000855B0000}"/>
    <cellStyle name="標準 5 2 3 2 4 5 3 5" xfId="36823" xr:uid="{00000000-0005-0000-0000-0000865B0000}"/>
    <cellStyle name="標準 5 2 3 2 4 5 4" xfId="3744" xr:uid="{00000000-0005-0000-0000-0000875B0000}"/>
    <cellStyle name="標準 5 2 3 2 4 5 4 2" xfId="16637" xr:uid="{00000000-0005-0000-0000-0000885B0000}"/>
    <cellStyle name="標準 5 2 3 2 4 5 4 3" xfId="36824" xr:uid="{00000000-0005-0000-0000-0000895B0000}"/>
    <cellStyle name="標準 5 2 3 2 4 5 5" xfId="7668" xr:uid="{00000000-0005-0000-0000-00008A5B0000}"/>
    <cellStyle name="標準 5 2 3 2 4 5 5 2" xfId="20561" xr:uid="{00000000-0005-0000-0000-00008B5B0000}"/>
    <cellStyle name="標準 5 2 3 2 4 5 5 3" xfId="36825" xr:uid="{00000000-0005-0000-0000-00008C5B0000}"/>
    <cellStyle name="標準 5 2 3 2 4 5 6" xfId="11592" xr:uid="{00000000-0005-0000-0000-00008D5B0000}"/>
    <cellStyle name="標準 5 2 3 2 4 5 6 2" xfId="24485" xr:uid="{00000000-0005-0000-0000-00008E5B0000}"/>
    <cellStyle name="標準 5 2 3 2 4 5 6 3" xfId="36826" xr:uid="{00000000-0005-0000-0000-00008F5B0000}"/>
    <cellStyle name="標準 5 2 3 2 4 5 7" xfId="2623" xr:uid="{00000000-0005-0000-0000-0000905B0000}"/>
    <cellStyle name="標準 5 2 3 2 4 5 7 2" xfId="36827" xr:uid="{00000000-0005-0000-0000-0000915B0000}"/>
    <cellStyle name="標準 5 2 3 2 4 5 8" xfId="15516" xr:uid="{00000000-0005-0000-0000-0000925B0000}"/>
    <cellStyle name="標準 5 2 3 2 4 5 9" xfId="36828" xr:uid="{00000000-0005-0000-0000-0000935B0000}"/>
    <cellStyle name="標準 5 2 3 2 4 6" xfId="1192" xr:uid="{00000000-0005-0000-0000-0000945B0000}"/>
    <cellStyle name="標準 5 2 3 2 4 6 2" xfId="6237" xr:uid="{00000000-0005-0000-0000-0000955B0000}"/>
    <cellStyle name="標準 5 2 3 2 4 6 2 2" xfId="10161" xr:uid="{00000000-0005-0000-0000-0000965B0000}"/>
    <cellStyle name="標準 5 2 3 2 4 6 2 2 2" xfId="23054" xr:uid="{00000000-0005-0000-0000-0000975B0000}"/>
    <cellStyle name="標準 5 2 3 2 4 6 2 2 3" xfId="36829" xr:uid="{00000000-0005-0000-0000-0000985B0000}"/>
    <cellStyle name="標準 5 2 3 2 4 6 2 3" xfId="14085" xr:uid="{00000000-0005-0000-0000-0000995B0000}"/>
    <cellStyle name="標準 5 2 3 2 4 6 2 3 2" xfId="26978" xr:uid="{00000000-0005-0000-0000-00009A5B0000}"/>
    <cellStyle name="標準 5 2 3 2 4 6 2 3 3" xfId="36830" xr:uid="{00000000-0005-0000-0000-00009B5B0000}"/>
    <cellStyle name="標準 5 2 3 2 4 6 2 4" xfId="19130" xr:uid="{00000000-0005-0000-0000-00009C5B0000}"/>
    <cellStyle name="標準 5 2 3 2 4 6 2 4 2" xfId="36831" xr:uid="{00000000-0005-0000-0000-00009D5B0000}"/>
    <cellStyle name="標準 5 2 3 2 4 6 2 5" xfId="36832" xr:uid="{00000000-0005-0000-0000-00009E5B0000}"/>
    <cellStyle name="標準 5 2 3 2 4 6 3" xfId="8479" xr:uid="{00000000-0005-0000-0000-00009F5B0000}"/>
    <cellStyle name="標準 5 2 3 2 4 6 3 2" xfId="21372" xr:uid="{00000000-0005-0000-0000-0000A05B0000}"/>
    <cellStyle name="標準 5 2 3 2 4 6 3 3" xfId="36833" xr:uid="{00000000-0005-0000-0000-0000A15B0000}"/>
    <cellStyle name="標準 5 2 3 2 4 6 4" xfId="12403" xr:uid="{00000000-0005-0000-0000-0000A25B0000}"/>
    <cellStyle name="標準 5 2 3 2 4 6 4 2" xfId="25296" xr:uid="{00000000-0005-0000-0000-0000A35B0000}"/>
    <cellStyle name="標準 5 2 3 2 4 6 4 3" xfId="36834" xr:uid="{00000000-0005-0000-0000-0000A45B0000}"/>
    <cellStyle name="標準 5 2 3 2 4 6 5" xfId="4555" xr:uid="{00000000-0005-0000-0000-0000A55B0000}"/>
    <cellStyle name="標準 5 2 3 2 4 6 5 2" xfId="36835" xr:uid="{00000000-0005-0000-0000-0000A65B0000}"/>
    <cellStyle name="標準 5 2 3 2 4 6 6" xfId="17448" xr:uid="{00000000-0005-0000-0000-0000A75B0000}"/>
    <cellStyle name="標準 5 2 3 2 4 6 7" xfId="36836" xr:uid="{00000000-0005-0000-0000-0000A85B0000}"/>
    <cellStyle name="標準 5 2 3 2 4 7" xfId="5116" xr:uid="{00000000-0005-0000-0000-0000A95B0000}"/>
    <cellStyle name="標準 5 2 3 2 4 7 2" xfId="9040" xr:uid="{00000000-0005-0000-0000-0000AA5B0000}"/>
    <cellStyle name="標準 5 2 3 2 4 7 2 2" xfId="21933" xr:uid="{00000000-0005-0000-0000-0000AB5B0000}"/>
    <cellStyle name="標準 5 2 3 2 4 7 2 3" xfId="36837" xr:uid="{00000000-0005-0000-0000-0000AC5B0000}"/>
    <cellStyle name="標準 5 2 3 2 4 7 3" xfId="12964" xr:uid="{00000000-0005-0000-0000-0000AD5B0000}"/>
    <cellStyle name="標準 5 2 3 2 4 7 3 2" xfId="25857" xr:uid="{00000000-0005-0000-0000-0000AE5B0000}"/>
    <cellStyle name="標準 5 2 3 2 4 7 3 3" xfId="36838" xr:uid="{00000000-0005-0000-0000-0000AF5B0000}"/>
    <cellStyle name="標準 5 2 3 2 4 7 4" xfId="18009" xr:uid="{00000000-0005-0000-0000-0000B05B0000}"/>
    <cellStyle name="標準 5 2 3 2 4 7 4 2" xfId="36839" xr:uid="{00000000-0005-0000-0000-0000B15B0000}"/>
    <cellStyle name="標準 5 2 3 2 4 7 5" xfId="36840" xr:uid="{00000000-0005-0000-0000-0000B25B0000}"/>
    <cellStyle name="標準 5 2 3 2 4 8" xfId="3434" xr:uid="{00000000-0005-0000-0000-0000B35B0000}"/>
    <cellStyle name="標準 5 2 3 2 4 8 2" xfId="16327" xr:uid="{00000000-0005-0000-0000-0000B45B0000}"/>
    <cellStyle name="標準 5 2 3 2 4 8 3" xfId="36841" xr:uid="{00000000-0005-0000-0000-0000B55B0000}"/>
    <cellStyle name="標準 5 2 3 2 4 9" xfId="7358" xr:uid="{00000000-0005-0000-0000-0000B65B0000}"/>
    <cellStyle name="標準 5 2 3 2 4 9 2" xfId="20251" xr:uid="{00000000-0005-0000-0000-0000B75B0000}"/>
    <cellStyle name="標準 5 2 3 2 4 9 3" xfId="36842" xr:uid="{00000000-0005-0000-0000-0000B85B0000}"/>
    <cellStyle name="標準 5 2 3 2 5" xfId="176" xr:uid="{00000000-0005-0000-0000-0000B95B0000}"/>
    <cellStyle name="標準 5 2 3 2 5 10" xfId="2418" xr:uid="{00000000-0005-0000-0000-0000BA5B0000}"/>
    <cellStyle name="標準 5 2 3 2 5 10 2" xfId="36843" xr:uid="{00000000-0005-0000-0000-0000BB5B0000}"/>
    <cellStyle name="標準 5 2 3 2 5 11" xfId="15311" xr:uid="{00000000-0005-0000-0000-0000BC5B0000}"/>
    <cellStyle name="標準 5 2 3 2 5 12" xfId="36844" xr:uid="{00000000-0005-0000-0000-0000BD5B0000}"/>
    <cellStyle name="標準 5 2 3 2 5 2" xfId="737" xr:uid="{00000000-0005-0000-0000-0000BE5B0000}"/>
    <cellStyle name="標準 5 2 3 2 5 2 2" xfId="1858" xr:uid="{00000000-0005-0000-0000-0000BF5B0000}"/>
    <cellStyle name="標準 5 2 3 2 5 2 2 2" xfId="6903" xr:uid="{00000000-0005-0000-0000-0000C05B0000}"/>
    <cellStyle name="標準 5 2 3 2 5 2 2 2 2" xfId="10827" xr:uid="{00000000-0005-0000-0000-0000C15B0000}"/>
    <cellStyle name="標準 5 2 3 2 5 2 2 2 2 2" xfId="23720" xr:uid="{00000000-0005-0000-0000-0000C25B0000}"/>
    <cellStyle name="標準 5 2 3 2 5 2 2 2 2 3" xfId="36845" xr:uid="{00000000-0005-0000-0000-0000C35B0000}"/>
    <cellStyle name="標準 5 2 3 2 5 2 2 2 3" xfId="14751" xr:uid="{00000000-0005-0000-0000-0000C45B0000}"/>
    <cellStyle name="標準 5 2 3 2 5 2 2 2 3 2" xfId="27644" xr:uid="{00000000-0005-0000-0000-0000C55B0000}"/>
    <cellStyle name="標準 5 2 3 2 5 2 2 2 3 3" xfId="36846" xr:uid="{00000000-0005-0000-0000-0000C65B0000}"/>
    <cellStyle name="標準 5 2 3 2 5 2 2 2 4" xfId="19796" xr:uid="{00000000-0005-0000-0000-0000C75B0000}"/>
    <cellStyle name="標準 5 2 3 2 5 2 2 2 4 2" xfId="36847" xr:uid="{00000000-0005-0000-0000-0000C85B0000}"/>
    <cellStyle name="標準 5 2 3 2 5 2 2 2 5" xfId="36848" xr:uid="{00000000-0005-0000-0000-0000C95B0000}"/>
    <cellStyle name="標準 5 2 3 2 5 2 2 3" xfId="8864" xr:uid="{00000000-0005-0000-0000-0000CA5B0000}"/>
    <cellStyle name="標準 5 2 3 2 5 2 2 3 2" xfId="21757" xr:uid="{00000000-0005-0000-0000-0000CB5B0000}"/>
    <cellStyle name="標準 5 2 3 2 5 2 2 3 3" xfId="36849" xr:uid="{00000000-0005-0000-0000-0000CC5B0000}"/>
    <cellStyle name="標準 5 2 3 2 5 2 2 4" xfId="12788" xr:uid="{00000000-0005-0000-0000-0000CD5B0000}"/>
    <cellStyle name="標準 5 2 3 2 5 2 2 4 2" xfId="25681" xr:uid="{00000000-0005-0000-0000-0000CE5B0000}"/>
    <cellStyle name="標準 5 2 3 2 5 2 2 4 3" xfId="36850" xr:uid="{00000000-0005-0000-0000-0000CF5B0000}"/>
    <cellStyle name="標準 5 2 3 2 5 2 2 5" xfId="4940" xr:uid="{00000000-0005-0000-0000-0000D05B0000}"/>
    <cellStyle name="標準 5 2 3 2 5 2 2 5 2" xfId="36851" xr:uid="{00000000-0005-0000-0000-0000D15B0000}"/>
    <cellStyle name="標準 5 2 3 2 5 2 2 6" xfId="17833" xr:uid="{00000000-0005-0000-0000-0000D25B0000}"/>
    <cellStyle name="標準 5 2 3 2 5 2 2 7" xfId="36852" xr:uid="{00000000-0005-0000-0000-0000D35B0000}"/>
    <cellStyle name="標準 5 2 3 2 5 2 3" xfId="5782" xr:uid="{00000000-0005-0000-0000-0000D45B0000}"/>
    <cellStyle name="標準 5 2 3 2 5 2 3 2" xfId="9706" xr:uid="{00000000-0005-0000-0000-0000D55B0000}"/>
    <cellStyle name="標準 5 2 3 2 5 2 3 2 2" xfId="22599" xr:uid="{00000000-0005-0000-0000-0000D65B0000}"/>
    <cellStyle name="標準 5 2 3 2 5 2 3 2 3" xfId="36853" xr:uid="{00000000-0005-0000-0000-0000D75B0000}"/>
    <cellStyle name="標準 5 2 3 2 5 2 3 3" xfId="13630" xr:uid="{00000000-0005-0000-0000-0000D85B0000}"/>
    <cellStyle name="標準 5 2 3 2 5 2 3 3 2" xfId="26523" xr:uid="{00000000-0005-0000-0000-0000D95B0000}"/>
    <cellStyle name="標準 5 2 3 2 5 2 3 3 3" xfId="36854" xr:uid="{00000000-0005-0000-0000-0000DA5B0000}"/>
    <cellStyle name="標準 5 2 3 2 5 2 3 4" xfId="18675" xr:uid="{00000000-0005-0000-0000-0000DB5B0000}"/>
    <cellStyle name="標準 5 2 3 2 5 2 3 4 2" xfId="36855" xr:uid="{00000000-0005-0000-0000-0000DC5B0000}"/>
    <cellStyle name="標準 5 2 3 2 5 2 3 5" xfId="36856" xr:uid="{00000000-0005-0000-0000-0000DD5B0000}"/>
    <cellStyle name="標準 5 2 3 2 5 2 4" xfId="4100" xr:uid="{00000000-0005-0000-0000-0000DE5B0000}"/>
    <cellStyle name="標準 5 2 3 2 5 2 4 2" xfId="16993" xr:uid="{00000000-0005-0000-0000-0000DF5B0000}"/>
    <cellStyle name="標準 5 2 3 2 5 2 4 3" xfId="36857" xr:uid="{00000000-0005-0000-0000-0000E05B0000}"/>
    <cellStyle name="標準 5 2 3 2 5 2 5" xfId="8024" xr:uid="{00000000-0005-0000-0000-0000E15B0000}"/>
    <cellStyle name="標準 5 2 3 2 5 2 5 2" xfId="20917" xr:uid="{00000000-0005-0000-0000-0000E25B0000}"/>
    <cellStyle name="標準 5 2 3 2 5 2 5 3" xfId="36858" xr:uid="{00000000-0005-0000-0000-0000E35B0000}"/>
    <cellStyle name="標準 5 2 3 2 5 2 6" xfId="11948" xr:uid="{00000000-0005-0000-0000-0000E45B0000}"/>
    <cellStyle name="標準 5 2 3 2 5 2 6 2" xfId="24841" xr:uid="{00000000-0005-0000-0000-0000E55B0000}"/>
    <cellStyle name="標準 5 2 3 2 5 2 6 3" xfId="36859" xr:uid="{00000000-0005-0000-0000-0000E65B0000}"/>
    <cellStyle name="標準 5 2 3 2 5 2 7" xfId="2979" xr:uid="{00000000-0005-0000-0000-0000E75B0000}"/>
    <cellStyle name="標準 5 2 3 2 5 2 7 2" xfId="36860" xr:uid="{00000000-0005-0000-0000-0000E85B0000}"/>
    <cellStyle name="標準 5 2 3 2 5 2 8" xfId="15872" xr:uid="{00000000-0005-0000-0000-0000E95B0000}"/>
    <cellStyle name="標準 5 2 3 2 5 2 9" xfId="36861" xr:uid="{00000000-0005-0000-0000-0000EA5B0000}"/>
    <cellStyle name="標準 5 2 3 2 5 3" xfId="1017" xr:uid="{00000000-0005-0000-0000-0000EB5B0000}"/>
    <cellStyle name="標準 5 2 3 2 5 3 2" xfId="2138" xr:uid="{00000000-0005-0000-0000-0000EC5B0000}"/>
    <cellStyle name="標準 5 2 3 2 5 3 2 2" xfId="11107" xr:uid="{00000000-0005-0000-0000-0000ED5B0000}"/>
    <cellStyle name="標準 5 2 3 2 5 3 2 2 2" xfId="24000" xr:uid="{00000000-0005-0000-0000-0000EE5B0000}"/>
    <cellStyle name="標準 5 2 3 2 5 3 2 2 3" xfId="36862" xr:uid="{00000000-0005-0000-0000-0000EF5B0000}"/>
    <cellStyle name="標準 5 2 3 2 5 3 2 3" xfId="15031" xr:uid="{00000000-0005-0000-0000-0000F05B0000}"/>
    <cellStyle name="標準 5 2 3 2 5 3 2 3 2" xfId="27924" xr:uid="{00000000-0005-0000-0000-0000F15B0000}"/>
    <cellStyle name="標準 5 2 3 2 5 3 2 3 3" xfId="36863" xr:uid="{00000000-0005-0000-0000-0000F25B0000}"/>
    <cellStyle name="標準 5 2 3 2 5 3 2 4" xfId="7183" xr:uid="{00000000-0005-0000-0000-0000F35B0000}"/>
    <cellStyle name="標準 5 2 3 2 5 3 2 4 2" xfId="36864" xr:uid="{00000000-0005-0000-0000-0000F45B0000}"/>
    <cellStyle name="標準 5 2 3 2 5 3 2 5" xfId="20076" xr:uid="{00000000-0005-0000-0000-0000F55B0000}"/>
    <cellStyle name="標準 5 2 3 2 5 3 2 6" xfId="36865" xr:uid="{00000000-0005-0000-0000-0000F65B0000}"/>
    <cellStyle name="標準 5 2 3 2 5 3 3" xfId="6062" xr:uid="{00000000-0005-0000-0000-0000F75B0000}"/>
    <cellStyle name="標準 5 2 3 2 5 3 3 2" xfId="9986" xr:uid="{00000000-0005-0000-0000-0000F85B0000}"/>
    <cellStyle name="標準 5 2 3 2 5 3 3 2 2" xfId="22879" xr:uid="{00000000-0005-0000-0000-0000F95B0000}"/>
    <cellStyle name="標準 5 2 3 2 5 3 3 2 3" xfId="36866" xr:uid="{00000000-0005-0000-0000-0000FA5B0000}"/>
    <cellStyle name="標準 5 2 3 2 5 3 3 3" xfId="13910" xr:uid="{00000000-0005-0000-0000-0000FB5B0000}"/>
    <cellStyle name="標準 5 2 3 2 5 3 3 3 2" xfId="26803" xr:uid="{00000000-0005-0000-0000-0000FC5B0000}"/>
    <cellStyle name="標準 5 2 3 2 5 3 3 3 3" xfId="36867" xr:uid="{00000000-0005-0000-0000-0000FD5B0000}"/>
    <cellStyle name="標準 5 2 3 2 5 3 3 4" xfId="18955" xr:uid="{00000000-0005-0000-0000-0000FE5B0000}"/>
    <cellStyle name="標準 5 2 3 2 5 3 3 4 2" xfId="36868" xr:uid="{00000000-0005-0000-0000-0000FF5B0000}"/>
    <cellStyle name="標準 5 2 3 2 5 3 3 5" xfId="36869" xr:uid="{00000000-0005-0000-0000-0000005C0000}"/>
    <cellStyle name="標準 5 2 3 2 5 3 4" xfId="4380" xr:uid="{00000000-0005-0000-0000-0000015C0000}"/>
    <cellStyle name="標準 5 2 3 2 5 3 4 2" xfId="17273" xr:uid="{00000000-0005-0000-0000-0000025C0000}"/>
    <cellStyle name="標準 5 2 3 2 5 3 4 3" xfId="36870" xr:uid="{00000000-0005-0000-0000-0000035C0000}"/>
    <cellStyle name="標準 5 2 3 2 5 3 5" xfId="8304" xr:uid="{00000000-0005-0000-0000-0000045C0000}"/>
    <cellStyle name="標準 5 2 3 2 5 3 5 2" xfId="21197" xr:uid="{00000000-0005-0000-0000-0000055C0000}"/>
    <cellStyle name="標準 5 2 3 2 5 3 5 3" xfId="36871" xr:uid="{00000000-0005-0000-0000-0000065C0000}"/>
    <cellStyle name="標準 5 2 3 2 5 3 6" xfId="12228" xr:uid="{00000000-0005-0000-0000-0000075C0000}"/>
    <cellStyle name="標準 5 2 3 2 5 3 6 2" xfId="25121" xr:uid="{00000000-0005-0000-0000-0000085C0000}"/>
    <cellStyle name="標準 5 2 3 2 5 3 6 3" xfId="36872" xr:uid="{00000000-0005-0000-0000-0000095C0000}"/>
    <cellStyle name="標準 5 2 3 2 5 3 7" xfId="3259" xr:uid="{00000000-0005-0000-0000-00000A5C0000}"/>
    <cellStyle name="標準 5 2 3 2 5 3 7 2" xfId="36873" xr:uid="{00000000-0005-0000-0000-00000B5C0000}"/>
    <cellStyle name="標準 5 2 3 2 5 3 8" xfId="16152" xr:uid="{00000000-0005-0000-0000-00000C5C0000}"/>
    <cellStyle name="標準 5 2 3 2 5 3 9" xfId="36874" xr:uid="{00000000-0005-0000-0000-00000D5C0000}"/>
    <cellStyle name="標準 5 2 3 2 5 4" xfId="346" xr:uid="{00000000-0005-0000-0000-00000E5C0000}"/>
    <cellStyle name="標準 5 2 3 2 5 4 2" xfId="1467" xr:uid="{00000000-0005-0000-0000-00000F5C0000}"/>
    <cellStyle name="標準 5 2 3 2 5 4 2 2" xfId="10436" xr:uid="{00000000-0005-0000-0000-0000105C0000}"/>
    <cellStyle name="標準 5 2 3 2 5 4 2 2 2" xfId="23329" xr:uid="{00000000-0005-0000-0000-0000115C0000}"/>
    <cellStyle name="標準 5 2 3 2 5 4 2 2 3" xfId="36875" xr:uid="{00000000-0005-0000-0000-0000125C0000}"/>
    <cellStyle name="標準 5 2 3 2 5 4 2 3" xfId="14360" xr:uid="{00000000-0005-0000-0000-0000135C0000}"/>
    <cellStyle name="標準 5 2 3 2 5 4 2 3 2" xfId="27253" xr:uid="{00000000-0005-0000-0000-0000145C0000}"/>
    <cellStyle name="標準 5 2 3 2 5 4 2 3 3" xfId="36876" xr:uid="{00000000-0005-0000-0000-0000155C0000}"/>
    <cellStyle name="標準 5 2 3 2 5 4 2 4" xfId="6512" xr:uid="{00000000-0005-0000-0000-0000165C0000}"/>
    <cellStyle name="標準 5 2 3 2 5 4 2 4 2" xfId="36877" xr:uid="{00000000-0005-0000-0000-0000175C0000}"/>
    <cellStyle name="標準 5 2 3 2 5 4 2 5" xfId="19405" xr:uid="{00000000-0005-0000-0000-0000185C0000}"/>
    <cellStyle name="標準 5 2 3 2 5 4 2 6" xfId="36878" xr:uid="{00000000-0005-0000-0000-0000195C0000}"/>
    <cellStyle name="標準 5 2 3 2 5 4 3" xfId="5391" xr:uid="{00000000-0005-0000-0000-00001A5C0000}"/>
    <cellStyle name="標準 5 2 3 2 5 4 3 2" xfId="9315" xr:uid="{00000000-0005-0000-0000-00001B5C0000}"/>
    <cellStyle name="標準 5 2 3 2 5 4 3 2 2" xfId="22208" xr:uid="{00000000-0005-0000-0000-00001C5C0000}"/>
    <cellStyle name="標準 5 2 3 2 5 4 3 2 3" xfId="36879" xr:uid="{00000000-0005-0000-0000-00001D5C0000}"/>
    <cellStyle name="標準 5 2 3 2 5 4 3 3" xfId="13239" xr:uid="{00000000-0005-0000-0000-00001E5C0000}"/>
    <cellStyle name="標準 5 2 3 2 5 4 3 3 2" xfId="26132" xr:uid="{00000000-0005-0000-0000-00001F5C0000}"/>
    <cellStyle name="標準 5 2 3 2 5 4 3 3 3" xfId="36880" xr:uid="{00000000-0005-0000-0000-0000205C0000}"/>
    <cellStyle name="標準 5 2 3 2 5 4 3 4" xfId="18284" xr:uid="{00000000-0005-0000-0000-0000215C0000}"/>
    <cellStyle name="標準 5 2 3 2 5 4 3 4 2" xfId="36881" xr:uid="{00000000-0005-0000-0000-0000225C0000}"/>
    <cellStyle name="標準 5 2 3 2 5 4 3 5" xfId="36882" xr:uid="{00000000-0005-0000-0000-0000235C0000}"/>
    <cellStyle name="標準 5 2 3 2 5 4 4" xfId="3709" xr:uid="{00000000-0005-0000-0000-0000245C0000}"/>
    <cellStyle name="標準 5 2 3 2 5 4 4 2" xfId="16602" xr:uid="{00000000-0005-0000-0000-0000255C0000}"/>
    <cellStyle name="標準 5 2 3 2 5 4 4 3" xfId="36883" xr:uid="{00000000-0005-0000-0000-0000265C0000}"/>
    <cellStyle name="標準 5 2 3 2 5 4 5" xfId="7633" xr:uid="{00000000-0005-0000-0000-0000275C0000}"/>
    <cellStyle name="標準 5 2 3 2 5 4 5 2" xfId="20526" xr:uid="{00000000-0005-0000-0000-0000285C0000}"/>
    <cellStyle name="標準 5 2 3 2 5 4 5 3" xfId="36884" xr:uid="{00000000-0005-0000-0000-0000295C0000}"/>
    <cellStyle name="標準 5 2 3 2 5 4 6" xfId="11557" xr:uid="{00000000-0005-0000-0000-00002A5C0000}"/>
    <cellStyle name="標準 5 2 3 2 5 4 6 2" xfId="24450" xr:uid="{00000000-0005-0000-0000-00002B5C0000}"/>
    <cellStyle name="標準 5 2 3 2 5 4 6 3" xfId="36885" xr:uid="{00000000-0005-0000-0000-00002C5C0000}"/>
    <cellStyle name="標準 5 2 3 2 5 4 7" xfId="2588" xr:uid="{00000000-0005-0000-0000-00002D5C0000}"/>
    <cellStyle name="標準 5 2 3 2 5 4 7 2" xfId="36886" xr:uid="{00000000-0005-0000-0000-00002E5C0000}"/>
    <cellStyle name="標準 5 2 3 2 5 4 8" xfId="15481" xr:uid="{00000000-0005-0000-0000-00002F5C0000}"/>
    <cellStyle name="標準 5 2 3 2 5 4 9" xfId="36887" xr:uid="{00000000-0005-0000-0000-0000305C0000}"/>
    <cellStyle name="標準 5 2 3 2 5 5" xfId="1297" xr:uid="{00000000-0005-0000-0000-0000315C0000}"/>
    <cellStyle name="標準 5 2 3 2 5 5 2" xfId="6342" xr:uid="{00000000-0005-0000-0000-0000325C0000}"/>
    <cellStyle name="標準 5 2 3 2 5 5 2 2" xfId="10266" xr:uid="{00000000-0005-0000-0000-0000335C0000}"/>
    <cellStyle name="標準 5 2 3 2 5 5 2 2 2" xfId="23159" xr:uid="{00000000-0005-0000-0000-0000345C0000}"/>
    <cellStyle name="標準 5 2 3 2 5 5 2 2 3" xfId="36888" xr:uid="{00000000-0005-0000-0000-0000355C0000}"/>
    <cellStyle name="標準 5 2 3 2 5 5 2 3" xfId="14190" xr:uid="{00000000-0005-0000-0000-0000365C0000}"/>
    <cellStyle name="標準 5 2 3 2 5 5 2 3 2" xfId="27083" xr:uid="{00000000-0005-0000-0000-0000375C0000}"/>
    <cellStyle name="標準 5 2 3 2 5 5 2 3 3" xfId="36889" xr:uid="{00000000-0005-0000-0000-0000385C0000}"/>
    <cellStyle name="標準 5 2 3 2 5 5 2 4" xfId="19235" xr:uid="{00000000-0005-0000-0000-0000395C0000}"/>
    <cellStyle name="標準 5 2 3 2 5 5 2 4 2" xfId="36890" xr:uid="{00000000-0005-0000-0000-00003A5C0000}"/>
    <cellStyle name="標準 5 2 3 2 5 5 2 5" xfId="36891" xr:uid="{00000000-0005-0000-0000-00003B5C0000}"/>
    <cellStyle name="標準 5 2 3 2 5 5 3" xfId="8584" xr:uid="{00000000-0005-0000-0000-00003C5C0000}"/>
    <cellStyle name="標準 5 2 3 2 5 5 3 2" xfId="21477" xr:uid="{00000000-0005-0000-0000-00003D5C0000}"/>
    <cellStyle name="標準 5 2 3 2 5 5 3 3" xfId="36892" xr:uid="{00000000-0005-0000-0000-00003E5C0000}"/>
    <cellStyle name="標準 5 2 3 2 5 5 4" xfId="12508" xr:uid="{00000000-0005-0000-0000-00003F5C0000}"/>
    <cellStyle name="標準 5 2 3 2 5 5 4 2" xfId="25401" xr:uid="{00000000-0005-0000-0000-0000405C0000}"/>
    <cellStyle name="標準 5 2 3 2 5 5 4 3" xfId="36893" xr:uid="{00000000-0005-0000-0000-0000415C0000}"/>
    <cellStyle name="標準 5 2 3 2 5 5 5" xfId="4660" xr:uid="{00000000-0005-0000-0000-0000425C0000}"/>
    <cellStyle name="標準 5 2 3 2 5 5 5 2" xfId="36894" xr:uid="{00000000-0005-0000-0000-0000435C0000}"/>
    <cellStyle name="標準 5 2 3 2 5 5 6" xfId="17553" xr:uid="{00000000-0005-0000-0000-0000445C0000}"/>
    <cellStyle name="標準 5 2 3 2 5 5 7" xfId="36895" xr:uid="{00000000-0005-0000-0000-0000455C0000}"/>
    <cellStyle name="標準 5 2 3 2 5 6" xfId="5221" xr:uid="{00000000-0005-0000-0000-0000465C0000}"/>
    <cellStyle name="標準 5 2 3 2 5 6 2" xfId="9145" xr:uid="{00000000-0005-0000-0000-0000475C0000}"/>
    <cellStyle name="標準 5 2 3 2 5 6 2 2" xfId="22038" xr:uid="{00000000-0005-0000-0000-0000485C0000}"/>
    <cellStyle name="標準 5 2 3 2 5 6 2 3" xfId="36896" xr:uid="{00000000-0005-0000-0000-0000495C0000}"/>
    <cellStyle name="標準 5 2 3 2 5 6 3" xfId="13069" xr:uid="{00000000-0005-0000-0000-00004A5C0000}"/>
    <cellStyle name="標準 5 2 3 2 5 6 3 2" xfId="25962" xr:uid="{00000000-0005-0000-0000-00004B5C0000}"/>
    <cellStyle name="標準 5 2 3 2 5 6 3 3" xfId="36897" xr:uid="{00000000-0005-0000-0000-00004C5C0000}"/>
    <cellStyle name="標準 5 2 3 2 5 6 4" xfId="18114" xr:uid="{00000000-0005-0000-0000-00004D5C0000}"/>
    <cellStyle name="標準 5 2 3 2 5 6 4 2" xfId="36898" xr:uid="{00000000-0005-0000-0000-00004E5C0000}"/>
    <cellStyle name="標準 5 2 3 2 5 6 5" xfId="36899" xr:uid="{00000000-0005-0000-0000-00004F5C0000}"/>
    <cellStyle name="標準 5 2 3 2 5 7" xfId="3539" xr:uid="{00000000-0005-0000-0000-0000505C0000}"/>
    <cellStyle name="標準 5 2 3 2 5 7 2" xfId="16432" xr:uid="{00000000-0005-0000-0000-0000515C0000}"/>
    <cellStyle name="標準 5 2 3 2 5 7 3" xfId="36900" xr:uid="{00000000-0005-0000-0000-0000525C0000}"/>
    <cellStyle name="標準 5 2 3 2 5 8" xfId="7463" xr:uid="{00000000-0005-0000-0000-0000535C0000}"/>
    <cellStyle name="標準 5 2 3 2 5 8 2" xfId="20356" xr:uid="{00000000-0005-0000-0000-0000545C0000}"/>
    <cellStyle name="標準 5 2 3 2 5 8 3" xfId="36901" xr:uid="{00000000-0005-0000-0000-0000555C0000}"/>
    <cellStyle name="標準 5 2 3 2 5 9" xfId="11387" xr:uid="{00000000-0005-0000-0000-0000565C0000}"/>
    <cellStyle name="標準 5 2 3 2 5 9 2" xfId="24280" xr:uid="{00000000-0005-0000-0000-0000575C0000}"/>
    <cellStyle name="標準 5 2 3 2 5 9 3" xfId="36902" xr:uid="{00000000-0005-0000-0000-0000585C0000}"/>
    <cellStyle name="標準 5 2 3 2 6" xfId="597" xr:uid="{00000000-0005-0000-0000-0000595C0000}"/>
    <cellStyle name="標準 5 2 3 2 6 2" xfId="1718" xr:uid="{00000000-0005-0000-0000-00005A5C0000}"/>
    <cellStyle name="標準 5 2 3 2 6 2 2" xfId="6763" xr:uid="{00000000-0005-0000-0000-00005B5C0000}"/>
    <cellStyle name="標準 5 2 3 2 6 2 2 2" xfId="10687" xr:uid="{00000000-0005-0000-0000-00005C5C0000}"/>
    <cellStyle name="標準 5 2 3 2 6 2 2 2 2" xfId="23580" xr:uid="{00000000-0005-0000-0000-00005D5C0000}"/>
    <cellStyle name="標準 5 2 3 2 6 2 2 2 3" xfId="36903" xr:uid="{00000000-0005-0000-0000-00005E5C0000}"/>
    <cellStyle name="標準 5 2 3 2 6 2 2 3" xfId="14611" xr:uid="{00000000-0005-0000-0000-00005F5C0000}"/>
    <cellStyle name="標準 5 2 3 2 6 2 2 3 2" xfId="27504" xr:uid="{00000000-0005-0000-0000-0000605C0000}"/>
    <cellStyle name="標準 5 2 3 2 6 2 2 3 3" xfId="36904" xr:uid="{00000000-0005-0000-0000-0000615C0000}"/>
    <cellStyle name="標準 5 2 3 2 6 2 2 4" xfId="19656" xr:uid="{00000000-0005-0000-0000-0000625C0000}"/>
    <cellStyle name="標準 5 2 3 2 6 2 2 4 2" xfId="36905" xr:uid="{00000000-0005-0000-0000-0000635C0000}"/>
    <cellStyle name="標準 5 2 3 2 6 2 2 5" xfId="36906" xr:uid="{00000000-0005-0000-0000-0000645C0000}"/>
    <cellStyle name="標準 5 2 3 2 6 2 3" xfId="8724" xr:uid="{00000000-0005-0000-0000-0000655C0000}"/>
    <cellStyle name="標準 5 2 3 2 6 2 3 2" xfId="21617" xr:uid="{00000000-0005-0000-0000-0000665C0000}"/>
    <cellStyle name="標準 5 2 3 2 6 2 3 3" xfId="36907" xr:uid="{00000000-0005-0000-0000-0000675C0000}"/>
    <cellStyle name="標準 5 2 3 2 6 2 4" xfId="12648" xr:uid="{00000000-0005-0000-0000-0000685C0000}"/>
    <cellStyle name="標準 5 2 3 2 6 2 4 2" xfId="25541" xr:uid="{00000000-0005-0000-0000-0000695C0000}"/>
    <cellStyle name="標準 5 2 3 2 6 2 4 3" xfId="36908" xr:uid="{00000000-0005-0000-0000-00006A5C0000}"/>
    <cellStyle name="標準 5 2 3 2 6 2 5" xfId="4800" xr:uid="{00000000-0005-0000-0000-00006B5C0000}"/>
    <cellStyle name="標準 5 2 3 2 6 2 5 2" xfId="36909" xr:uid="{00000000-0005-0000-0000-00006C5C0000}"/>
    <cellStyle name="標準 5 2 3 2 6 2 6" xfId="17693" xr:uid="{00000000-0005-0000-0000-00006D5C0000}"/>
    <cellStyle name="標準 5 2 3 2 6 2 7" xfId="36910" xr:uid="{00000000-0005-0000-0000-00006E5C0000}"/>
    <cellStyle name="標準 5 2 3 2 6 3" xfId="5642" xr:uid="{00000000-0005-0000-0000-00006F5C0000}"/>
    <cellStyle name="標準 5 2 3 2 6 3 2" xfId="9566" xr:uid="{00000000-0005-0000-0000-0000705C0000}"/>
    <cellStyle name="標準 5 2 3 2 6 3 2 2" xfId="22459" xr:uid="{00000000-0005-0000-0000-0000715C0000}"/>
    <cellStyle name="標準 5 2 3 2 6 3 2 3" xfId="36911" xr:uid="{00000000-0005-0000-0000-0000725C0000}"/>
    <cellStyle name="標準 5 2 3 2 6 3 3" xfId="13490" xr:uid="{00000000-0005-0000-0000-0000735C0000}"/>
    <cellStyle name="標準 5 2 3 2 6 3 3 2" xfId="26383" xr:uid="{00000000-0005-0000-0000-0000745C0000}"/>
    <cellStyle name="標準 5 2 3 2 6 3 3 3" xfId="36912" xr:uid="{00000000-0005-0000-0000-0000755C0000}"/>
    <cellStyle name="標準 5 2 3 2 6 3 4" xfId="18535" xr:uid="{00000000-0005-0000-0000-0000765C0000}"/>
    <cellStyle name="標準 5 2 3 2 6 3 4 2" xfId="36913" xr:uid="{00000000-0005-0000-0000-0000775C0000}"/>
    <cellStyle name="標準 5 2 3 2 6 3 5" xfId="36914" xr:uid="{00000000-0005-0000-0000-0000785C0000}"/>
    <cellStyle name="標準 5 2 3 2 6 4" xfId="3960" xr:uid="{00000000-0005-0000-0000-0000795C0000}"/>
    <cellStyle name="標準 5 2 3 2 6 4 2" xfId="16853" xr:uid="{00000000-0005-0000-0000-00007A5C0000}"/>
    <cellStyle name="標準 5 2 3 2 6 4 3" xfId="36915" xr:uid="{00000000-0005-0000-0000-00007B5C0000}"/>
    <cellStyle name="標準 5 2 3 2 6 5" xfId="7884" xr:uid="{00000000-0005-0000-0000-00007C5C0000}"/>
    <cellStyle name="標準 5 2 3 2 6 5 2" xfId="20777" xr:uid="{00000000-0005-0000-0000-00007D5C0000}"/>
    <cellStyle name="標準 5 2 3 2 6 5 3" xfId="36916" xr:uid="{00000000-0005-0000-0000-00007E5C0000}"/>
    <cellStyle name="標準 5 2 3 2 6 6" xfId="11808" xr:uid="{00000000-0005-0000-0000-00007F5C0000}"/>
    <cellStyle name="標準 5 2 3 2 6 6 2" xfId="24701" xr:uid="{00000000-0005-0000-0000-0000805C0000}"/>
    <cellStyle name="標準 5 2 3 2 6 6 3" xfId="36917" xr:uid="{00000000-0005-0000-0000-0000815C0000}"/>
    <cellStyle name="標準 5 2 3 2 6 7" xfId="2839" xr:uid="{00000000-0005-0000-0000-0000825C0000}"/>
    <cellStyle name="標準 5 2 3 2 6 7 2" xfId="36918" xr:uid="{00000000-0005-0000-0000-0000835C0000}"/>
    <cellStyle name="標準 5 2 3 2 6 8" xfId="15732" xr:uid="{00000000-0005-0000-0000-0000845C0000}"/>
    <cellStyle name="標準 5 2 3 2 6 9" xfId="36919" xr:uid="{00000000-0005-0000-0000-0000855C0000}"/>
    <cellStyle name="標準 5 2 3 2 7" xfId="877" xr:uid="{00000000-0005-0000-0000-0000865C0000}"/>
    <cellStyle name="標準 5 2 3 2 7 2" xfId="1998" xr:uid="{00000000-0005-0000-0000-0000875C0000}"/>
    <cellStyle name="標準 5 2 3 2 7 2 2" xfId="10967" xr:uid="{00000000-0005-0000-0000-0000885C0000}"/>
    <cellStyle name="標準 5 2 3 2 7 2 2 2" xfId="23860" xr:uid="{00000000-0005-0000-0000-0000895C0000}"/>
    <cellStyle name="標準 5 2 3 2 7 2 2 3" xfId="36920" xr:uid="{00000000-0005-0000-0000-00008A5C0000}"/>
    <cellStyle name="標準 5 2 3 2 7 2 3" xfId="14891" xr:uid="{00000000-0005-0000-0000-00008B5C0000}"/>
    <cellStyle name="標準 5 2 3 2 7 2 3 2" xfId="27784" xr:uid="{00000000-0005-0000-0000-00008C5C0000}"/>
    <cellStyle name="標準 5 2 3 2 7 2 3 3" xfId="36921" xr:uid="{00000000-0005-0000-0000-00008D5C0000}"/>
    <cellStyle name="標準 5 2 3 2 7 2 4" xfId="7043" xr:uid="{00000000-0005-0000-0000-00008E5C0000}"/>
    <cellStyle name="標準 5 2 3 2 7 2 4 2" xfId="36922" xr:uid="{00000000-0005-0000-0000-00008F5C0000}"/>
    <cellStyle name="標準 5 2 3 2 7 2 5" xfId="19936" xr:uid="{00000000-0005-0000-0000-0000905C0000}"/>
    <cellStyle name="標準 5 2 3 2 7 2 6" xfId="36923" xr:uid="{00000000-0005-0000-0000-0000915C0000}"/>
    <cellStyle name="標準 5 2 3 2 7 3" xfId="5922" xr:uid="{00000000-0005-0000-0000-0000925C0000}"/>
    <cellStyle name="標準 5 2 3 2 7 3 2" xfId="9846" xr:uid="{00000000-0005-0000-0000-0000935C0000}"/>
    <cellStyle name="標準 5 2 3 2 7 3 2 2" xfId="22739" xr:uid="{00000000-0005-0000-0000-0000945C0000}"/>
    <cellStyle name="標準 5 2 3 2 7 3 2 3" xfId="36924" xr:uid="{00000000-0005-0000-0000-0000955C0000}"/>
    <cellStyle name="標準 5 2 3 2 7 3 3" xfId="13770" xr:uid="{00000000-0005-0000-0000-0000965C0000}"/>
    <cellStyle name="標準 5 2 3 2 7 3 3 2" xfId="26663" xr:uid="{00000000-0005-0000-0000-0000975C0000}"/>
    <cellStyle name="標準 5 2 3 2 7 3 3 3" xfId="36925" xr:uid="{00000000-0005-0000-0000-0000985C0000}"/>
    <cellStyle name="標準 5 2 3 2 7 3 4" xfId="18815" xr:uid="{00000000-0005-0000-0000-0000995C0000}"/>
    <cellStyle name="標準 5 2 3 2 7 3 4 2" xfId="36926" xr:uid="{00000000-0005-0000-0000-00009A5C0000}"/>
    <cellStyle name="標準 5 2 3 2 7 3 5" xfId="36927" xr:uid="{00000000-0005-0000-0000-00009B5C0000}"/>
    <cellStyle name="標準 5 2 3 2 7 4" xfId="4240" xr:uid="{00000000-0005-0000-0000-00009C5C0000}"/>
    <cellStyle name="標準 5 2 3 2 7 4 2" xfId="17133" xr:uid="{00000000-0005-0000-0000-00009D5C0000}"/>
    <cellStyle name="標準 5 2 3 2 7 4 3" xfId="36928" xr:uid="{00000000-0005-0000-0000-00009E5C0000}"/>
    <cellStyle name="標準 5 2 3 2 7 5" xfId="8164" xr:uid="{00000000-0005-0000-0000-00009F5C0000}"/>
    <cellStyle name="標準 5 2 3 2 7 5 2" xfId="21057" xr:uid="{00000000-0005-0000-0000-0000A05C0000}"/>
    <cellStyle name="標準 5 2 3 2 7 5 3" xfId="36929" xr:uid="{00000000-0005-0000-0000-0000A15C0000}"/>
    <cellStyle name="標準 5 2 3 2 7 6" xfId="12088" xr:uid="{00000000-0005-0000-0000-0000A25C0000}"/>
    <cellStyle name="標準 5 2 3 2 7 6 2" xfId="24981" xr:uid="{00000000-0005-0000-0000-0000A35C0000}"/>
    <cellStyle name="標準 5 2 3 2 7 6 3" xfId="36930" xr:uid="{00000000-0005-0000-0000-0000A45C0000}"/>
    <cellStyle name="標準 5 2 3 2 7 7" xfId="3119" xr:uid="{00000000-0005-0000-0000-0000A55C0000}"/>
    <cellStyle name="標準 5 2 3 2 7 7 2" xfId="36931" xr:uid="{00000000-0005-0000-0000-0000A65C0000}"/>
    <cellStyle name="標準 5 2 3 2 7 8" xfId="16012" xr:uid="{00000000-0005-0000-0000-0000A75C0000}"/>
    <cellStyle name="標準 5 2 3 2 7 9" xfId="36932" xr:uid="{00000000-0005-0000-0000-0000A85C0000}"/>
    <cellStyle name="標準 5 2 3 2 8" xfId="316" xr:uid="{00000000-0005-0000-0000-0000A95C0000}"/>
    <cellStyle name="標準 5 2 3 2 8 2" xfId="1437" xr:uid="{00000000-0005-0000-0000-0000AA5C0000}"/>
    <cellStyle name="標準 5 2 3 2 8 2 2" xfId="10406" xr:uid="{00000000-0005-0000-0000-0000AB5C0000}"/>
    <cellStyle name="標準 5 2 3 2 8 2 2 2" xfId="23299" xr:uid="{00000000-0005-0000-0000-0000AC5C0000}"/>
    <cellStyle name="標準 5 2 3 2 8 2 2 3" xfId="36933" xr:uid="{00000000-0005-0000-0000-0000AD5C0000}"/>
    <cellStyle name="標準 5 2 3 2 8 2 3" xfId="14330" xr:uid="{00000000-0005-0000-0000-0000AE5C0000}"/>
    <cellStyle name="標準 5 2 3 2 8 2 3 2" xfId="27223" xr:uid="{00000000-0005-0000-0000-0000AF5C0000}"/>
    <cellStyle name="標準 5 2 3 2 8 2 3 3" xfId="36934" xr:uid="{00000000-0005-0000-0000-0000B05C0000}"/>
    <cellStyle name="標準 5 2 3 2 8 2 4" xfId="6482" xr:uid="{00000000-0005-0000-0000-0000B15C0000}"/>
    <cellStyle name="標準 5 2 3 2 8 2 4 2" xfId="36935" xr:uid="{00000000-0005-0000-0000-0000B25C0000}"/>
    <cellStyle name="標準 5 2 3 2 8 2 5" xfId="19375" xr:uid="{00000000-0005-0000-0000-0000B35C0000}"/>
    <cellStyle name="標準 5 2 3 2 8 2 6" xfId="36936" xr:uid="{00000000-0005-0000-0000-0000B45C0000}"/>
    <cellStyle name="標準 5 2 3 2 8 3" xfId="5361" xr:uid="{00000000-0005-0000-0000-0000B55C0000}"/>
    <cellStyle name="標準 5 2 3 2 8 3 2" xfId="9285" xr:uid="{00000000-0005-0000-0000-0000B65C0000}"/>
    <cellStyle name="標準 5 2 3 2 8 3 2 2" xfId="22178" xr:uid="{00000000-0005-0000-0000-0000B75C0000}"/>
    <cellStyle name="標準 5 2 3 2 8 3 2 3" xfId="36937" xr:uid="{00000000-0005-0000-0000-0000B85C0000}"/>
    <cellStyle name="標準 5 2 3 2 8 3 3" xfId="13209" xr:uid="{00000000-0005-0000-0000-0000B95C0000}"/>
    <cellStyle name="標準 5 2 3 2 8 3 3 2" xfId="26102" xr:uid="{00000000-0005-0000-0000-0000BA5C0000}"/>
    <cellStyle name="標準 5 2 3 2 8 3 3 3" xfId="36938" xr:uid="{00000000-0005-0000-0000-0000BB5C0000}"/>
    <cellStyle name="標準 5 2 3 2 8 3 4" xfId="18254" xr:uid="{00000000-0005-0000-0000-0000BC5C0000}"/>
    <cellStyle name="標準 5 2 3 2 8 3 4 2" xfId="36939" xr:uid="{00000000-0005-0000-0000-0000BD5C0000}"/>
    <cellStyle name="標準 5 2 3 2 8 3 5" xfId="36940" xr:uid="{00000000-0005-0000-0000-0000BE5C0000}"/>
    <cellStyle name="標準 5 2 3 2 8 4" xfId="3679" xr:uid="{00000000-0005-0000-0000-0000BF5C0000}"/>
    <cellStyle name="標準 5 2 3 2 8 4 2" xfId="16572" xr:uid="{00000000-0005-0000-0000-0000C05C0000}"/>
    <cellStyle name="標準 5 2 3 2 8 4 3" xfId="36941" xr:uid="{00000000-0005-0000-0000-0000C15C0000}"/>
    <cellStyle name="標準 5 2 3 2 8 5" xfId="7603" xr:uid="{00000000-0005-0000-0000-0000C25C0000}"/>
    <cellStyle name="標準 5 2 3 2 8 5 2" xfId="20496" xr:uid="{00000000-0005-0000-0000-0000C35C0000}"/>
    <cellStyle name="標準 5 2 3 2 8 5 3" xfId="36942" xr:uid="{00000000-0005-0000-0000-0000C45C0000}"/>
    <cellStyle name="標準 5 2 3 2 8 6" xfId="11527" xr:uid="{00000000-0005-0000-0000-0000C55C0000}"/>
    <cellStyle name="標準 5 2 3 2 8 6 2" xfId="24420" xr:uid="{00000000-0005-0000-0000-0000C65C0000}"/>
    <cellStyle name="標準 5 2 3 2 8 6 3" xfId="36943" xr:uid="{00000000-0005-0000-0000-0000C75C0000}"/>
    <cellStyle name="標準 5 2 3 2 8 7" xfId="2558" xr:uid="{00000000-0005-0000-0000-0000C85C0000}"/>
    <cellStyle name="標準 5 2 3 2 8 7 2" xfId="36944" xr:uid="{00000000-0005-0000-0000-0000C95C0000}"/>
    <cellStyle name="標準 5 2 3 2 8 8" xfId="15451" xr:uid="{00000000-0005-0000-0000-0000CA5C0000}"/>
    <cellStyle name="標準 5 2 3 2 8 9" xfId="36945" xr:uid="{00000000-0005-0000-0000-0000CB5C0000}"/>
    <cellStyle name="標準 5 2 3 2 9" xfId="1157" xr:uid="{00000000-0005-0000-0000-0000CC5C0000}"/>
    <cellStyle name="標準 5 2 3 2 9 2" xfId="6202" xr:uid="{00000000-0005-0000-0000-0000CD5C0000}"/>
    <cellStyle name="標準 5 2 3 2 9 2 2" xfId="10126" xr:uid="{00000000-0005-0000-0000-0000CE5C0000}"/>
    <cellStyle name="標準 5 2 3 2 9 2 2 2" xfId="23019" xr:uid="{00000000-0005-0000-0000-0000CF5C0000}"/>
    <cellStyle name="標準 5 2 3 2 9 2 2 3" xfId="36946" xr:uid="{00000000-0005-0000-0000-0000D05C0000}"/>
    <cellStyle name="標準 5 2 3 2 9 2 3" xfId="14050" xr:uid="{00000000-0005-0000-0000-0000D15C0000}"/>
    <cellStyle name="標準 5 2 3 2 9 2 3 2" xfId="26943" xr:uid="{00000000-0005-0000-0000-0000D25C0000}"/>
    <cellStyle name="標準 5 2 3 2 9 2 3 3" xfId="36947" xr:uid="{00000000-0005-0000-0000-0000D35C0000}"/>
    <cellStyle name="標準 5 2 3 2 9 2 4" xfId="19095" xr:uid="{00000000-0005-0000-0000-0000D45C0000}"/>
    <cellStyle name="標準 5 2 3 2 9 2 4 2" xfId="36948" xr:uid="{00000000-0005-0000-0000-0000D55C0000}"/>
    <cellStyle name="標準 5 2 3 2 9 2 5" xfId="36949" xr:uid="{00000000-0005-0000-0000-0000D65C0000}"/>
    <cellStyle name="標準 5 2 3 2 9 3" xfId="8444" xr:uid="{00000000-0005-0000-0000-0000D75C0000}"/>
    <cellStyle name="標準 5 2 3 2 9 3 2" xfId="21337" xr:uid="{00000000-0005-0000-0000-0000D85C0000}"/>
    <cellStyle name="標準 5 2 3 2 9 3 3" xfId="36950" xr:uid="{00000000-0005-0000-0000-0000D95C0000}"/>
    <cellStyle name="標準 5 2 3 2 9 4" xfId="12368" xr:uid="{00000000-0005-0000-0000-0000DA5C0000}"/>
    <cellStyle name="標準 5 2 3 2 9 4 2" xfId="25261" xr:uid="{00000000-0005-0000-0000-0000DB5C0000}"/>
    <cellStyle name="標準 5 2 3 2 9 4 3" xfId="36951" xr:uid="{00000000-0005-0000-0000-0000DC5C0000}"/>
    <cellStyle name="標準 5 2 3 2 9 5" xfId="4520" xr:uid="{00000000-0005-0000-0000-0000DD5C0000}"/>
    <cellStyle name="標準 5 2 3 2 9 5 2" xfId="36952" xr:uid="{00000000-0005-0000-0000-0000DE5C0000}"/>
    <cellStyle name="標準 5 2 3 2 9 6" xfId="17413" xr:uid="{00000000-0005-0000-0000-0000DF5C0000}"/>
    <cellStyle name="標準 5 2 3 2 9 7" xfId="36953" xr:uid="{00000000-0005-0000-0000-0000E05C0000}"/>
    <cellStyle name="標準 5 2 3 3" xfId="90" xr:uid="{00000000-0005-0000-0000-0000E15C0000}"/>
    <cellStyle name="標準 5 2 3 3 10" xfId="11301" xr:uid="{00000000-0005-0000-0000-0000E25C0000}"/>
    <cellStyle name="標準 5 2 3 3 10 2" xfId="24194" xr:uid="{00000000-0005-0000-0000-0000E35C0000}"/>
    <cellStyle name="標準 5 2 3 3 10 3" xfId="36954" xr:uid="{00000000-0005-0000-0000-0000E45C0000}"/>
    <cellStyle name="標準 5 2 3 3 11" xfId="2332" xr:uid="{00000000-0005-0000-0000-0000E55C0000}"/>
    <cellStyle name="標準 5 2 3 3 11 2" xfId="36955" xr:uid="{00000000-0005-0000-0000-0000E65C0000}"/>
    <cellStyle name="標準 5 2 3 3 12" xfId="15225" xr:uid="{00000000-0005-0000-0000-0000E75C0000}"/>
    <cellStyle name="標準 5 2 3 3 13" xfId="36956" xr:uid="{00000000-0005-0000-0000-0000E85C0000}"/>
    <cellStyle name="標準 5 2 3 3 2" xfId="239" xr:uid="{00000000-0005-0000-0000-0000E95C0000}"/>
    <cellStyle name="標準 5 2 3 3 2 10" xfId="2481" xr:uid="{00000000-0005-0000-0000-0000EA5C0000}"/>
    <cellStyle name="標準 5 2 3 3 2 10 2" xfId="36957" xr:uid="{00000000-0005-0000-0000-0000EB5C0000}"/>
    <cellStyle name="標準 5 2 3 3 2 11" xfId="15374" xr:uid="{00000000-0005-0000-0000-0000EC5C0000}"/>
    <cellStyle name="標準 5 2 3 3 2 12" xfId="36958" xr:uid="{00000000-0005-0000-0000-0000ED5C0000}"/>
    <cellStyle name="標準 5 2 3 3 2 2" xfId="800" xr:uid="{00000000-0005-0000-0000-0000EE5C0000}"/>
    <cellStyle name="標準 5 2 3 3 2 2 2" xfId="1921" xr:uid="{00000000-0005-0000-0000-0000EF5C0000}"/>
    <cellStyle name="標準 5 2 3 3 2 2 2 2" xfId="6966" xr:uid="{00000000-0005-0000-0000-0000F05C0000}"/>
    <cellStyle name="標準 5 2 3 3 2 2 2 2 2" xfId="10890" xr:uid="{00000000-0005-0000-0000-0000F15C0000}"/>
    <cellStyle name="標準 5 2 3 3 2 2 2 2 2 2" xfId="23783" xr:uid="{00000000-0005-0000-0000-0000F25C0000}"/>
    <cellStyle name="標準 5 2 3 3 2 2 2 2 2 3" xfId="36959" xr:uid="{00000000-0005-0000-0000-0000F35C0000}"/>
    <cellStyle name="標準 5 2 3 3 2 2 2 2 3" xfId="14814" xr:uid="{00000000-0005-0000-0000-0000F45C0000}"/>
    <cellStyle name="標準 5 2 3 3 2 2 2 2 3 2" xfId="27707" xr:uid="{00000000-0005-0000-0000-0000F55C0000}"/>
    <cellStyle name="標準 5 2 3 3 2 2 2 2 3 3" xfId="36960" xr:uid="{00000000-0005-0000-0000-0000F65C0000}"/>
    <cellStyle name="標準 5 2 3 3 2 2 2 2 4" xfId="19859" xr:uid="{00000000-0005-0000-0000-0000F75C0000}"/>
    <cellStyle name="標準 5 2 3 3 2 2 2 2 4 2" xfId="36961" xr:uid="{00000000-0005-0000-0000-0000F85C0000}"/>
    <cellStyle name="標準 5 2 3 3 2 2 2 2 5" xfId="36962" xr:uid="{00000000-0005-0000-0000-0000F95C0000}"/>
    <cellStyle name="標準 5 2 3 3 2 2 2 3" xfId="8927" xr:uid="{00000000-0005-0000-0000-0000FA5C0000}"/>
    <cellStyle name="標準 5 2 3 3 2 2 2 3 2" xfId="21820" xr:uid="{00000000-0005-0000-0000-0000FB5C0000}"/>
    <cellStyle name="標準 5 2 3 3 2 2 2 3 3" xfId="36963" xr:uid="{00000000-0005-0000-0000-0000FC5C0000}"/>
    <cellStyle name="標準 5 2 3 3 2 2 2 4" xfId="12851" xr:uid="{00000000-0005-0000-0000-0000FD5C0000}"/>
    <cellStyle name="標準 5 2 3 3 2 2 2 4 2" xfId="25744" xr:uid="{00000000-0005-0000-0000-0000FE5C0000}"/>
    <cellStyle name="標準 5 2 3 3 2 2 2 4 3" xfId="36964" xr:uid="{00000000-0005-0000-0000-0000FF5C0000}"/>
    <cellStyle name="標準 5 2 3 3 2 2 2 5" xfId="5003" xr:uid="{00000000-0005-0000-0000-0000005D0000}"/>
    <cellStyle name="標準 5 2 3 3 2 2 2 5 2" xfId="36965" xr:uid="{00000000-0005-0000-0000-0000015D0000}"/>
    <cellStyle name="標準 5 2 3 3 2 2 2 6" xfId="17896" xr:uid="{00000000-0005-0000-0000-0000025D0000}"/>
    <cellStyle name="標準 5 2 3 3 2 2 2 7" xfId="36966" xr:uid="{00000000-0005-0000-0000-0000035D0000}"/>
    <cellStyle name="標準 5 2 3 3 2 2 3" xfId="5845" xr:uid="{00000000-0005-0000-0000-0000045D0000}"/>
    <cellStyle name="標準 5 2 3 3 2 2 3 2" xfId="9769" xr:uid="{00000000-0005-0000-0000-0000055D0000}"/>
    <cellStyle name="標準 5 2 3 3 2 2 3 2 2" xfId="22662" xr:uid="{00000000-0005-0000-0000-0000065D0000}"/>
    <cellStyle name="標準 5 2 3 3 2 2 3 2 3" xfId="36967" xr:uid="{00000000-0005-0000-0000-0000075D0000}"/>
    <cellStyle name="標準 5 2 3 3 2 2 3 3" xfId="13693" xr:uid="{00000000-0005-0000-0000-0000085D0000}"/>
    <cellStyle name="標準 5 2 3 3 2 2 3 3 2" xfId="26586" xr:uid="{00000000-0005-0000-0000-0000095D0000}"/>
    <cellStyle name="標準 5 2 3 3 2 2 3 3 3" xfId="36968" xr:uid="{00000000-0005-0000-0000-00000A5D0000}"/>
    <cellStyle name="標準 5 2 3 3 2 2 3 4" xfId="18738" xr:uid="{00000000-0005-0000-0000-00000B5D0000}"/>
    <cellStyle name="標準 5 2 3 3 2 2 3 4 2" xfId="36969" xr:uid="{00000000-0005-0000-0000-00000C5D0000}"/>
    <cellStyle name="標準 5 2 3 3 2 2 3 5" xfId="36970" xr:uid="{00000000-0005-0000-0000-00000D5D0000}"/>
    <cellStyle name="標準 5 2 3 3 2 2 4" xfId="4163" xr:uid="{00000000-0005-0000-0000-00000E5D0000}"/>
    <cellStyle name="標準 5 2 3 3 2 2 4 2" xfId="17056" xr:uid="{00000000-0005-0000-0000-00000F5D0000}"/>
    <cellStyle name="標準 5 2 3 3 2 2 4 3" xfId="36971" xr:uid="{00000000-0005-0000-0000-0000105D0000}"/>
    <cellStyle name="標準 5 2 3 3 2 2 5" xfId="8087" xr:uid="{00000000-0005-0000-0000-0000115D0000}"/>
    <cellStyle name="標準 5 2 3 3 2 2 5 2" xfId="20980" xr:uid="{00000000-0005-0000-0000-0000125D0000}"/>
    <cellStyle name="標準 5 2 3 3 2 2 5 3" xfId="36972" xr:uid="{00000000-0005-0000-0000-0000135D0000}"/>
    <cellStyle name="標準 5 2 3 3 2 2 6" xfId="12011" xr:uid="{00000000-0005-0000-0000-0000145D0000}"/>
    <cellStyle name="標準 5 2 3 3 2 2 6 2" xfId="24904" xr:uid="{00000000-0005-0000-0000-0000155D0000}"/>
    <cellStyle name="標準 5 2 3 3 2 2 6 3" xfId="36973" xr:uid="{00000000-0005-0000-0000-0000165D0000}"/>
    <cellStyle name="標準 5 2 3 3 2 2 7" xfId="3042" xr:uid="{00000000-0005-0000-0000-0000175D0000}"/>
    <cellStyle name="標準 5 2 3 3 2 2 7 2" xfId="36974" xr:uid="{00000000-0005-0000-0000-0000185D0000}"/>
    <cellStyle name="標準 5 2 3 3 2 2 8" xfId="15935" xr:uid="{00000000-0005-0000-0000-0000195D0000}"/>
    <cellStyle name="標準 5 2 3 3 2 2 9" xfId="36975" xr:uid="{00000000-0005-0000-0000-00001A5D0000}"/>
    <cellStyle name="標準 5 2 3 3 2 3" xfId="1080" xr:uid="{00000000-0005-0000-0000-00001B5D0000}"/>
    <cellStyle name="標準 5 2 3 3 2 3 2" xfId="2201" xr:uid="{00000000-0005-0000-0000-00001C5D0000}"/>
    <cellStyle name="標準 5 2 3 3 2 3 2 2" xfId="11170" xr:uid="{00000000-0005-0000-0000-00001D5D0000}"/>
    <cellStyle name="標準 5 2 3 3 2 3 2 2 2" xfId="24063" xr:uid="{00000000-0005-0000-0000-00001E5D0000}"/>
    <cellStyle name="標準 5 2 3 3 2 3 2 2 3" xfId="36976" xr:uid="{00000000-0005-0000-0000-00001F5D0000}"/>
    <cellStyle name="標準 5 2 3 3 2 3 2 3" xfId="15094" xr:uid="{00000000-0005-0000-0000-0000205D0000}"/>
    <cellStyle name="標準 5 2 3 3 2 3 2 3 2" xfId="27987" xr:uid="{00000000-0005-0000-0000-0000215D0000}"/>
    <cellStyle name="標準 5 2 3 3 2 3 2 3 3" xfId="36977" xr:uid="{00000000-0005-0000-0000-0000225D0000}"/>
    <cellStyle name="標準 5 2 3 3 2 3 2 4" xfId="7246" xr:uid="{00000000-0005-0000-0000-0000235D0000}"/>
    <cellStyle name="標準 5 2 3 3 2 3 2 4 2" xfId="36978" xr:uid="{00000000-0005-0000-0000-0000245D0000}"/>
    <cellStyle name="標準 5 2 3 3 2 3 2 5" xfId="20139" xr:uid="{00000000-0005-0000-0000-0000255D0000}"/>
    <cellStyle name="標準 5 2 3 3 2 3 2 6" xfId="36979" xr:uid="{00000000-0005-0000-0000-0000265D0000}"/>
    <cellStyle name="標準 5 2 3 3 2 3 3" xfId="6125" xr:uid="{00000000-0005-0000-0000-0000275D0000}"/>
    <cellStyle name="標準 5 2 3 3 2 3 3 2" xfId="10049" xr:uid="{00000000-0005-0000-0000-0000285D0000}"/>
    <cellStyle name="標準 5 2 3 3 2 3 3 2 2" xfId="22942" xr:uid="{00000000-0005-0000-0000-0000295D0000}"/>
    <cellStyle name="標準 5 2 3 3 2 3 3 2 3" xfId="36980" xr:uid="{00000000-0005-0000-0000-00002A5D0000}"/>
    <cellStyle name="標準 5 2 3 3 2 3 3 3" xfId="13973" xr:uid="{00000000-0005-0000-0000-00002B5D0000}"/>
    <cellStyle name="標準 5 2 3 3 2 3 3 3 2" xfId="26866" xr:uid="{00000000-0005-0000-0000-00002C5D0000}"/>
    <cellStyle name="標準 5 2 3 3 2 3 3 3 3" xfId="36981" xr:uid="{00000000-0005-0000-0000-00002D5D0000}"/>
    <cellStyle name="標準 5 2 3 3 2 3 3 4" xfId="19018" xr:uid="{00000000-0005-0000-0000-00002E5D0000}"/>
    <cellStyle name="標準 5 2 3 3 2 3 3 4 2" xfId="36982" xr:uid="{00000000-0005-0000-0000-00002F5D0000}"/>
    <cellStyle name="標準 5 2 3 3 2 3 3 5" xfId="36983" xr:uid="{00000000-0005-0000-0000-0000305D0000}"/>
    <cellStyle name="標準 5 2 3 3 2 3 4" xfId="4443" xr:uid="{00000000-0005-0000-0000-0000315D0000}"/>
    <cellStyle name="標準 5 2 3 3 2 3 4 2" xfId="17336" xr:uid="{00000000-0005-0000-0000-0000325D0000}"/>
    <cellStyle name="標準 5 2 3 3 2 3 4 3" xfId="36984" xr:uid="{00000000-0005-0000-0000-0000335D0000}"/>
    <cellStyle name="標準 5 2 3 3 2 3 5" xfId="8367" xr:uid="{00000000-0005-0000-0000-0000345D0000}"/>
    <cellStyle name="標準 5 2 3 3 2 3 5 2" xfId="21260" xr:uid="{00000000-0005-0000-0000-0000355D0000}"/>
    <cellStyle name="標準 5 2 3 3 2 3 5 3" xfId="36985" xr:uid="{00000000-0005-0000-0000-0000365D0000}"/>
    <cellStyle name="標準 5 2 3 3 2 3 6" xfId="12291" xr:uid="{00000000-0005-0000-0000-0000375D0000}"/>
    <cellStyle name="標準 5 2 3 3 2 3 6 2" xfId="25184" xr:uid="{00000000-0005-0000-0000-0000385D0000}"/>
    <cellStyle name="標準 5 2 3 3 2 3 6 3" xfId="36986" xr:uid="{00000000-0005-0000-0000-0000395D0000}"/>
    <cellStyle name="標準 5 2 3 3 2 3 7" xfId="3322" xr:uid="{00000000-0005-0000-0000-00003A5D0000}"/>
    <cellStyle name="標準 5 2 3 3 2 3 7 2" xfId="36987" xr:uid="{00000000-0005-0000-0000-00003B5D0000}"/>
    <cellStyle name="標準 5 2 3 3 2 3 8" xfId="16215" xr:uid="{00000000-0005-0000-0000-00003C5D0000}"/>
    <cellStyle name="標準 5 2 3 3 2 3 9" xfId="36988" xr:uid="{00000000-0005-0000-0000-00003D5D0000}"/>
    <cellStyle name="標準 5 2 3 3 2 4" xfId="520" xr:uid="{00000000-0005-0000-0000-00003E5D0000}"/>
    <cellStyle name="標準 5 2 3 3 2 4 2" xfId="1641" xr:uid="{00000000-0005-0000-0000-00003F5D0000}"/>
    <cellStyle name="標準 5 2 3 3 2 4 2 2" xfId="10610" xr:uid="{00000000-0005-0000-0000-0000405D0000}"/>
    <cellStyle name="標準 5 2 3 3 2 4 2 2 2" xfId="23503" xr:uid="{00000000-0005-0000-0000-0000415D0000}"/>
    <cellStyle name="標準 5 2 3 3 2 4 2 2 3" xfId="36989" xr:uid="{00000000-0005-0000-0000-0000425D0000}"/>
    <cellStyle name="標準 5 2 3 3 2 4 2 3" xfId="14534" xr:uid="{00000000-0005-0000-0000-0000435D0000}"/>
    <cellStyle name="標準 5 2 3 3 2 4 2 3 2" xfId="27427" xr:uid="{00000000-0005-0000-0000-0000445D0000}"/>
    <cellStyle name="標準 5 2 3 3 2 4 2 3 3" xfId="36990" xr:uid="{00000000-0005-0000-0000-0000455D0000}"/>
    <cellStyle name="標準 5 2 3 3 2 4 2 4" xfId="6686" xr:uid="{00000000-0005-0000-0000-0000465D0000}"/>
    <cellStyle name="標準 5 2 3 3 2 4 2 4 2" xfId="36991" xr:uid="{00000000-0005-0000-0000-0000475D0000}"/>
    <cellStyle name="標準 5 2 3 3 2 4 2 5" xfId="19579" xr:uid="{00000000-0005-0000-0000-0000485D0000}"/>
    <cellStyle name="標準 5 2 3 3 2 4 2 6" xfId="36992" xr:uid="{00000000-0005-0000-0000-0000495D0000}"/>
    <cellStyle name="標準 5 2 3 3 2 4 3" xfId="5565" xr:uid="{00000000-0005-0000-0000-00004A5D0000}"/>
    <cellStyle name="標準 5 2 3 3 2 4 3 2" xfId="9489" xr:uid="{00000000-0005-0000-0000-00004B5D0000}"/>
    <cellStyle name="標準 5 2 3 3 2 4 3 2 2" xfId="22382" xr:uid="{00000000-0005-0000-0000-00004C5D0000}"/>
    <cellStyle name="標準 5 2 3 3 2 4 3 2 3" xfId="36993" xr:uid="{00000000-0005-0000-0000-00004D5D0000}"/>
    <cellStyle name="標準 5 2 3 3 2 4 3 3" xfId="13413" xr:uid="{00000000-0005-0000-0000-00004E5D0000}"/>
    <cellStyle name="標準 5 2 3 3 2 4 3 3 2" xfId="26306" xr:uid="{00000000-0005-0000-0000-00004F5D0000}"/>
    <cellStyle name="標準 5 2 3 3 2 4 3 3 3" xfId="36994" xr:uid="{00000000-0005-0000-0000-0000505D0000}"/>
    <cellStyle name="標準 5 2 3 3 2 4 3 4" xfId="18458" xr:uid="{00000000-0005-0000-0000-0000515D0000}"/>
    <cellStyle name="標準 5 2 3 3 2 4 3 4 2" xfId="36995" xr:uid="{00000000-0005-0000-0000-0000525D0000}"/>
    <cellStyle name="標準 5 2 3 3 2 4 3 5" xfId="36996" xr:uid="{00000000-0005-0000-0000-0000535D0000}"/>
    <cellStyle name="標準 5 2 3 3 2 4 4" xfId="3883" xr:uid="{00000000-0005-0000-0000-0000545D0000}"/>
    <cellStyle name="標準 5 2 3 3 2 4 4 2" xfId="16776" xr:uid="{00000000-0005-0000-0000-0000555D0000}"/>
    <cellStyle name="標準 5 2 3 3 2 4 4 3" xfId="36997" xr:uid="{00000000-0005-0000-0000-0000565D0000}"/>
    <cellStyle name="標準 5 2 3 3 2 4 5" xfId="7807" xr:uid="{00000000-0005-0000-0000-0000575D0000}"/>
    <cellStyle name="標準 5 2 3 3 2 4 5 2" xfId="20700" xr:uid="{00000000-0005-0000-0000-0000585D0000}"/>
    <cellStyle name="標準 5 2 3 3 2 4 5 3" xfId="36998" xr:uid="{00000000-0005-0000-0000-0000595D0000}"/>
    <cellStyle name="標準 5 2 3 3 2 4 6" xfId="11731" xr:uid="{00000000-0005-0000-0000-00005A5D0000}"/>
    <cellStyle name="標準 5 2 3 3 2 4 6 2" xfId="24624" xr:uid="{00000000-0005-0000-0000-00005B5D0000}"/>
    <cellStyle name="標準 5 2 3 3 2 4 6 3" xfId="36999" xr:uid="{00000000-0005-0000-0000-00005C5D0000}"/>
    <cellStyle name="標準 5 2 3 3 2 4 7" xfId="2762" xr:uid="{00000000-0005-0000-0000-00005D5D0000}"/>
    <cellStyle name="標準 5 2 3 3 2 4 7 2" xfId="37000" xr:uid="{00000000-0005-0000-0000-00005E5D0000}"/>
    <cellStyle name="標準 5 2 3 3 2 4 8" xfId="15655" xr:uid="{00000000-0005-0000-0000-00005F5D0000}"/>
    <cellStyle name="標準 5 2 3 3 2 4 9" xfId="37001" xr:uid="{00000000-0005-0000-0000-0000605D0000}"/>
    <cellStyle name="標準 5 2 3 3 2 5" xfId="1360" xr:uid="{00000000-0005-0000-0000-0000615D0000}"/>
    <cellStyle name="標準 5 2 3 3 2 5 2" xfId="6405" xr:uid="{00000000-0005-0000-0000-0000625D0000}"/>
    <cellStyle name="標準 5 2 3 3 2 5 2 2" xfId="10329" xr:uid="{00000000-0005-0000-0000-0000635D0000}"/>
    <cellStyle name="標準 5 2 3 3 2 5 2 2 2" xfId="23222" xr:uid="{00000000-0005-0000-0000-0000645D0000}"/>
    <cellStyle name="標準 5 2 3 3 2 5 2 2 3" xfId="37002" xr:uid="{00000000-0005-0000-0000-0000655D0000}"/>
    <cellStyle name="標準 5 2 3 3 2 5 2 3" xfId="14253" xr:uid="{00000000-0005-0000-0000-0000665D0000}"/>
    <cellStyle name="標準 5 2 3 3 2 5 2 3 2" xfId="27146" xr:uid="{00000000-0005-0000-0000-0000675D0000}"/>
    <cellStyle name="標準 5 2 3 3 2 5 2 3 3" xfId="37003" xr:uid="{00000000-0005-0000-0000-0000685D0000}"/>
    <cellStyle name="標準 5 2 3 3 2 5 2 4" xfId="19298" xr:uid="{00000000-0005-0000-0000-0000695D0000}"/>
    <cellStyle name="標準 5 2 3 3 2 5 2 4 2" xfId="37004" xr:uid="{00000000-0005-0000-0000-00006A5D0000}"/>
    <cellStyle name="標準 5 2 3 3 2 5 2 5" xfId="37005" xr:uid="{00000000-0005-0000-0000-00006B5D0000}"/>
    <cellStyle name="標準 5 2 3 3 2 5 3" xfId="8647" xr:uid="{00000000-0005-0000-0000-00006C5D0000}"/>
    <cellStyle name="標準 5 2 3 3 2 5 3 2" xfId="21540" xr:uid="{00000000-0005-0000-0000-00006D5D0000}"/>
    <cellStyle name="標準 5 2 3 3 2 5 3 3" xfId="37006" xr:uid="{00000000-0005-0000-0000-00006E5D0000}"/>
    <cellStyle name="標準 5 2 3 3 2 5 4" xfId="12571" xr:uid="{00000000-0005-0000-0000-00006F5D0000}"/>
    <cellStyle name="標準 5 2 3 3 2 5 4 2" xfId="25464" xr:uid="{00000000-0005-0000-0000-0000705D0000}"/>
    <cellStyle name="標準 5 2 3 3 2 5 4 3" xfId="37007" xr:uid="{00000000-0005-0000-0000-0000715D0000}"/>
    <cellStyle name="標準 5 2 3 3 2 5 5" xfId="4723" xr:uid="{00000000-0005-0000-0000-0000725D0000}"/>
    <cellStyle name="標準 5 2 3 3 2 5 5 2" xfId="37008" xr:uid="{00000000-0005-0000-0000-0000735D0000}"/>
    <cellStyle name="標準 5 2 3 3 2 5 6" xfId="17616" xr:uid="{00000000-0005-0000-0000-0000745D0000}"/>
    <cellStyle name="標準 5 2 3 3 2 5 7" xfId="37009" xr:uid="{00000000-0005-0000-0000-0000755D0000}"/>
    <cellStyle name="標準 5 2 3 3 2 6" xfId="5284" xr:uid="{00000000-0005-0000-0000-0000765D0000}"/>
    <cellStyle name="標準 5 2 3 3 2 6 2" xfId="9208" xr:uid="{00000000-0005-0000-0000-0000775D0000}"/>
    <cellStyle name="標準 5 2 3 3 2 6 2 2" xfId="22101" xr:uid="{00000000-0005-0000-0000-0000785D0000}"/>
    <cellStyle name="標準 5 2 3 3 2 6 2 3" xfId="37010" xr:uid="{00000000-0005-0000-0000-0000795D0000}"/>
    <cellStyle name="標準 5 2 3 3 2 6 3" xfId="13132" xr:uid="{00000000-0005-0000-0000-00007A5D0000}"/>
    <cellStyle name="標準 5 2 3 3 2 6 3 2" xfId="26025" xr:uid="{00000000-0005-0000-0000-00007B5D0000}"/>
    <cellStyle name="標準 5 2 3 3 2 6 3 3" xfId="37011" xr:uid="{00000000-0005-0000-0000-00007C5D0000}"/>
    <cellStyle name="標準 5 2 3 3 2 6 4" xfId="18177" xr:uid="{00000000-0005-0000-0000-00007D5D0000}"/>
    <cellStyle name="標準 5 2 3 3 2 6 4 2" xfId="37012" xr:uid="{00000000-0005-0000-0000-00007E5D0000}"/>
    <cellStyle name="標準 5 2 3 3 2 6 5" xfId="37013" xr:uid="{00000000-0005-0000-0000-00007F5D0000}"/>
    <cellStyle name="標準 5 2 3 3 2 7" xfId="3602" xr:uid="{00000000-0005-0000-0000-0000805D0000}"/>
    <cellStyle name="標準 5 2 3 3 2 7 2" xfId="16495" xr:uid="{00000000-0005-0000-0000-0000815D0000}"/>
    <cellStyle name="標準 5 2 3 3 2 7 3" xfId="37014" xr:uid="{00000000-0005-0000-0000-0000825D0000}"/>
    <cellStyle name="標準 5 2 3 3 2 8" xfId="7526" xr:uid="{00000000-0005-0000-0000-0000835D0000}"/>
    <cellStyle name="標準 5 2 3 3 2 8 2" xfId="20419" xr:uid="{00000000-0005-0000-0000-0000845D0000}"/>
    <cellStyle name="標準 5 2 3 3 2 8 3" xfId="37015" xr:uid="{00000000-0005-0000-0000-0000855D0000}"/>
    <cellStyle name="標準 5 2 3 3 2 9" xfId="11450" xr:uid="{00000000-0005-0000-0000-0000865D0000}"/>
    <cellStyle name="標準 5 2 3 3 2 9 2" xfId="24343" xr:uid="{00000000-0005-0000-0000-0000875D0000}"/>
    <cellStyle name="標準 5 2 3 3 2 9 3" xfId="37016" xr:uid="{00000000-0005-0000-0000-0000885D0000}"/>
    <cellStyle name="標準 5 2 3 3 3" xfId="651" xr:uid="{00000000-0005-0000-0000-0000895D0000}"/>
    <cellStyle name="標準 5 2 3 3 3 2" xfId="1772" xr:uid="{00000000-0005-0000-0000-00008A5D0000}"/>
    <cellStyle name="標準 5 2 3 3 3 2 2" xfId="6817" xr:uid="{00000000-0005-0000-0000-00008B5D0000}"/>
    <cellStyle name="標準 5 2 3 3 3 2 2 2" xfId="10741" xr:uid="{00000000-0005-0000-0000-00008C5D0000}"/>
    <cellStyle name="標準 5 2 3 3 3 2 2 2 2" xfId="23634" xr:uid="{00000000-0005-0000-0000-00008D5D0000}"/>
    <cellStyle name="標準 5 2 3 3 3 2 2 2 3" xfId="37017" xr:uid="{00000000-0005-0000-0000-00008E5D0000}"/>
    <cellStyle name="標準 5 2 3 3 3 2 2 3" xfId="14665" xr:uid="{00000000-0005-0000-0000-00008F5D0000}"/>
    <cellStyle name="標準 5 2 3 3 3 2 2 3 2" xfId="27558" xr:uid="{00000000-0005-0000-0000-0000905D0000}"/>
    <cellStyle name="標準 5 2 3 3 3 2 2 3 3" xfId="37018" xr:uid="{00000000-0005-0000-0000-0000915D0000}"/>
    <cellStyle name="標準 5 2 3 3 3 2 2 4" xfId="19710" xr:uid="{00000000-0005-0000-0000-0000925D0000}"/>
    <cellStyle name="標準 5 2 3 3 3 2 2 4 2" xfId="37019" xr:uid="{00000000-0005-0000-0000-0000935D0000}"/>
    <cellStyle name="標準 5 2 3 3 3 2 2 5" xfId="37020" xr:uid="{00000000-0005-0000-0000-0000945D0000}"/>
    <cellStyle name="標準 5 2 3 3 3 2 3" xfId="8778" xr:uid="{00000000-0005-0000-0000-0000955D0000}"/>
    <cellStyle name="標準 5 2 3 3 3 2 3 2" xfId="21671" xr:uid="{00000000-0005-0000-0000-0000965D0000}"/>
    <cellStyle name="標準 5 2 3 3 3 2 3 3" xfId="37021" xr:uid="{00000000-0005-0000-0000-0000975D0000}"/>
    <cellStyle name="標準 5 2 3 3 3 2 4" xfId="12702" xr:uid="{00000000-0005-0000-0000-0000985D0000}"/>
    <cellStyle name="標準 5 2 3 3 3 2 4 2" xfId="25595" xr:uid="{00000000-0005-0000-0000-0000995D0000}"/>
    <cellStyle name="標準 5 2 3 3 3 2 4 3" xfId="37022" xr:uid="{00000000-0005-0000-0000-00009A5D0000}"/>
    <cellStyle name="標準 5 2 3 3 3 2 5" xfId="4854" xr:uid="{00000000-0005-0000-0000-00009B5D0000}"/>
    <cellStyle name="標準 5 2 3 3 3 2 5 2" xfId="37023" xr:uid="{00000000-0005-0000-0000-00009C5D0000}"/>
    <cellStyle name="標準 5 2 3 3 3 2 6" xfId="17747" xr:uid="{00000000-0005-0000-0000-00009D5D0000}"/>
    <cellStyle name="標準 5 2 3 3 3 2 7" xfId="37024" xr:uid="{00000000-0005-0000-0000-00009E5D0000}"/>
    <cellStyle name="標準 5 2 3 3 3 3" xfId="5696" xr:uid="{00000000-0005-0000-0000-00009F5D0000}"/>
    <cellStyle name="標準 5 2 3 3 3 3 2" xfId="9620" xr:uid="{00000000-0005-0000-0000-0000A05D0000}"/>
    <cellStyle name="標準 5 2 3 3 3 3 2 2" xfId="22513" xr:uid="{00000000-0005-0000-0000-0000A15D0000}"/>
    <cellStyle name="標準 5 2 3 3 3 3 2 3" xfId="37025" xr:uid="{00000000-0005-0000-0000-0000A25D0000}"/>
    <cellStyle name="標準 5 2 3 3 3 3 3" xfId="13544" xr:uid="{00000000-0005-0000-0000-0000A35D0000}"/>
    <cellStyle name="標準 5 2 3 3 3 3 3 2" xfId="26437" xr:uid="{00000000-0005-0000-0000-0000A45D0000}"/>
    <cellStyle name="標準 5 2 3 3 3 3 3 3" xfId="37026" xr:uid="{00000000-0005-0000-0000-0000A55D0000}"/>
    <cellStyle name="標準 5 2 3 3 3 3 4" xfId="18589" xr:uid="{00000000-0005-0000-0000-0000A65D0000}"/>
    <cellStyle name="標準 5 2 3 3 3 3 4 2" xfId="37027" xr:uid="{00000000-0005-0000-0000-0000A75D0000}"/>
    <cellStyle name="標準 5 2 3 3 3 3 5" xfId="37028" xr:uid="{00000000-0005-0000-0000-0000A85D0000}"/>
    <cellStyle name="標準 5 2 3 3 3 4" xfId="4014" xr:uid="{00000000-0005-0000-0000-0000A95D0000}"/>
    <cellStyle name="標準 5 2 3 3 3 4 2" xfId="16907" xr:uid="{00000000-0005-0000-0000-0000AA5D0000}"/>
    <cellStyle name="標準 5 2 3 3 3 4 3" xfId="37029" xr:uid="{00000000-0005-0000-0000-0000AB5D0000}"/>
    <cellStyle name="標準 5 2 3 3 3 5" xfId="7938" xr:uid="{00000000-0005-0000-0000-0000AC5D0000}"/>
    <cellStyle name="標準 5 2 3 3 3 5 2" xfId="20831" xr:uid="{00000000-0005-0000-0000-0000AD5D0000}"/>
    <cellStyle name="標準 5 2 3 3 3 5 3" xfId="37030" xr:uid="{00000000-0005-0000-0000-0000AE5D0000}"/>
    <cellStyle name="標準 5 2 3 3 3 6" xfId="11862" xr:uid="{00000000-0005-0000-0000-0000AF5D0000}"/>
    <cellStyle name="標準 5 2 3 3 3 6 2" xfId="24755" xr:uid="{00000000-0005-0000-0000-0000B05D0000}"/>
    <cellStyle name="標準 5 2 3 3 3 6 3" xfId="37031" xr:uid="{00000000-0005-0000-0000-0000B15D0000}"/>
    <cellStyle name="標準 5 2 3 3 3 7" xfId="2893" xr:uid="{00000000-0005-0000-0000-0000B25D0000}"/>
    <cellStyle name="標準 5 2 3 3 3 7 2" xfId="37032" xr:uid="{00000000-0005-0000-0000-0000B35D0000}"/>
    <cellStyle name="標準 5 2 3 3 3 8" xfId="15786" xr:uid="{00000000-0005-0000-0000-0000B45D0000}"/>
    <cellStyle name="標準 5 2 3 3 3 9" xfId="37033" xr:uid="{00000000-0005-0000-0000-0000B55D0000}"/>
    <cellStyle name="標準 5 2 3 3 4" xfId="931" xr:uid="{00000000-0005-0000-0000-0000B65D0000}"/>
    <cellStyle name="標準 5 2 3 3 4 2" xfId="2052" xr:uid="{00000000-0005-0000-0000-0000B75D0000}"/>
    <cellStyle name="標準 5 2 3 3 4 2 2" xfId="11021" xr:uid="{00000000-0005-0000-0000-0000B85D0000}"/>
    <cellStyle name="標準 5 2 3 3 4 2 2 2" xfId="23914" xr:uid="{00000000-0005-0000-0000-0000B95D0000}"/>
    <cellStyle name="標準 5 2 3 3 4 2 2 3" xfId="37034" xr:uid="{00000000-0005-0000-0000-0000BA5D0000}"/>
    <cellStyle name="標準 5 2 3 3 4 2 3" xfId="14945" xr:uid="{00000000-0005-0000-0000-0000BB5D0000}"/>
    <cellStyle name="標準 5 2 3 3 4 2 3 2" xfId="27838" xr:uid="{00000000-0005-0000-0000-0000BC5D0000}"/>
    <cellStyle name="標準 5 2 3 3 4 2 3 3" xfId="37035" xr:uid="{00000000-0005-0000-0000-0000BD5D0000}"/>
    <cellStyle name="標準 5 2 3 3 4 2 4" xfId="7097" xr:uid="{00000000-0005-0000-0000-0000BE5D0000}"/>
    <cellStyle name="標準 5 2 3 3 4 2 4 2" xfId="37036" xr:uid="{00000000-0005-0000-0000-0000BF5D0000}"/>
    <cellStyle name="標準 5 2 3 3 4 2 5" xfId="19990" xr:uid="{00000000-0005-0000-0000-0000C05D0000}"/>
    <cellStyle name="標準 5 2 3 3 4 2 6" xfId="37037" xr:uid="{00000000-0005-0000-0000-0000C15D0000}"/>
    <cellStyle name="標準 5 2 3 3 4 3" xfId="5976" xr:uid="{00000000-0005-0000-0000-0000C25D0000}"/>
    <cellStyle name="標準 5 2 3 3 4 3 2" xfId="9900" xr:uid="{00000000-0005-0000-0000-0000C35D0000}"/>
    <cellStyle name="標準 5 2 3 3 4 3 2 2" xfId="22793" xr:uid="{00000000-0005-0000-0000-0000C45D0000}"/>
    <cellStyle name="標準 5 2 3 3 4 3 2 3" xfId="37038" xr:uid="{00000000-0005-0000-0000-0000C55D0000}"/>
    <cellStyle name="標準 5 2 3 3 4 3 3" xfId="13824" xr:uid="{00000000-0005-0000-0000-0000C65D0000}"/>
    <cellStyle name="標準 5 2 3 3 4 3 3 2" xfId="26717" xr:uid="{00000000-0005-0000-0000-0000C75D0000}"/>
    <cellStyle name="標準 5 2 3 3 4 3 3 3" xfId="37039" xr:uid="{00000000-0005-0000-0000-0000C85D0000}"/>
    <cellStyle name="標準 5 2 3 3 4 3 4" xfId="18869" xr:uid="{00000000-0005-0000-0000-0000C95D0000}"/>
    <cellStyle name="標準 5 2 3 3 4 3 4 2" xfId="37040" xr:uid="{00000000-0005-0000-0000-0000CA5D0000}"/>
    <cellStyle name="標準 5 2 3 3 4 3 5" xfId="37041" xr:uid="{00000000-0005-0000-0000-0000CB5D0000}"/>
    <cellStyle name="標準 5 2 3 3 4 4" xfId="4294" xr:uid="{00000000-0005-0000-0000-0000CC5D0000}"/>
    <cellStyle name="標準 5 2 3 3 4 4 2" xfId="17187" xr:uid="{00000000-0005-0000-0000-0000CD5D0000}"/>
    <cellStyle name="標準 5 2 3 3 4 4 3" xfId="37042" xr:uid="{00000000-0005-0000-0000-0000CE5D0000}"/>
    <cellStyle name="標準 5 2 3 3 4 5" xfId="8218" xr:uid="{00000000-0005-0000-0000-0000CF5D0000}"/>
    <cellStyle name="標準 5 2 3 3 4 5 2" xfId="21111" xr:uid="{00000000-0005-0000-0000-0000D05D0000}"/>
    <cellStyle name="標準 5 2 3 3 4 5 3" xfId="37043" xr:uid="{00000000-0005-0000-0000-0000D15D0000}"/>
    <cellStyle name="標準 5 2 3 3 4 6" xfId="12142" xr:uid="{00000000-0005-0000-0000-0000D25D0000}"/>
    <cellStyle name="標準 5 2 3 3 4 6 2" xfId="25035" xr:uid="{00000000-0005-0000-0000-0000D35D0000}"/>
    <cellStyle name="標準 5 2 3 3 4 6 3" xfId="37044" xr:uid="{00000000-0005-0000-0000-0000D45D0000}"/>
    <cellStyle name="標準 5 2 3 3 4 7" xfId="3173" xr:uid="{00000000-0005-0000-0000-0000D55D0000}"/>
    <cellStyle name="標準 5 2 3 3 4 7 2" xfId="37045" xr:uid="{00000000-0005-0000-0000-0000D65D0000}"/>
    <cellStyle name="標準 5 2 3 3 4 8" xfId="16066" xr:uid="{00000000-0005-0000-0000-0000D75D0000}"/>
    <cellStyle name="標準 5 2 3 3 4 9" xfId="37046" xr:uid="{00000000-0005-0000-0000-0000D85D0000}"/>
    <cellStyle name="標準 5 2 3 3 5" xfId="400" xr:uid="{00000000-0005-0000-0000-0000D95D0000}"/>
    <cellStyle name="標準 5 2 3 3 5 2" xfId="1521" xr:uid="{00000000-0005-0000-0000-0000DA5D0000}"/>
    <cellStyle name="標準 5 2 3 3 5 2 2" xfId="10490" xr:uid="{00000000-0005-0000-0000-0000DB5D0000}"/>
    <cellStyle name="標準 5 2 3 3 5 2 2 2" xfId="23383" xr:uid="{00000000-0005-0000-0000-0000DC5D0000}"/>
    <cellStyle name="標準 5 2 3 3 5 2 2 3" xfId="37047" xr:uid="{00000000-0005-0000-0000-0000DD5D0000}"/>
    <cellStyle name="標準 5 2 3 3 5 2 3" xfId="14414" xr:uid="{00000000-0005-0000-0000-0000DE5D0000}"/>
    <cellStyle name="標準 5 2 3 3 5 2 3 2" xfId="27307" xr:uid="{00000000-0005-0000-0000-0000DF5D0000}"/>
    <cellStyle name="標準 5 2 3 3 5 2 3 3" xfId="37048" xr:uid="{00000000-0005-0000-0000-0000E05D0000}"/>
    <cellStyle name="標準 5 2 3 3 5 2 4" xfId="6566" xr:uid="{00000000-0005-0000-0000-0000E15D0000}"/>
    <cellStyle name="標準 5 2 3 3 5 2 4 2" xfId="37049" xr:uid="{00000000-0005-0000-0000-0000E25D0000}"/>
    <cellStyle name="標準 5 2 3 3 5 2 5" xfId="19459" xr:uid="{00000000-0005-0000-0000-0000E35D0000}"/>
    <cellStyle name="標準 5 2 3 3 5 2 6" xfId="37050" xr:uid="{00000000-0005-0000-0000-0000E45D0000}"/>
    <cellStyle name="標準 5 2 3 3 5 3" xfId="5445" xr:uid="{00000000-0005-0000-0000-0000E55D0000}"/>
    <cellStyle name="標準 5 2 3 3 5 3 2" xfId="9369" xr:uid="{00000000-0005-0000-0000-0000E65D0000}"/>
    <cellStyle name="標準 5 2 3 3 5 3 2 2" xfId="22262" xr:uid="{00000000-0005-0000-0000-0000E75D0000}"/>
    <cellStyle name="標準 5 2 3 3 5 3 2 3" xfId="37051" xr:uid="{00000000-0005-0000-0000-0000E85D0000}"/>
    <cellStyle name="標準 5 2 3 3 5 3 3" xfId="13293" xr:uid="{00000000-0005-0000-0000-0000E95D0000}"/>
    <cellStyle name="標準 5 2 3 3 5 3 3 2" xfId="26186" xr:uid="{00000000-0005-0000-0000-0000EA5D0000}"/>
    <cellStyle name="標準 5 2 3 3 5 3 3 3" xfId="37052" xr:uid="{00000000-0005-0000-0000-0000EB5D0000}"/>
    <cellStyle name="標準 5 2 3 3 5 3 4" xfId="18338" xr:uid="{00000000-0005-0000-0000-0000EC5D0000}"/>
    <cellStyle name="標準 5 2 3 3 5 3 4 2" xfId="37053" xr:uid="{00000000-0005-0000-0000-0000ED5D0000}"/>
    <cellStyle name="標準 5 2 3 3 5 3 5" xfId="37054" xr:uid="{00000000-0005-0000-0000-0000EE5D0000}"/>
    <cellStyle name="標準 5 2 3 3 5 4" xfId="3763" xr:uid="{00000000-0005-0000-0000-0000EF5D0000}"/>
    <cellStyle name="標準 5 2 3 3 5 4 2" xfId="16656" xr:uid="{00000000-0005-0000-0000-0000F05D0000}"/>
    <cellStyle name="標準 5 2 3 3 5 4 3" xfId="37055" xr:uid="{00000000-0005-0000-0000-0000F15D0000}"/>
    <cellStyle name="標準 5 2 3 3 5 5" xfId="7687" xr:uid="{00000000-0005-0000-0000-0000F25D0000}"/>
    <cellStyle name="標準 5 2 3 3 5 5 2" xfId="20580" xr:uid="{00000000-0005-0000-0000-0000F35D0000}"/>
    <cellStyle name="標準 5 2 3 3 5 5 3" xfId="37056" xr:uid="{00000000-0005-0000-0000-0000F45D0000}"/>
    <cellStyle name="標準 5 2 3 3 5 6" xfId="11611" xr:uid="{00000000-0005-0000-0000-0000F55D0000}"/>
    <cellStyle name="標準 5 2 3 3 5 6 2" xfId="24504" xr:uid="{00000000-0005-0000-0000-0000F65D0000}"/>
    <cellStyle name="標準 5 2 3 3 5 6 3" xfId="37057" xr:uid="{00000000-0005-0000-0000-0000F75D0000}"/>
    <cellStyle name="標準 5 2 3 3 5 7" xfId="2642" xr:uid="{00000000-0005-0000-0000-0000F85D0000}"/>
    <cellStyle name="標準 5 2 3 3 5 7 2" xfId="37058" xr:uid="{00000000-0005-0000-0000-0000F95D0000}"/>
    <cellStyle name="標準 5 2 3 3 5 8" xfId="15535" xr:uid="{00000000-0005-0000-0000-0000FA5D0000}"/>
    <cellStyle name="標準 5 2 3 3 5 9" xfId="37059" xr:uid="{00000000-0005-0000-0000-0000FB5D0000}"/>
    <cellStyle name="標準 5 2 3 3 6" xfId="1211" xr:uid="{00000000-0005-0000-0000-0000FC5D0000}"/>
    <cellStyle name="標準 5 2 3 3 6 2" xfId="6256" xr:uid="{00000000-0005-0000-0000-0000FD5D0000}"/>
    <cellStyle name="標準 5 2 3 3 6 2 2" xfId="10180" xr:uid="{00000000-0005-0000-0000-0000FE5D0000}"/>
    <cellStyle name="標準 5 2 3 3 6 2 2 2" xfId="23073" xr:uid="{00000000-0005-0000-0000-0000FF5D0000}"/>
    <cellStyle name="標準 5 2 3 3 6 2 2 3" xfId="37060" xr:uid="{00000000-0005-0000-0000-0000005E0000}"/>
    <cellStyle name="標準 5 2 3 3 6 2 3" xfId="14104" xr:uid="{00000000-0005-0000-0000-0000015E0000}"/>
    <cellStyle name="標準 5 2 3 3 6 2 3 2" xfId="26997" xr:uid="{00000000-0005-0000-0000-0000025E0000}"/>
    <cellStyle name="標準 5 2 3 3 6 2 3 3" xfId="37061" xr:uid="{00000000-0005-0000-0000-0000035E0000}"/>
    <cellStyle name="標準 5 2 3 3 6 2 4" xfId="19149" xr:uid="{00000000-0005-0000-0000-0000045E0000}"/>
    <cellStyle name="標準 5 2 3 3 6 2 4 2" xfId="37062" xr:uid="{00000000-0005-0000-0000-0000055E0000}"/>
    <cellStyle name="標準 5 2 3 3 6 2 5" xfId="37063" xr:uid="{00000000-0005-0000-0000-0000065E0000}"/>
    <cellStyle name="標準 5 2 3 3 6 3" xfId="8498" xr:uid="{00000000-0005-0000-0000-0000075E0000}"/>
    <cellStyle name="標準 5 2 3 3 6 3 2" xfId="21391" xr:uid="{00000000-0005-0000-0000-0000085E0000}"/>
    <cellStyle name="標準 5 2 3 3 6 3 3" xfId="37064" xr:uid="{00000000-0005-0000-0000-0000095E0000}"/>
    <cellStyle name="標準 5 2 3 3 6 4" xfId="12422" xr:uid="{00000000-0005-0000-0000-00000A5E0000}"/>
    <cellStyle name="標準 5 2 3 3 6 4 2" xfId="25315" xr:uid="{00000000-0005-0000-0000-00000B5E0000}"/>
    <cellStyle name="標準 5 2 3 3 6 4 3" xfId="37065" xr:uid="{00000000-0005-0000-0000-00000C5E0000}"/>
    <cellStyle name="標準 5 2 3 3 6 5" xfId="4574" xr:uid="{00000000-0005-0000-0000-00000D5E0000}"/>
    <cellStyle name="標準 5 2 3 3 6 5 2" xfId="37066" xr:uid="{00000000-0005-0000-0000-00000E5E0000}"/>
    <cellStyle name="標準 5 2 3 3 6 6" xfId="17467" xr:uid="{00000000-0005-0000-0000-00000F5E0000}"/>
    <cellStyle name="標準 5 2 3 3 6 7" xfId="37067" xr:uid="{00000000-0005-0000-0000-0000105E0000}"/>
    <cellStyle name="標準 5 2 3 3 7" xfId="5135" xr:uid="{00000000-0005-0000-0000-0000115E0000}"/>
    <cellStyle name="標準 5 2 3 3 7 2" xfId="9059" xr:uid="{00000000-0005-0000-0000-0000125E0000}"/>
    <cellStyle name="標準 5 2 3 3 7 2 2" xfId="21952" xr:uid="{00000000-0005-0000-0000-0000135E0000}"/>
    <cellStyle name="標準 5 2 3 3 7 2 3" xfId="37068" xr:uid="{00000000-0005-0000-0000-0000145E0000}"/>
    <cellStyle name="標準 5 2 3 3 7 3" xfId="12983" xr:uid="{00000000-0005-0000-0000-0000155E0000}"/>
    <cellStyle name="標準 5 2 3 3 7 3 2" xfId="25876" xr:uid="{00000000-0005-0000-0000-0000165E0000}"/>
    <cellStyle name="標準 5 2 3 3 7 3 3" xfId="37069" xr:uid="{00000000-0005-0000-0000-0000175E0000}"/>
    <cellStyle name="標準 5 2 3 3 7 4" xfId="18028" xr:uid="{00000000-0005-0000-0000-0000185E0000}"/>
    <cellStyle name="標準 5 2 3 3 7 4 2" xfId="37070" xr:uid="{00000000-0005-0000-0000-0000195E0000}"/>
    <cellStyle name="標準 5 2 3 3 7 5" xfId="37071" xr:uid="{00000000-0005-0000-0000-00001A5E0000}"/>
    <cellStyle name="標準 5 2 3 3 8" xfId="3453" xr:uid="{00000000-0005-0000-0000-00001B5E0000}"/>
    <cellStyle name="標準 5 2 3 3 8 2" xfId="16346" xr:uid="{00000000-0005-0000-0000-00001C5E0000}"/>
    <cellStyle name="標準 5 2 3 3 8 3" xfId="37072" xr:uid="{00000000-0005-0000-0000-00001D5E0000}"/>
    <cellStyle name="標準 5 2 3 3 9" xfId="7377" xr:uid="{00000000-0005-0000-0000-00001E5E0000}"/>
    <cellStyle name="標準 5 2 3 3 9 2" xfId="20270" xr:uid="{00000000-0005-0000-0000-00001F5E0000}"/>
    <cellStyle name="標準 5 2 3 3 9 3" xfId="37073" xr:uid="{00000000-0005-0000-0000-0000205E0000}"/>
    <cellStyle name="標準 5 2 3 4" xfId="125" xr:uid="{00000000-0005-0000-0000-0000215E0000}"/>
    <cellStyle name="標準 5 2 3 4 10" xfId="11336" xr:uid="{00000000-0005-0000-0000-0000225E0000}"/>
    <cellStyle name="標準 5 2 3 4 10 2" xfId="24229" xr:uid="{00000000-0005-0000-0000-0000235E0000}"/>
    <cellStyle name="標準 5 2 3 4 10 3" xfId="37074" xr:uid="{00000000-0005-0000-0000-0000245E0000}"/>
    <cellStyle name="標準 5 2 3 4 11" xfId="2367" xr:uid="{00000000-0005-0000-0000-0000255E0000}"/>
    <cellStyle name="標準 5 2 3 4 11 2" xfId="37075" xr:uid="{00000000-0005-0000-0000-0000265E0000}"/>
    <cellStyle name="標準 5 2 3 4 12" xfId="15260" xr:uid="{00000000-0005-0000-0000-0000275E0000}"/>
    <cellStyle name="標準 5 2 3 4 13" xfId="37076" xr:uid="{00000000-0005-0000-0000-0000285E0000}"/>
    <cellStyle name="標準 5 2 3 4 2" xfId="240" xr:uid="{00000000-0005-0000-0000-0000295E0000}"/>
    <cellStyle name="標準 5 2 3 4 2 10" xfId="2482" xr:uid="{00000000-0005-0000-0000-00002A5E0000}"/>
    <cellStyle name="標準 5 2 3 4 2 10 2" xfId="37077" xr:uid="{00000000-0005-0000-0000-00002B5E0000}"/>
    <cellStyle name="標準 5 2 3 4 2 11" xfId="15375" xr:uid="{00000000-0005-0000-0000-00002C5E0000}"/>
    <cellStyle name="標準 5 2 3 4 2 12" xfId="37078" xr:uid="{00000000-0005-0000-0000-00002D5E0000}"/>
    <cellStyle name="標準 5 2 3 4 2 2" xfId="801" xr:uid="{00000000-0005-0000-0000-00002E5E0000}"/>
    <cellStyle name="標準 5 2 3 4 2 2 2" xfId="1922" xr:uid="{00000000-0005-0000-0000-00002F5E0000}"/>
    <cellStyle name="標準 5 2 3 4 2 2 2 2" xfId="6967" xr:uid="{00000000-0005-0000-0000-0000305E0000}"/>
    <cellStyle name="標準 5 2 3 4 2 2 2 2 2" xfId="10891" xr:uid="{00000000-0005-0000-0000-0000315E0000}"/>
    <cellStyle name="標準 5 2 3 4 2 2 2 2 2 2" xfId="23784" xr:uid="{00000000-0005-0000-0000-0000325E0000}"/>
    <cellStyle name="標準 5 2 3 4 2 2 2 2 2 3" xfId="37079" xr:uid="{00000000-0005-0000-0000-0000335E0000}"/>
    <cellStyle name="標準 5 2 3 4 2 2 2 2 3" xfId="14815" xr:uid="{00000000-0005-0000-0000-0000345E0000}"/>
    <cellStyle name="標準 5 2 3 4 2 2 2 2 3 2" xfId="27708" xr:uid="{00000000-0005-0000-0000-0000355E0000}"/>
    <cellStyle name="標準 5 2 3 4 2 2 2 2 3 3" xfId="37080" xr:uid="{00000000-0005-0000-0000-0000365E0000}"/>
    <cellStyle name="標準 5 2 3 4 2 2 2 2 4" xfId="19860" xr:uid="{00000000-0005-0000-0000-0000375E0000}"/>
    <cellStyle name="標準 5 2 3 4 2 2 2 2 4 2" xfId="37081" xr:uid="{00000000-0005-0000-0000-0000385E0000}"/>
    <cellStyle name="標準 5 2 3 4 2 2 2 2 5" xfId="37082" xr:uid="{00000000-0005-0000-0000-0000395E0000}"/>
    <cellStyle name="標準 5 2 3 4 2 2 2 3" xfId="8928" xr:uid="{00000000-0005-0000-0000-00003A5E0000}"/>
    <cellStyle name="標準 5 2 3 4 2 2 2 3 2" xfId="21821" xr:uid="{00000000-0005-0000-0000-00003B5E0000}"/>
    <cellStyle name="標準 5 2 3 4 2 2 2 3 3" xfId="37083" xr:uid="{00000000-0005-0000-0000-00003C5E0000}"/>
    <cellStyle name="標準 5 2 3 4 2 2 2 4" xfId="12852" xr:uid="{00000000-0005-0000-0000-00003D5E0000}"/>
    <cellStyle name="標準 5 2 3 4 2 2 2 4 2" xfId="25745" xr:uid="{00000000-0005-0000-0000-00003E5E0000}"/>
    <cellStyle name="標準 5 2 3 4 2 2 2 4 3" xfId="37084" xr:uid="{00000000-0005-0000-0000-00003F5E0000}"/>
    <cellStyle name="標準 5 2 3 4 2 2 2 5" xfId="5004" xr:uid="{00000000-0005-0000-0000-0000405E0000}"/>
    <cellStyle name="標準 5 2 3 4 2 2 2 5 2" xfId="37085" xr:uid="{00000000-0005-0000-0000-0000415E0000}"/>
    <cellStyle name="標準 5 2 3 4 2 2 2 6" xfId="17897" xr:uid="{00000000-0005-0000-0000-0000425E0000}"/>
    <cellStyle name="標準 5 2 3 4 2 2 2 7" xfId="37086" xr:uid="{00000000-0005-0000-0000-0000435E0000}"/>
    <cellStyle name="標準 5 2 3 4 2 2 3" xfId="5846" xr:uid="{00000000-0005-0000-0000-0000445E0000}"/>
    <cellStyle name="標準 5 2 3 4 2 2 3 2" xfId="9770" xr:uid="{00000000-0005-0000-0000-0000455E0000}"/>
    <cellStyle name="標準 5 2 3 4 2 2 3 2 2" xfId="22663" xr:uid="{00000000-0005-0000-0000-0000465E0000}"/>
    <cellStyle name="標準 5 2 3 4 2 2 3 2 3" xfId="37087" xr:uid="{00000000-0005-0000-0000-0000475E0000}"/>
    <cellStyle name="標準 5 2 3 4 2 2 3 3" xfId="13694" xr:uid="{00000000-0005-0000-0000-0000485E0000}"/>
    <cellStyle name="標準 5 2 3 4 2 2 3 3 2" xfId="26587" xr:uid="{00000000-0005-0000-0000-0000495E0000}"/>
    <cellStyle name="標準 5 2 3 4 2 2 3 3 3" xfId="37088" xr:uid="{00000000-0005-0000-0000-00004A5E0000}"/>
    <cellStyle name="標準 5 2 3 4 2 2 3 4" xfId="18739" xr:uid="{00000000-0005-0000-0000-00004B5E0000}"/>
    <cellStyle name="標準 5 2 3 4 2 2 3 4 2" xfId="37089" xr:uid="{00000000-0005-0000-0000-00004C5E0000}"/>
    <cellStyle name="標準 5 2 3 4 2 2 3 5" xfId="37090" xr:uid="{00000000-0005-0000-0000-00004D5E0000}"/>
    <cellStyle name="標準 5 2 3 4 2 2 4" xfId="4164" xr:uid="{00000000-0005-0000-0000-00004E5E0000}"/>
    <cellStyle name="標準 5 2 3 4 2 2 4 2" xfId="17057" xr:uid="{00000000-0005-0000-0000-00004F5E0000}"/>
    <cellStyle name="標準 5 2 3 4 2 2 4 3" xfId="37091" xr:uid="{00000000-0005-0000-0000-0000505E0000}"/>
    <cellStyle name="標準 5 2 3 4 2 2 5" xfId="8088" xr:uid="{00000000-0005-0000-0000-0000515E0000}"/>
    <cellStyle name="標準 5 2 3 4 2 2 5 2" xfId="20981" xr:uid="{00000000-0005-0000-0000-0000525E0000}"/>
    <cellStyle name="標準 5 2 3 4 2 2 5 3" xfId="37092" xr:uid="{00000000-0005-0000-0000-0000535E0000}"/>
    <cellStyle name="標準 5 2 3 4 2 2 6" xfId="12012" xr:uid="{00000000-0005-0000-0000-0000545E0000}"/>
    <cellStyle name="標準 5 2 3 4 2 2 6 2" xfId="24905" xr:uid="{00000000-0005-0000-0000-0000555E0000}"/>
    <cellStyle name="標準 5 2 3 4 2 2 6 3" xfId="37093" xr:uid="{00000000-0005-0000-0000-0000565E0000}"/>
    <cellStyle name="標準 5 2 3 4 2 2 7" xfId="3043" xr:uid="{00000000-0005-0000-0000-0000575E0000}"/>
    <cellStyle name="標準 5 2 3 4 2 2 7 2" xfId="37094" xr:uid="{00000000-0005-0000-0000-0000585E0000}"/>
    <cellStyle name="標準 5 2 3 4 2 2 8" xfId="15936" xr:uid="{00000000-0005-0000-0000-0000595E0000}"/>
    <cellStyle name="標準 5 2 3 4 2 2 9" xfId="37095" xr:uid="{00000000-0005-0000-0000-00005A5E0000}"/>
    <cellStyle name="標準 5 2 3 4 2 3" xfId="1081" xr:uid="{00000000-0005-0000-0000-00005B5E0000}"/>
    <cellStyle name="標準 5 2 3 4 2 3 2" xfId="2202" xr:uid="{00000000-0005-0000-0000-00005C5E0000}"/>
    <cellStyle name="標準 5 2 3 4 2 3 2 2" xfId="11171" xr:uid="{00000000-0005-0000-0000-00005D5E0000}"/>
    <cellStyle name="標準 5 2 3 4 2 3 2 2 2" xfId="24064" xr:uid="{00000000-0005-0000-0000-00005E5E0000}"/>
    <cellStyle name="標準 5 2 3 4 2 3 2 2 3" xfId="37096" xr:uid="{00000000-0005-0000-0000-00005F5E0000}"/>
    <cellStyle name="標準 5 2 3 4 2 3 2 3" xfId="15095" xr:uid="{00000000-0005-0000-0000-0000605E0000}"/>
    <cellStyle name="標準 5 2 3 4 2 3 2 3 2" xfId="27988" xr:uid="{00000000-0005-0000-0000-0000615E0000}"/>
    <cellStyle name="標準 5 2 3 4 2 3 2 3 3" xfId="37097" xr:uid="{00000000-0005-0000-0000-0000625E0000}"/>
    <cellStyle name="標準 5 2 3 4 2 3 2 4" xfId="7247" xr:uid="{00000000-0005-0000-0000-0000635E0000}"/>
    <cellStyle name="標準 5 2 3 4 2 3 2 4 2" xfId="37098" xr:uid="{00000000-0005-0000-0000-0000645E0000}"/>
    <cellStyle name="標準 5 2 3 4 2 3 2 5" xfId="20140" xr:uid="{00000000-0005-0000-0000-0000655E0000}"/>
    <cellStyle name="標準 5 2 3 4 2 3 2 6" xfId="37099" xr:uid="{00000000-0005-0000-0000-0000665E0000}"/>
    <cellStyle name="標準 5 2 3 4 2 3 3" xfId="6126" xr:uid="{00000000-0005-0000-0000-0000675E0000}"/>
    <cellStyle name="標準 5 2 3 4 2 3 3 2" xfId="10050" xr:uid="{00000000-0005-0000-0000-0000685E0000}"/>
    <cellStyle name="標準 5 2 3 4 2 3 3 2 2" xfId="22943" xr:uid="{00000000-0005-0000-0000-0000695E0000}"/>
    <cellStyle name="標準 5 2 3 4 2 3 3 2 3" xfId="37100" xr:uid="{00000000-0005-0000-0000-00006A5E0000}"/>
    <cellStyle name="標準 5 2 3 4 2 3 3 3" xfId="13974" xr:uid="{00000000-0005-0000-0000-00006B5E0000}"/>
    <cellStyle name="標準 5 2 3 4 2 3 3 3 2" xfId="26867" xr:uid="{00000000-0005-0000-0000-00006C5E0000}"/>
    <cellStyle name="標準 5 2 3 4 2 3 3 3 3" xfId="37101" xr:uid="{00000000-0005-0000-0000-00006D5E0000}"/>
    <cellStyle name="標準 5 2 3 4 2 3 3 4" xfId="19019" xr:uid="{00000000-0005-0000-0000-00006E5E0000}"/>
    <cellStyle name="標準 5 2 3 4 2 3 3 4 2" xfId="37102" xr:uid="{00000000-0005-0000-0000-00006F5E0000}"/>
    <cellStyle name="標準 5 2 3 4 2 3 3 5" xfId="37103" xr:uid="{00000000-0005-0000-0000-0000705E0000}"/>
    <cellStyle name="標準 5 2 3 4 2 3 4" xfId="4444" xr:uid="{00000000-0005-0000-0000-0000715E0000}"/>
    <cellStyle name="標準 5 2 3 4 2 3 4 2" xfId="17337" xr:uid="{00000000-0005-0000-0000-0000725E0000}"/>
    <cellStyle name="標準 5 2 3 4 2 3 4 3" xfId="37104" xr:uid="{00000000-0005-0000-0000-0000735E0000}"/>
    <cellStyle name="標準 5 2 3 4 2 3 5" xfId="8368" xr:uid="{00000000-0005-0000-0000-0000745E0000}"/>
    <cellStyle name="標準 5 2 3 4 2 3 5 2" xfId="21261" xr:uid="{00000000-0005-0000-0000-0000755E0000}"/>
    <cellStyle name="標準 5 2 3 4 2 3 5 3" xfId="37105" xr:uid="{00000000-0005-0000-0000-0000765E0000}"/>
    <cellStyle name="標準 5 2 3 4 2 3 6" xfId="12292" xr:uid="{00000000-0005-0000-0000-0000775E0000}"/>
    <cellStyle name="標準 5 2 3 4 2 3 6 2" xfId="25185" xr:uid="{00000000-0005-0000-0000-0000785E0000}"/>
    <cellStyle name="標準 5 2 3 4 2 3 6 3" xfId="37106" xr:uid="{00000000-0005-0000-0000-0000795E0000}"/>
    <cellStyle name="標準 5 2 3 4 2 3 7" xfId="3323" xr:uid="{00000000-0005-0000-0000-00007A5E0000}"/>
    <cellStyle name="標準 5 2 3 4 2 3 7 2" xfId="37107" xr:uid="{00000000-0005-0000-0000-00007B5E0000}"/>
    <cellStyle name="標準 5 2 3 4 2 3 8" xfId="16216" xr:uid="{00000000-0005-0000-0000-00007C5E0000}"/>
    <cellStyle name="標準 5 2 3 4 2 3 9" xfId="37108" xr:uid="{00000000-0005-0000-0000-00007D5E0000}"/>
    <cellStyle name="標準 5 2 3 4 2 4" xfId="521" xr:uid="{00000000-0005-0000-0000-00007E5E0000}"/>
    <cellStyle name="標準 5 2 3 4 2 4 2" xfId="1642" xr:uid="{00000000-0005-0000-0000-00007F5E0000}"/>
    <cellStyle name="標準 5 2 3 4 2 4 2 2" xfId="10611" xr:uid="{00000000-0005-0000-0000-0000805E0000}"/>
    <cellStyle name="標準 5 2 3 4 2 4 2 2 2" xfId="23504" xr:uid="{00000000-0005-0000-0000-0000815E0000}"/>
    <cellStyle name="標準 5 2 3 4 2 4 2 2 3" xfId="37109" xr:uid="{00000000-0005-0000-0000-0000825E0000}"/>
    <cellStyle name="標準 5 2 3 4 2 4 2 3" xfId="14535" xr:uid="{00000000-0005-0000-0000-0000835E0000}"/>
    <cellStyle name="標準 5 2 3 4 2 4 2 3 2" xfId="27428" xr:uid="{00000000-0005-0000-0000-0000845E0000}"/>
    <cellStyle name="標準 5 2 3 4 2 4 2 3 3" xfId="37110" xr:uid="{00000000-0005-0000-0000-0000855E0000}"/>
    <cellStyle name="標準 5 2 3 4 2 4 2 4" xfId="6687" xr:uid="{00000000-0005-0000-0000-0000865E0000}"/>
    <cellStyle name="標準 5 2 3 4 2 4 2 4 2" xfId="37111" xr:uid="{00000000-0005-0000-0000-0000875E0000}"/>
    <cellStyle name="標準 5 2 3 4 2 4 2 5" xfId="19580" xr:uid="{00000000-0005-0000-0000-0000885E0000}"/>
    <cellStyle name="標準 5 2 3 4 2 4 2 6" xfId="37112" xr:uid="{00000000-0005-0000-0000-0000895E0000}"/>
    <cellStyle name="標準 5 2 3 4 2 4 3" xfId="5566" xr:uid="{00000000-0005-0000-0000-00008A5E0000}"/>
    <cellStyle name="標準 5 2 3 4 2 4 3 2" xfId="9490" xr:uid="{00000000-0005-0000-0000-00008B5E0000}"/>
    <cellStyle name="標準 5 2 3 4 2 4 3 2 2" xfId="22383" xr:uid="{00000000-0005-0000-0000-00008C5E0000}"/>
    <cellStyle name="標準 5 2 3 4 2 4 3 2 3" xfId="37113" xr:uid="{00000000-0005-0000-0000-00008D5E0000}"/>
    <cellStyle name="標準 5 2 3 4 2 4 3 3" xfId="13414" xr:uid="{00000000-0005-0000-0000-00008E5E0000}"/>
    <cellStyle name="標準 5 2 3 4 2 4 3 3 2" xfId="26307" xr:uid="{00000000-0005-0000-0000-00008F5E0000}"/>
    <cellStyle name="標準 5 2 3 4 2 4 3 3 3" xfId="37114" xr:uid="{00000000-0005-0000-0000-0000905E0000}"/>
    <cellStyle name="標準 5 2 3 4 2 4 3 4" xfId="18459" xr:uid="{00000000-0005-0000-0000-0000915E0000}"/>
    <cellStyle name="標準 5 2 3 4 2 4 3 4 2" xfId="37115" xr:uid="{00000000-0005-0000-0000-0000925E0000}"/>
    <cellStyle name="標準 5 2 3 4 2 4 3 5" xfId="37116" xr:uid="{00000000-0005-0000-0000-0000935E0000}"/>
    <cellStyle name="標準 5 2 3 4 2 4 4" xfId="3884" xr:uid="{00000000-0005-0000-0000-0000945E0000}"/>
    <cellStyle name="標準 5 2 3 4 2 4 4 2" xfId="16777" xr:uid="{00000000-0005-0000-0000-0000955E0000}"/>
    <cellStyle name="標準 5 2 3 4 2 4 4 3" xfId="37117" xr:uid="{00000000-0005-0000-0000-0000965E0000}"/>
    <cellStyle name="標準 5 2 3 4 2 4 5" xfId="7808" xr:uid="{00000000-0005-0000-0000-0000975E0000}"/>
    <cellStyle name="標準 5 2 3 4 2 4 5 2" xfId="20701" xr:uid="{00000000-0005-0000-0000-0000985E0000}"/>
    <cellStyle name="標準 5 2 3 4 2 4 5 3" xfId="37118" xr:uid="{00000000-0005-0000-0000-0000995E0000}"/>
    <cellStyle name="標準 5 2 3 4 2 4 6" xfId="11732" xr:uid="{00000000-0005-0000-0000-00009A5E0000}"/>
    <cellStyle name="標準 5 2 3 4 2 4 6 2" xfId="24625" xr:uid="{00000000-0005-0000-0000-00009B5E0000}"/>
    <cellStyle name="標準 5 2 3 4 2 4 6 3" xfId="37119" xr:uid="{00000000-0005-0000-0000-00009C5E0000}"/>
    <cellStyle name="標準 5 2 3 4 2 4 7" xfId="2763" xr:uid="{00000000-0005-0000-0000-00009D5E0000}"/>
    <cellStyle name="標準 5 2 3 4 2 4 7 2" xfId="37120" xr:uid="{00000000-0005-0000-0000-00009E5E0000}"/>
    <cellStyle name="標準 5 2 3 4 2 4 8" xfId="15656" xr:uid="{00000000-0005-0000-0000-00009F5E0000}"/>
    <cellStyle name="標準 5 2 3 4 2 4 9" xfId="37121" xr:uid="{00000000-0005-0000-0000-0000A05E0000}"/>
    <cellStyle name="標準 5 2 3 4 2 5" xfId="1361" xr:uid="{00000000-0005-0000-0000-0000A15E0000}"/>
    <cellStyle name="標準 5 2 3 4 2 5 2" xfId="6406" xr:uid="{00000000-0005-0000-0000-0000A25E0000}"/>
    <cellStyle name="標準 5 2 3 4 2 5 2 2" xfId="10330" xr:uid="{00000000-0005-0000-0000-0000A35E0000}"/>
    <cellStyle name="標準 5 2 3 4 2 5 2 2 2" xfId="23223" xr:uid="{00000000-0005-0000-0000-0000A45E0000}"/>
    <cellStyle name="標準 5 2 3 4 2 5 2 2 3" xfId="37122" xr:uid="{00000000-0005-0000-0000-0000A55E0000}"/>
    <cellStyle name="標準 5 2 3 4 2 5 2 3" xfId="14254" xr:uid="{00000000-0005-0000-0000-0000A65E0000}"/>
    <cellStyle name="標準 5 2 3 4 2 5 2 3 2" xfId="27147" xr:uid="{00000000-0005-0000-0000-0000A75E0000}"/>
    <cellStyle name="標準 5 2 3 4 2 5 2 3 3" xfId="37123" xr:uid="{00000000-0005-0000-0000-0000A85E0000}"/>
    <cellStyle name="標準 5 2 3 4 2 5 2 4" xfId="19299" xr:uid="{00000000-0005-0000-0000-0000A95E0000}"/>
    <cellStyle name="標準 5 2 3 4 2 5 2 4 2" xfId="37124" xr:uid="{00000000-0005-0000-0000-0000AA5E0000}"/>
    <cellStyle name="標準 5 2 3 4 2 5 2 5" xfId="37125" xr:uid="{00000000-0005-0000-0000-0000AB5E0000}"/>
    <cellStyle name="標準 5 2 3 4 2 5 3" xfId="8648" xr:uid="{00000000-0005-0000-0000-0000AC5E0000}"/>
    <cellStyle name="標準 5 2 3 4 2 5 3 2" xfId="21541" xr:uid="{00000000-0005-0000-0000-0000AD5E0000}"/>
    <cellStyle name="標準 5 2 3 4 2 5 3 3" xfId="37126" xr:uid="{00000000-0005-0000-0000-0000AE5E0000}"/>
    <cellStyle name="標準 5 2 3 4 2 5 4" xfId="12572" xr:uid="{00000000-0005-0000-0000-0000AF5E0000}"/>
    <cellStyle name="標準 5 2 3 4 2 5 4 2" xfId="25465" xr:uid="{00000000-0005-0000-0000-0000B05E0000}"/>
    <cellStyle name="標準 5 2 3 4 2 5 4 3" xfId="37127" xr:uid="{00000000-0005-0000-0000-0000B15E0000}"/>
    <cellStyle name="標準 5 2 3 4 2 5 5" xfId="4724" xr:uid="{00000000-0005-0000-0000-0000B25E0000}"/>
    <cellStyle name="標準 5 2 3 4 2 5 5 2" xfId="37128" xr:uid="{00000000-0005-0000-0000-0000B35E0000}"/>
    <cellStyle name="標準 5 2 3 4 2 5 6" xfId="17617" xr:uid="{00000000-0005-0000-0000-0000B45E0000}"/>
    <cellStyle name="標準 5 2 3 4 2 5 7" xfId="37129" xr:uid="{00000000-0005-0000-0000-0000B55E0000}"/>
    <cellStyle name="標準 5 2 3 4 2 6" xfId="5285" xr:uid="{00000000-0005-0000-0000-0000B65E0000}"/>
    <cellStyle name="標準 5 2 3 4 2 6 2" xfId="9209" xr:uid="{00000000-0005-0000-0000-0000B75E0000}"/>
    <cellStyle name="標準 5 2 3 4 2 6 2 2" xfId="22102" xr:uid="{00000000-0005-0000-0000-0000B85E0000}"/>
    <cellStyle name="標準 5 2 3 4 2 6 2 3" xfId="37130" xr:uid="{00000000-0005-0000-0000-0000B95E0000}"/>
    <cellStyle name="標準 5 2 3 4 2 6 3" xfId="13133" xr:uid="{00000000-0005-0000-0000-0000BA5E0000}"/>
    <cellStyle name="標準 5 2 3 4 2 6 3 2" xfId="26026" xr:uid="{00000000-0005-0000-0000-0000BB5E0000}"/>
    <cellStyle name="標準 5 2 3 4 2 6 3 3" xfId="37131" xr:uid="{00000000-0005-0000-0000-0000BC5E0000}"/>
    <cellStyle name="標準 5 2 3 4 2 6 4" xfId="18178" xr:uid="{00000000-0005-0000-0000-0000BD5E0000}"/>
    <cellStyle name="標準 5 2 3 4 2 6 4 2" xfId="37132" xr:uid="{00000000-0005-0000-0000-0000BE5E0000}"/>
    <cellStyle name="標準 5 2 3 4 2 6 5" xfId="37133" xr:uid="{00000000-0005-0000-0000-0000BF5E0000}"/>
    <cellStyle name="標準 5 2 3 4 2 7" xfId="3603" xr:uid="{00000000-0005-0000-0000-0000C05E0000}"/>
    <cellStyle name="標準 5 2 3 4 2 7 2" xfId="16496" xr:uid="{00000000-0005-0000-0000-0000C15E0000}"/>
    <cellStyle name="標準 5 2 3 4 2 7 3" xfId="37134" xr:uid="{00000000-0005-0000-0000-0000C25E0000}"/>
    <cellStyle name="標準 5 2 3 4 2 8" xfId="7527" xr:uid="{00000000-0005-0000-0000-0000C35E0000}"/>
    <cellStyle name="標準 5 2 3 4 2 8 2" xfId="20420" xr:uid="{00000000-0005-0000-0000-0000C45E0000}"/>
    <cellStyle name="標準 5 2 3 4 2 8 3" xfId="37135" xr:uid="{00000000-0005-0000-0000-0000C55E0000}"/>
    <cellStyle name="標準 5 2 3 4 2 9" xfId="11451" xr:uid="{00000000-0005-0000-0000-0000C65E0000}"/>
    <cellStyle name="標準 5 2 3 4 2 9 2" xfId="24344" xr:uid="{00000000-0005-0000-0000-0000C75E0000}"/>
    <cellStyle name="標準 5 2 3 4 2 9 3" xfId="37136" xr:uid="{00000000-0005-0000-0000-0000C85E0000}"/>
    <cellStyle name="標準 5 2 3 4 3" xfId="686" xr:uid="{00000000-0005-0000-0000-0000C95E0000}"/>
    <cellStyle name="標準 5 2 3 4 3 2" xfId="1807" xr:uid="{00000000-0005-0000-0000-0000CA5E0000}"/>
    <cellStyle name="標準 5 2 3 4 3 2 2" xfId="6852" xr:uid="{00000000-0005-0000-0000-0000CB5E0000}"/>
    <cellStyle name="標準 5 2 3 4 3 2 2 2" xfId="10776" xr:uid="{00000000-0005-0000-0000-0000CC5E0000}"/>
    <cellStyle name="標準 5 2 3 4 3 2 2 2 2" xfId="23669" xr:uid="{00000000-0005-0000-0000-0000CD5E0000}"/>
    <cellStyle name="標準 5 2 3 4 3 2 2 2 3" xfId="37137" xr:uid="{00000000-0005-0000-0000-0000CE5E0000}"/>
    <cellStyle name="標準 5 2 3 4 3 2 2 3" xfId="14700" xr:uid="{00000000-0005-0000-0000-0000CF5E0000}"/>
    <cellStyle name="標準 5 2 3 4 3 2 2 3 2" xfId="27593" xr:uid="{00000000-0005-0000-0000-0000D05E0000}"/>
    <cellStyle name="標準 5 2 3 4 3 2 2 3 3" xfId="37138" xr:uid="{00000000-0005-0000-0000-0000D15E0000}"/>
    <cellStyle name="標準 5 2 3 4 3 2 2 4" xfId="19745" xr:uid="{00000000-0005-0000-0000-0000D25E0000}"/>
    <cellStyle name="標準 5 2 3 4 3 2 2 4 2" xfId="37139" xr:uid="{00000000-0005-0000-0000-0000D35E0000}"/>
    <cellStyle name="標準 5 2 3 4 3 2 2 5" xfId="37140" xr:uid="{00000000-0005-0000-0000-0000D45E0000}"/>
    <cellStyle name="標準 5 2 3 4 3 2 3" xfId="8813" xr:uid="{00000000-0005-0000-0000-0000D55E0000}"/>
    <cellStyle name="標準 5 2 3 4 3 2 3 2" xfId="21706" xr:uid="{00000000-0005-0000-0000-0000D65E0000}"/>
    <cellStyle name="標準 5 2 3 4 3 2 3 3" xfId="37141" xr:uid="{00000000-0005-0000-0000-0000D75E0000}"/>
    <cellStyle name="標準 5 2 3 4 3 2 4" xfId="12737" xr:uid="{00000000-0005-0000-0000-0000D85E0000}"/>
    <cellStyle name="標準 5 2 3 4 3 2 4 2" xfId="25630" xr:uid="{00000000-0005-0000-0000-0000D95E0000}"/>
    <cellStyle name="標準 5 2 3 4 3 2 4 3" xfId="37142" xr:uid="{00000000-0005-0000-0000-0000DA5E0000}"/>
    <cellStyle name="標準 5 2 3 4 3 2 5" xfId="4889" xr:uid="{00000000-0005-0000-0000-0000DB5E0000}"/>
    <cellStyle name="標準 5 2 3 4 3 2 5 2" xfId="37143" xr:uid="{00000000-0005-0000-0000-0000DC5E0000}"/>
    <cellStyle name="標準 5 2 3 4 3 2 6" xfId="17782" xr:uid="{00000000-0005-0000-0000-0000DD5E0000}"/>
    <cellStyle name="標準 5 2 3 4 3 2 7" xfId="37144" xr:uid="{00000000-0005-0000-0000-0000DE5E0000}"/>
    <cellStyle name="標準 5 2 3 4 3 3" xfId="5731" xr:uid="{00000000-0005-0000-0000-0000DF5E0000}"/>
    <cellStyle name="標準 5 2 3 4 3 3 2" xfId="9655" xr:uid="{00000000-0005-0000-0000-0000E05E0000}"/>
    <cellStyle name="標準 5 2 3 4 3 3 2 2" xfId="22548" xr:uid="{00000000-0005-0000-0000-0000E15E0000}"/>
    <cellStyle name="標準 5 2 3 4 3 3 2 3" xfId="37145" xr:uid="{00000000-0005-0000-0000-0000E25E0000}"/>
    <cellStyle name="標準 5 2 3 4 3 3 3" xfId="13579" xr:uid="{00000000-0005-0000-0000-0000E35E0000}"/>
    <cellStyle name="標準 5 2 3 4 3 3 3 2" xfId="26472" xr:uid="{00000000-0005-0000-0000-0000E45E0000}"/>
    <cellStyle name="標準 5 2 3 4 3 3 3 3" xfId="37146" xr:uid="{00000000-0005-0000-0000-0000E55E0000}"/>
    <cellStyle name="標準 5 2 3 4 3 3 4" xfId="18624" xr:uid="{00000000-0005-0000-0000-0000E65E0000}"/>
    <cellStyle name="標準 5 2 3 4 3 3 4 2" xfId="37147" xr:uid="{00000000-0005-0000-0000-0000E75E0000}"/>
    <cellStyle name="標準 5 2 3 4 3 3 5" xfId="37148" xr:uid="{00000000-0005-0000-0000-0000E85E0000}"/>
    <cellStyle name="標準 5 2 3 4 3 4" xfId="4049" xr:uid="{00000000-0005-0000-0000-0000E95E0000}"/>
    <cellStyle name="標準 5 2 3 4 3 4 2" xfId="16942" xr:uid="{00000000-0005-0000-0000-0000EA5E0000}"/>
    <cellStyle name="標準 5 2 3 4 3 4 3" xfId="37149" xr:uid="{00000000-0005-0000-0000-0000EB5E0000}"/>
    <cellStyle name="標準 5 2 3 4 3 5" xfId="7973" xr:uid="{00000000-0005-0000-0000-0000EC5E0000}"/>
    <cellStyle name="標準 5 2 3 4 3 5 2" xfId="20866" xr:uid="{00000000-0005-0000-0000-0000ED5E0000}"/>
    <cellStyle name="標準 5 2 3 4 3 5 3" xfId="37150" xr:uid="{00000000-0005-0000-0000-0000EE5E0000}"/>
    <cellStyle name="標準 5 2 3 4 3 6" xfId="11897" xr:uid="{00000000-0005-0000-0000-0000EF5E0000}"/>
    <cellStyle name="標準 5 2 3 4 3 6 2" xfId="24790" xr:uid="{00000000-0005-0000-0000-0000F05E0000}"/>
    <cellStyle name="標準 5 2 3 4 3 6 3" xfId="37151" xr:uid="{00000000-0005-0000-0000-0000F15E0000}"/>
    <cellStyle name="標準 5 2 3 4 3 7" xfId="2928" xr:uid="{00000000-0005-0000-0000-0000F25E0000}"/>
    <cellStyle name="標準 5 2 3 4 3 7 2" xfId="37152" xr:uid="{00000000-0005-0000-0000-0000F35E0000}"/>
    <cellStyle name="標準 5 2 3 4 3 8" xfId="15821" xr:uid="{00000000-0005-0000-0000-0000F45E0000}"/>
    <cellStyle name="標準 5 2 3 4 3 9" xfId="37153" xr:uid="{00000000-0005-0000-0000-0000F55E0000}"/>
    <cellStyle name="標準 5 2 3 4 4" xfId="966" xr:uid="{00000000-0005-0000-0000-0000F65E0000}"/>
    <cellStyle name="標準 5 2 3 4 4 2" xfId="2087" xr:uid="{00000000-0005-0000-0000-0000F75E0000}"/>
    <cellStyle name="標準 5 2 3 4 4 2 2" xfId="11056" xr:uid="{00000000-0005-0000-0000-0000F85E0000}"/>
    <cellStyle name="標準 5 2 3 4 4 2 2 2" xfId="23949" xr:uid="{00000000-0005-0000-0000-0000F95E0000}"/>
    <cellStyle name="標準 5 2 3 4 4 2 2 3" xfId="37154" xr:uid="{00000000-0005-0000-0000-0000FA5E0000}"/>
    <cellStyle name="標準 5 2 3 4 4 2 3" xfId="14980" xr:uid="{00000000-0005-0000-0000-0000FB5E0000}"/>
    <cellStyle name="標準 5 2 3 4 4 2 3 2" xfId="27873" xr:uid="{00000000-0005-0000-0000-0000FC5E0000}"/>
    <cellStyle name="標準 5 2 3 4 4 2 3 3" xfId="37155" xr:uid="{00000000-0005-0000-0000-0000FD5E0000}"/>
    <cellStyle name="標準 5 2 3 4 4 2 4" xfId="7132" xr:uid="{00000000-0005-0000-0000-0000FE5E0000}"/>
    <cellStyle name="標準 5 2 3 4 4 2 4 2" xfId="37156" xr:uid="{00000000-0005-0000-0000-0000FF5E0000}"/>
    <cellStyle name="標準 5 2 3 4 4 2 5" xfId="20025" xr:uid="{00000000-0005-0000-0000-0000005F0000}"/>
    <cellStyle name="標準 5 2 3 4 4 2 6" xfId="37157" xr:uid="{00000000-0005-0000-0000-0000015F0000}"/>
    <cellStyle name="標準 5 2 3 4 4 3" xfId="6011" xr:uid="{00000000-0005-0000-0000-0000025F0000}"/>
    <cellStyle name="標準 5 2 3 4 4 3 2" xfId="9935" xr:uid="{00000000-0005-0000-0000-0000035F0000}"/>
    <cellStyle name="標準 5 2 3 4 4 3 2 2" xfId="22828" xr:uid="{00000000-0005-0000-0000-0000045F0000}"/>
    <cellStyle name="標準 5 2 3 4 4 3 2 3" xfId="37158" xr:uid="{00000000-0005-0000-0000-0000055F0000}"/>
    <cellStyle name="標準 5 2 3 4 4 3 3" xfId="13859" xr:uid="{00000000-0005-0000-0000-0000065F0000}"/>
    <cellStyle name="標準 5 2 3 4 4 3 3 2" xfId="26752" xr:uid="{00000000-0005-0000-0000-0000075F0000}"/>
    <cellStyle name="標準 5 2 3 4 4 3 3 3" xfId="37159" xr:uid="{00000000-0005-0000-0000-0000085F0000}"/>
    <cellStyle name="標準 5 2 3 4 4 3 4" xfId="18904" xr:uid="{00000000-0005-0000-0000-0000095F0000}"/>
    <cellStyle name="標準 5 2 3 4 4 3 4 2" xfId="37160" xr:uid="{00000000-0005-0000-0000-00000A5F0000}"/>
    <cellStyle name="標準 5 2 3 4 4 3 5" xfId="37161" xr:uid="{00000000-0005-0000-0000-00000B5F0000}"/>
    <cellStyle name="標準 5 2 3 4 4 4" xfId="4329" xr:uid="{00000000-0005-0000-0000-00000C5F0000}"/>
    <cellStyle name="標準 5 2 3 4 4 4 2" xfId="17222" xr:uid="{00000000-0005-0000-0000-00000D5F0000}"/>
    <cellStyle name="標準 5 2 3 4 4 4 3" xfId="37162" xr:uid="{00000000-0005-0000-0000-00000E5F0000}"/>
    <cellStyle name="標準 5 2 3 4 4 5" xfId="8253" xr:uid="{00000000-0005-0000-0000-00000F5F0000}"/>
    <cellStyle name="標準 5 2 3 4 4 5 2" xfId="21146" xr:uid="{00000000-0005-0000-0000-0000105F0000}"/>
    <cellStyle name="標準 5 2 3 4 4 5 3" xfId="37163" xr:uid="{00000000-0005-0000-0000-0000115F0000}"/>
    <cellStyle name="標準 5 2 3 4 4 6" xfId="12177" xr:uid="{00000000-0005-0000-0000-0000125F0000}"/>
    <cellStyle name="標準 5 2 3 4 4 6 2" xfId="25070" xr:uid="{00000000-0005-0000-0000-0000135F0000}"/>
    <cellStyle name="標準 5 2 3 4 4 6 3" xfId="37164" xr:uid="{00000000-0005-0000-0000-0000145F0000}"/>
    <cellStyle name="標準 5 2 3 4 4 7" xfId="3208" xr:uid="{00000000-0005-0000-0000-0000155F0000}"/>
    <cellStyle name="標準 5 2 3 4 4 7 2" xfId="37165" xr:uid="{00000000-0005-0000-0000-0000165F0000}"/>
    <cellStyle name="標準 5 2 3 4 4 8" xfId="16101" xr:uid="{00000000-0005-0000-0000-0000175F0000}"/>
    <cellStyle name="標準 5 2 3 4 4 9" xfId="37166" xr:uid="{00000000-0005-0000-0000-0000185F0000}"/>
    <cellStyle name="標準 5 2 3 4 5" xfId="435" xr:uid="{00000000-0005-0000-0000-0000195F0000}"/>
    <cellStyle name="標準 5 2 3 4 5 2" xfId="1556" xr:uid="{00000000-0005-0000-0000-00001A5F0000}"/>
    <cellStyle name="標準 5 2 3 4 5 2 2" xfId="10525" xr:uid="{00000000-0005-0000-0000-00001B5F0000}"/>
    <cellStyle name="標準 5 2 3 4 5 2 2 2" xfId="23418" xr:uid="{00000000-0005-0000-0000-00001C5F0000}"/>
    <cellStyle name="標準 5 2 3 4 5 2 2 3" xfId="37167" xr:uid="{00000000-0005-0000-0000-00001D5F0000}"/>
    <cellStyle name="標準 5 2 3 4 5 2 3" xfId="14449" xr:uid="{00000000-0005-0000-0000-00001E5F0000}"/>
    <cellStyle name="標準 5 2 3 4 5 2 3 2" xfId="27342" xr:uid="{00000000-0005-0000-0000-00001F5F0000}"/>
    <cellStyle name="標準 5 2 3 4 5 2 3 3" xfId="37168" xr:uid="{00000000-0005-0000-0000-0000205F0000}"/>
    <cellStyle name="標準 5 2 3 4 5 2 4" xfId="6601" xr:uid="{00000000-0005-0000-0000-0000215F0000}"/>
    <cellStyle name="標準 5 2 3 4 5 2 4 2" xfId="37169" xr:uid="{00000000-0005-0000-0000-0000225F0000}"/>
    <cellStyle name="標準 5 2 3 4 5 2 5" xfId="19494" xr:uid="{00000000-0005-0000-0000-0000235F0000}"/>
    <cellStyle name="標準 5 2 3 4 5 2 6" xfId="37170" xr:uid="{00000000-0005-0000-0000-0000245F0000}"/>
    <cellStyle name="標準 5 2 3 4 5 3" xfId="5480" xr:uid="{00000000-0005-0000-0000-0000255F0000}"/>
    <cellStyle name="標準 5 2 3 4 5 3 2" xfId="9404" xr:uid="{00000000-0005-0000-0000-0000265F0000}"/>
    <cellStyle name="標準 5 2 3 4 5 3 2 2" xfId="22297" xr:uid="{00000000-0005-0000-0000-0000275F0000}"/>
    <cellStyle name="標準 5 2 3 4 5 3 2 3" xfId="37171" xr:uid="{00000000-0005-0000-0000-0000285F0000}"/>
    <cellStyle name="標準 5 2 3 4 5 3 3" xfId="13328" xr:uid="{00000000-0005-0000-0000-0000295F0000}"/>
    <cellStyle name="標準 5 2 3 4 5 3 3 2" xfId="26221" xr:uid="{00000000-0005-0000-0000-00002A5F0000}"/>
    <cellStyle name="標準 5 2 3 4 5 3 3 3" xfId="37172" xr:uid="{00000000-0005-0000-0000-00002B5F0000}"/>
    <cellStyle name="標準 5 2 3 4 5 3 4" xfId="18373" xr:uid="{00000000-0005-0000-0000-00002C5F0000}"/>
    <cellStyle name="標準 5 2 3 4 5 3 4 2" xfId="37173" xr:uid="{00000000-0005-0000-0000-00002D5F0000}"/>
    <cellStyle name="標準 5 2 3 4 5 3 5" xfId="37174" xr:uid="{00000000-0005-0000-0000-00002E5F0000}"/>
    <cellStyle name="標準 5 2 3 4 5 4" xfId="3798" xr:uid="{00000000-0005-0000-0000-00002F5F0000}"/>
    <cellStyle name="標準 5 2 3 4 5 4 2" xfId="16691" xr:uid="{00000000-0005-0000-0000-0000305F0000}"/>
    <cellStyle name="標準 5 2 3 4 5 4 3" xfId="37175" xr:uid="{00000000-0005-0000-0000-0000315F0000}"/>
    <cellStyle name="標準 5 2 3 4 5 5" xfId="7722" xr:uid="{00000000-0005-0000-0000-0000325F0000}"/>
    <cellStyle name="標準 5 2 3 4 5 5 2" xfId="20615" xr:uid="{00000000-0005-0000-0000-0000335F0000}"/>
    <cellStyle name="標準 5 2 3 4 5 5 3" xfId="37176" xr:uid="{00000000-0005-0000-0000-0000345F0000}"/>
    <cellStyle name="標準 5 2 3 4 5 6" xfId="11646" xr:uid="{00000000-0005-0000-0000-0000355F0000}"/>
    <cellStyle name="標準 5 2 3 4 5 6 2" xfId="24539" xr:uid="{00000000-0005-0000-0000-0000365F0000}"/>
    <cellStyle name="標準 5 2 3 4 5 6 3" xfId="37177" xr:uid="{00000000-0005-0000-0000-0000375F0000}"/>
    <cellStyle name="標準 5 2 3 4 5 7" xfId="2677" xr:uid="{00000000-0005-0000-0000-0000385F0000}"/>
    <cellStyle name="標準 5 2 3 4 5 7 2" xfId="37178" xr:uid="{00000000-0005-0000-0000-0000395F0000}"/>
    <cellStyle name="標準 5 2 3 4 5 8" xfId="15570" xr:uid="{00000000-0005-0000-0000-00003A5F0000}"/>
    <cellStyle name="標準 5 2 3 4 5 9" xfId="37179" xr:uid="{00000000-0005-0000-0000-00003B5F0000}"/>
    <cellStyle name="標準 5 2 3 4 6" xfId="1246" xr:uid="{00000000-0005-0000-0000-00003C5F0000}"/>
    <cellStyle name="標準 5 2 3 4 6 2" xfId="6291" xr:uid="{00000000-0005-0000-0000-00003D5F0000}"/>
    <cellStyle name="標準 5 2 3 4 6 2 2" xfId="10215" xr:uid="{00000000-0005-0000-0000-00003E5F0000}"/>
    <cellStyle name="標準 5 2 3 4 6 2 2 2" xfId="23108" xr:uid="{00000000-0005-0000-0000-00003F5F0000}"/>
    <cellStyle name="標準 5 2 3 4 6 2 2 3" xfId="37180" xr:uid="{00000000-0005-0000-0000-0000405F0000}"/>
    <cellStyle name="標準 5 2 3 4 6 2 3" xfId="14139" xr:uid="{00000000-0005-0000-0000-0000415F0000}"/>
    <cellStyle name="標準 5 2 3 4 6 2 3 2" xfId="27032" xr:uid="{00000000-0005-0000-0000-0000425F0000}"/>
    <cellStyle name="標準 5 2 3 4 6 2 3 3" xfId="37181" xr:uid="{00000000-0005-0000-0000-0000435F0000}"/>
    <cellStyle name="標準 5 2 3 4 6 2 4" xfId="19184" xr:uid="{00000000-0005-0000-0000-0000445F0000}"/>
    <cellStyle name="標準 5 2 3 4 6 2 4 2" xfId="37182" xr:uid="{00000000-0005-0000-0000-0000455F0000}"/>
    <cellStyle name="標準 5 2 3 4 6 2 5" xfId="37183" xr:uid="{00000000-0005-0000-0000-0000465F0000}"/>
    <cellStyle name="標準 5 2 3 4 6 3" xfId="8533" xr:uid="{00000000-0005-0000-0000-0000475F0000}"/>
    <cellStyle name="標準 5 2 3 4 6 3 2" xfId="21426" xr:uid="{00000000-0005-0000-0000-0000485F0000}"/>
    <cellStyle name="標準 5 2 3 4 6 3 3" xfId="37184" xr:uid="{00000000-0005-0000-0000-0000495F0000}"/>
    <cellStyle name="標準 5 2 3 4 6 4" xfId="12457" xr:uid="{00000000-0005-0000-0000-00004A5F0000}"/>
    <cellStyle name="標準 5 2 3 4 6 4 2" xfId="25350" xr:uid="{00000000-0005-0000-0000-00004B5F0000}"/>
    <cellStyle name="標準 5 2 3 4 6 4 3" xfId="37185" xr:uid="{00000000-0005-0000-0000-00004C5F0000}"/>
    <cellStyle name="標準 5 2 3 4 6 5" xfId="4609" xr:uid="{00000000-0005-0000-0000-00004D5F0000}"/>
    <cellStyle name="標準 5 2 3 4 6 5 2" xfId="37186" xr:uid="{00000000-0005-0000-0000-00004E5F0000}"/>
    <cellStyle name="標準 5 2 3 4 6 6" xfId="17502" xr:uid="{00000000-0005-0000-0000-00004F5F0000}"/>
    <cellStyle name="標準 5 2 3 4 6 7" xfId="37187" xr:uid="{00000000-0005-0000-0000-0000505F0000}"/>
    <cellStyle name="標準 5 2 3 4 7" xfId="5170" xr:uid="{00000000-0005-0000-0000-0000515F0000}"/>
    <cellStyle name="標準 5 2 3 4 7 2" xfId="9094" xr:uid="{00000000-0005-0000-0000-0000525F0000}"/>
    <cellStyle name="標準 5 2 3 4 7 2 2" xfId="21987" xr:uid="{00000000-0005-0000-0000-0000535F0000}"/>
    <cellStyle name="標準 5 2 3 4 7 2 3" xfId="37188" xr:uid="{00000000-0005-0000-0000-0000545F0000}"/>
    <cellStyle name="標準 5 2 3 4 7 3" xfId="13018" xr:uid="{00000000-0005-0000-0000-0000555F0000}"/>
    <cellStyle name="標準 5 2 3 4 7 3 2" xfId="25911" xr:uid="{00000000-0005-0000-0000-0000565F0000}"/>
    <cellStyle name="標準 5 2 3 4 7 3 3" xfId="37189" xr:uid="{00000000-0005-0000-0000-0000575F0000}"/>
    <cellStyle name="標準 5 2 3 4 7 4" xfId="18063" xr:uid="{00000000-0005-0000-0000-0000585F0000}"/>
    <cellStyle name="標準 5 2 3 4 7 4 2" xfId="37190" xr:uid="{00000000-0005-0000-0000-0000595F0000}"/>
    <cellStyle name="標準 5 2 3 4 7 5" xfId="37191" xr:uid="{00000000-0005-0000-0000-00005A5F0000}"/>
    <cellStyle name="標準 5 2 3 4 8" xfId="3488" xr:uid="{00000000-0005-0000-0000-00005B5F0000}"/>
    <cellStyle name="標準 5 2 3 4 8 2" xfId="16381" xr:uid="{00000000-0005-0000-0000-00005C5F0000}"/>
    <cellStyle name="標準 5 2 3 4 8 3" xfId="37192" xr:uid="{00000000-0005-0000-0000-00005D5F0000}"/>
    <cellStyle name="標準 5 2 3 4 9" xfId="7412" xr:uid="{00000000-0005-0000-0000-00005E5F0000}"/>
    <cellStyle name="標準 5 2 3 4 9 2" xfId="20305" xr:uid="{00000000-0005-0000-0000-00005F5F0000}"/>
    <cellStyle name="標準 5 2 3 4 9 3" xfId="37193" xr:uid="{00000000-0005-0000-0000-0000605F0000}"/>
    <cellStyle name="標準 5 2 3 5" xfId="60" xr:uid="{00000000-0005-0000-0000-0000615F0000}"/>
    <cellStyle name="標準 5 2 3 5 10" xfId="11271" xr:uid="{00000000-0005-0000-0000-0000625F0000}"/>
    <cellStyle name="標準 5 2 3 5 10 2" xfId="24164" xr:uid="{00000000-0005-0000-0000-0000635F0000}"/>
    <cellStyle name="標準 5 2 3 5 10 3" xfId="37194" xr:uid="{00000000-0005-0000-0000-0000645F0000}"/>
    <cellStyle name="標準 5 2 3 5 11" xfId="2302" xr:uid="{00000000-0005-0000-0000-0000655F0000}"/>
    <cellStyle name="標準 5 2 3 5 11 2" xfId="37195" xr:uid="{00000000-0005-0000-0000-0000665F0000}"/>
    <cellStyle name="標準 5 2 3 5 12" xfId="15195" xr:uid="{00000000-0005-0000-0000-0000675F0000}"/>
    <cellStyle name="標準 5 2 3 5 13" xfId="37196" xr:uid="{00000000-0005-0000-0000-0000685F0000}"/>
    <cellStyle name="標準 5 2 3 5 2" xfId="241" xr:uid="{00000000-0005-0000-0000-0000695F0000}"/>
    <cellStyle name="標準 5 2 3 5 2 10" xfId="2483" xr:uid="{00000000-0005-0000-0000-00006A5F0000}"/>
    <cellStyle name="標準 5 2 3 5 2 10 2" xfId="37197" xr:uid="{00000000-0005-0000-0000-00006B5F0000}"/>
    <cellStyle name="標準 5 2 3 5 2 11" xfId="15376" xr:uid="{00000000-0005-0000-0000-00006C5F0000}"/>
    <cellStyle name="標準 5 2 3 5 2 12" xfId="37198" xr:uid="{00000000-0005-0000-0000-00006D5F0000}"/>
    <cellStyle name="標準 5 2 3 5 2 2" xfId="802" xr:uid="{00000000-0005-0000-0000-00006E5F0000}"/>
    <cellStyle name="標準 5 2 3 5 2 2 2" xfId="1923" xr:uid="{00000000-0005-0000-0000-00006F5F0000}"/>
    <cellStyle name="標準 5 2 3 5 2 2 2 2" xfId="6968" xr:uid="{00000000-0005-0000-0000-0000705F0000}"/>
    <cellStyle name="標準 5 2 3 5 2 2 2 2 2" xfId="10892" xr:uid="{00000000-0005-0000-0000-0000715F0000}"/>
    <cellStyle name="標準 5 2 3 5 2 2 2 2 2 2" xfId="23785" xr:uid="{00000000-0005-0000-0000-0000725F0000}"/>
    <cellStyle name="標準 5 2 3 5 2 2 2 2 2 3" xfId="37199" xr:uid="{00000000-0005-0000-0000-0000735F0000}"/>
    <cellStyle name="標準 5 2 3 5 2 2 2 2 3" xfId="14816" xr:uid="{00000000-0005-0000-0000-0000745F0000}"/>
    <cellStyle name="標準 5 2 3 5 2 2 2 2 3 2" xfId="27709" xr:uid="{00000000-0005-0000-0000-0000755F0000}"/>
    <cellStyle name="標準 5 2 3 5 2 2 2 2 3 3" xfId="37200" xr:uid="{00000000-0005-0000-0000-0000765F0000}"/>
    <cellStyle name="標準 5 2 3 5 2 2 2 2 4" xfId="19861" xr:uid="{00000000-0005-0000-0000-0000775F0000}"/>
    <cellStyle name="標準 5 2 3 5 2 2 2 2 4 2" xfId="37201" xr:uid="{00000000-0005-0000-0000-0000785F0000}"/>
    <cellStyle name="標準 5 2 3 5 2 2 2 2 5" xfId="37202" xr:uid="{00000000-0005-0000-0000-0000795F0000}"/>
    <cellStyle name="標準 5 2 3 5 2 2 2 3" xfId="8929" xr:uid="{00000000-0005-0000-0000-00007A5F0000}"/>
    <cellStyle name="標準 5 2 3 5 2 2 2 3 2" xfId="21822" xr:uid="{00000000-0005-0000-0000-00007B5F0000}"/>
    <cellStyle name="標準 5 2 3 5 2 2 2 3 3" xfId="37203" xr:uid="{00000000-0005-0000-0000-00007C5F0000}"/>
    <cellStyle name="標準 5 2 3 5 2 2 2 4" xfId="12853" xr:uid="{00000000-0005-0000-0000-00007D5F0000}"/>
    <cellStyle name="標準 5 2 3 5 2 2 2 4 2" xfId="25746" xr:uid="{00000000-0005-0000-0000-00007E5F0000}"/>
    <cellStyle name="標準 5 2 3 5 2 2 2 4 3" xfId="37204" xr:uid="{00000000-0005-0000-0000-00007F5F0000}"/>
    <cellStyle name="標準 5 2 3 5 2 2 2 5" xfId="5005" xr:uid="{00000000-0005-0000-0000-0000805F0000}"/>
    <cellStyle name="標準 5 2 3 5 2 2 2 5 2" xfId="37205" xr:uid="{00000000-0005-0000-0000-0000815F0000}"/>
    <cellStyle name="標準 5 2 3 5 2 2 2 6" xfId="17898" xr:uid="{00000000-0005-0000-0000-0000825F0000}"/>
    <cellStyle name="標準 5 2 3 5 2 2 2 7" xfId="37206" xr:uid="{00000000-0005-0000-0000-0000835F0000}"/>
    <cellStyle name="標準 5 2 3 5 2 2 3" xfId="5847" xr:uid="{00000000-0005-0000-0000-0000845F0000}"/>
    <cellStyle name="標準 5 2 3 5 2 2 3 2" xfId="9771" xr:uid="{00000000-0005-0000-0000-0000855F0000}"/>
    <cellStyle name="標準 5 2 3 5 2 2 3 2 2" xfId="22664" xr:uid="{00000000-0005-0000-0000-0000865F0000}"/>
    <cellStyle name="標準 5 2 3 5 2 2 3 2 3" xfId="37207" xr:uid="{00000000-0005-0000-0000-0000875F0000}"/>
    <cellStyle name="標準 5 2 3 5 2 2 3 3" xfId="13695" xr:uid="{00000000-0005-0000-0000-0000885F0000}"/>
    <cellStyle name="標準 5 2 3 5 2 2 3 3 2" xfId="26588" xr:uid="{00000000-0005-0000-0000-0000895F0000}"/>
    <cellStyle name="標準 5 2 3 5 2 2 3 3 3" xfId="37208" xr:uid="{00000000-0005-0000-0000-00008A5F0000}"/>
    <cellStyle name="標準 5 2 3 5 2 2 3 4" xfId="18740" xr:uid="{00000000-0005-0000-0000-00008B5F0000}"/>
    <cellStyle name="標準 5 2 3 5 2 2 3 4 2" xfId="37209" xr:uid="{00000000-0005-0000-0000-00008C5F0000}"/>
    <cellStyle name="標準 5 2 3 5 2 2 3 5" xfId="37210" xr:uid="{00000000-0005-0000-0000-00008D5F0000}"/>
    <cellStyle name="標準 5 2 3 5 2 2 4" xfId="4165" xr:uid="{00000000-0005-0000-0000-00008E5F0000}"/>
    <cellStyle name="標準 5 2 3 5 2 2 4 2" xfId="17058" xr:uid="{00000000-0005-0000-0000-00008F5F0000}"/>
    <cellStyle name="標準 5 2 3 5 2 2 4 3" xfId="37211" xr:uid="{00000000-0005-0000-0000-0000905F0000}"/>
    <cellStyle name="標準 5 2 3 5 2 2 5" xfId="8089" xr:uid="{00000000-0005-0000-0000-0000915F0000}"/>
    <cellStyle name="標準 5 2 3 5 2 2 5 2" xfId="20982" xr:uid="{00000000-0005-0000-0000-0000925F0000}"/>
    <cellStyle name="標準 5 2 3 5 2 2 5 3" xfId="37212" xr:uid="{00000000-0005-0000-0000-0000935F0000}"/>
    <cellStyle name="標準 5 2 3 5 2 2 6" xfId="12013" xr:uid="{00000000-0005-0000-0000-0000945F0000}"/>
    <cellStyle name="標準 5 2 3 5 2 2 6 2" xfId="24906" xr:uid="{00000000-0005-0000-0000-0000955F0000}"/>
    <cellStyle name="標準 5 2 3 5 2 2 6 3" xfId="37213" xr:uid="{00000000-0005-0000-0000-0000965F0000}"/>
    <cellStyle name="標準 5 2 3 5 2 2 7" xfId="3044" xr:uid="{00000000-0005-0000-0000-0000975F0000}"/>
    <cellStyle name="標準 5 2 3 5 2 2 7 2" xfId="37214" xr:uid="{00000000-0005-0000-0000-0000985F0000}"/>
    <cellStyle name="標準 5 2 3 5 2 2 8" xfId="15937" xr:uid="{00000000-0005-0000-0000-0000995F0000}"/>
    <cellStyle name="標準 5 2 3 5 2 2 9" xfId="37215" xr:uid="{00000000-0005-0000-0000-00009A5F0000}"/>
    <cellStyle name="標準 5 2 3 5 2 3" xfId="1082" xr:uid="{00000000-0005-0000-0000-00009B5F0000}"/>
    <cellStyle name="標準 5 2 3 5 2 3 2" xfId="2203" xr:uid="{00000000-0005-0000-0000-00009C5F0000}"/>
    <cellStyle name="標準 5 2 3 5 2 3 2 2" xfId="11172" xr:uid="{00000000-0005-0000-0000-00009D5F0000}"/>
    <cellStyle name="標準 5 2 3 5 2 3 2 2 2" xfId="24065" xr:uid="{00000000-0005-0000-0000-00009E5F0000}"/>
    <cellStyle name="標準 5 2 3 5 2 3 2 2 3" xfId="37216" xr:uid="{00000000-0005-0000-0000-00009F5F0000}"/>
    <cellStyle name="標準 5 2 3 5 2 3 2 3" xfId="15096" xr:uid="{00000000-0005-0000-0000-0000A05F0000}"/>
    <cellStyle name="標準 5 2 3 5 2 3 2 3 2" xfId="27989" xr:uid="{00000000-0005-0000-0000-0000A15F0000}"/>
    <cellStyle name="標準 5 2 3 5 2 3 2 3 3" xfId="37217" xr:uid="{00000000-0005-0000-0000-0000A25F0000}"/>
    <cellStyle name="標準 5 2 3 5 2 3 2 4" xfId="7248" xr:uid="{00000000-0005-0000-0000-0000A35F0000}"/>
    <cellStyle name="標準 5 2 3 5 2 3 2 4 2" xfId="37218" xr:uid="{00000000-0005-0000-0000-0000A45F0000}"/>
    <cellStyle name="標準 5 2 3 5 2 3 2 5" xfId="20141" xr:uid="{00000000-0005-0000-0000-0000A55F0000}"/>
    <cellStyle name="標準 5 2 3 5 2 3 2 6" xfId="37219" xr:uid="{00000000-0005-0000-0000-0000A65F0000}"/>
    <cellStyle name="標準 5 2 3 5 2 3 3" xfId="6127" xr:uid="{00000000-0005-0000-0000-0000A75F0000}"/>
    <cellStyle name="標準 5 2 3 5 2 3 3 2" xfId="10051" xr:uid="{00000000-0005-0000-0000-0000A85F0000}"/>
    <cellStyle name="標準 5 2 3 5 2 3 3 2 2" xfId="22944" xr:uid="{00000000-0005-0000-0000-0000A95F0000}"/>
    <cellStyle name="標準 5 2 3 5 2 3 3 2 3" xfId="37220" xr:uid="{00000000-0005-0000-0000-0000AA5F0000}"/>
    <cellStyle name="標準 5 2 3 5 2 3 3 3" xfId="13975" xr:uid="{00000000-0005-0000-0000-0000AB5F0000}"/>
    <cellStyle name="標準 5 2 3 5 2 3 3 3 2" xfId="26868" xr:uid="{00000000-0005-0000-0000-0000AC5F0000}"/>
    <cellStyle name="標準 5 2 3 5 2 3 3 3 3" xfId="37221" xr:uid="{00000000-0005-0000-0000-0000AD5F0000}"/>
    <cellStyle name="標準 5 2 3 5 2 3 3 4" xfId="19020" xr:uid="{00000000-0005-0000-0000-0000AE5F0000}"/>
    <cellStyle name="標準 5 2 3 5 2 3 3 4 2" xfId="37222" xr:uid="{00000000-0005-0000-0000-0000AF5F0000}"/>
    <cellStyle name="標準 5 2 3 5 2 3 3 5" xfId="37223" xr:uid="{00000000-0005-0000-0000-0000B05F0000}"/>
    <cellStyle name="標準 5 2 3 5 2 3 4" xfId="4445" xr:uid="{00000000-0005-0000-0000-0000B15F0000}"/>
    <cellStyle name="標準 5 2 3 5 2 3 4 2" xfId="17338" xr:uid="{00000000-0005-0000-0000-0000B25F0000}"/>
    <cellStyle name="標準 5 2 3 5 2 3 4 3" xfId="37224" xr:uid="{00000000-0005-0000-0000-0000B35F0000}"/>
    <cellStyle name="標準 5 2 3 5 2 3 5" xfId="8369" xr:uid="{00000000-0005-0000-0000-0000B45F0000}"/>
    <cellStyle name="標準 5 2 3 5 2 3 5 2" xfId="21262" xr:uid="{00000000-0005-0000-0000-0000B55F0000}"/>
    <cellStyle name="標準 5 2 3 5 2 3 5 3" xfId="37225" xr:uid="{00000000-0005-0000-0000-0000B65F0000}"/>
    <cellStyle name="標準 5 2 3 5 2 3 6" xfId="12293" xr:uid="{00000000-0005-0000-0000-0000B75F0000}"/>
    <cellStyle name="標準 5 2 3 5 2 3 6 2" xfId="25186" xr:uid="{00000000-0005-0000-0000-0000B85F0000}"/>
    <cellStyle name="標準 5 2 3 5 2 3 6 3" xfId="37226" xr:uid="{00000000-0005-0000-0000-0000B95F0000}"/>
    <cellStyle name="標準 5 2 3 5 2 3 7" xfId="3324" xr:uid="{00000000-0005-0000-0000-0000BA5F0000}"/>
    <cellStyle name="標準 5 2 3 5 2 3 7 2" xfId="37227" xr:uid="{00000000-0005-0000-0000-0000BB5F0000}"/>
    <cellStyle name="標準 5 2 3 5 2 3 8" xfId="16217" xr:uid="{00000000-0005-0000-0000-0000BC5F0000}"/>
    <cellStyle name="標準 5 2 3 5 2 3 9" xfId="37228" xr:uid="{00000000-0005-0000-0000-0000BD5F0000}"/>
    <cellStyle name="標準 5 2 3 5 2 4" xfId="522" xr:uid="{00000000-0005-0000-0000-0000BE5F0000}"/>
    <cellStyle name="標準 5 2 3 5 2 4 2" xfId="1643" xr:uid="{00000000-0005-0000-0000-0000BF5F0000}"/>
    <cellStyle name="標準 5 2 3 5 2 4 2 2" xfId="10612" xr:uid="{00000000-0005-0000-0000-0000C05F0000}"/>
    <cellStyle name="標準 5 2 3 5 2 4 2 2 2" xfId="23505" xr:uid="{00000000-0005-0000-0000-0000C15F0000}"/>
    <cellStyle name="標準 5 2 3 5 2 4 2 2 3" xfId="37229" xr:uid="{00000000-0005-0000-0000-0000C25F0000}"/>
    <cellStyle name="標準 5 2 3 5 2 4 2 3" xfId="14536" xr:uid="{00000000-0005-0000-0000-0000C35F0000}"/>
    <cellStyle name="標準 5 2 3 5 2 4 2 3 2" xfId="27429" xr:uid="{00000000-0005-0000-0000-0000C45F0000}"/>
    <cellStyle name="標準 5 2 3 5 2 4 2 3 3" xfId="37230" xr:uid="{00000000-0005-0000-0000-0000C55F0000}"/>
    <cellStyle name="標準 5 2 3 5 2 4 2 4" xfId="6688" xr:uid="{00000000-0005-0000-0000-0000C65F0000}"/>
    <cellStyle name="標準 5 2 3 5 2 4 2 4 2" xfId="37231" xr:uid="{00000000-0005-0000-0000-0000C75F0000}"/>
    <cellStyle name="標準 5 2 3 5 2 4 2 5" xfId="19581" xr:uid="{00000000-0005-0000-0000-0000C85F0000}"/>
    <cellStyle name="標準 5 2 3 5 2 4 2 6" xfId="37232" xr:uid="{00000000-0005-0000-0000-0000C95F0000}"/>
    <cellStyle name="標準 5 2 3 5 2 4 3" xfId="5567" xr:uid="{00000000-0005-0000-0000-0000CA5F0000}"/>
    <cellStyle name="標準 5 2 3 5 2 4 3 2" xfId="9491" xr:uid="{00000000-0005-0000-0000-0000CB5F0000}"/>
    <cellStyle name="標準 5 2 3 5 2 4 3 2 2" xfId="22384" xr:uid="{00000000-0005-0000-0000-0000CC5F0000}"/>
    <cellStyle name="標準 5 2 3 5 2 4 3 2 3" xfId="37233" xr:uid="{00000000-0005-0000-0000-0000CD5F0000}"/>
    <cellStyle name="標準 5 2 3 5 2 4 3 3" xfId="13415" xr:uid="{00000000-0005-0000-0000-0000CE5F0000}"/>
    <cellStyle name="標準 5 2 3 5 2 4 3 3 2" xfId="26308" xr:uid="{00000000-0005-0000-0000-0000CF5F0000}"/>
    <cellStyle name="標準 5 2 3 5 2 4 3 3 3" xfId="37234" xr:uid="{00000000-0005-0000-0000-0000D05F0000}"/>
    <cellStyle name="標準 5 2 3 5 2 4 3 4" xfId="18460" xr:uid="{00000000-0005-0000-0000-0000D15F0000}"/>
    <cellStyle name="標準 5 2 3 5 2 4 3 4 2" xfId="37235" xr:uid="{00000000-0005-0000-0000-0000D25F0000}"/>
    <cellStyle name="標準 5 2 3 5 2 4 3 5" xfId="37236" xr:uid="{00000000-0005-0000-0000-0000D35F0000}"/>
    <cellStyle name="標準 5 2 3 5 2 4 4" xfId="3885" xr:uid="{00000000-0005-0000-0000-0000D45F0000}"/>
    <cellStyle name="標準 5 2 3 5 2 4 4 2" xfId="16778" xr:uid="{00000000-0005-0000-0000-0000D55F0000}"/>
    <cellStyle name="標準 5 2 3 5 2 4 4 3" xfId="37237" xr:uid="{00000000-0005-0000-0000-0000D65F0000}"/>
    <cellStyle name="標準 5 2 3 5 2 4 5" xfId="7809" xr:uid="{00000000-0005-0000-0000-0000D75F0000}"/>
    <cellStyle name="標準 5 2 3 5 2 4 5 2" xfId="20702" xr:uid="{00000000-0005-0000-0000-0000D85F0000}"/>
    <cellStyle name="標準 5 2 3 5 2 4 5 3" xfId="37238" xr:uid="{00000000-0005-0000-0000-0000D95F0000}"/>
    <cellStyle name="標準 5 2 3 5 2 4 6" xfId="11733" xr:uid="{00000000-0005-0000-0000-0000DA5F0000}"/>
    <cellStyle name="標準 5 2 3 5 2 4 6 2" xfId="24626" xr:uid="{00000000-0005-0000-0000-0000DB5F0000}"/>
    <cellStyle name="標準 5 2 3 5 2 4 6 3" xfId="37239" xr:uid="{00000000-0005-0000-0000-0000DC5F0000}"/>
    <cellStyle name="標準 5 2 3 5 2 4 7" xfId="2764" xr:uid="{00000000-0005-0000-0000-0000DD5F0000}"/>
    <cellStyle name="標準 5 2 3 5 2 4 7 2" xfId="37240" xr:uid="{00000000-0005-0000-0000-0000DE5F0000}"/>
    <cellStyle name="標準 5 2 3 5 2 4 8" xfId="15657" xr:uid="{00000000-0005-0000-0000-0000DF5F0000}"/>
    <cellStyle name="標準 5 2 3 5 2 4 9" xfId="37241" xr:uid="{00000000-0005-0000-0000-0000E05F0000}"/>
    <cellStyle name="標準 5 2 3 5 2 5" xfId="1362" xr:uid="{00000000-0005-0000-0000-0000E15F0000}"/>
    <cellStyle name="標準 5 2 3 5 2 5 2" xfId="6407" xr:uid="{00000000-0005-0000-0000-0000E25F0000}"/>
    <cellStyle name="標準 5 2 3 5 2 5 2 2" xfId="10331" xr:uid="{00000000-0005-0000-0000-0000E35F0000}"/>
    <cellStyle name="標準 5 2 3 5 2 5 2 2 2" xfId="23224" xr:uid="{00000000-0005-0000-0000-0000E45F0000}"/>
    <cellStyle name="標準 5 2 3 5 2 5 2 2 3" xfId="37242" xr:uid="{00000000-0005-0000-0000-0000E55F0000}"/>
    <cellStyle name="標準 5 2 3 5 2 5 2 3" xfId="14255" xr:uid="{00000000-0005-0000-0000-0000E65F0000}"/>
    <cellStyle name="標準 5 2 3 5 2 5 2 3 2" xfId="27148" xr:uid="{00000000-0005-0000-0000-0000E75F0000}"/>
    <cellStyle name="標準 5 2 3 5 2 5 2 3 3" xfId="37243" xr:uid="{00000000-0005-0000-0000-0000E85F0000}"/>
    <cellStyle name="標準 5 2 3 5 2 5 2 4" xfId="19300" xr:uid="{00000000-0005-0000-0000-0000E95F0000}"/>
    <cellStyle name="標準 5 2 3 5 2 5 2 4 2" xfId="37244" xr:uid="{00000000-0005-0000-0000-0000EA5F0000}"/>
    <cellStyle name="標準 5 2 3 5 2 5 2 5" xfId="37245" xr:uid="{00000000-0005-0000-0000-0000EB5F0000}"/>
    <cellStyle name="標準 5 2 3 5 2 5 3" xfId="8649" xr:uid="{00000000-0005-0000-0000-0000EC5F0000}"/>
    <cellStyle name="標準 5 2 3 5 2 5 3 2" xfId="21542" xr:uid="{00000000-0005-0000-0000-0000ED5F0000}"/>
    <cellStyle name="標準 5 2 3 5 2 5 3 3" xfId="37246" xr:uid="{00000000-0005-0000-0000-0000EE5F0000}"/>
    <cellStyle name="標準 5 2 3 5 2 5 4" xfId="12573" xr:uid="{00000000-0005-0000-0000-0000EF5F0000}"/>
    <cellStyle name="標準 5 2 3 5 2 5 4 2" xfId="25466" xr:uid="{00000000-0005-0000-0000-0000F05F0000}"/>
    <cellStyle name="標準 5 2 3 5 2 5 4 3" xfId="37247" xr:uid="{00000000-0005-0000-0000-0000F15F0000}"/>
    <cellStyle name="標準 5 2 3 5 2 5 5" xfId="4725" xr:uid="{00000000-0005-0000-0000-0000F25F0000}"/>
    <cellStyle name="標準 5 2 3 5 2 5 5 2" xfId="37248" xr:uid="{00000000-0005-0000-0000-0000F35F0000}"/>
    <cellStyle name="標準 5 2 3 5 2 5 6" xfId="17618" xr:uid="{00000000-0005-0000-0000-0000F45F0000}"/>
    <cellStyle name="標準 5 2 3 5 2 5 7" xfId="37249" xr:uid="{00000000-0005-0000-0000-0000F55F0000}"/>
    <cellStyle name="標準 5 2 3 5 2 6" xfId="5286" xr:uid="{00000000-0005-0000-0000-0000F65F0000}"/>
    <cellStyle name="標準 5 2 3 5 2 6 2" xfId="9210" xr:uid="{00000000-0005-0000-0000-0000F75F0000}"/>
    <cellStyle name="標準 5 2 3 5 2 6 2 2" xfId="22103" xr:uid="{00000000-0005-0000-0000-0000F85F0000}"/>
    <cellStyle name="標準 5 2 3 5 2 6 2 3" xfId="37250" xr:uid="{00000000-0005-0000-0000-0000F95F0000}"/>
    <cellStyle name="標準 5 2 3 5 2 6 3" xfId="13134" xr:uid="{00000000-0005-0000-0000-0000FA5F0000}"/>
    <cellStyle name="標準 5 2 3 5 2 6 3 2" xfId="26027" xr:uid="{00000000-0005-0000-0000-0000FB5F0000}"/>
    <cellStyle name="標準 5 2 3 5 2 6 3 3" xfId="37251" xr:uid="{00000000-0005-0000-0000-0000FC5F0000}"/>
    <cellStyle name="標準 5 2 3 5 2 6 4" xfId="18179" xr:uid="{00000000-0005-0000-0000-0000FD5F0000}"/>
    <cellStyle name="標準 5 2 3 5 2 6 4 2" xfId="37252" xr:uid="{00000000-0005-0000-0000-0000FE5F0000}"/>
    <cellStyle name="標準 5 2 3 5 2 6 5" xfId="37253" xr:uid="{00000000-0005-0000-0000-0000FF5F0000}"/>
    <cellStyle name="標準 5 2 3 5 2 7" xfId="3604" xr:uid="{00000000-0005-0000-0000-000000600000}"/>
    <cellStyle name="標準 5 2 3 5 2 7 2" xfId="16497" xr:uid="{00000000-0005-0000-0000-000001600000}"/>
    <cellStyle name="標準 5 2 3 5 2 7 3" xfId="37254" xr:uid="{00000000-0005-0000-0000-000002600000}"/>
    <cellStyle name="標準 5 2 3 5 2 8" xfId="7528" xr:uid="{00000000-0005-0000-0000-000003600000}"/>
    <cellStyle name="標準 5 2 3 5 2 8 2" xfId="20421" xr:uid="{00000000-0005-0000-0000-000004600000}"/>
    <cellStyle name="標準 5 2 3 5 2 8 3" xfId="37255" xr:uid="{00000000-0005-0000-0000-000005600000}"/>
    <cellStyle name="標準 5 2 3 5 2 9" xfId="11452" xr:uid="{00000000-0005-0000-0000-000006600000}"/>
    <cellStyle name="標準 5 2 3 5 2 9 2" xfId="24345" xr:uid="{00000000-0005-0000-0000-000007600000}"/>
    <cellStyle name="標準 5 2 3 5 2 9 3" xfId="37256" xr:uid="{00000000-0005-0000-0000-000008600000}"/>
    <cellStyle name="標準 5 2 3 5 3" xfId="621" xr:uid="{00000000-0005-0000-0000-000009600000}"/>
    <cellStyle name="標準 5 2 3 5 3 2" xfId="1742" xr:uid="{00000000-0005-0000-0000-00000A600000}"/>
    <cellStyle name="標準 5 2 3 5 3 2 2" xfId="6787" xr:uid="{00000000-0005-0000-0000-00000B600000}"/>
    <cellStyle name="標準 5 2 3 5 3 2 2 2" xfId="10711" xr:uid="{00000000-0005-0000-0000-00000C600000}"/>
    <cellStyle name="標準 5 2 3 5 3 2 2 2 2" xfId="23604" xr:uid="{00000000-0005-0000-0000-00000D600000}"/>
    <cellStyle name="標準 5 2 3 5 3 2 2 2 3" xfId="37257" xr:uid="{00000000-0005-0000-0000-00000E600000}"/>
    <cellStyle name="標準 5 2 3 5 3 2 2 3" xfId="14635" xr:uid="{00000000-0005-0000-0000-00000F600000}"/>
    <cellStyle name="標準 5 2 3 5 3 2 2 3 2" xfId="27528" xr:uid="{00000000-0005-0000-0000-000010600000}"/>
    <cellStyle name="標準 5 2 3 5 3 2 2 3 3" xfId="37258" xr:uid="{00000000-0005-0000-0000-000011600000}"/>
    <cellStyle name="標準 5 2 3 5 3 2 2 4" xfId="19680" xr:uid="{00000000-0005-0000-0000-000012600000}"/>
    <cellStyle name="標準 5 2 3 5 3 2 2 4 2" xfId="37259" xr:uid="{00000000-0005-0000-0000-000013600000}"/>
    <cellStyle name="標準 5 2 3 5 3 2 2 5" xfId="37260" xr:uid="{00000000-0005-0000-0000-000014600000}"/>
    <cellStyle name="標準 5 2 3 5 3 2 3" xfId="8748" xr:uid="{00000000-0005-0000-0000-000015600000}"/>
    <cellStyle name="標準 5 2 3 5 3 2 3 2" xfId="21641" xr:uid="{00000000-0005-0000-0000-000016600000}"/>
    <cellStyle name="標準 5 2 3 5 3 2 3 3" xfId="37261" xr:uid="{00000000-0005-0000-0000-000017600000}"/>
    <cellStyle name="標準 5 2 3 5 3 2 4" xfId="12672" xr:uid="{00000000-0005-0000-0000-000018600000}"/>
    <cellStyle name="標準 5 2 3 5 3 2 4 2" xfId="25565" xr:uid="{00000000-0005-0000-0000-000019600000}"/>
    <cellStyle name="標準 5 2 3 5 3 2 4 3" xfId="37262" xr:uid="{00000000-0005-0000-0000-00001A600000}"/>
    <cellStyle name="標準 5 2 3 5 3 2 5" xfId="4824" xr:uid="{00000000-0005-0000-0000-00001B600000}"/>
    <cellStyle name="標準 5 2 3 5 3 2 5 2" xfId="37263" xr:uid="{00000000-0005-0000-0000-00001C600000}"/>
    <cellStyle name="標準 5 2 3 5 3 2 6" xfId="17717" xr:uid="{00000000-0005-0000-0000-00001D600000}"/>
    <cellStyle name="標準 5 2 3 5 3 2 7" xfId="37264" xr:uid="{00000000-0005-0000-0000-00001E600000}"/>
    <cellStyle name="標準 5 2 3 5 3 3" xfId="5666" xr:uid="{00000000-0005-0000-0000-00001F600000}"/>
    <cellStyle name="標準 5 2 3 5 3 3 2" xfId="9590" xr:uid="{00000000-0005-0000-0000-000020600000}"/>
    <cellStyle name="標準 5 2 3 5 3 3 2 2" xfId="22483" xr:uid="{00000000-0005-0000-0000-000021600000}"/>
    <cellStyle name="標準 5 2 3 5 3 3 2 3" xfId="37265" xr:uid="{00000000-0005-0000-0000-000022600000}"/>
    <cellStyle name="標準 5 2 3 5 3 3 3" xfId="13514" xr:uid="{00000000-0005-0000-0000-000023600000}"/>
    <cellStyle name="標準 5 2 3 5 3 3 3 2" xfId="26407" xr:uid="{00000000-0005-0000-0000-000024600000}"/>
    <cellStyle name="標準 5 2 3 5 3 3 3 3" xfId="37266" xr:uid="{00000000-0005-0000-0000-000025600000}"/>
    <cellStyle name="標準 5 2 3 5 3 3 4" xfId="18559" xr:uid="{00000000-0005-0000-0000-000026600000}"/>
    <cellStyle name="標準 5 2 3 5 3 3 4 2" xfId="37267" xr:uid="{00000000-0005-0000-0000-000027600000}"/>
    <cellStyle name="標準 5 2 3 5 3 3 5" xfId="37268" xr:uid="{00000000-0005-0000-0000-000028600000}"/>
    <cellStyle name="標準 5 2 3 5 3 4" xfId="3984" xr:uid="{00000000-0005-0000-0000-000029600000}"/>
    <cellStyle name="標準 5 2 3 5 3 4 2" xfId="16877" xr:uid="{00000000-0005-0000-0000-00002A600000}"/>
    <cellStyle name="標準 5 2 3 5 3 4 3" xfId="37269" xr:uid="{00000000-0005-0000-0000-00002B600000}"/>
    <cellStyle name="標準 5 2 3 5 3 5" xfId="7908" xr:uid="{00000000-0005-0000-0000-00002C600000}"/>
    <cellStyle name="標準 5 2 3 5 3 5 2" xfId="20801" xr:uid="{00000000-0005-0000-0000-00002D600000}"/>
    <cellStyle name="標準 5 2 3 5 3 5 3" xfId="37270" xr:uid="{00000000-0005-0000-0000-00002E600000}"/>
    <cellStyle name="標準 5 2 3 5 3 6" xfId="11832" xr:uid="{00000000-0005-0000-0000-00002F600000}"/>
    <cellStyle name="標準 5 2 3 5 3 6 2" xfId="24725" xr:uid="{00000000-0005-0000-0000-000030600000}"/>
    <cellStyle name="標準 5 2 3 5 3 6 3" xfId="37271" xr:uid="{00000000-0005-0000-0000-000031600000}"/>
    <cellStyle name="標準 5 2 3 5 3 7" xfId="2863" xr:uid="{00000000-0005-0000-0000-000032600000}"/>
    <cellStyle name="標準 5 2 3 5 3 7 2" xfId="37272" xr:uid="{00000000-0005-0000-0000-000033600000}"/>
    <cellStyle name="標準 5 2 3 5 3 8" xfId="15756" xr:uid="{00000000-0005-0000-0000-000034600000}"/>
    <cellStyle name="標準 5 2 3 5 3 9" xfId="37273" xr:uid="{00000000-0005-0000-0000-000035600000}"/>
    <cellStyle name="標準 5 2 3 5 4" xfId="901" xr:uid="{00000000-0005-0000-0000-000036600000}"/>
    <cellStyle name="標準 5 2 3 5 4 2" xfId="2022" xr:uid="{00000000-0005-0000-0000-000037600000}"/>
    <cellStyle name="標準 5 2 3 5 4 2 2" xfId="10991" xr:uid="{00000000-0005-0000-0000-000038600000}"/>
    <cellStyle name="標準 5 2 3 5 4 2 2 2" xfId="23884" xr:uid="{00000000-0005-0000-0000-000039600000}"/>
    <cellStyle name="標準 5 2 3 5 4 2 2 3" xfId="37274" xr:uid="{00000000-0005-0000-0000-00003A600000}"/>
    <cellStyle name="標準 5 2 3 5 4 2 3" xfId="14915" xr:uid="{00000000-0005-0000-0000-00003B600000}"/>
    <cellStyle name="標準 5 2 3 5 4 2 3 2" xfId="27808" xr:uid="{00000000-0005-0000-0000-00003C600000}"/>
    <cellStyle name="標準 5 2 3 5 4 2 3 3" xfId="37275" xr:uid="{00000000-0005-0000-0000-00003D600000}"/>
    <cellStyle name="標準 5 2 3 5 4 2 4" xfId="7067" xr:uid="{00000000-0005-0000-0000-00003E600000}"/>
    <cellStyle name="標準 5 2 3 5 4 2 4 2" xfId="37276" xr:uid="{00000000-0005-0000-0000-00003F600000}"/>
    <cellStyle name="標準 5 2 3 5 4 2 5" xfId="19960" xr:uid="{00000000-0005-0000-0000-000040600000}"/>
    <cellStyle name="標準 5 2 3 5 4 2 6" xfId="37277" xr:uid="{00000000-0005-0000-0000-000041600000}"/>
    <cellStyle name="標準 5 2 3 5 4 3" xfId="5946" xr:uid="{00000000-0005-0000-0000-000042600000}"/>
    <cellStyle name="標準 5 2 3 5 4 3 2" xfId="9870" xr:uid="{00000000-0005-0000-0000-000043600000}"/>
    <cellStyle name="標準 5 2 3 5 4 3 2 2" xfId="22763" xr:uid="{00000000-0005-0000-0000-000044600000}"/>
    <cellStyle name="標準 5 2 3 5 4 3 2 3" xfId="37278" xr:uid="{00000000-0005-0000-0000-000045600000}"/>
    <cellStyle name="標準 5 2 3 5 4 3 3" xfId="13794" xr:uid="{00000000-0005-0000-0000-000046600000}"/>
    <cellStyle name="標準 5 2 3 5 4 3 3 2" xfId="26687" xr:uid="{00000000-0005-0000-0000-000047600000}"/>
    <cellStyle name="標準 5 2 3 5 4 3 3 3" xfId="37279" xr:uid="{00000000-0005-0000-0000-000048600000}"/>
    <cellStyle name="標準 5 2 3 5 4 3 4" xfId="18839" xr:uid="{00000000-0005-0000-0000-000049600000}"/>
    <cellStyle name="標準 5 2 3 5 4 3 4 2" xfId="37280" xr:uid="{00000000-0005-0000-0000-00004A600000}"/>
    <cellStyle name="標準 5 2 3 5 4 3 5" xfId="37281" xr:uid="{00000000-0005-0000-0000-00004B600000}"/>
    <cellStyle name="標準 5 2 3 5 4 4" xfId="4264" xr:uid="{00000000-0005-0000-0000-00004C600000}"/>
    <cellStyle name="標準 5 2 3 5 4 4 2" xfId="17157" xr:uid="{00000000-0005-0000-0000-00004D600000}"/>
    <cellStyle name="標準 5 2 3 5 4 4 3" xfId="37282" xr:uid="{00000000-0005-0000-0000-00004E600000}"/>
    <cellStyle name="標準 5 2 3 5 4 5" xfId="8188" xr:uid="{00000000-0005-0000-0000-00004F600000}"/>
    <cellStyle name="標準 5 2 3 5 4 5 2" xfId="21081" xr:uid="{00000000-0005-0000-0000-000050600000}"/>
    <cellStyle name="標準 5 2 3 5 4 5 3" xfId="37283" xr:uid="{00000000-0005-0000-0000-000051600000}"/>
    <cellStyle name="標準 5 2 3 5 4 6" xfId="12112" xr:uid="{00000000-0005-0000-0000-000052600000}"/>
    <cellStyle name="標準 5 2 3 5 4 6 2" xfId="25005" xr:uid="{00000000-0005-0000-0000-000053600000}"/>
    <cellStyle name="標準 5 2 3 5 4 6 3" xfId="37284" xr:uid="{00000000-0005-0000-0000-000054600000}"/>
    <cellStyle name="標準 5 2 3 5 4 7" xfId="3143" xr:uid="{00000000-0005-0000-0000-000055600000}"/>
    <cellStyle name="標準 5 2 3 5 4 7 2" xfId="37285" xr:uid="{00000000-0005-0000-0000-000056600000}"/>
    <cellStyle name="標準 5 2 3 5 4 8" xfId="16036" xr:uid="{00000000-0005-0000-0000-000057600000}"/>
    <cellStyle name="標準 5 2 3 5 4 9" xfId="37286" xr:uid="{00000000-0005-0000-0000-000058600000}"/>
    <cellStyle name="標準 5 2 3 5 5" xfId="370" xr:uid="{00000000-0005-0000-0000-000059600000}"/>
    <cellStyle name="標準 5 2 3 5 5 2" xfId="1491" xr:uid="{00000000-0005-0000-0000-00005A600000}"/>
    <cellStyle name="標準 5 2 3 5 5 2 2" xfId="10460" xr:uid="{00000000-0005-0000-0000-00005B600000}"/>
    <cellStyle name="標準 5 2 3 5 5 2 2 2" xfId="23353" xr:uid="{00000000-0005-0000-0000-00005C600000}"/>
    <cellStyle name="標準 5 2 3 5 5 2 2 3" xfId="37287" xr:uid="{00000000-0005-0000-0000-00005D600000}"/>
    <cellStyle name="標準 5 2 3 5 5 2 3" xfId="14384" xr:uid="{00000000-0005-0000-0000-00005E600000}"/>
    <cellStyle name="標準 5 2 3 5 5 2 3 2" xfId="27277" xr:uid="{00000000-0005-0000-0000-00005F600000}"/>
    <cellStyle name="標準 5 2 3 5 5 2 3 3" xfId="37288" xr:uid="{00000000-0005-0000-0000-000060600000}"/>
    <cellStyle name="標準 5 2 3 5 5 2 4" xfId="6536" xr:uid="{00000000-0005-0000-0000-000061600000}"/>
    <cellStyle name="標準 5 2 3 5 5 2 4 2" xfId="37289" xr:uid="{00000000-0005-0000-0000-000062600000}"/>
    <cellStyle name="標準 5 2 3 5 5 2 5" xfId="19429" xr:uid="{00000000-0005-0000-0000-000063600000}"/>
    <cellStyle name="標準 5 2 3 5 5 2 6" xfId="37290" xr:uid="{00000000-0005-0000-0000-000064600000}"/>
    <cellStyle name="標準 5 2 3 5 5 3" xfId="5415" xr:uid="{00000000-0005-0000-0000-000065600000}"/>
    <cellStyle name="標準 5 2 3 5 5 3 2" xfId="9339" xr:uid="{00000000-0005-0000-0000-000066600000}"/>
    <cellStyle name="標準 5 2 3 5 5 3 2 2" xfId="22232" xr:uid="{00000000-0005-0000-0000-000067600000}"/>
    <cellStyle name="標準 5 2 3 5 5 3 2 3" xfId="37291" xr:uid="{00000000-0005-0000-0000-000068600000}"/>
    <cellStyle name="標準 5 2 3 5 5 3 3" xfId="13263" xr:uid="{00000000-0005-0000-0000-000069600000}"/>
    <cellStyle name="標準 5 2 3 5 5 3 3 2" xfId="26156" xr:uid="{00000000-0005-0000-0000-00006A600000}"/>
    <cellStyle name="標準 5 2 3 5 5 3 3 3" xfId="37292" xr:uid="{00000000-0005-0000-0000-00006B600000}"/>
    <cellStyle name="標準 5 2 3 5 5 3 4" xfId="18308" xr:uid="{00000000-0005-0000-0000-00006C600000}"/>
    <cellStyle name="標準 5 2 3 5 5 3 4 2" xfId="37293" xr:uid="{00000000-0005-0000-0000-00006D600000}"/>
    <cellStyle name="標準 5 2 3 5 5 3 5" xfId="37294" xr:uid="{00000000-0005-0000-0000-00006E600000}"/>
    <cellStyle name="標準 5 2 3 5 5 4" xfId="3733" xr:uid="{00000000-0005-0000-0000-00006F600000}"/>
    <cellStyle name="標準 5 2 3 5 5 4 2" xfId="16626" xr:uid="{00000000-0005-0000-0000-000070600000}"/>
    <cellStyle name="標準 5 2 3 5 5 4 3" xfId="37295" xr:uid="{00000000-0005-0000-0000-000071600000}"/>
    <cellStyle name="標準 5 2 3 5 5 5" xfId="7657" xr:uid="{00000000-0005-0000-0000-000072600000}"/>
    <cellStyle name="標準 5 2 3 5 5 5 2" xfId="20550" xr:uid="{00000000-0005-0000-0000-000073600000}"/>
    <cellStyle name="標準 5 2 3 5 5 5 3" xfId="37296" xr:uid="{00000000-0005-0000-0000-000074600000}"/>
    <cellStyle name="標準 5 2 3 5 5 6" xfId="11581" xr:uid="{00000000-0005-0000-0000-000075600000}"/>
    <cellStyle name="標準 5 2 3 5 5 6 2" xfId="24474" xr:uid="{00000000-0005-0000-0000-000076600000}"/>
    <cellStyle name="標準 5 2 3 5 5 6 3" xfId="37297" xr:uid="{00000000-0005-0000-0000-000077600000}"/>
    <cellStyle name="標準 5 2 3 5 5 7" xfId="2612" xr:uid="{00000000-0005-0000-0000-000078600000}"/>
    <cellStyle name="標準 5 2 3 5 5 7 2" xfId="37298" xr:uid="{00000000-0005-0000-0000-000079600000}"/>
    <cellStyle name="標準 5 2 3 5 5 8" xfId="15505" xr:uid="{00000000-0005-0000-0000-00007A600000}"/>
    <cellStyle name="標準 5 2 3 5 5 9" xfId="37299" xr:uid="{00000000-0005-0000-0000-00007B600000}"/>
    <cellStyle name="標準 5 2 3 5 6" xfId="1181" xr:uid="{00000000-0005-0000-0000-00007C600000}"/>
    <cellStyle name="標準 5 2 3 5 6 2" xfId="6226" xr:uid="{00000000-0005-0000-0000-00007D600000}"/>
    <cellStyle name="標準 5 2 3 5 6 2 2" xfId="10150" xr:uid="{00000000-0005-0000-0000-00007E600000}"/>
    <cellStyle name="標準 5 2 3 5 6 2 2 2" xfId="23043" xr:uid="{00000000-0005-0000-0000-00007F600000}"/>
    <cellStyle name="標準 5 2 3 5 6 2 2 3" xfId="37300" xr:uid="{00000000-0005-0000-0000-000080600000}"/>
    <cellStyle name="標準 5 2 3 5 6 2 3" xfId="14074" xr:uid="{00000000-0005-0000-0000-000081600000}"/>
    <cellStyle name="標準 5 2 3 5 6 2 3 2" xfId="26967" xr:uid="{00000000-0005-0000-0000-000082600000}"/>
    <cellStyle name="標準 5 2 3 5 6 2 3 3" xfId="37301" xr:uid="{00000000-0005-0000-0000-000083600000}"/>
    <cellStyle name="標準 5 2 3 5 6 2 4" xfId="19119" xr:uid="{00000000-0005-0000-0000-000084600000}"/>
    <cellStyle name="標準 5 2 3 5 6 2 4 2" xfId="37302" xr:uid="{00000000-0005-0000-0000-000085600000}"/>
    <cellStyle name="標準 5 2 3 5 6 2 5" xfId="37303" xr:uid="{00000000-0005-0000-0000-000086600000}"/>
    <cellStyle name="標準 5 2 3 5 6 3" xfId="8468" xr:uid="{00000000-0005-0000-0000-000087600000}"/>
    <cellStyle name="標準 5 2 3 5 6 3 2" xfId="21361" xr:uid="{00000000-0005-0000-0000-000088600000}"/>
    <cellStyle name="標準 5 2 3 5 6 3 3" xfId="37304" xr:uid="{00000000-0005-0000-0000-000089600000}"/>
    <cellStyle name="標準 5 2 3 5 6 4" xfId="12392" xr:uid="{00000000-0005-0000-0000-00008A600000}"/>
    <cellStyle name="標準 5 2 3 5 6 4 2" xfId="25285" xr:uid="{00000000-0005-0000-0000-00008B600000}"/>
    <cellStyle name="標準 5 2 3 5 6 4 3" xfId="37305" xr:uid="{00000000-0005-0000-0000-00008C600000}"/>
    <cellStyle name="標準 5 2 3 5 6 5" xfId="4544" xr:uid="{00000000-0005-0000-0000-00008D600000}"/>
    <cellStyle name="標準 5 2 3 5 6 5 2" xfId="37306" xr:uid="{00000000-0005-0000-0000-00008E600000}"/>
    <cellStyle name="標準 5 2 3 5 6 6" xfId="17437" xr:uid="{00000000-0005-0000-0000-00008F600000}"/>
    <cellStyle name="標準 5 2 3 5 6 7" xfId="37307" xr:uid="{00000000-0005-0000-0000-000090600000}"/>
    <cellStyle name="標準 5 2 3 5 7" xfId="5105" xr:uid="{00000000-0005-0000-0000-000091600000}"/>
    <cellStyle name="標準 5 2 3 5 7 2" xfId="9029" xr:uid="{00000000-0005-0000-0000-000092600000}"/>
    <cellStyle name="標準 5 2 3 5 7 2 2" xfId="21922" xr:uid="{00000000-0005-0000-0000-000093600000}"/>
    <cellStyle name="標準 5 2 3 5 7 2 3" xfId="37308" xr:uid="{00000000-0005-0000-0000-000094600000}"/>
    <cellStyle name="標準 5 2 3 5 7 3" xfId="12953" xr:uid="{00000000-0005-0000-0000-000095600000}"/>
    <cellStyle name="標準 5 2 3 5 7 3 2" xfId="25846" xr:uid="{00000000-0005-0000-0000-000096600000}"/>
    <cellStyle name="標準 5 2 3 5 7 3 3" xfId="37309" xr:uid="{00000000-0005-0000-0000-000097600000}"/>
    <cellStyle name="標準 5 2 3 5 7 4" xfId="17998" xr:uid="{00000000-0005-0000-0000-000098600000}"/>
    <cellStyle name="標準 5 2 3 5 7 4 2" xfId="37310" xr:uid="{00000000-0005-0000-0000-000099600000}"/>
    <cellStyle name="標準 5 2 3 5 7 5" xfId="37311" xr:uid="{00000000-0005-0000-0000-00009A600000}"/>
    <cellStyle name="標準 5 2 3 5 8" xfId="3423" xr:uid="{00000000-0005-0000-0000-00009B600000}"/>
    <cellStyle name="標準 5 2 3 5 8 2" xfId="16316" xr:uid="{00000000-0005-0000-0000-00009C600000}"/>
    <cellStyle name="標準 5 2 3 5 8 3" xfId="37312" xr:uid="{00000000-0005-0000-0000-00009D600000}"/>
    <cellStyle name="標準 5 2 3 5 9" xfId="7347" xr:uid="{00000000-0005-0000-0000-00009E600000}"/>
    <cellStyle name="標準 5 2 3 5 9 2" xfId="20240" xr:uid="{00000000-0005-0000-0000-00009F600000}"/>
    <cellStyle name="標準 5 2 3 5 9 3" xfId="37313" xr:uid="{00000000-0005-0000-0000-0000A0600000}"/>
    <cellStyle name="標準 5 2 3 6" xfId="165" xr:uid="{00000000-0005-0000-0000-0000A1600000}"/>
    <cellStyle name="標準 5 2 3 6 10" xfId="2407" xr:uid="{00000000-0005-0000-0000-0000A2600000}"/>
    <cellStyle name="標準 5 2 3 6 10 2" xfId="37314" xr:uid="{00000000-0005-0000-0000-0000A3600000}"/>
    <cellStyle name="標準 5 2 3 6 11" xfId="15300" xr:uid="{00000000-0005-0000-0000-0000A4600000}"/>
    <cellStyle name="標準 5 2 3 6 12" xfId="37315" xr:uid="{00000000-0005-0000-0000-0000A5600000}"/>
    <cellStyle name="標準 5 2 3 6 2" xfId="726" xr:uid="{00000000-0005-0000-0000-0000A6600000}"/>
    <cellStyle name="標準 5 2 3 6 2 2" xfId="1847" xr:uid="{00000000-0005-0000-0000-0000A7600000}"/>
    <cellStyle name="標準 5 2 3 6 2 2 2" xfId="6892" xr:uid="{00000000-0005-0000-0000-0000A8600000}"/>
    <cellStyle name="標準 5 2 3 6 2 2 2 2" xfId="10816" xr:uid="{00000000-0005-0000-0000-0000A9600000}"/>
    <cellStyle name="標準 5 2 3 6 2 2 2 2 2" xfId="23709" xr:uid="{00000000-0005-0000-0000-0000AA600000}"/>
    <cellStyle name="標準 5 2 3 6 2 2 2 2 3" xfId="37316" xr:uid="{00000000-0005-0000-0000-0000AB600000}"/>
    <cellStyle name="標準 5 2 3 6 2 2 2 3" xfId="14740" xr:uid="{00000000-0005-0000-0000-0000AC600000}"/>
    <cellStyle name="標準 5 2 3 6 2 2 2 3 2" xfId="27633" xr:uid="{00000000-0005-0000-0000-0000AD600000}"/>
    <cellStyle name="標準 5 2 3 6 2 2 2 3 3" xfId="37317" xr:uid="{00000000-0005-0000-0000-0000AE600000}"/>
    <cellStyle name="標準 5 2 3 6 2 2 2 4" xfId="19785" xr:uid="{00000000-0005-0000-0000-0000AF600000}"/>
    <cellStyle name="標準 5 2 3 6 2 2 2 4 2" xfId="37318" xr:uid="{00000000-0005-0000-0000-0000B0600000}"/>
    <cellStyle name="標準 5 2 3 6 2 2 2 5" xfId="37319" xr:uid="{00000000-0005-0000-0000-0000B1600000}"/>
    <cellStyle name="標準 5 2 3 6 2 2 3" xfId="8853" xr:uid="{00000000-0005-0000-0000-0000B2600000}"/>
    <cellStyle name="標準 5 2 3 6 2 2 3 2" xfId="21746" xr:uid="{00000000-0005-0000-0000-0000B3600000}"/>
    <cellStyle name="標準 5 2 3 6 2 2 3 3" xfId="37320" xr:uid="{00000000-0005-0000-0000-0000B4600000}"/>
    <cellStyle name="標準 5 2 3 6 2 2 4" xfId="12777" xr:uid="{00000000-0005-0000-0000-0000B5600000}"/>
    <cellStyle name="標準 5 2 3 6 2 2 4 2" xfId="25670" xr:uid="{00000000-0005-0000-0000-0000B6600000}"/>
    <cellStyle name="標準 5 2 3 6 2 2 4 3" xfId="37321" xr:uid="{00000000-0005-0000-0000-0000B7600000}"/>
    <cellStyle name="標準 5 2 3 6 2 2 5" xfId="4929" xr:uid="{00000000-0005-0000-0000-0000B8600000}"/>
    <cellStyle name="標準 5 2 3 6 2 2 5 2" xfId="37322" xr:uid="{00000000-0005-0000-0000-0000B9600000}"/>
    <cellStyle name="標準 5 2 3 6 2 2 6" xfId="17822" xr:uid="{00000000-0005-0000-0000-0000BA600000}"/>
    <cellStyle name="標準 5 2 3 6 2 2 7" xfId="37323" xr:uid="{00000000-0005-0000-0000-0000BB600000}"/>
    <cellStyle name="標準 5 2 3 6 2 3" xfId="5771" xr:uid="{00000000-0005-0000-0000-0000BC600000}"/>
    <cellStyle name="標準 5 2 3 6 2 3 2" xfId="9695" xr:uid="{00000000-0005-0000-0000-0000BD600000}"/>
    <cellStyle name="標準 5 2 3 6 2 3 2 2" xfId="22588" xr:uid="{00000000-0005-0000-0000-0000BE600000}"/>
    <cellStyle name="標準 5 2 3 6 2 3 2 3" xfId="37324" xr:uid="{00000000-0005-0000-0000-0000BF600000}"/>
    <cellStyle name="標準 5 2 3 6 2 3 3" xfId="13619" xr:uid="{00000000-0005-0000-0000-0000C0600000}"/>
    <cellStyle name="標準 5 2 3 6 2 3 3 2" xfId="26512" xr:uid="{00000000-0005-0000-0000-0000C1600000}"/>
    <cellStyle name="標準 5 2 3 6 2 3 3 3" xfId="37325" xr:uid="{00000000-0005-0000-0000-0000C2600000}"/>
    <cellStyle name="標準 5 2 3 6 2 3 4" xfId="18664" xr:uid="{00000000-0005-0000-0000-0000C3600000}"/>
    <cellStyle name="標準 5 2 3 6 2 3 4 2" xfId="37326" xr:uid="{00000000-0005-0000-0000-0000C4600000}"/>
    <cellStyle name="標準 5 2 3 6 2 3 5" xfId="37327" xr:uid="{00000000-0005-0000-0000-0000C5600000}"/>
    <cellStyle name="標準 5 2 3 6 2 4" xfId="4089" xr:uid="{00000000-0005-0000-0000-0000C6600000}"/>
    <cellStyle name="標準 5 2 3 6 2 4 2" xfId="16982" xr:uid="{00000000-0005-0000-0000-0000C7600000}"/>
    <cellStyle name="標準 5 2 3 6 2 4 3" xfId="37328" xr:uid="{00000000-0005-0000-0000-0000C8600000}"/>
    <cellStyle name="標準 5 2 3 6 2 5" xfId="8013" xr:uid="{00000000-0005-0000-0000-0000C9600000}"/>
    <cellStyle name="標準 5 2 3 6 2 5 2" xfId="20906" xr:uid="{00000000-0005-0000-0000-0000CA600000}"/>
    <cellStyle name="標準 5 2 3 6 2 5 3" xfId="37329" xr:uid="{00000000-0005-0000-0000-0000CB600000}"/>
    <cellStyle name="標準 5 2 3 6 2 6" xfId="11937" xr:uid="{00000000-0005-0000-0000-0000CC600000}"/>
    <cellStyle name="標準 5 2 3 6 2 6 2" xfId="24830" xr:uid="{00000000-0005-0000-0000-0000CD600000}"/>
    <cellStyle name="標準 5 2 3 6 2 6 3" xfId="37330" xr:uid="{00000000-0005-0000-0000-0000CE600000}"/>
    <cellStyle name="標準 5 2 3 6 2 7" xfId="2968" xr:uid="{00000000-0005-0000-0000-0000CF600000}"/>
    <cellStyle name="標準 5 2 3 6 2 7 2" xfId="37331" xr:uid="{00000000-0005-0000-0000-0000D0600000}"/>
    <cellStyle name="標準 5 2 3 6 2 8" xfId="15861" xr:uid="{00000000-0005-0000-0000-0000D1600000}"/>
    <cellStyle name="標準 5 2 3 6 2 9" xfId="37332" xr:uid="{00000000-0005-0000-0000-0000D2600000}"/>
    <cellStyle name="標準 5 2 3 6 3" xfId="1006" xr:uid="{00000000-0005-0000-0000-0000D3600000}"/>
    <cellStyle name="標準 5 2 3 6 3 2" xfId="2127" xr:uid="{00000000-0005-0000-0000-0000D4600000}"/>
    <cellStyle name="標準 5 2 3 6 3 2 2" xfId="11096" xr:uid="{00000000-0005-0000-0000-0000D5600000}"/>
    <cellStyle name="標準 5 2 3 6 3 2 2 2" xfId="23989" xr:uid="{00000000-0005-0000-0000-0000D6600000}"/>
    <cellStyle name="標準 5 2 3 6 3 2 2 3" xfId="37333" xr:uid="{00000000-0005-0000-0000-0000D7600000}"/>
    <cellStyle name="標準 5 2 3 6 3 2 3" xfId="15020" xr:uid="{00000000-0005-0000-0000-0000D8600000}"/>
    <cellStyle name="標準 5 2 3 6 3 2 3 2" xfId="27913" xr:uid="{00000000-0005-0000-0000-0000D9600000}"/>
    <cellStyle name="標準 5 2 3 6 3 2 3 3" xfId="37334" xr:uid="{00000000-0005-0000-0000-0000DA600000}"/>
    <cellStyle name="標準 5 2 3 6 3 2 4" xfId="7172" xr:uid="{00000000-0005-0000-0000-0000DB600000}"/>
    <cellStyle name="標準 5 2 3 6 3 2 4 2" xfId="37335" xr:uid="{00000000-0005-0000-0000-0000DC600000}"/>
    <cellStyle name="標準 5 2 3 6 3 2 5" xfId="20065" xr:uid="{00000000-0005-0000-0000-0000DD600000}"/>
    <cellStyle name="標準 5 2 3 6 3 2 6" xfId="37336" xr:uid="{00000000-0005-0000-0000-0000DE600000}"/>
    <cellStyle name="標準 5 2 3 6 3 3" xfId="6051" xr:uid="{00000000-0005-0000-0000-0000DF600000}"/>
    <cellStyle name="標準 5 2 3 6 3 3 2" xfId="9975" xr:uid="{00000000-0005-0000-0000-0000E0600000}"/>
    <cellStyle name="標準 5 2 3 6 3 3 2 2" xfId="22868" xr:uid="{00000000-0005-0000-0000-0000E1600000}"/>
    <cellStyle name="標準 5 2 3 6 3 3 2 3" xfId="37337" xr:uid="{00000000-0005-0000-0000-0000E2600000}"/>
    <cellStyle name="標準 5 2 3 6 3 3 3" xfId="13899" xr:uid="{00000000-0005-0000-0000-0000E3600000}"/>
    <cellStyle name="標準 5 2 3 6 3 3 3 2" xfId="26792" xr:uid="{00000000-0005-0000-0000-0000E4600000}"/>
    <cellStyle name="標準 5 2 3 6 3 3 3 3" xfId="37338" xr:uid="{00000000-0005-0000-0000-0000E5600000}"/>
    <cellStyle name="標準 5 2 3 6 3 3 4" xfId="18944" xr:uid="{00000000-0005-0000-0000-0000E6600000}"/>
    <cellStyle name="標準 5 2 3 6 3 3 4 2" xfId="37339" xr:uid="{00000000-0005-0000-0000-0000E7600000}"/>
    <cellStyle name="標準 5 2 3 6 3 3 5" xfId="37340" xr:uid="{00000000-0005-0000-0000-0000E8600000}"/>
    <cellStyle name="標準 5 2 3 6 3 4" xfId="4369" xr:uid="{00000000-0005-0000-0000-0000E9600000}"/>
    <cellStyle name="標準 5 2 3 6 3 4 2" xfId="17262" xr:uid="{00000000-0005-0000-0000-0000EA600000}"/>
    <cellStyle name="標準 5 2 3 6 3 4 3" xfId="37341" xr:uid="{00000000-0005-0000-0000-0000EB600000}"/>
    <cellStyle name="標準 5 2 3 6 3 5" xfId="8293" xr:uid="{00000000-0005-0000-0000-0000EC600000}"/>
    <cellStyle name="標準 5 2 3 6 3 5 2" xfId="21186" xr:uid="{00000000-0005-0000-0000-0000ED600000}"/>
    <cellStyle name="標準 5 2 3 6 3 5 3" xfId="37342" xr:uid="{00000000-0005-0000-0000-0000EE600000}"/>
    <cellStyle name="標準 5 2 3 6 3 6" xfId="12217" xr:uid="{00000000-0005-0000-0000-0000EF600000}"/>
    <cellStyle name="標準 5 2 3 6 3 6 2" xfId="25110" xr:uid="{00000000-0005-0000-0000-0000F0600000}"/>
    <cellStyle name="標準 5 2 3 6 3 6 3" xfId="37343" xr:uid="{00000000-0005-0000-0000-0000F1600000}"/>
    <cellStyle name="標準 5 2 3 6 3 7" xfId="3248" xr:uid="{00000000-0005-0000-0000-0000F2600000}"/>
    <cellStyle name="標準 5 2 3 6 3 7 2" xfId="37344" xr:uid="{00000000-0005-0000-0000-0000F3600000}"/>
    <cellStyle name="標準 5 2 3 6 3 8" xfId="16141" xr:uid="{00000000-0005-0000-0000-0000F4600000}"/>
    <cellStyle name="標準 5 2 3 6 3 9" xfId="37345" xr:uid="{00000000-0005-0000-0000-0000F5600000}"/>
    <cellStyle name="標準 5 2 3 6 4" xfId="335" xr:uid="{00000000-0005-0000-0000-0000F6600000}"/>
    <cellStyle name="標準 5 2 3 6 4 2" xfId="1456" xr:uid="{00000000-0005-0000-0000-0000F7600000}"/>
    <cellStyle name="標準 5 2 3 6 4 2 2" xfId="10425" xr:uid="{00000000-0005-0000-0000-0000F8600000}"/>
    <cellStyle name="標準 5 2 3 6 4 2 2 2" xfId="23318" xr:uid="{00000000-0005-0000-0000-0000F9600000}"/>
    <cellStyle name="標準 5 2 3 6 4 2 2 3" xfId="37346" xr:uid="{00000000-0005-0000-0000-0000FA600000}"/>
    <cellStyle name="標準 5 2 3 6 4 2 3" xfId="14349" xr:uid="{00000000-0005-0000-0000-0000FB600000}"/>
    <cellStyle name="標準 5 2 3 6 4 2 3 2" xfId="27242" xr:uid="{00000000-0005-0000-0000-0000FC600000}"/>
    <cellStyle name="標準 5 2 3 6 4 2 3 3" xfId="37347" xr:uid="{00000000-0005-0000-0000-0000FD600000}"/>
    <cellStyle name="標準 5 2 3 6 4 2 4" xfId="6501" xr:uid="{00000000-0005-0000-0000-0000FE600000}"/>
    <cellStyle name="標準 5 2 3 6 4 2 4 2" xfId="37348" xr:uid="{00000000-0005-0000-0000-0000FF600000}"/>
    <cellStyle name="標準 5 2 3 6 4 2 5" xfId="19394" xr:uid="{00000000-0005-0000-0000-000000610000}"/>
    <cellStyle name="標準 5 2 3 6 4 2 6" xfId="37349" xr:uid="{00000000-0005-0000-0000-000001610000}"/>
    <cellStyle name="標準 5 2 3 6 4 3" xfId="5380" xr:uid="{00000000-0005-0000-0000-000002610000}"/>
    <cellStyle name="標準 5 2 3 6 4 3 2" xfId="9304" xr:uid="{00000000-0005-0000-0000-000003610000}"/>
    <cellStyle name="標準 5 2 3 6 4 3 2 2" xfId="22197" xr:uid="{00000000-0005-0000-0000-000004610000}"/>
    <cellStyle name="標準 5 2 3 6 4 3 2 3" xfId="37350" xr:uid="{00000000-0005-0000-0000-000005610000}"/>
    <cellStyle name="標準 5 2 3 6 4 3 3" xfId="13228" xr:uid="{00000000-0005-0000-0000-000006610000}"/>
    <cellStyle name="標準 5 2 3 6 4 3 3 2" xfId="26121" xr:uid="{00000000-0005-0000-0000-000007610000}"/>
    <cellStyle name="標準 5 2 3 6 4 3 3 3" xfId="37351" xr:uid="{00000000-0005-0000-0000-000008610000}"/>
    <cellStyle name="標準 5 2 3 6 4 3 4" xfId="18273" xr:uid="{00000000-0005-0000-0000-000009610000}"/>
    <cellStyle name="標準 5 2 3 6 4 3 4 2" xfId="37352" xr:uid="{00000000-0005-0000-0000-00000A610000}"/>
    <cellStyle name="標準 5 2 3 6 4 3 5" xfId="37353" xr:uid="{00000000-0005-0000-0000-00000B610000}"/>
    <cellStyle name="標準 5 2 3 6 4 4" xfId="3698" xr:uid="{00000000-0005-0000-0000-00000C610000}"/>
    <cellStyle name="標準 5 2 3 6 4 4 2" xfId="16591" xr:uid="{00000000-0005-0000-0000-00000D610000}"/>
    <cellStyle name="標準 5 2 3 6 4 4 3" xfId="37354" xr:uid="{00000000-0005-0000-0000-00000E610000}"/>
    <cellStyle name="標準 5 2 3 6 4 5" xfId="7622" xr:uid="{00000000-0005-0000-0000-00000F610000}"/>
    <cellStyle name="標準 5 2 3 6 4 5 2" xfId="20515" xr:uid="{00000000-0005-0000-0000-000010610000}"/>
    <cellStyle name="標準 5 2 3 6 4 5 3" xfId="37355" xr:uid="{00000000-0005-0000-0000-000011610000}"/>
    <cellStyle name="標準 5 2 3 6 4 6" xfId="11546" xr:uid="{00000000-0005-0000-0000-000012610000}"/>
    <cellStyle name="標準 5 2 3 6 4 6 2" xfId="24439" xr:uid="{00000000-0005-0000-0000-000013610000}"/>
    <cellStyle name="標準 5 2 3 6 4 6 3" xfId="37356" xr:uid="{00000000-0005-0000-0000-000014610000}"/>
    <cellStyle name="標準 5 2 3 6 4 7" xfId="2577" xr:uid="{00000000-0005-0000-0000-000015610000}"/>
    <cellStyle name="標準 5 2 3 6 4 7 2" xfId="37357" xr:uid="{00000000-0005-0000-0000-000016610000}"/>
    <cellStyle name="標準 5 2 3 6 4 8" xfId="15470" xr:uid="{00000000-0005-0000-0000-000017610000}"/>
    <cellStyle name="標準 5 2 3 6 4 9" xfId="37358" xr:uid="{00000000-0005-0000-0000-000018610000}"/>
    <cellStyle name="標準 5 2 3 6 5" xfId="1286" xr:uid="{00000000-0005-0000-0000-000019610000}"/>
    <cellStyle name="標準 5 2 3 6 5 2" xfId="6331" xr:uid="{00000000-0005-0000-0000-00001A610000}"/>
    <cellStyle name="標準 5 2 3 6 5 2 2" xfId="10255" xr:uid="{00000000-0005-0000-0000-00001B610000}"/>
    <cellStyle name="標準 5 2 3 6 5 2 2 2" xfId="23148" xr:uid="{00000000-0005-0000-0000-00001C610000}"/>
    <cellStyle name="標準 5 2 3 6 5 2 2 3" xfId="37359" xr:uid="{00000000-0005-0000-0000-00001D610000}"/>
    <cellStyle name="標準 5 2 3 6 5 2 3" xfId="14179" xr:uid="{00000000-0005-0000-0000-00001E610000}"/>
    <cellStyle name="標準 5 2 3 6 5 2 3 2" xfId="27072" xr:uid="{00000000-0005-0000-0000-00001F610000}"/>
    <cellStyle name="標準 5 2 3 6 5 2 3 3" xfId="37360" xr:uid="{00000000-0005-0000-0000-000020610000}"/>
    <cellStyle name="標準 5 2 3 6 5 2 4" xfId="19224" xr:uid="{00000000-0005-0000-0000-000021610000}"/>
    <cellStyle name="標準 5 2 3 6 5 2 4 2" xfId="37361" xr:uid="{00000000-0005-0000-0000-000022610000}"/>
    <cellStyle name="標準 5 2 3 6 5 2 5" xfId="37362" xr:uid="{00000000-0005-0000-0000-000023610000}"/>
    <cellStyle name="標準 5 2 3 6 5 3" xfId="8573" xr:uid="{00000000-0005-0000-0000-000024610000}"/>
    <cellStyle name="標準 5 2 3 6 5 3 2" xfId="21466" xr:uid="{00000000-0005-0000-0000-000025610000}"/>
    <cellStyle name="標準 5 2 3 6 5 3 3" xfId="37363" xr:uid="{00000000-0005-0000-0000-000026610000}"/>
    <cellStyle name="標準 5 2 3 6 5 4" xfId="12497" xr:uid="{00000000-0005-0000-0000-000027610000}"/>
    <cellStyle name="標準 5 2 3 6 5 4 2" xfId="25390" xr:uid="{00000000-0005-0000-0000-000028610000}"/>
    <cellStyle name="標準 5 2 3 6 5 4 3" xfId="37364" xr:uid="{00000000-0005-0000-0000-000029610000}"/>
    <cellStyle name="標準 5 2 3 6 5 5" xfId="4649" xr:uid="{00000000-0005-0000-0000-00002A610000}"/>
    <cellStyle name="標準 5 2 3 6 5 5 2" xfId="37365" xr:uid="{00000000-0005-0000-0000-00002B610000}"/>
    <cellStyle name="標準 5 2 3 6 5 6" xfId="17542" xr:uid="{00000000-0005-0000-0000-00002C610000}"/>
    <cellStyle name="標準 5 2 3 6 5 7" xfId="37366" xr:uid="{00000000-0005-0000-0000-00002D610000}"/>
    <cellStyle name="標準 5 2 3 6 6" xfId="5210" xr:uid="{00000000-0005-0000-0000-00002E610000}"/>
    <cellStyle name="標準 5 2 3 6 6 2" xfId="9134" xr:uid="{00000000-0005-0000-0000-00002F610000}"/>
    <cellStyle name="標準 5 2 3 6 6 2 2" xfId="22027" xr:uid="{00000000-0005-0000-0000-000030610000}"/>
    <cellStyle name="標準 5 2 3 6 6 2 3" xfId="37367" xr:uid="{00000000-0005-0000-0000-000031610000}"/>
    <cellStyle name="標準 5 2 3 6 6 3" xfId="13058" xr:uid="{00000000-0005-0000-0000-000032610000}"/>
    <cellStyle name="標準 5 2 3 6 6 3 2" xfId="25951" xr:uid="{00000000-0005-0000-0000-000033610000}"/>
    <cellStyle name="標準 5 2 3 6 6 3 3" xfId="37368" xr:uid="{00000000-0005-0000-0000-000034610000}"/>
    <cellStyle name="標準 5 2 3 6 6 4" xfId="18103" xr:uid="{00000000-0005-0000-0000-000035610000}"/>
    <cellStyle name="標準 5 2 3 6 6 4 2" xfId="37369" xr:uid="{00000000-0005-0000-0000-000036610000}"/>
    <cellStyle name="標準 5 2 3 6 6 5" xfId="37370" xr:uid="{00000000-0005-0000-0000-000037610000}"/>
    <cellStyle name="標準 5 2 3 6 7" xfId="3528" xr:uid="{00000000-0005-0000-0000-000038610000}"/>
    <cellStyle name="標準 5 2 3 6 7 2" xfId="16421" xr:uid="{00000000-0005-0000-0000-000039610000}"/>
    <cellStyle name="標準 5 2 3 6 7 3" xfId="37371" xr:uid="{00000000-0005-0000-0000-00003A610000}"/>
    <cellStyle name="標準 5 2 3 6 8" xfId="7452" xr:uid="{00000000-0005-0000-0000-00003B610000}"/>
    <cellStyle name="標準 5 2 3 6 8 2" xfId="20345" xr:uid="{00000000-0005-0000-0000-00003C610000}"/>
    <cellStyle name="標準 5 2 3 6 8 3" xfId="37372" xr:uid="{00000000-0005-0000-0000-00003D610000}"/>
    <cellStyle name="標準 5 2 3 6 9" xfId="11376" xr:uid="{00000000-0005-0000-0000-00003E610000}"/>
    <cellStyle name="標準 5 2 3 6 9 2" xfId="24269" xr:uid="{00000000-0005-0000-0000-00003F610000}"/>
    <cellStyle name="標準 5 2 3 6 9 3" xfId="37373" xr:uid="{00000000-0005-0000-0000-000040610000}"/>
    <cellStyle name="標準 5 2 3 7" xfId="586" xr:uid="{00000000-0005-0000-0000-000041610000}"/>
    <cellStyle name="標準 5 2 3 7 2" xfId="1707" xr:uid="{00000000-0005-0000-0000-000042610000}"/>
    <cellStyle name="標準 5 2 3 7 2 2" xfId="6752" xr:uid="{00000000-0005-0000-0000-000043610000}"/>
    <cellStyle name="標準 5 2 3 7 2 2 2" xfId="10676" xr:uid="{00000000-0005-0000-0000-000044610000}"/>
    <cellStyle name="標準 5 2 3 7 2 2 2 2" xfId="23569" xr:uid="{00000000-0005-0000-0000-000045610000}"/>
    <cellStyle name="標準 5 2 3 7 2 2 2 3" xfId="37374" xr:uid="{00000000-0005-0000-0000-000046610000}"/>
    <cellStyle name="標準 5 2 3 7 2 2 3" xfId="14600" xr:uid="{00000000-0005-0000-0000-000047610000}"/>
    <cellStyle name="標準 5 2 3 7 2 2 3 2" xfId="27493" xr:uid="{00000000-0005-0000-0000-000048610000}"/>
    <cellStyle name="標準 5 2 3 7 2 2 3 3" xfId="37375" xr:uid="{00000000-0005-0000-0000-000049610000}"/>
    <cellStyle name="標準 5 2 3 7 2 2 4" xfId="19645" xr:uid="{00000000-0005-0000-0000-00004A610000}"/>
    <cellStyle name="標準 5 2 3 7 2 2 4 2" xfId="37376" xr:uid="{00000000-0005-0000-0000-00004B610000}"/>
    <cellStyle name="標準 5 2 3 7 2 2 5" xfId="37377" xr:uid="{00000000-0005-0000-0000-00004C610000}"/>
    <cellStyle name="標準 5 2 3 7 2 3" xfId="8713" xr:uid="{00000000-0005-0000-0000-00004D610000}"/>
    <cellStyle name="標準 5 2 3 7 2 3 2" xfId="21606" xr:uid="{00000000-0005-0000-0000-00004E610000}"/>
    <cellStyle name="標準 5 2 3 7 2 3 3" xfId="37378" xr:uid="{00000000-0005-0000-0000-00004F610000}"/>
    <cellStyle name="標準 5 2 3 7 2 4" xfId="12637" xr:uid="{00000000-0005-0000-0000-000050610000}"/>
    <cellStyle name="標準 5 2 3 7 2 4 2" xfId="25530" xr:uid="{00000000-0005-0000-0000-000051610000}"/>
    <cellStyle name="標準 5 2 3 7 2 4 3" xfId="37379" xr:uid="{00000000-0005-0000-0000-000052610000}"/>
    <cellStyle name="標準 5 2 3 7 2 5" xfId="4789" xr:uid="{00000000-0005-0000-0000-000053610000}"/>
    <cellStyle name="標準 5 2 3 7 2 5 2" xfId="37380" xr:uid="{00000000-0005-0000-0000-000054610000}"/>
    <cellStyle name="標準 5 2 3 7 2 6" xfId="17682" xr:uid="{00000000-0005-0000-0000-000055610000}"/>
    <cellStyle name="標準 5 2 3 7 2 7" xfId="37381" xr:uid="{00000000-0005-0000-0000-000056610000}"/>
    <cellStyle name="標準 5 2 3 7 3" xfId="5631" xr:uid="{00000000-0005-0000-0000-000057610000}"/>
    <cellStyle name="標準 5 2 3 7 3 2" xfId="9555" xr:uid="{00000000-0005-0000-0000-000058610000}"/>
    <cellStyle name="標準 5 2 3 7 3 2 2" xfId="22448" xr:uid="{00000000-0005-0000-0000-000059610000}"/>
    <cellStyle name="標準 5 2 3 7 3 2 3" xfId="37382" xr:uid="{00000000-0005-0000-0000-00005A610000}"/>
    <cellStyle name="標準 5 2 3 7 3 3" xfId="13479" xr:uid="{00000000-0005-0000-0000-00005B610000}"/>
    <cellStyle name="標準 5 2 3 7 3 3 2" xfId="26372" xr:uid="{00000000-0005-0000-0000-00005C610000}"/>
    <cellStyle name="標準 5 2 3 7 3 3 3" xfId="37383" xr:uid="{00000000-0005-0000-0000-00005D610000}"/>
    <cellStyle name="標準 5 2 3 7 3 4" xfId="18524" xr:uid="{00000000-0005-0000-0000-00005E610000}"/>
    <cellStyle name="標準 5 2 3 7 3 4 2" xfId="37384" xr:uid="{00000000-0005-0000-0000-00005F610000}"/>
    <cellStyle name="標準 5 2 3 7 3 5" xfId="37385" xr:uid="{00000000-0005-0000-0000-000060610000}"/>
    <cellStyle name="標準 5 2 3 7 4" xfId="3949" xr:uid="{00000000-0005-0000-0000-000061610000}"/>
    <cellStyle name="標準 5 2 3 7 4 2" xfId="16842" xr:uid="{00000000-0005-0000-0000-000062610000}"/>
    <cellStyle name="標準 5 2 3 7 4 3" xfId="37386" xr:uid="{00000000-0005-0000-0000-000063610000}"/>
    <cellStyle name="標準 5 2 3 7 5" xfId="7873" xr:uid="{00000000-0005-0000-0000-000064610000}"/>
    <cellStyle name="標準 5 2 3 7 5 2" xfId="20766" xr:uid="{00000000-0005-0000-0000-000065610000}"/>
    <cellStyle name="標準 5 2 3 7 5 3" xfId="37387" xr:uid="{00000000-0005-0000-0000-000066610000}"/>
    <cellStyle name="標準 5 2 3 7 6" xfId="11797" xr:uid="{00000000-0005-0000-0000-000067610000}"/>
    <cellStyle name="標準 5 2 3 7 6 2" xfId="24690" xr:uid="{00000000-0005-0000-0000-000068610000}"/>
    <cellStyle name="標準 5 2 3 7 6 3" xfId="37388" xr:uid="{00000000-0005-0000-0000-000069610000}"/>
    <cellStyle name="標準 5 2 3 7 7" xfId="2828" xr:uid="{00000000-0005-0000-0000-00006A610000}"/>
    <cellStyle name="標準 5 2 3 7 7 2" xfId="37389" xr:uid="{00000000-0005-0000-0000-00006B610000}"/>
    <cellStyle name="標準 5 2 3 7 8" xfId="15721" xr:uid="{00000000-0005-0000-0000-00006C610000}"/>
    <cellStyle name="標準 5 2 3 7 9" xfId="37390" xr:uid="{00000000-0005-0000-0000-00006D610000}"/>
    <cellStyle name="標準 5 2 3 8" xfId="866" xr:uid="{00000000-0005-0000-0000-00006E610000}"/>
    <cellStyle name="標準 5 2 3 8 2" xfId="1987" xr:uid="{00000000-0005-0000-0000-00006F610000}"/>
    <cellStyle name="標準 5 2 3 8 2 2" xfId="10956" xr:uid="{00000000-0005-0000-0000-000070610000}"/>
    <cellStyle name="標準 5 2 3 8 2 2 2" xfId="23849" xr:uid="{00000000-0005-0000-0000-000071610000}"/>
    <cellStyle name="標準 5 2 3 8 2 2 3" xfId="37391" xr:uid="{00000000-0005-0000-0000-000072610000}"/>
    <cellStyle name="標準 5 2 3 8 2 3" xfId="14880" xr:uid="{00000000-0005-0000-0000-000073610000}"/>
    <cellStyle name="標準 5 2 3 8 2 3 2" xfId="27773" xr:uid="{00000000-0005-0000-0000-000074610000}"/>
    <cellStyle name="標準 5 2 3 8 2 3 3" xfId="37392" xr:uid="{00000000-0005-0000-0000-000075610000}"/>
    <cellStyle name="標準 5 2 3 8 2 4" xfId="7032" xr:uid="{00000000-0005-0000-0000-000076610000}"/>
    <cellStyle name="標準 5 2 3 8 2 4 2" xfId="37393" xr:uid="{00000000-0005-0000-0000-000077610000}"/>
    <cellStyle name="標準 5 2 3 8 2 5" xfId="19925" xr:uid="{00000000-0005-0000-0000-000078610000}"/>
    <cellStyle name="標準 5 2 3 8 2 6" xfId="37394" xr:uid="{00000000-0005-0000-0000-000079610000}"/>
    <cellStyle name="標準 5 2 3 8 3" xfId="5911" xr:uid="{00000000-0005-0000-0000-00007A610000}"/>
    <cellStyle name="標準 5 2 3 8 3 2" xfId="9835" xr:uid="{00000000-0005-0000-0000-00007B610000}"/>
    <cellStyle name="標準 5 2 3 8 3 2 2" xfId="22728" xr:uid="{00000000-0005-0000-0000-00007C610000}"/>
    <cellStyle name="標準 5 2 3 8 3 2 3" xfId="37395" xr:uid="{00000000-0005-0000-0000-00007D610000}"/>
    <cellStyle name="標準 5 2 3 8 3 3" xfId="13759" xr:uid="{00000000-0005-0000-0000-00007E610000}"/>
    <cellStyle name="標準 5 2 3 8 3 3 2" xfId="26652" xr:uid="{00000000-0005-0000-0000-00007F610000}"/>
    <cellStyle name="標準 5 2 3 8 3 3 3" xfId="37396" xr:uid="{00000000-0005-0000-0000-000080610000}"/>
    <cellStyle name="標準 5 2 3 8 3 4" xfId="18804" xr:uid="{00000000-0005-0000-0000-000081610000}"/>
    <cellStyle name="標準 5 2 3 8 3 4 2" xfId="37397" xr:uid="{00000000-0005-0000-0000-000082610000}"/>
    <cellStyle name="標準 5 2 3 8 3 5" xfId="37398" xr:uid="{00000000-0005-0000-0000-000083610000}"/>
    <cellStyle name="標準 5 2 3 8 4" xfId="4229" xr:uid="{00000000-0005-0000-0000-000084610000}"/>
    <cellStyle name="標準 5 2 3 8 4 2" xfId="17122" xr:uid="{00000000-0005-0000-0000-000085610000}"/>
    <cellStyle name="標準 5 2 3 8 4 3" xfId="37399" xr:uid="{00000000-0005-0000-0000-000086610000}"/>
    <cellStyle name="標準 5 2 3 8 5" xfId="8153" xr:uid="{00000000-0005-0000-0000-000087610000}"/>
    <cellStyle name="標準 5 2 3 8 5 2" xfId="21046" xr:uid="{00000000-0005-0000-0000-000088610000}"/>
    <cellStyle name="標準 5 2 3 8 5 3" xfId="37400" xr:uid="{00000000-0005-0000-0000-000089610000}"/>
    <cellStyle name="標準 5 2 3 8 6" xfId="12077" xr:uid="{00000000-0005-0000-0000-00008A610000}"/>
    <cellStyle name="標準 5 2 3 8 6 2" xfId="24970" xr:uid="{00000000-0005-0000-0000-00008B610000}"/>
    <cellStyle name="標準 5 2 3 8 6 3" xfId="37401" xr:uid="{00000000-0005-0000-0000-00008C610000}"/>
    <cellStyle name="標準 5 2 3 8 7" xfId="3108" xr:uid="{00000000-0005-0000-0000-00008D610000}"/>
    <cellStyle name="標準 5 2 3 8 7 2" xfId="37402" xr:uid="{00000000-0005-0000-0000-00008E610000}"/>
    <cellStyle name="標準 5 2 3 8 8" xfId="16001" xr:uid="{00000000-0005-0000-0000-00008F610000}"/>
    <cellStyle name="標準 5 2 3 8 9" xfId="37403" xr:uid="{00000000-0005-0000-0000-000090610000}"/>
    <cellStyle name="標準 5 2 3 9" xfId="305" xr:uid="{00000000-0005-0000-0000-000091610000}"/>
    <cellStyle name="標準 5 2 3 9 2" xfId="1426" xr:uid="{00000000-0005-0000-0000-000092610000}"/>
    <cellStyle name="標準 5 2 3 9 2 2" xfId="10395" xr:uid="{00000000-0005-0000-0000-000093610000}"/>
    <cellStyle name="標準 5 2 3 9 2 2 2" xfId="23288" xr:uid="{00000000-0005-0000-0000-000094610000}"/>
    <cellStyle name="標準 5 2 3 9 2 2 3" xfId="37404" xr:uid="{00000000-0005-0000-0000-000095610000}"/>
    <cellStyle name="標準 5 2 3 9 2 3" xfId="14319" xr:uid="{00000000-0005-0000-0000-000096610000}"/>
    <cellStyle name="標準 5 2 3 9 2 3 2" xfId="27212" xr:uid="{00000000-0005-0000-0000-000097610000}"/>
    <cellStyle name="標準 5 2 3 9 2 3 3" xfId="37405" xr:uid="{00000000-0005-0000-0000-000098610000}"/>
    <cellStyle name="標準 5 2 3 9 2 4" xfId="6471" xr:uid="{00000000-0005-0000-0000-000099610000}"/>
    <cellStyle name="標準 5 2 3 9 2 4 2" xfId="37406" xr:uid="{00000000-0005-0000-0000-00009A610000}"/>
    <cellStyle name="標準 5 2 3 9 2 5" xfId="19364" xr:uid="{00000000-0005-0000-0000-00009B610000}"/>
    <cellStyle name="標準 5 2 3 9 2 6" xfId="37407" xr:uid="{00000000-0005-0000-0000-00009C610000}"/>
    <cellStyle name="標準 5 2 3 9 3" xfId="5350" xr:uid="{00000000-0005-0000-0000-00009D610000}"/>
    <cellStyle name="標準 5 2 3 9 3 2" xfId="9274" xr:uid="{00000000-0005-0000-0000-00009E610000}"/>
    <cellStyle name="標準 5 2 3 9 3 2 2" xfId="22167" xr:uid="{00000000-0005-0000-0000-00009F610000}"/>
    <cellStyle name="標準 5 2 3 9 3 2 3" xfId="37408" xr:uid="{00000000-0005-0000-0000-0000A0610000}"/>
    <cellStyle name="標準 5 2 3 9 3 3" xfId="13198" xr:uid="{00000000-0005-0000-0000-0000A1610000}"/>
    <cellStyle name="標準 5 2 3 9 3 3 2" xfId="26091" xr:uid="{00000000-0005-0000-0000-0000A2610000}"/>
    <cellStyle name="標準 5 2 3 9 3 3 3" xfId="37409" xr:uid="{00000000-0005-0000-0000-0000A3610000}"/>
    <cellStyle name="標準 5 2 3 9 3 4" xfId="18243" xr:uid="{00000000-0005-0000-0000-0000A4610000}"/>
    <cellStyle name="標準 5 2 3 9 3 4 2" xfId="37410" xr:uid="{00000000-0005-0000-0000-0000A5610000}"/>
    <cellStyle name="標準 5 2 3 9 3 5" xfId="37411" xr:uid="{00000000-0005-0000-0000-0000A6610000}"/>
    <cellStyle name="標準 5 2 3 9 4" xfId="3668" xr:uid="{00000000-0005-0000-0000-0000A7610000}"/>
    <cellStyle name="標準 5 2 3 9 4 2" xfId="16561" xr:uid="{00000000-0005-0000-0000-0000A8610000}"/>
    <cellStyle name="標準 5 2 3 9 4 3" xfId="37412" xr:uid="{00000000-0005-0000-0000-0000A9610000}"/>
    <cellStyle name="標準 5 2 3 9 5" xfId="7592" xr:uid="{00000000-0005-0000-0000-0000AA610000}"/>
    <cellStyle name="標準 5 2 3 9 5 2" xfId="20485" xr:uid="{00000000-0005-0000-0000-0000AB610000}"/>
    <cellStyle name="標準 5 2 3 9 5 3" xfId="37413" xr:uid="{00000000-0005-0000-0000-0000AC610000}"/>
    <cellStyle name="標準 5 2 3 9 6" xfId="11516" xr:uid="{00000000-0005-0000-0000-0000AD610000}"/>
    <cellStyle name="標準 5 2 3 9 6 2" xfId="24409" xr:uid="{00000000-0005-0000-0000-0000AE610000}"/>
    <cellStyle name="標準 5 2 3 9 6 3" xfId="37414" xr:uid="{00000000-0005-0000-0000-0000AF610000}"/>
    <cellStyle name="標準 5 2 3 9 7" xfId="2547" xr:uid="{00000000-0005-0000-0000-0000B0610000}"/>
    <cellStyle name="標準 5 2 3 9 7 2" xfId="37415" xr:uid="{00000000-0005-0000-0000-0000B1610000}"/>
    <cellStyle name="標準 5 2 3 9 8" xfId="15440" xr:uid="{00000000-0005-0000-0000-0000B2610000}"/>
    <cellStyle name="標準 5 2 3 9 9" xfId="37416" xr:uid="{00000000-0005-0000-0000-0000B3610000}"/>
    <cellStyle name="標準 5 2 4" xfId="28" xr:uid="{00000000-0005-0000-0000-0000B4610000}"/>
    <cellStyle name="標準 5 2 4 10" xfId="5075" xr:uid="{00000000-0005-0000-0000-0000B5610000}"/>
    <cellStyle name="標準 5 2 4 10 2" xfId="8999" xr:uid="{00000000-0005-0000-0000-0000B6610000}"/>
    <cellStyle name="標準 5 2 4 10 2 2" xfId="21892" xr:uid="{00000000-0005-0000-0000-0000B7610000}"/>
    <cellStyle name="標準 5 2 4 10 2 3" xfId="37417" xr:uid="{00000000-0005-0000-0000-0000B8610000}"/>
    <cellStyle name="標準 5 2 4 10 3" xfId="12923" xr:uid="{00000000-0005-0000-0000-0000B9610000}"/>
    <cellStyle name="標準 5 2 4 10 3 2" xfId="25816" xr:uid="{00000000-0005-0000-0000-0000BA610000}"/>
    <cellStyle name="標準 5 2 4 10 3 3" xfId="37418" xr:uid="{00000000-0005-0000-0000-0000BB610000}"/>
    <cellStyle name="標準 5 2 4 10 4" xfId="17968" xr:uid="{00000000-0005-0000-0000-0000BC610000}"/>
    <cellStyle name="標準 5 2 4 10 4 2" xfId="37419" xr:uid="{00000000-0005-0000-0000-0000BD610000}"/>
    <cellStyle name="標準 5 2 4 10 5" xfId="37420" xr:uid="{00000000-0005-0000-0000-0000BE610000}"/>
    <cellStyle name="標準 5 2 4 11" xfId="3394" xr:uid="{00000000-0005-0000-0000-0000BF610000}"/>
    <cellStyle name="標準 5 2 4 11 2" xfId="16287" xr:uid="{00000000-0005-0000-0000-0000C0610000}"/>
    <cellStyle name="標準 5 2 4 11 3" xfId="37421" xr:uid="{00000000-0005-0000-0000-0000C1610000}"/>
    <cellStyle name="標準 5 2 4 12" xfId="7318" xr:uid="{00000000-0005-0000-0000-0000C2610000}"/>
    <cellStyle name="標準 5 2 4 12 2" xfId="20211" xr:uid="{00000000-0005-0000-0000-0000C3610000}"/>
    <cellStyle name="標準 5 2 4 12 3" xfId="37422" xr:uid="{00000000-0005-0000-0000-0000C4610000}"/>
    <cellStyle name="標準 5 2 4 13" xfId="11242" xr:uid="{00000000-0005-0000-0000-0000C5610000}"/>
    <cellStyle name="標準 5 2 4 13 2" xfId="24135" xr:uid="{00000000-0005-0000-0000-0000C6610000}"/>
    <cellStyle name="標準 5 2 4 13 3" xfId="37423" xr:uid="{00000000-0005-0000-0000-0000C7610000}"/>
    <cellStyle name="標準 5 2 4 14" xfId="2272" xr:uid="{00000000-0005-0000-0000-0000C8610000}"/>
    <cellStyle name="標準 5 2 4 14 2" xfId="37424" xr:uid="{00000000-0005-0000-0000-0000C9610000}"/>
    <cellStyle name="標準 5 2 4 15" xfId="15165" xr:uid="{00000000-0005-0000-0000-0000CA610000}"/>
    <cellStyle name="標準 5 2 4 16" xfId="37425" xr:uid="{00000000-0005-0000-0000-0000CB610000}"/>
    <cellStyle name="標準 5 2 4 2" xfId="95" xr:uid="{00000000-0005-0000-0000-0000CC610000}"/>
    <cellStyle name="標準 5 2 4 2 10" xfId="11306" xr:uid="{00000000-0005-0000-0000-0000CD610000}"/>
    <cellStyle name="標準 5 2 4 2 10 2" xfId="24199" xr:uid="{00000000-0005-0000-0000-0000CE610000}"/>
    <cellStyle name="標準 5 2 4 2 10 3" xfId="37426" xr:uid="{00000000-0005-0000-0000-0000CF610000}"/>
    <cellStyle name="標準 5 2 4 2 11" xfId="2337" xr:uid="{00000000-0005-0000-0000-0000D0610000}"/>
    <cellStyle name="標準 5 2 4 2 11 2" xfId="37427" xr:uid="{00000000-0005-0000-0000-0000D1610000}"/>
    <cellStyle name="標準 5 2 4 2 12" xfId="15230" xr:uid="{00000000-0005-0000-0000-0000D2610000}"/>
    <cellStyle name="標準 5 2 4 2 13" xfId="37428" xr:uid="{00000000-0005-0000-0000-0000D3610000}"/>
    <cellStyle name="標準 5 2 4 2 2" xfId="242" xr:uid="{00000000-0005-0000-0000-0000D4610000}"/>
    <cellStyle name="標準 5 2 4 2 2 10" xfId="2484" xr:uid="{00000000-0005-0000-0000-0000D5610000}"/>
    <cellStyle name="標準 5 2 4 2 2 10 2" xfId="37429" xr:uid="{00000000-0005-0000-0000-0000D6610000}"/>
    <cellStyle name="標準 5 2 4 2 2 11" xfId="15377" xr:uid="{00000000-0005-0000-0000-0000D7610000}"/>
    <cellStyle name="標準 5 2 4 2 2 12" xfId="37430" xr:uid="{00000000-0005-0000-0000-0000D8610000}"/>
    <cellStyle name="標準 5 2 4 2 2 2" xfId="803" xr:uid="{00000000-0005-0000-0000-0000D9610000}"/>
    <cellStyle name="標準 5 2 4 2 2 2 2" xfId="1924" xr:uid="{00000000-0005-0000-0000-0000DA610000}"/>
    <cellStyle name="標準 5 2 4 2 2 2 2 2" xfId="6969" xr:uid="{00000000-0005-0000-0000-0000DB610000}"/>
    <cellStyle name="標準 5 2 4 2 2 2 2 2 2" xfId="10893" xr:uid="{00000000-0005-0000-0000-0000DC610000}"/>
    <cellStyle name="標準 5 2 4 2 2 2 2 2 2 2" xfId="23786" xr:uid="{00000000-0005-0000-0000-0000DD610000}"/>
    <cellStyle name="標準 5 2 4 2 2 2 2 2 2 3" xfId="37431" xr:uid="{00000000-0005-0000-0000-0000DE610000}"/>
    <cellStyle name="標準 5 2 4 2 2 2 2 2 3" xfId="14817" xr:uid="{00000000-0005-0000-0000-0000DF610000}"/>
    <cellStyle name="標準 5 2 4 2 2 2 2 2 3 2" xfId="27710" xr:uid="{00000000-0005-0000-0000-0000E0610000}"/>
    <cellStyle name="標準 5 2 4 2 2 2 2 2 3 3" xfId="37432" xr:uid="{00000000-0005-0000-0000-0000E1610000}"/>
    <cellStyle name="標準 5 2 4 2 2 2 2 2 4" xfId="19862" xr:uid="{00000000-0005-0000-0000-0000E2610000}"/>
    <cellStyle name="標準 5 2 4 2 2 2 2 2 4 2" xfId="37433" xr:uid="{00000000-0005-0000-0000-0000E3610000}"/>
    <cellStyle name="標準 5 2 4 2 2 2 2 2 5" xfId="37434" xr:uid="{00000000-0005-0000-0000-0000E4610000}"/>
    <cellStyle name="標準 5 2 4 2 2 2 2 3" xfId="8930" xr:uid="{00000000-0005-0000-0000-0000E5610000}"/>
    <cellStyle name="標準 5 2 4 2 2 2 2 3 2" xfId="21823" xr:uid="{00000000-0005-0000-0000-0000E6610000}"/>
    <cellStyle name="標準 5 2 4 2 2 2 2 3 3" xfId="37435" xr:uid="{00000000-0005-0000-0000-0000E7610000}"/>
    <cellStyle name="標準 5 2 4 2 2 2 2 4" xfId="12854" xr:uid="{00000000-0005-0000-0000-0000E8610000}"/>
    <cellStyle name="標準 5 2 4 2 2 2 2 4 2" xfId="25747" xr:uid="{00000000-0005-0000-0000-0000E9610000}"/>
    <cellStyle name="標準 5 2 4 2 2 2 2 4 3" xfId="37436" xr:uid="{00000000-0005-0000-0000-0000EA610000}"/>
    <cellStyle name="標準 5 2 4 2 2 2 2 5" xfId="5006" xr:uid="{00000000-0005-0000-0000-0000EB610000}"/>
    <cellStyle name="標準 5 2 4 2 2 2 2 5 2" xfId="37437" xr:uid="{00000000-0005-0000-0000-0000EC610000}"/>
    <cellStyle name="標準 5 2 4 2 2 2 2 6" xfId="17899" xr:uid="{00000000-0005-0000-0000-0000ED610000}"/>
    <cellStyle name="標準 5 2 4 2 2 2 2 7" xfId="37438" xr:uid="{00000000-0005-0000-0000-0000EE610000}"/>
    <cellStyle name="標準 5 2 4 2 2 2 3" xfId="5848" xr:uid="{00000000-0005-0000-0000-0000EF610000}"/>
    <cellStyle name="標準 5 2 4 2 2 2 3 2" xfId="9772" xr:uid="{00000000-0005-0000-0000-0000F0610000}"/>
    <cellStyle name="標準 5 2 4 2 2 2 3 2 2" xfId="22665" xr:uid="{00000000-0005-0000-0000-0000F1610000}"/>
    <cellStyle name="標準 5 2 4 2 2 2 3 2 3" xfId="37439" xr:uid="{00000000-0005-0000-0000-0000F2610000}"/>
    <cellStyle name="標準 5 2 4 2 2 2 3 3" xfId="13696" xr:uid="{00000000-0005-0000-0000-0000F3610000}"/>
    <cellStyle name="標準 5 2 4 2 2 2 3 3 2" xfId="26589" xr:uid="{00000000-0005-0000-0000-0000F4610000}"/>
    <cellStyle name="標準 5 2 4 2 2 2 3 3 3" xfId="37440" xr:uid="{00000000-0005-0000-0000-0000F5610000}"/>
    <cellStyle name="標準 5 2 4 2 2 2 3 4" xfId="18741" xr:uid="{00000000-0005-0000-0000-0000F6610000}"/>
    <cellStyle name="標準 5 2 4 2 2 2 3 4 2" xfId="37441" xr:uid="{00000000-0005-0000-0000-0000F7610000}"/>
    <cellStyle name="標準 5 2 4 2 2 2 3 5" xfId="37442" xr:uid="{00000000-0005-0000-0000-0000F8610000}"/>
    <cellStyle name="標準 5 2 4 2 2 2 4" xfId="4166" xr:uid="{00000000-0005-0000-0000-0000F9610000}"/>
    <cellStyle name="標準 5 2 4 2 2 2 4 2" xfId="17059" xr:uid="{00000000-0005-0000-0000-0000FA610000}"/>
    <cellStyle name="標準 5 2 4 2 2 2 4 3" xfId="37443" xr:uid="{00000000-0005-0000-0000-0000FB610000}"/>
    <cellStyle name="標準 5 2 4 2 2 2 5" xfId="8090" xr:uid="{00000000-0005-0000-0000-0000FC610000}"/>
    <cellStyle name="標準 5 2 4 2 2 2 5 2" xfId="20983" xr:uid="{00000000-0005-0000-0000-0000FD610000}"/>
    <cellStyle name="標準 5 2 4 2 2 2 5 3" xfId="37444" xr:uid="{00000000-0005-0000-0000-0000FE610000}"/>
    <cellStyle name="標準 5 2 4 2 2 2 6" xfId="12014" xr:uid="{00000000-0005-0000-0000-0000FF610000}"/>
    <cellStyle name="標準 5 2 4 2 2 2 6 2" xfId="24907" xr:uid="{00000000-0005-0000-0000-000000620000}"/>
    <cellStyle name="標準 5 2 4 2 2 2 6 3" xfId="37445" xr:uid="{00000000-0005-0000-0000-000001620000}"/>
    <cellStyle name="標準 5 2 4 2 2 2 7" xfId="3045" xr:uid="{00000000-0005-0000-0000-000002620000}"/>
    <cellStyle name="標準 5 2 4 2 2 2 7 2" xfId="37446" xr:uid="{00000000-0005-0000-0000-000003620000}"/>
    <cellStyle name="標準 5 2 4 2 2 2 8" xfId="15938" xr:uid="{00000000-0005-0000-0000-000004620000}"/>
    <cellStyle name="標準 5 2 4 2 2 2 9" xfId="37447" xr:uid="{00000000-0005-0000-0000-000005620000}"/>
    <cellStyle name="標準 5 2 4 2 2 3" xfId="1083" xr:uid="{00000000-0005-0000-0000-000006620000}"/>
    <cellStyle name="標準 5 2 4 2 2 3 2" xfId="2204" xr:uid="{00000000-0005-0000-0000-000007620000}"/>
    <cellStyle name="標準 5 2 4 2 2 3 2 2" xfId="11173" xr:uid="{00000000-0005-0000-0000-000008620000}"/>
    <cellStyle name="標準 5 2 4 2 2 3 2 2 2" xfId="24066" xr:uid="{00000000-0005-0000-0000-000009620000}"/>
    <cellStyle name="標準 5 2 4 2 2 3 2 2 3" xfId="37448" xr:uid="{00000000-0005-0000-0000-00000A620000}"/>
    <cellStyle name="標準 5 2 4 2 2 3 2 3" xfId="15097" xr:uid="{00000000-0005-0000-0000-00000B620000}"/>
    <cellStyle name="標準 5 2 4 2 2 3 2 3 2" xfId="27990" xr:uid="{00000000-0005-0000-0000-00000C620000}"/>
    <cellStyle name="標準 5 2 4 2 2 3 2 3 3" xfId="37449" xr:uid="{00000000-0005-0000-0000-00000D620000}"/>
    <cellStyle name="標準 5 2 4 2 2 3 2 4" xfId="7249" xr:uid="{00000000-0005-0000-0000-00000E620000}"/>
    <cellStyle name="標準 5 2 4 2 2 3 2 4 2" xfId="37450" xr:uid="{00000000-0005-0000-0000-00000F620000}"/>
    <cellStyle name="標準 5 2 4 2 2 3 2 5" xfId="20142" xr:uid="{00000000-0005-0000-0000-000010620000}"/>
    <cellStyle name="標準 5 2 4 2 2 3 2 6" xfId="37451" xr:uid="{00000000-0005-0000-0000-000011620000}"/>
    <cellStyle name="標準 5 2 4 2 2 3 3" xfId="6128" xr:uid="{00000000-0005-0000-0000-000012620000}"/>
    <cellStyle name="標準 5 2 4 2 2 3 3 2" xfId="10052" xr:uid="{00000000-0005-0000-0000-000013620000}"/>
    <cellStyle name="標準 5 2 4 2 2 3 3 2 2" xfId="22945" xr:uid="{00000000-0005-0000-0000-000014620000}"/>
    <cellStyle name="標準 5 2 4 2 2 3 3 2 3" xfId="37452" xr:uid="{00000000-0005-0000-0000-000015620000}"/>
    <cellStyle name="標準 5 2 4 2 2 3 3 3" xfId="13976" xr:uid="{00000000-0005-0000-0000-000016620000}"/>
    <cellStyle name="標準 5 2 4 2 2 3 3 3 2" xfId="26869" xr:uid="{00000000-0005-0000-0000-000017620000}"/>
    <cellStyle name="標準 5 2 4 2 2 3 3 3 3" xfId="37453" xr:uid="{00000000-0005-0000-0000-000018620000}"/>
    <cellStyle name="標準 5 2 4 2 2 3 3 4" xfId="19021" xr:uid="{00000000-0005-0000-0000-000019620000}"/>
    <cellStyle name="標準 5 2 4 2 2 3 3 4 2" xfId="37454" xr:uid="{00000000-0005-0000-0000-00001A620000}"/>
    <cellStyle name="標準 5 2 4 2 2 3 3 5" xfId="37455" xr:uid="{00000000-0005-0000-0000-00001B620000}"/>
    <cellStyle name="標準 5 2 4 2 2 3 4" xfId="4446" xr:uid="{00000000-0005-0000-0000-00001C620000}"/>
    <cellStyle name="標準 5 2 4 2 2 3 4 2" xfId="17339" xr:uid="{00000000-0005-0000-0000-00001D620000}"/>
    <cellStyle name="標準 5 2 4 2 2 3 4 3" xfId="37456" xr:uid="{00000000-0005-0000-0000-00001E620000}"/>
    <cellStyle name="標準 5 2 4 2 2 3 5" xfId="8370" xr:uid="{00000000-0005-0000-0000-00001F620000}"/>
    <cellStyle name="標準 5 2 4 2 2 3 5 2" xfId="21263" xr:uid="{00000000-0005-0000-0000-000020620000}"/>
    <cellStyle name="標準 5 2 4 2 2 3 5 3" xfId="37457" xr:uid="{00000000-0005-0000-0000-000021620000}"/>
    <cellStyle name="標準 5 2 4 2 2 3 6" xfId="12294" xr:uid="{00000000-0005-0000-0000-000022620000}"/>
    <cellStyle name="標準 5 2 4 2 2 3 6 2" xfId="25187" xr:uid="{00000000-0005-0000-0000-000023620000}"/>
    <cellStyle name="標準 5 2 4 2 2 3 6 3" xfId="37458" xr:uid="{00000000-0005-0000-0000-000024620000}"/>
    <cellStyle name="標準 5 2 4 2 2 3 7" xfId="3325" xr:uid="{00000000-0005-0000-0000-000025620000}"/>
    <cellStyle name="標準 5 2 4 2 2 3 7 2" xfId="37459" xr:uid="{00000000-0005-0000-0000-000026620000}"/>
    <cellStyle name="標準 5 2 4 2 2 3 8" xfId="16218" xr:uid="{00000000-0005-0000-0000-000027620000}"/>
    <cellStyle name="標準 5 2 4 2 2 3 9" xfId="37460" xr:uid="{00000000-0005-0000-0000-000028620000}"/>
    <cellStyle name="標準 5 2 4 2 2 4" xfId="523" xr:uid="{00000000-0005-0000-0000-000029620000}"/>
    <cellStyle name="標準 5 2 4 2 2 4 2" xfId="1644" xr:uid="{00000000-0005-0000-0000-00002A620000}"/>
    <cellStyle name="標準 5 2 4 2 2 4 2 2" xfId="10613" xr:uid="{00000000-0005-0000-0000-00002B620000}"/>
    <cellStyle name="標準 5 2 4 2 2 4 2 2 2" xfId="23506" xr:uid="{00000000-0005-0000-0000-00002C620000}"/>
    <cellStyle name="標準 5 2 4 2 2 4 2 2 3" xfId="37461" xr:uid="{00000000-0005-0000-0000-00002D620000}"/>
    <cellStyle name="標準 5 2 4 2 2 4 2 3" xfId="14537" xr:uid="{00000000-0005-0000-0000-00002E620000}"/>
    <cellStyle name="標準 5 2 4 2 2 4 2 3 2" xfId="27430" xr:uid="{00000000-0005-0000-0000-00002F620000}"/>
    <cellStyle name="標準 5 2 4 2 2 4 2 3 3" xfId="37462" xr:uid="{00000000-0005-0000-0000-000030620000}"/>
    <cellStyle name="標準 5 2 4 2 2 4 2 4" xfId="6689" xr:uid="{00000000-0005-0000-0000-000031620000}"/>
    <cellStyle name="標準 5 2 4 2 2 4 2 4 2" xfId="37463" xr:uid="{00000000-0005-0000-0000-000032620000}"/>
    <cellStyle name="標準 5 2 4 2 2 4 2 5" xfId="19582" xr:uid="{00000000-0005-0000-0000-000033620000}"/>
    <cellStyle name="標準 5 2 4 2 2 4 2 6" xfId="37464" xr:uid="{00000000-0005-0000-0000-000034620000}"/>
    <cellStyle name="標準 5 2 4 2 2 4 3" xfId="5568" xr:uid="{00000000-0005-0000-0000-000035620000}"/>
    <cellStyle name="標準 5 2 4 2 2 4 3 2" xfId="9492" xr:uid="{00000000-0005-0000-0000-000036620000}"/>
    <cellStyle name="標準 5 2 4 2 2 4 3 2 2" xfId="22385" xr:uid="{00000000-0005-0000-0000-000037620000}"/>
    <cellStyle name="標準 5 2 4 2 2 4 3 2 3" xfId="37465" xr:uid="{00000000-0005-0000-0000-000038620000}"/>
    <cellStyle name="標準 5 2 4 2 2 4 3 3" xfId="13416" xr:uid="{00000000-0005-0000-0000-000039620000}"/>
    <cellStyle name="標準 5 2 4 2 2 4 3 3 2" xfId="26309" xr:uid="{00000000-0005-0000-0000-00003A620000}"/>
    <cellStyle name="標準 5 2 4 2 2 4 3 3 3" xfId="37466" xr:uid="{00000000-0005-0000-0000-00003B620000}"/>
    <cellStyle name="標準 5 2 4 2 2 4 3 4" xfId="18461" xr:uid="{00000000-0005-0000-0000-00003C620000}"/>
    <cellStyle name="標準 5 2 4 2 2 4 3 4 2" xfId="37467" xr:uid="{00000000-0005-0000-0000-00003D620000}"/>
    <cellStyle name="標準 5 2 4 2 2 4 3 5" xfId="37468" xr:uid="{00000000-0005-0000-0000-00003E620000}"/>
    <cellStyle name="標準 5 2 4 2 2 4 4" xfId="3886" xr:uid="{00000000-0005-0000-0000-00003F620000}"/>
    <cellStyle name="標準 5 2 4 2 2 4 4 2" xfId="16779" xr:uid="{00000000-0005-0000-0000-000040620000}"/>
    <cellStyle name="標準 5 2 4 2 2 4 4 3" xfId="37469" xr:uid="{00000000-0005-0000-0000-000041620000}"/>
    <cellStyle name="標準 5 2 4 2 2 4 5" xfId="7810" xr:uid="{00000000-0005-0000-0000-000042620000}"/>
    <cellStyle name="標準 5 2 4 2 2 4 5 2" xfId="20703" xr:uid="{00000000-0005-0000-0000-000043620000}"/>
    <cellStyle name="標準 5 2 4 2 2 4 5 3" xfId="37470" xr:uid="{00000000-0005-0000-0000-000044620000}"/>
    <cellStyle name="標準 5 2 4 2 2 4 6" xfId="11734" xr:uid="{00000000-0005-0000-0000-000045620000}"/>
    <cellStyle name="標準 5 2 4 2 2 4 6 2" xfId="24627" xr:uid="{00000000-0005-0000-0000-000046620000}"/>
    <cellStyle name="標準 5 2 4 2 2 4 6 3" xfId="37471" xr:uid="{00000000-0005-0000-0000-000047620000}"/>
    <cellStyle name="標準 5 2 4 2 2 4 7" xfId="2765" xr:uid="{00000000-0005-0000-0000-000048620000}"/>
    <cellStyle name="標準 5 2 4 2 2 4 7 2" xfId="37472" xr:uid="{00000000-0005-0000-0000-000049620000}"/>
    <cellStyle name="標準 5 2 4 2 2 4 8" xfId="15658" xr:uid="{00000000-0005-0000-0000-00004A620000}"/>
    <cellStyle name="標準 5 2 4 2 2 4 9" xfId="37473" xr:uid="{00000000-0005-0000-0000-00004B620000}"/>
    <cellStyle name="標準 5 2 4 2 2 5" xfId="1363" xr:uid="{00000000-0005-0000-0000-00004C620000}"/>
    <cellStyle name="標準 5 2 4 2 2 5 2" xfId="6408" xr:uid="{00000000-0005-0000-0000-00004D620000}"/>
    <cellStyle name="標準 5 2 4 2 2 5 2 2" xfId="10332" xr:uid="{00000000-0005-0000-0000-00004E620000}"/>
    <cellStyle name="標準 5 2 4 2 2 5 2 2 2" xfId="23225" xr:uid="{00000000-0005-0000-0000-00004F620000}"/>
    <cellStyle name="標準 5 2 4 2 2 5 2 2 3" xfId="37474" xr:uid="{00000000-0005-0000-0000-000050620000}"/>
    <cellStyle name="標準 5 2 4 2 2 5 2 3" xfId="14256" xr:uid="{00000000-0005-0000-0000-000051620000}"/>
    <cellStyle name="標準 5 2 4 2 2 5 2 3 2" xfId="27149" xr:uid="{00000000-0005-0000-0000-000052620000}"/>
    <cellStyle name="標準 5 2 4 2 2 5 2 3 3" xfId="37475" xr:uid="{00000000-0005-0000-0000-000053620000}"/>
    <cellStyle name="標準 5 2 4 2 2 5 2 4" xfId="19301" xr:uid="{00000000-0005-0000-0000-000054620000}"/>
    <cellStyle name="標準 5 2 4 2 2 5 2 4 2" xfId="37476" xr:uid="{00000000-0005-0000-0000-000055620000}"/>
    <cellStyle name="標準 5 2 4 2 2 5 2 5" xfId="37477" xr:uid="{00000000-0005-0000-0000-000056620000}"/>
    <cellStyle name="標準 5 2 4 2 2 5 3" xfId="8650" xr:uid="{00000000-0005-0000-0000-000057620000}"/>
    <cellStyle name="標準 5 2 4 2 2 5 3 2" xfId="21543" xr:uid="{00000000-0005-0000-0000-000058620000}"/>
    <cellStyle name="標準 5 2 4 2 2 5 3 3" xfId="37478" xr:uid="{00000000-0005-0000-0000-000059620000}"/>
    <cellStyle name="標準 5 2 4 2 2 5 4" xfId="12574" xr:uid="{00000000-0005-0000-0000-00005A620000}"/>
    <cellStyle name="標準 5 2 4 2 2 5 4 2" xfId="25467" xr:uid="{00000000-0005-0000-0000-00005B620000}"/>
    <cellStyle name="標準 5 2 4 2 2 5 4 3" xfId="37479" xr:uid="{00000000-0005-0000-0000-00005C620000}"/>
    <cellStyle name="標準 5 2 4 2 2 5 5" xfId="4726" xr:uid="{00000000-0005-0000-0000-00005D620000}"/>
    <cellStyle name="標準 5 2 4 2 2 5 5 2" xfId="37480" xr:uid="{00000000-0005-0000-0000-00005E620000}"/>
    <cellStyle name="標準 5 2 4 2 2 5 6" xfId="17619" xr:uid="{00000000-0005-0000-0000-00005F620000}"/>
    <cellStyle name="標準 5 2 4 2 2 5 7" xfId="37481" xr:uid="{00000000-0005-0000-0000-000060620000}"/>
    <cellStyle name="標準 5 2 4 2 2 6" xfId="5287" xr:uid="{00000000-0005-0000-0000-000061620000}"/>
    <cellStyle name="標準 5 2 4 2 2 6 2" xfId="9211" xr:uid="{00000000-0005-0000-0000-000062620000}"/>
    <cellStyle name="標準 5 2 4 2 2 6 2 2" xfId="22104" xr:uid="{00000000-0005-0000-0000-000063620000}"/>
    <cellStyle name="標準 5 2 4 2 2 6 2 3" xfId="37482" xr:uid="{00000000-0005-0000-0000-000064620000}"/>
    <cellStyle name="標準 5 2 4 2 2 6 3" xfId="13135" xr:uid="{00000000-0005-0000-0000-000065620000}"/>
    <cellStyle name="標準 5 2 4 2 2 6 3 2" xfId="26028" xr:uid="{00000000-0005-0000-0000-000066620000}"/>
    <cellStyle name="標準 5 2 4 2 2 6 3 3" xfId="37483" xr:uid="{00000000-0005-0000-0000-000067620000}"/>
    <cellStyle name="標準 5 2 4 2 2 6 4" xfId="18180" xr:uid="{00000000-0005-0000-0000-000068620000}"/>
    <cellStyle name="標準 5 2 4 2 2 6 4 2" xfId="37484" xr:uid="{00000000-0005-0000-0000-000069620000}"/>
    <cellStyle name="標準 5 2 4 2 2 6 5" xfId="37485" xr:uid="{00000000-0005-0000-0000-00006A620000}"/>
    <cellStyle name="標準 5 2 4 2 2 7" xfId="3605" xr:uid="{00000000-0005-0000-0000-00006B620000}"/>
    <cellStyle name="標準 5 2 4 2 2 7 2" xfId="16498" xr:uid="{00000000-0005-0000-0000-00006C620000}"/>
    <cellStyle name="標準 5 2 4 2 2 7 3" xfId="37486" xr:uid="{00000000-0005-0000-0000-00006D620000}"/>
    <cellStyle name="標準 5 2 4 2 2 8" xfId="7529" xr:uid="{00000000-0005-0000-0000-00006E620000}"/>
    <cellStyle name="標準 5 2 4 2 2 8 2" xfId="20422" xr:uid="{00000000-0005-0000-0000-00006F620000}"/>
    <cellStyle name="標準 5 2 4 2 2 8 3" xfId="37487" xr:uid="{00000000-0005-0000-0000-000070620000}"/>
    <cellStyle name="標準 5 2 4 2 2 9" xfId="11453" xr:uid="{00000000-0005-0000-0000-000071620000}"/>
    <cellStyle name="標準 5 2 4 2 2 9 2" xfId="24346" xr:uid="{00000000-0005-0000-0000-000072620000}"/>
    <cellStyle name="標準 5 2 4 2 2 9 3" xfId="37488" xr:uid="{00000000-0005-0000-0000-000073620000}"/>
    <cellStyle name="標準 5 2 4 2 3" xfId="656" xr:uid="{00000000-0005-0000-0000-000074620000}"/>
    <cellStyle name="標準 5 2 4 2 3 2" xfId="1777" xr:uid="{00000000-0005-0000-0000-000075620000}"/>
    <cellStyle name="標準 5 2 4 2 3 2 2" xfId="6822" xr:uid="{00000000-0005-0000-0000-000076620000}"/>
    <cellStyle name="標準 5 2 4 2 3 2 2 2" xfId="10746" xr:uid="{00000000-0005-0000-0000-000077620000}"/>
    <cellStyle name="標準 5 2 4 2 3 2 2 2 2" xfId="23639" xr:uid="{00000000-0005-0000-0000-000078620000}"/>
    <cellStyle name="標準 5 2 4 2 3 2 2 2 3" xfId="37489" xr:uid="{00000000-0005-0000-0000-000079620000}"/>
    <cellStyle name="標準 5 2 4 2 3 2 2 3" xfId="14670" xr:uid="{00000000-0005-0000-0000-00007A620000}"/>
    <cellStyle name="標準 5 2 4 2 3 2 2 3 2" xfId="27563" xr:uid="{00000000-0005-0000-0000-00007B620000}"/>
    <cellStyle name="標準 5 2 4 2 3 2 2 3 3" xfId="37490" xr:uid="{00000000-0005-0000-0000-00007C620000}"/>
    <cellStyle name="標準 5 2 4 2 3 2 2 4" xfId="19715" xr:uid="{00000000-0005-0000-0000-00007D620000}"/>
    <cellStyle name="標準 5 2 4 2 3 2 2 4 2" xfId="37491" xr:uid="{00000000-0005-0000-0000-00007E620000}"/>
    <cellStyle name="標準 5 2 4 2 3 2 2 5" xfId="37492" xr:uid="{00000000-0005-0000-0000-00007F620000}"/>
    <cellStyle name="標準 5 2 4 2 3 2 3" xfId="8783" xr:uid="{00000000-0005-0000-0000-000080620000}"/>
    <cellStyle name="標準 5 2 4 2 3 2 3 2" xfId="21676" xr:uid="{00000000-0005-0000-0000-000081620000}"/>
    <cellStyle name="標準 5 2 4 2 3 2 3 3" xfId="37493" xr:uid="{00000000-0005-0000-0000-000082620000}"/>
    <cellStyle name="標準 5 2 4 2 3 2 4" xfId="12707" xr:uid="{00000000-0005-0000-0000-000083620000}"/>
    <cellStyle name="標準 5 2 4 2 3 2 4 2" xfId="25600" xr:uid="{00000000-0005-0000-0000-000084620000}"/>
    <cellStyle name="標準 5 2 4 2 3 2 4 3" xfId="37494" xr:uid="{00000000-0005-0000-0000-000085620000}"/>
    <cellStyle name="標準 5 2 4 2 3 2 5" xfId="4859" xr:uid="{00000000-0005-0000-0000-000086620000}"/>
    <cellStyle name="標準 5 2 4 2 3 2 5 2" xfId="37495" xr:uid="{00000000-0005-0000-0000-000087620000}"/>
    <cellStyle name="標準 5 2 4 2 3 2 6" xfId="17752" xr:uid="{00000000-0005-0000-0000-000088620000}"/>
    <cellStyle name="標準 5 2 4 2 3 2 7" xfId="37496" xr:uid="{00000000-0005-0000-0000-000089620000}"/>
    <cellStyle name="標準 5 2 4 2 3 3" xfId="5701" xr:uid="{00000000-0005-0000-0000-00008A620000}"/>
    <cellStyle name="標準 5 2 4 2 3 3 2" xfId="9625" xr:uid="{00000000-0005-0000-0000-00008B620000}"/>
    <cellStyle name="標準 5 2 4 2 3 3 2 2" xfId="22518" xr:uid="{00000000-0005-0000-0000-00008C620000}"/>
    <cellStyle name="標準 5 2 4 2 3 3 2 3" xfId="37497" xr:uid="{00000000-0005-0000-0000-00008D620000}"/>
    <cellStyle name="標準 5 2 4 2 3 3 3" xfId="13549" xr:uid="{00000000-0005-0000-0000-00008E620000}"/>
    <cellStyle name="標準 5 2 4 2 3 3 3 2" xfId="26442" xr:uid="{00000000-0005-0000-0000-00008F620000}"/>
    <cellStyle name="標準 5 2 4 2 3 3 3 3" xfId="37498" xr:uid="{00000000-0005-0000-0000-000090620000}"/>
    <cellStyle name="標準 5 2 4 2 3 3 4" xfId="18594" xr:uid="{00000000-0005-0000-0000-000091620000}"/>
    <cellStyle name="標準 5 2 4 2 3 3 4 2" xfId="37499" xr:uid="{00000000-0005-0000-0000-000092620000}"/>
    <cellStyle name="標準 5 2 4 2 3 3 5" xfId="37500" xr:uid="{00000000-0005-0000-0000-000093620000}"/>
    <cellStyle name="標準 5 2 4 2 3 4" xfId="4019" xr:uid="{00000000-0005-0000-0000-000094620000}"/>
    <cellStyle name="標準 5 2 4 2 3 4 2" xfId="16912" xr:uid="{00000000-0005-0000-0000-000095620000}"/>
    <cellStyle name="標準 5 2 4 2 3 4 3" xfId="37501" xr:uid="{00000000-0005-0000-0000-000096620000}"/>
    <cellStyle name="標準 5 2 4 2 3 5" xfId="7943" xr:uid="{00000000-0005-0000-0000-000097620000}"/>
    <cellStyle name="標準 5 2 4 2 3 5 2" xfId="20836" xr:uid="{00000000-0005-0000-0000-000098620000}"/>
    <cellStyle name="標準 5 2 4 2 3 5 3" xfId="37502" xr:uid="{00000000-0005-0000-0000-000099620000}"/>
    <cellStyle name="標準 5 2 4 2 3 6" xfId="11867" xr:uid="{00000000-0005-0000-0000-00009A620000}"/>
    <cellStyle name="標準 5 2 4 2 3 6 2" xfId="24760" xr:uid="{00000000-0005-0000-0000-00009B620000}"/>
    <cellStyle name="標準 5 2 4 2 3 6 3" xfId="37503" xr:uid="{00000000-0005-0000-0000-00009C620000}"/>
    <cellStyle name="標準 5 2 4 2 3 7" xfId="2898" xr:uid="{00000000-0005-0000-0000-00009D620000}"/>
    <cellStyle name="標準 5 2 4 2 3 7 2" xfId="37504" xr:uid="{00000000-0005-0000-0000-00009E620000}"/>
    <cellStyle name="標準 5 2 4 2 3 8" xfId="15791" xr:uid="{00000000-0005-0000-0000-00009F620000}"/>
    <cellStyle name="標準 5 2 4 2 3 9" xfId="37505" xr:uid="{00000000-0005-0000-0000-0000A0620000}"/>
    <cellStyle name="標準 5 2 4 2 4" xfId="936" xr:uid="{00000000-0005-0000-0000-0000A1620000}"/>
    <cellStyle name="標準 5 2 4 2 4 2" xfId="2057" xr:uid="{00000000-0005-0000-0000-0000A2620000}"/>
    <cellStyle name="標準 5 2 4 2 4 2 2" xfId="11026" xr:uid="{00000000-0005-0000-0000-0000A3620000}"/>
    <cellStyle name="標準 5 2 4 2 4 2 2 2" xfId="23919" xr:uid="{00000000-0005-0000-0000-0000A4620000}"/>
    <cellStyle name="標準 5 2 4 2 4 2 2 3" xfId="37506" xr:uid="{00000000-0005-0000-0000-0000A5620000}"/>
    <cellStyle name="標準 5 2 4 2 4 2 3" xfId="14950" xr:uid="{00000000-0005-0000-0000-0000A6620000}"/>
    <cellStyle name="標準 5 2 4 2 4 2 3 2" xfId="27843" xr:uid="{00000000-0005-0000-0000-0000A7620000}"/>
    <cellStyle name="標準 5 2 4 2 4 2 3 3" xfId="37507" xr:uid="{00000000-0005-0000-0000-0000A8620000}"/>
    <cellStyle name="標準 5 2 4 2 4 2 4" xfId="7102" xr:uid="{00000000-0005-0000-0000-0000A9620000}"/>
    <cellStyle name="標準 5 2 4 2 4 2 4 2" xfId="37508" xr:uid="{00000000-0005-0000-0000-0000AA620000}"/>
    <cellStyle name="標準 5 2 4 2 4 2 5" xfId="19995" xr:uid="{00000000-0005-0000-0000-0000AB620000}"/>
    <cellStyle name="標準 5 2 4 2 4 2 6" xfId="37509" xr:uid="{00000000-0005-0000-0000-0000AC620000}"/>
    <cellStyle name="標準 5 2 4 2 4 3" xfId="5981" xr:uid="{00000000-0005-0000-0000-0000AD620000}"/>
    <cellStyle name="標準 5 2 4 2 4 3 2" xfId="9905" xr:uid="{00000000-0005-0000-0000-0000AE620000}"/>
    <cellStyle name="標準 5 2 4 2 4 3 2 2" xfId="22798" xr:uid="{00000000-0005-0000-0000-0000AF620000}"/>
    <cellStyle name="標準 5 2 4 2 4 3 2 3" xfId="37510" xr:uid="{00000000-0005-0000-0000-0000B0620000}"/>
    <cellStyle name="標準 5 2 4 2 4 3 3" xfId="13829" xr:uid="{00000000-0005-0000-0000-0000B1620000}"/>
    <cellStyle name="標準 5 2 4 2 4 3 3 2" xfId="26722" xr:uid="{00000000-0005-0000-0000-0000B2620000}"/>
    <cellStyle name="標準 5 2 4 2 4 3 3 3" xfId="37511" xr:uid="{00000000-0005-0000-0000-0000B3620000}"/>
    <cellStyle name="標準 5 2 4 2 4 3 4" xfId="18874" xr:uid="{00000000-0005-0000-0000-0000B4620000}"/>
    <cellStyle name="標準 5 2 4 2 4 3 4 2" xfId="37512" xr:uid="{00000000-0005-0000-0000-0000B5620000}"/>
    <cellStyle name="標準 5 2 4 2 4 3 5" xfId="37513" xr:uid="{00000000-0005-0000-0000-0000B6620000}"/>
    <cellStyle name="標準 5 2 4 2 4 4" xfId="4299" xr:uid="{00000000-0005-0000-0000-0000B7620000}"/>
    <cellStyle name="標準 5 2 4 2 4 4 2" xfId="17192" xr:uid="{00000000-0005-0000-0000-0000B8620000}"/>
    <cellStyle name="標準 5 2 4 2 4 4 3" xfId="37514" xr:uid="{00000000-0005-0000-0000-0000B9620000}"/>
    <cellStyle name="標準 5 2 4 2 4 5" xfId="8223" xr:uid="{00000000-0005-0000-0000-0000BA620000}"/>
    <cellStyle name="標準 5 2 4 2 4 5 2" xfId="21116" xr:uid="{00000000-0005-0000-0000-0000BB620000}"/>
    <cellStyle name="標準 5 2 4 2 4 5 3" xfId="37515" xr:uid="{00000000-0005-0000-0000-0000BC620000}"/>
    <cellStyle name="標準 5 2 4 2 4 6" xfId="12147" xr:uid="{00000000-0005-0000-0000-0000BD620000}"/>
    <cellStyle name="標準 5 2 4 2 4 6 2" xfId="25040" xr:uid="{00000000-0005-0000-0000-0000BE620000}"/>
    <cellStyle name="標準 5 2 4 2 4 6 3" xfId="37516" xr:uid="{00000000-0005-0000-0000-0000BF620000}"/>
    <cellStyle name="標準 5 2 4 2 4 7" xfId="3178" xr:uid="{00000000-0005-0000-0000-0000C0620000}"/>
    <cellStyle name="標準 5 2 4 2 4 7 2" xfId="37517" xr:uid="{00000000-0005-0000-0000-0000C1620000}"/>
    <cellStyle name="標準 5 2 4 2 4 8" xfId="16071" xr:uid="{00000000-0005-0000-0000-0000C2620000}"/>
    <cellStyle name="標準 5 2 4 2 4 9" xfId="37518" xr:uid="{00000000-0005-0000-0000-0000C3620000}"/>
    <cellStyle name="標準 5 2 4 2 5" xfId="405" xr:uid="{00000000-0005-0000-0000-0000C4620000}"/>
    <cellStyle name="標準 5 2 4 2 5 2" xfId="1526" xr:uid="{00000000-0005-0000-0000-0000C5620000}"/>
    <cellStyle name="標準 5 2 4 2 5 2 2" xfId="10495" xr:uid="{00000000-0005-0000-0000-0000C6620000}"/>
    <cellStyle name="標準 5 2 4 2 5 2 2 2" xfId="23388" xr:uid="{00000000-0005-0000-0000-0000C7620000}"/>
    <cellStyle name="標準 5 2 4 2 5 2 2 3" xfId="37519" xr:uid="{00000000-0005-0000-0000-0000C8620000}"/>
    <cellStyle name="標準 5 2 4 2 5 2 3" xfId="14419" xr:uid="{00000000-0005-0000-0000-0000C9620000}"/>
    <cellStyle name="標準 5 2 4 2 5 2 3 2" xfId="27312" xr:uid="{00000000-0005-0000-0000-0000CA620000}"/>
    <cellStyle name="標準 5 2 4 2 5 2 3 3" xfId="37520" xr:uid="{00000000-0005-0000-0000-0000CB620000}"/>
    <cellStyle name="標準 5 2 4 2 5 2 4" xfId="6571" xr:uid="{00000000-0005-0000-0000-0000CC620000}"/>
    <cellStyle name="標準 5 2 4 2 5 2 4 2" xfId="37521" xr:uid="{00000000-0005-0000-0000-0000CD620000}"/>
    <cellStyle name="標準 5 2 4 2 5 2 5" xfId="19464" xr:uid="{00000000-0005-0000-0000-0000CE620000}"/>
    <cellStyle name="標準 5 2 4 2 5 2 6" xfId="37522" xr:uid="{00000000-0005-0000-0000-0000CF620000}"/>
    <cellStyle name="標準 5 2 4 2 5 3" xfId="5450" xr:uid="{00000000-0005-0000-0000-0000D0620000}"/>
    <cellStyle name="標準 5 2 4 2 5 3 2" xfId="9374" xr:uid="{00000000-0005-0000-0000-0000D1620000}"/>
    <cellStyle name="標準 5 2 4 2 5 3 2 2" xfId="22267" xr:uid="{00000000-0005-0000-0000-0000D2620000}"/>
    <cellStyle name="標準 5 2 4 2 5 3 2 3" xfId="37523" xr:uid="{00000000-0005-0000-0000-0000D3620000}"/>
    <cellStyle name="標準 5 2 4 2 5 3 3" xfId="13298" xr:uid="{00000000-0005-0000-0000-0000D4620000}"/>
    <cellStyle name="標準 5 2 4 2 5 3 3 2" xfId="26191" xr:uid="{00000000-0005-0000-0000-0000D5620000}"/>
    <cellStyle name="標準 5 2 4 2 5 3 3 3" xfId="37524" xr:uid="{00000000-0005-0000-0000-0000D6620000}"/>
    <cellStyle name="標準 5 2 4 2 5 3 4" xfId="18343" xr:uid="{00000000-0005-0000-0000-0000D7620000}"/>
    <cellStyle name="標準 5 2 4 2 5 3 4 2" xfId="37525" xr:uid="{00000000-0005-0000-0000-0000D8620000}"/>
    <cellStyle name="標準 5 2 4 2 5 3 5" xfId="37526" xr:uid="{00000000-0005-0000-0000-0000D9620000}"/>
    <cellStyle name="標準 5 2 4 2 5 4" xfId="3768" xr:uid="{00000000-0005-0000-0000-0000DA620000}"/>
    <cellStyle name="標準 5 2 4 2 5 4 2" xfId="16661" xr:uid="{00000000-0005-0000-0000-0000DB620000}"/>
    <cellStyle name="標準 5 2 4 2 5 4 3" xfId="37527" xr:uid="{00000000-0005-0000-0000-0000DC620000}"/>
    <cellStyle name="標準 5 2 4 2 5 5" xfId="7692" xr:uid="{00000000-0005-0000-0000-0000DD620000}"/>
    <cellStyle name="標準 5 2 4 2 5 5 2" xfId="20585" xr:uid="{00000000-0005-0000-0000-0000DE620000}"/>
    <cellStyle name="標準 5 2 4 2 5 5 3" xfId="37528" xr:uid="{00000000-0005-0000-0000-0000DF620000}"/>
    <cellStyle name="標準 5 2 4 2 5 6" xfId="11616" xr:uid="{00000000-0005-0000-0000-0000E0620000}"/>
    <cellStyle name="標準 5 2 4 2 5 6 2" xfId="24509" xr:uid="{00000000-0005-0000-0000-0000E1620000}"/>
    <cellStyle name="標準 5 2 4 2 5 6 3" xfId="37529" xr:uid="{00000000-0005-0000-0000-0000E2620000}"/>
    <cellStyle name="標準 5 2 4 2 5 7" xfId="2647" xr:uid="{00000000-0005-0000-0000-0000E3620000}"/>
    <cellStyle name="標準 5 2 4 2 5 7 2" xfId="37530" xr:uid="{00000000-0005-0000-0000-0000E4620000}"/>
    <cellStyle name="標準 5 2 4 2 5 8" xfId="15540" xr:uid="{00000000-0005-0000-0000-0000E5620000}"/>
    <cellStyle name="標準 5 2 4 2 5 9" xfId="37531" xr:uid="{00000000-0005-0000-0000-0000E6620000}"/>
    <cellStyle name="標準 5 2 4 2 6" xfId="1216" xr:uid="{00000000-0005-0000-0000-0000E7620000}"/>
    <cellStyle name="標準 5 2 4 2 6 2" xfId="6261" xr:uid="{00000000-0005-0000-0000-0000E8620000}"/>
    <cellStyle name="標準 5 2 4 2 6 2 2" xfId="10185" xr:uid="{00000000-0005-0000-0000-0000E9620000}"/>
    <cellStyle name="標準 5 2 4 2 6 2 2 2" xfId="23078" xr:uid="{00000000-0005-0000-0000-0000EA620000}"/>
    <cellStyle name="標準 5 2 4 2 6 2 2 3" xfId="37532" xr:uid="{00000000-0005-0000-0000-0000EB620000}"/>
    <cellStyle name="標準 5 2 4 2 6 2 3" xfId="14109" xr:uid="{00000000-0005-0000-0000-0000EC620000}"/>
    <cellStyle name="標準 5 2 4 2 6 2 3 2" xfId="27002" xr:uid="{00000000-0005-0000-0000-0000ED620000}"/>
    <cellStyle name="標準 5 2 4 2 6 2 3 3" xfId="37533" xr:uid="{00000000-0005-0000-0000-0000EE620000}"/>
    <cellStyle name="標準 5 2 4 2 6 2 4" xfId="19154" xr:uid="{00000000-0005-0000-0000-0000EF620000}"/>
    <cellStyle name="標準 5 2 4 2 6 2 4 2" xfId="37534" xr:uid="{00000000-0005-0000-0000-0000F0620000}"/>
    <cellStyle name="標準 5 2 4 2 6 2 5" xfId="37535" xr:uid="{00000000-0005-0000-0000-0000F1620000}"/>
    <cellStyle name="標準 5 2 4 2 6 3" xfId="8503" xr:uid="{00000000-0005-0000-0000-0000F2620000}"/>
    <cellStyle name="標準 5 2 4 2 6 3 2" xfId="21396" xr:uid="{00000000-0005-0000-0000-0000F3620000}"/>
    <cellStyle name="標準 5 2 4 2 6 3 3" xfId="37536" xr:uid="{00000000-0005-0000-0000-0000F4620000}"/>
    <cellStyle name="標準 5 2 4 2 6 4" xfId="12427" xr:uid="{00000000-0005-0000-0000-0000F5620000}"/>
    <cellStyle name="標準 5 2 4 2 6 4 2" xfId="25320" xr:uid="{00000000-0005-0000-0000-0000F6620000}"/>
    <cellStyle name="標準 5 2 4 2 6 4 3" xfId="37537" xr:uid="{00000000-0005-0000-0000-0000F7620000}"/>
    <cellStyle name="標準 5 2 4 2 6 5" xfId="4579" xr:uid="{00000000-0005-0000-0000-0000F8620000}"/>
    <cellStyle name="標準 5 2 4 2 6 5 2" xfId="37538" xr:uid="{00000000-0005-0000-0000-0000F9620000}"/>
    <cellStyle name="標準 5 2 4 2 6 6" xfId="17472" xr:uid="{00000000-0005-0000-0000-0000FA620000}"/>
    <cellStyle name="標準 5 2 4 2 6 7" xfId="37539" xr:uid="{00000000-0005-0000-0000-0000FB620000}"/>
    <cellStyle name="標準 5 2 4 2 7" xfId="5140" xr:uid="{00000000-0005-0000-0000-0000FC620000}"/>
    <cellStyle name="標準 5 2 4 2 7 2" xfId="9064" xr:uid="{00000000-0005-0000-0000-0000FD620000}"/>
    <cellStyle name="標準 5 2 4 2 7 2 2" xfId="21957" xr:uid="{00000000-0005-0000-0000-0000FE620000}"/>
    <cellStyle name="標準 5 2 4 2 7 2 3" xfId="37540" xr:uid="{00000000-0005-0000-0000-0000FF620000}"/>
    <cellStyle name="標準 5 2 4 2 7 3" xfId="12988" xr:uid="{00000000-0005-0000-0000-000000630000}"/>
    <cellStyle name="標準 5 2 4 2 7 3 2" xfId="25881" xr:uid="{00000000-0005-0000-0000-000001630000}"/>
    <cellStyle name="標準 5 2 4 2 7 3 3" xfId="37541" xr:uid="{00000000-0005-0000-0000-000002630000}"/>
    <cellStyle name="標準 5 2 4 2 7 4" xfId="18033" xr:uid="{00000000-0005-0000-0000-000003630000}"/>
    <cellStyle name="標準 5 2 4 2 7 4 2" xfId="37542" xr:uid="{00000000-0005-0000-0000-000004630000}"/>
    <cellStyle name="標準 5 2 4 2 7 5" xfId="37543" xr:uid="{00000000-0005-0000-0000-000005630000}"/>
    <cellStyle name="標準 5 2 4 2 8" xfId="3458" xr:uid="{00000000-0005-0000-0000-000006630000}"/>
    <cellStyle name="標準 5 2 4 2 8 2" xfId="16351" xr:uid="{00000000-0005-0000-0000-000007630000}"/>
    <cellStyle name="標準 5 2 4 2 8 3" xfId="37544" xr:uid="{00000000-0005-0000-0000-000008630000}"/>
    <cellStyle name="標準 5 2 4 2 9" xfId="7382" xr:uid="{00000000-0005-0000-0000-000009630000}"/>
    <cellStyle name="標準 5 2 4 2 9 2" xfId="20275" xr:uid="{00000000-0005-0000-0000-00000A630000}"/>
    <cellStyle name="標準 5 2 4 2 9 3" xfId="37545" xr:uid="{00000000-0005-0000-0000-00000B630000}"/>
    <cellStyle name="標準 5 2 4 3" xfId="130" xr:uid="{00000000-0005-0000-0000-00000C630000}"/>
    <cellStyle name="標準 5 2 4 3 10" xfId="11341" xr:uid="{00000000-0005-0000-0000-00000D630000}"/>
    <cellStyle name="標準 5 2 4 3 10 2" xfId="24234" xr:uid="{00000000-0005-0000-0000-00000E630000}"/>
    <cellStyle name="標準 5 2 4 3 10 3" xfId="37546" xr:uid="{00000000-0005-0000-0000-00000F630000}"/>
    <cellStyle name="標準 5 2 4 3 11" xfId="2372" xr:uid="{00000000-0005-0000-0000-000010630000}"/>
    <cellStyle name="標準 5 2 4 3 11 2" xfId="37547" xr:uid="{00000000-0005-0000-0000-000011630000}"/>
    <cellStyle name="標準 5 2 4 3 12" xfId="15265" xr:uid="{00000000-0005-0000-0000-000012630000}"/>
    <cellStyle name="標準 5 2 4 3 13" xfId="37548" xr:uid="{00000000-0005-0000-0000-000013630000}"/>
    <cellStyle name="標準 5 2 4 3 2" xfId="243" xr:uid="{00000000-0005-0000-0000-000014630000}"/>
    <cellStyle name="標準 5 2 4 3 2 10" xfId="2485" xr:uid="{00000000-0005-0000-0000-000015630000}"/>
    <cellStyle name="標準 5 2 4 3 2 10 2" xfId="37549" xr:uid="{00000000-0005-0000-0000-000016630000}"/>
    <cellStyle name="標準 5 2 4 3 2 11" xfId="15378" xr:uid="{00000000-0005-0000-0000-000017630000}"/>
    <cellStyle name="標準 5 2 4 3 2 12" xfId="37550" xr:uid="{00000000-0005-0000-0000-000018630000}"/>
    <cellStyle name="標準 5 2 4 3 2 2" xfId="804" xr:uid="{00000000-0005-0000-0000-000019630000}"/>
    <cellStyle name="標準 5 2 4 3 2 2 2" xfId="1925" xr:uid="{00000000-0005-0000-0000-00001A630000}"/>
    <cellStyle name="標準 5 2 4 3 2 2 2 2" xfId="6970" xr:uid="{00000000-0005-0000-0000-00001B630000}"/>
    <cellStyle name="標準 5 2 4 3 2 2 2 2 2" xfId="10894" xr:uid="{00000000-0005-0000-0000-00001C630000}"/>
    <cellStyle name="標準 5 2 4 3 2 2 2 2 2 2" xfId="23787" xr:uid="{00000000-0005-0000-0000-00001D630000}"/>
    <cellStyle name="標準 5 2 4 3 2 2 2 2 2 3" xfId="37551" xr:uid="{00000000-0005-0000-0000-00001E630000}"/>
    <cellStyle name="標準 5 2 4 3 2 2 2 2 3" xfId="14818" xr:uid="{00000000-0005-0000-0000-00001F630000}"/>
    <cellStyle name="標準 5 2 4 3 2 2 2 2 3 2" xfId="27711" xr:uid="{00000000-0005-0000-0000-000020630000}"/>
    <cellStyle name="標準 5 2 4 3 2 2 2 2 3 3" xfId="37552" xr:uid="{00000000-0005-0000-0000-000021630000}"/>
    <cellStyle name="標準 5 2 4 3 2 2 2 2 4" xfId="19863" xr:uid="{00000000-0005-0000-0000-000022630000}"/>
    <cellStyle name="標準 5 2 4 3 2 2 2 2 4 2" xfId="37553" xr:uid="{00000000-0005-0000-0000-000023630000}"/>
    <cellStyle name="標準 5 2 4 3 2 2 2 2 5" xfId="37554" xr:uid="{00000000-0005-0000-0000-000024630000}"/>
    <cellStyle name="標準 5 2 4 3 2 2 2 3" xfId="8931" xr:uid="{00000000-0005-0000-0000-000025630000}"/>
    <cellStyle name="標準 5 2 4 3 2 2 2 3 2" xfId="21824" xr:uid="{00000000-0005-0000-0000-000026630000}"/>
    <cellStyle name="標準 5 2 4 3 2 2 2 3 3" xfId="37555" xr:uid="{00000000-0005-0000-0000-000027630000}"/>
    <cellStyle name="標準 5 2 4 3 2 2 2 4" xfId="12855" xr:uid="{00000000-0005-0000-0000-000028630000}"/>
    <cellStyle name="標準 5 2 4 3 2 2 2 4 2" xfId="25748" xr:uid="{00000000-0005-0000-0000-000029630000}"/>
    <cellStyle name="標準 5 2 4 3 2 2 2 4 3" xfId="37556" xr:uid="{00000000-0005-0000-0000-00002A630000}"/>
    <cellStyle name="標準 5 2 4 3 2 2 2 5" xfId="5007" xr:uid="{00000000-0005-0000-0000-00002B630000}"/>
    <cellStyle name="標準 5 2 4 3 2 2 2 5 2" xfId="37557" xr:uid="{00000000-0005-0000-0000-00002C630000}"/>
    <cellStyle name="標準 5 2 4 3 2 2 2 6" xfId="17900" xr:uid="{00000000-0005-0000-0000-00002D630000}"/>
    <cellStyle name="標準 5 2 4 3 2 2 2 7" xfId="37558" xr:uid="{00000000-0005-0000-0000-00002E630000}"/>
    <cellStyle name="標準 5 2 4 3 2 2 3" xfId="5849" xr:uid="{00000000-0005-0000-0000-00002F630000}"/>
    <cellStyle name="標準 5 2 4 3 2 2 3 2" xfId="9773" xr:uid="{00000000-0005-0000-0000-000030630000}"/>
    <cellStyle name="標準 5 2 4 3 2 2 3 2 2" xfId="22666" xr:uid="{00000000-0005-0000-0000-000031630000}"/>
    <cellStyle name="標準 5 2 4 3 2 2 3 2 3" xfId="37559" xr:uid="{00000000-0005-0000-0000-000032630000}"/>
    <cellStyle name="標準 5 2 4 3 2 2 3 3" xfId="13697" xr:uid="{00000000-0005-0000-0000-000033630000}"/>
    <cellStyle name="標準 5 2 4 3 2 2 3 3 2" xfId="26590" xr:uid="{00000000-0005-0000-0000-000034630000}"/>
    <cellStyle name="標準 5 2 4 3 2 2 3 3 3" xfId="37560" xr:uid="{00000000-0005-0000-0000-000035630000}"/>
    <cellStyle name="標準 5 2 4 3 2 2 3 4" xfId="18742" xr:uid="{00000000-0005-0000-0000-000036630000}"/>
    <cellStyle name="標準 5 2 4 3 2 2 3 4 2" xfId="37561" xr:uid="{00000000-0005-0000-0000-000037630000}"/>
    <cellStyle name="標準 5 2 4 3 2 2 3 5" xfId="37562" xr:uid="{00000000-0005-0000-0000-000038630000}"/>
    <cellStyle name="標準 5 2 4 3 2 2 4" xfId="4167" xr:uid="{00000000-0005-0000-0000-000039630000}"/>
    <cellStyle name="標準 5 2 4 3 2 2 4 2" xfId="17060" xr:uid="{00000000-0005-0000-0000-00003A630000}"/>
    <cellStyle name="標準 5 2 4 3 2 2 4 3" xfId="37563" xr:uid="{00000000-0005-0000-0000-00003B630000}"/>
    <cellStyle name="標準 5 2 4 3 2 2 5" xfId="8091" xr:uid="{00000000-0005-0000-0000-00003C630000}"/>
    <cellStyle name="標準 5 2 4 3 2 2 5 2" xfId="20984" xr:uid="{00000000-0005-0000-0000-00003D630000}"/>
    <cellStyle name="標準 5 2 4 3 2 2 5 3" xfId="37564" xr:uid="{00000000-0005-0000-0000-00003E630000}"/>
    <cellStyle name="標準 5 2 4 3 2 2 6" xfId="12015" xr:uid="{00000000-0005-0000-0000-00003F630000}"/>
    <cellStyle name="標準 5 2 4 3 2 2 6 2" xfId="24908" xr:uid="{00000000-0005-0000-0000-000040630000}"/>
    <cellStyle name="標準 5 2 4 3 2 2 6 3" xfId="37565" xr:uid="{00000000-0005-0000-0000-000041630000}"/>
    <cellStyle name="標準 5 2 4 3 2 2 7" xfId="3046" xr:uid="{00000000-0005-0000-0000-000042630000}"/>
    <cellStyle name="標準 5 2 4 3 2 2 7 2" xfId="37566" xr:uid="{00000000-0005-0000-0000-000043630000}"/>
    <cellStyle name="標準 5 2 4 3 2 2 8" xfId="15939" xr:uid="{00000000-0005-0000-0000-000044630000}"/>
    <cellStyle name="標準 5 2 4 3 2 2 9" xfId="37567" xr:uid="{00000000-0005-0000-0000-000045630000}"/>
    <cellStyle name="標準 5 2 4 3 2 3" xfId="1084" xr:uid="{00000000-0005-0000-0000-000046630000}"/>
    <cellStyle name="標準 5 2 4 3 2 3 2" xfId="2205" xr:uid="{00000000-0005-0000-0000-000047630000}"/>
    <cellStyle name="標準 5 2 4 3 2 3 2 2" xfId="11174" xr:uid="{00000000-0005-0000-0000-000048630000}"/>
    <cellStyle name="標準 5 2 4 3 2 3 2 2 2" xfId="24067" xr:uid="{00000000-0005-0000-0000-000049630000}"/>
    <cellStyle name="標準 5 2 4 3 2 3 2 2 3" xfId="37568" xr:uid="{00000000-0005-0000-0000-00004A630000}"/>
    <cellStyle name="標準 5 2 4 3 2 3 2 3" xfId="15098" xr:uid="{00000000-0005-0000-0000-00004B630000}"/>
    <cellStyle name="標準 5 2 4 3 2 3 2 3 2" xfId="27991" xr:uid="{00000000-0005-0000-0000-00004C630000}"/>
    <cellStyle name="標準 5 2 4 3 2 3 2 3 3" xfId="37569" xr:uid="{00000000-0005-0000-0000-00004D630000}"/>
    <cellStyle name="標準 5 2 4 3 2 3 2 4" xfId="7250" xr:uid="{00000000-0005-0000-0000-00004E630000}"/>
    <cellStyle name="標準 5 2 4 3 2 3 2 4 2" xfId="37570" xr:uid="{00000000-0005-0000-0000-00004F630000}"/>
    <cellStyle name="標準 5 2 4 3 2 3 2 5" xfId="20143" xr:uid="{00000000-0005-0000-0000-000050630000}"/>
    <cellStyle name="標準 5 2 4 3 2 3 2 6" xfId="37571" xr:uid="{00000000-0005-0000-0000-000051630000}"/>
    <cellStyle name="標準 5 2 4 3 2 3 3" xfId="6129" xr:uid="{00000000-0005-0000-0000-000052630000}"/>
    <cellStyle name="標準 5 2 4 3 2 3 3 2" xfId="10053" xr:uid="{00000000-0005-0000-0000-000053630000}"/>
    <cellStyle name="標準 5 2 4 3 2 3 3 2 2" xfId="22946" xr:uid="{00000000-0005-0000-0000-000054630000}"/>
    <cellStyle name="標準 5 2 4 3 2 3 3 2 3" xfId="37572" xr:uid="{00000000-0005-0000-0000-000055630000}"/>
    <cellStyle name="標準 5 2 4 3 2 3 3 3" xfId="13977" xr:uid="{00000000-0005-0000-0000-000056630000}"/>
    <cellStyle name="標準 5 2 4 3 2 3 3 3 2" xfId="26870" xr:uid="{00000000-0005-0000-0000-000057630000}"/>
    <cellStyle name="標準 5 2 4 3 2 3 3 3 3" xfId="37573" xr:uid="{00000000-0005-0000-0000-000058630000}"/>
    <cellStyle name="標準 5 2 4 3 2 3 3 4" xfId="19022" xr:uid="{00000000-0005-0000-0000-000059630000}"/>
    <cellStyle name="標準 5 2 4 3 2 3 3 4 2" xfId="37574" xr:uid="{00000000-0005-0000-0000-00005A630000}"/>
    <cellStyle name="標準 5 2 4 3 2 3 3 5" xfId="37575" xr:uid="{00000000-0005-0000-0000-00005B630000}"/>
    <cellStyle name="標準 5 2 4 3 2 3 4" xfId="4447" xr:uid="{00000000-0005-0000-0000-00005C630000}"/>
    <cellStyle name="標準 5 2 4 3 2 3 4 2" xfId="17340" xr:uid="{00000000-0005-0000-0000-00005D630000}"/>
    <cellStyle name="標準 5 2 4 3 2 3 4 3" xfId="37576" xr:uid="{00000000-0005-0000-0000-00005E630000}"/>
    <cellStyle name="標準 5 2 4 3 2 3 5" xfId="8371" xr:uid="{00000000-0005-0000-0000-00005F630000}"/>
    <cellStyle name="標準 5 2 4 3 2 3 5 2" xfId="21264" xr:uid="{00000000-0005-0000-0000-000060630000}"/>
    <cellStyle name="標準 5 2 4 3 2 3 5 3" xfId="37577" xr:uid="{00000000-0005-0000-0000-000061630000}"/>
    <cellStyle name="標準 5 2 4 3 2 3 6" xfId="12295" xr:uid="{00000000-0005-0000-0000-000062630000}"/>
    <cellStyle name="標準 5 2 4 3 2 3 6 2" xfId="25188" xr:uid="{00000000-0005-0000-0000-000063630000}"/>
    <cellStyle name="標準 5 2 4 3 2 3 6 3" xfId="37578" xr:uid="{00000000-0005-0000-0000-000064630000}"/>
    <cellStyle name="標準 5 2 4 3 2 3 7" xfId="3326" xr:uid="{00000000-0005-0000-0000-000065630000}"/>
    <cellStyle name="標準 5 2 4 3 2 3 7 2" xfId="37579" xr:uid="{00000000-0005-0000-0000-000066630000}"/>
    <cellStyle name="標準 5 2 4 3 2 3 8" xfId="16219" xr:uid="{00000000-0005-0000-0000-000067630000}"/>
    <cellStyle name="標準 5 2 4 3 2 3 9" xfId="37580" xr:uid="{00000000-0005-0000-0000-000068630000}"/>
    <cellStyle name="標準 5 2 4 3 2 4" xfId="524" xr:uid="{00000000-0005-0000-0000-000069630000}"/>
    <cellStyle name="標準 5 2 4 3 2 4 2" xfId="1645" xr:uid="{00000000-0005-0000-0000-00006A630000}"/>
    <cellStyle name="標準 5 2 4 3 2 4 2 2" xfId="10614" xr:uid="{00000000-0005-0000-0000-00006B630000}"/>
    <cellStyle name="標準 5 2 4 3 2 4 2 2 2" xfId="23507" xr:uid="{00000000-0005-0000-0000-00006C630000}"/>
    <cellStyle name="標準 5 2 4 3 2 4 2 2 3" xfId="37581" xr:uid="{00000000-0005-0000-0000-00006D630000}"/>
    <cellStyle name="標準 5 2 4 3 2 4 2 3" xfId="14538" xr:uid="{00000000-0005-0000-0000-00006E630000}"/>
    <cellStyle name="標準 5 2 4 3 2 4 2 3 2" xfId="27431" xr:uid="{00000000-0005-0000-0000-00006F630000}"/>
    <cellStyle name="標準 5 2 4 3 2 4 2 3 3" xfId="37582" xr:uid="{00000000-0005-0000-0000-000070630000}"/>
    <cellStyle name="標準 5 2 4 3 2 4 2 4" xfId="6690" xr:uid="{00000000-0005-0000-0000-000071630000}"/>
    <cellStyle name="標準 5 2 4 3 2 4 2 4 2" xfId="37583" xr:uid="{00000000-0005-0000-0000-000072630000}"/>
    <cellStyle name="標準 5 2 4 3 2 4 2 5" xfId="19583" xr:uid="{00000000-0005-0000-0000-000073630000}"/>
    <cellStyle name="標準 5 2 4 3 2 4 2 6" xfId="37584" xr:uid="{00000000-0005-0000-0000-000074630000}"/>
    <cellStyle name="標準 5 2 4 3 2 4 3" xfId="5569" xr:uid="{00000000-0005-0000-0000-000075630000}"/>
    <cellStyle name="標準 5 2 4 3 2 4 3 2" xfId="9493" xr:uid="{00000000-0005-0000-0000-000076630000}"/>
    <cellStyle name="標準 5 2 4 3 2 4 3 2 2" xfId="22386" xr:uid="{00000000-0005-0000-0000-000077630000}"/>
    <cellStyle name="標準 5 2 4 3 2 4 3 2 3" xfId="37585" xr:uid="{00000000-0005-0000-0000-000078630000}"/>
    <cellStyle name="標準 5 2 4 3 2 4 3 3" xfId="13417" xr:uid="{00000000-0005-0000-0000-000079630000}"/>
    <cellStyle name="標準 5 2 4 3 2 4 3 3 2" xfId="26310" xr:uid="{00000000-0005-0000-0000-00007A630000}"/>
    <cellStyle name="標準 5 2 4 3 2 4 3 3 3" xfId="37586" xr:uid="{00000000-0005-0000-0000-00007B630000}"/>
    <cellStyle name="標準 5 2 4 3 2 4 3 4" xfId="18462" xr:uid="{00000000-0005-0000-0000-00007C630000}"/>
    <cellStyle name="標準 5 2 4 3 2 4 3 4 2" xfId="37587" xr:uid="{00000000-0005-0000-0000-00007D630000}"/>
    <cellStyle name="標準 5 2 4 3 2 4 3 5" xfId="37588" xr:uid="{00000000-0005-0000-0000-00007E630000}"/>
    <cellStyle name="標準 5 2 4 3 2 4 4" xfId="3887" xr:uid="{00000000-0005-0000-0000-00007F630000}"/>
    <cellStyle name="標準 5 2 4 3 2 4 4 2" xfId="16780" xr:uid="{00000000-0005-0000-0000-000080630000}"/>
    <cellStyle name="標準 5 2 4 3 2 4 4 3" xfId="37589" xr:uid="{00000000-0005-0000-0000-000081630000}"/>
    <cellStyle name="標準 5 2 4 3 2 4 5" xfId="7811" xr:uid="{00000000-0005-0000-0000-000082630000}"/>
    <cellStyle name="標準 5 2 4 3 2 4 5 2" xfId="20704" xr:uid="{00000000-0005-0000-0000-000083630000}"/>
    <cellStyle name="標準 5 2 4 3 2 4 5 3" xfId="37590" xr:uid="{00000000-0005-0000-0000-000084630000}"/>
    <cellStyle name="標準 5 2 4 3 2 4 6" xfId="11735" xr:uid="{00000000-0005-0000-0000-000085630000}"/>
    <cellStyle name="標準 5 2 4 3 2 4 6 2" xfId="24628" xr:uid="{00000000-0005-0000-0000-000086630000}"/>
    <cellStyle name="標準 5 2 4 3 2 4 6 3" xfId="37591" xr:uid="{00000000-0005-0000-0000-000087630000}"/>
    <cellStyle name="標準 5 2 4 3 2 4 7" xfId="2766" xr:uid="{00000000-0005-0000-0000-000088630000}"/>
    <cellStyle name="標準 5 2 4 3 2 4 7 2" xfId="37592" xr:uid="{00000000-0005-0000-0000-000089630000}"/>
    <cellStyle name="標準 5 2 4 3 2 4 8" xfId="15659" xr:uid="{00000000-0005-0000-0000-00008A630000}"/>
    <cellStyle name="標準 5 2 4 3 2 4 9" xfId="37593" xr:uid="{00000000-0005-0000-0000-00008B630000}"/>
    <cellStyle name="標準 5 2 4 3 2 5" xfId="1364" xr:uid="{00000000-0005-0000-0000-00008C630000}"/>
    <cellStyle name="標準 5 2 4 3 2 5 2" xfId="6409" xr:uid="{00000000-0005-0000-0000-00008D630000}"/>
    <cellStyle name="標準 5 2 4 3 2 5 2 2" xfId="10333" xr:uid="{00000000-0005-0000-0000-00008E630000}"/>
    <cellStyle name="標準 5 2 4 3 2 5 2 2 2" xfId="23226" xr:uid="{00000000-0005-0000-0000-00008F630000}"/>
    <cellStyle name="標準 5 2 4 3 2 5 2 2 3" xfId="37594" xr:uid="{00000000-0005-0000-0000-000090630000}"/>
    <cellStyle name="標準 5 2 4 3 2 5 2 3" xfId="14257" xr:uid="{00000000-0005-0000-0000-000091630000}"/>
    <cellStyle name="標準 5 2 4 3 2 5 2 3 2" xfId="27150" xr:uid="{00000000-0005-0000-0000-000092630000}"/>
    <cellStyle name="標準 5 2 4 3 2 5 2 3 3" xfId="37595" xr:uid="{00000000-0005-0000-0000-000093630000}"/>
    <cellStyle name="標準 5 2 4 3 2 5 2 4" xfId="19302" xr:uid="{00000000-0005-0000-0000-000094630000}"/>
    <cellStyle name="標準 5 2 4 3 2 5 2 4 2" xfId="37596" xr:uid="{00000000-0005-0000-0000-000095630000}"/>
    <cellStyle name="標準 5 2 4 3 2 5 2 5" xfId="37597" xr:uid="{00000000-0005-0000-0000-000096630000}"/>
    <cellStyle name="標準 5 2 4 3 2 5 3" xfId="8651" xr:uid="{00000000-0005-0000-0000-000097630000}"/>
    <cellStyle name="標準 5 2 4 3 2 5 3 2" xfId="21544" xr:uid="{00000000-0005-0000-0000-000098630000}"/>
    <cellStyle name="標準 5 2 4 3 2 5 3 3" xfId="37598" xr:uid="{00000000-0005-0000-0000-000099630000}"/>
    <cellStyle name="標準 5 2 4 3 2 5 4" xfId="12575" xr:uid="{00000000-0005-0000-0000-00009A630000}"/>
    <cellStyle name="標準 5 2 4 3 2 5 4 2" xfId="25468" xr:uid="{00000000-0005-0000-0000-00009B630000}"/>
    <cellStyle name="標準 5 2 4 3 2 5 4 3" xfId="37599" xr:uid="{00000000-0005-0000-0000-00009C630000}"/>
    <cellStyle name="標準 5 2 4 3 2 5 5" xfId="4727" xr:uid="{00000000-0005-0000-0000-00009D630000}"/>
    <cellStyle name="標準 5 2 4 3 2 5 5 2" xfId="37600" xr:uid="{00000000-0005-0000-0000-00009E630000}"/>
    <cellStyle name="標準 5 2 4 3 2 5 6" xfId="17620" xr:uid="{00000000-0005-0000-0000-00009F630000}"/>
    <cellStyle name="標準 5 2 4 3 2 5 7" xfId="37601" xr:uid="{00000000-0005-0000-0000-0000A0630000}"/>
    <cellStyle name="標準 5 2 4 3 2 6" xfId="5288" xr:uid="{00000000-0005-0000-0000-0000A1630000}"/>
    <cellStyle name="標準 5 2 4 3 2 6 2" xfId="9212" xr:uid="{00000000-0005-0000-0000-0000A2630000}"/>
    <cellStyle name="標準 5 2 4 3 2 6 2 2" xfId="22105" xr:uid="{00000000-0005-0000-0000-0000A3630000}"/>
    <cellStyle name="標準 5 2 4 3 2 6 2 3" xfId="37602" xr:uid="{00000000-0005-0000-0000-0000A4630000}"/>
    <cellStyle name="標準 5 2 4 3 2 6 3" xfId="13136" xr:uid="{00000000-0005-0000-0000-0000A5630000}"/>
    <cellStyle name="標準 5 2 4 3 2 6 3 2" xfId="26029" xr:uid="{00000000-0005-0000-0000-0000A6630000}"/>
    <cellStyle name="標準 5 2 4 3 2 6 3 3" xfId="37603" xr:uid="{00000000-0005-0000-0000-0000A7630000}"/>
    <cellStyle name="標準 5 2 4 3 2 6 4" xfId="18181" xr:uid="{00000000-0005-0000-0000-0000A8630000}"/>
    <cellStyle name="標準 5 2 4 3 2 6 4 2" xfId="37604" xr:uid="{00000000-0005-0000-0000-0000A9630000}"/>
    <cellStyle name="標準 5 2 4 3 2 6 5" xfId="37605" xr:uid="{00000000-0005-0000-0000-0000AA630000}"/>
    <cellStyle name="標準 5 2 4 3 2 7" xfId="3606" xr:uid="{00000000-0005-0000-0000-0000AB630000}"/>
    <cellStyle name="標準 5 2 4 3 2 7 2" xfId="16499" xr:uid="{00000000-0005-0000-0000-0000AC630000}"/>
    <cellStyle name="標準 5 2 4 3 2 7 3" xfId="37606" xr:uid="{00000000-0005-0000-0000-0000AD630000}"/>
    <cellStyle name="標準 5 2 4 3 2 8" xfId="7530" xr:uid="{00000000-0005-0000-0000-0000AE630000}"/>
    <cellStyle name="標準 5 2 4 3 2 8 2" xfId="20423" xr:uid="{00000000-0005-0000-0000-0000AF630000}"/>
    <cellStyle name="標準 5 2 4 3 2 8 3" xfId="37607" xr:uid="{00000000-0005-0000-0000-0000B0630000}"/>
    <cellStyle name="標準 5 2 4 3 2 9" xfId="11454" xr:uid="{00000000-0005-0000-0000-0000B1630000}"/>
    <cellStyle name="標準 5 2 4 3 2 9 2" xfId="24347" xr:uid="{00000000-0005-0000-0000-0000B2630000}"/>
    <cellStyle name="標準 5 2 4 3 2 9 3" xfId="37608" xr:uid="{00000000-0005-0000-0000-0000B3630000}"/>
    <cellStyle name="標準 5 2 4 3 3" xfId="691" xr:uid="{00000000-0005-0000-0000-0000B4630000}"/>
    <cellStyle name="標準 5 2 4 3 3 2" xfId="1812" xr:uid="{00000000-0005-0000-0000-0000B5630000}"/>
    <cellStyle name="標準 5 2 4 3 3 2 2" xfId="6857" xr:uid="{00000000-0005-0000-0000-0000B6630000}"/>
    <cellStyle name="標準 5 2 4 3 3 2 2 2" xfId="10781" xr:uid="{00000000-0005-0000-0000-0000B7630000}"/>
    <cellStyle name="標準 5 2 4 3 3 2 2 2 2" xfId="23674" xr:uid="{00000000-0005-0000-0000-0000B8630000}"/>
    <cellStyle name="標準 5 2 4 3 3 2 2 2 3" xfId="37609" xr:uid="{00000000-0005-0000-0000-0000B9630000}"/>
    <cellStyle name="標準 5 2 4 3 3 2 2 3" xfId="14705" xr:uid="{00000000-0005-0000-0000-0000BA630000}"/>
    <cellStyle name="標準 5 2 4 3 3 2 2 3 2" xfId="27598" xr:uid="{00000000-0005-0000-0000-0000BB630000}"/>
    <cellStyle name="標準 5 2 4 3 3 2 2 3 3" xfId="37610" xr:uid="{00000000-0005-0000-0000-0000BC630000}"/>
    <cellStyle name="標準 5 2 4 3 3 2 2 4" xfId="19750" xr:uid="{00000000-0005-0000-0000-0000BD630000}"/>
    <cellStyle name="標準 5 2 4 3 3 2 2 4 2" xfId="37611" xr:uid="{00000000-0005-0000-0000-0000BE630000}"/>
    <cellStyle name="標準 5 2 4 3 3 2 2 5" xfId="37612" xr:uid="{00000000-0005-0000-0000-0000BF630000}"/>
    <cellStyle name="標準 5 2 4 3 3 2 3" xfId="8818" xr:uid="{00000000-0005-0000-0000-0000C0630000}"/>
    <cellStyle name="標準 5 2 4 3 3 2 3 2" xfId="21711" xr:uid="{00000000-0005-0000-0000-0000C1630000}"/>
    <cellStyle name="標準 5 2 4 3 3 2 3 3" xfId="37613" xr:uid="{00000000-0005-0000-0000-0000C2630000}"/>
    <cellStyle name="標準 5 2 4 3 3 2 4" xfId="12742" xr:uid="{00000000-0005-0000-0000-0000C3630000}"/>
    <cellStyle name="標準 5 2 4 3 3 2 4 2" xfId="25635" xr:uid="{00000000-0005-0000-0000-0000C4630000}"/>
    <cellStyle name="標準 5 2 4 3 3 2 4 3" xfId="37614" xr:uid="{00000000-0005-0000-0000-0000C5630000}"/>
    <cellStyle name="標準 5 2 4 3 3 2 5" xfId="4894" xr:uid="{00000000-0005-0000-0000-0000C6630000}"/>
    <cellStyle name="標準 5 2 4 3 3 2 5 2" xfId="37615" xr:uid="{00000000-0005-0000-0000-0000C7630000}"/>
    <cellStyle name="標準 5 2 4 3 3 2 6" xfId="17787" xr:uid="{00000000-0005-0000-0000-0000C8630000}"/>
    <cellStyle name="標準 5 2 4 3 3 2 7" xfId="37616" xr:uid="{00000000-0005-0000-0000-0000C9630000}"/>
    <cellStyle name="標準 5 2 4 3 3 3" xfId="5736" xr:uid="{00000000-0005-0000-0000-0000CA630000}"/>
    <cellStyle name="標準 5 2 4 3 3 3 2" xfId="9660" xr:uid="{00000000-0005-0000-0000-0000CB630000}"/>
    <cellStyle name="標準 5 2 4 3 3 3 2 2" xfId="22553" xr:uid="{00000000-0005-0000-0000-0000CC630000}"/>
    <cellStyle name="標準 5 2 4 3 3 3 2 3" xfId="37617" xr:uid="{00000000-0005-0000-0000-0000CD630000}"/>
    <cellStyle name="標準 5 2 4 3 3 3 3" xfId="13584" xr:uid="{00000000-0005-0000-0000-0000CE630000}"/>
    <cellStyle name="標準 5 2 4 3 3 3 3 2" xfId="26477" xr:uid="{00000000-0005-0000-0000-0000CF630000}"/>
    <cellStyle name="標準 5 2 4 3 3 3 3 3" xfId="37618" xr:uid="{00000000-0005-0000-0000-0000D0630000}"/>
    <cellStyle name="標準 5 2 4 3 3 3 4" xfId="18629" xr:uid="{00000000-0005-0000-0000-0000D1630000}"/>
    <cellStyle name="標準 5 2 4 3 3 3 4 2" xfId="37619" xr:uid="{00000000-0005-0000-0000-0000D2630000}"/>
    <cellStyle name="標準 5 2 4 3 3 3 5" xfId="37620" xr:uid="{00000000-0005-0000-0000-0000D3630000}"/>
    <cellStyle name="標準 5 2 4 3 3 4" xfId="4054" xr:uid="{00000000-0005-0000-0000-0000D4630000}"/>
    <cellStyle name="標準 5 2 4 3 3 4 2" xfId="16947" xr:uid="{00000000-0005-0000-0000-0000D5630000}"/>
    <cellStyle name="標準 5 2 4 3 3 4 3" xfId="37621" xr:uid="{00000000-0005-0000-0000-0000D6630000}"/>
    <cellStyle name="標準 5 2 4 3 3 5" xfId="7978" xr:uid="{00000000-0005-0000-0000-0000D7630000}"/>
    <cellStyle name="標準 5 2 4 3 3 5 2" xfId="20871" xr:uid="{00000000-0005-0000-0000-0000D8630000}"/>
    <cellStyle name="標準 5 2 4 3 3 5 3" xfId="37622" xr:uid="{00000000-0005-0000-0000-0000D9630000}"/>
    <cellStyle name="標準 5 2 4 3 3 6" xfId="11902" xr:uid="{00000000-0005-0000-0000-0000DA630000}"/>
    <cellStyle name="標準 5 2 4 3 3 6 2" xfId="24795" xr:uid="{00000000-0005-0000-0000-0000DB630000}"/>
    <cellStyle name="標準 5 2 4 3 3 6 3" xfId="37623" xr:uid="{00000000-0005-0000-0000-0000DC630000}"/>
    <cellStyle name="標準 5 2 4 3 3 7" xfId="2933" xr:uid="{00000000-0005-0000-0000-0000DD630000}"/>
    <cellStyle name="標準 5 2 4 3 3 7 2" xfId="37624" xr:uid="{00000000-0005-0000-0000-0000DE630000}"/>
    <cellStyle name="標準 5 2 4 3 3 8" xfId="15826" xr:uid="{00000000-0005-0000-0000-0000DF630000}"/>
    <cellStyle name="標準 5 2 4 3 3 9" xfId="37625" xr:uid="{00000000-0005-0000-0000-0000E0630000}"/>
    <cellStyle name="標準 5 2 4 3 4" xfId="971" xr:uid="{00000000-0005-0000-0000-0000E1630000}"/>
    <cellStyle name="標準 5 2 4 3 4 2" xfId="2092" xr:uid="{00000000-0005-0000-0000-0000E2630000}"/>
    <cellStyle name="標準 5 2 4 3 4 2 2" xfId="11061" xr:uid="{00000000-0005-0000-0000-0000E3630000}"/>
    <cellStyle name="標準 5 2 4 3 4 2 2 2" xfId="23954" xr:uid="{00000000-0005-0000-0000-0000E4630000}"/>
    <cellStyle name="標準 5 2 4 3 4 2 2 3" xfId="37626" xr:uid="{00000000-0005-0000-0000-0000E5630000}"/>
    <cellStyle name="標準 5 2 4 3 4 2 3" xfId="14985" xr:uid="{00000000-0005-0000-0000-0000E6630000}"/>
    <cellStyle name="標準 5 2 4 3 4 2 3 2" xfId="27878" xr:uid="{00000000-0005-0000-0000-0000E7630000}"/>
    <cellStyle name="標準 5 2 4 3 4 2 3 3" xfId="37627" xr:uid="{00000000-0005-0000-0000-0000E8630000}"/>
    <cellStyle name="標準 5 2 4 3 4 2 4" xfId="7137" xr:uid="{00000000-0005-0000-0000-0000E9630000}"/>
    <cellStyle name="標準 5 2 4 3 4 2 4 2" xfId="37628" xr:uid="{00000000-0005-0000-0000-0000EA630000}"/>
    <cellStyle name="標準 5 2 4 3 4 2 5" xfId="20030" xr:uid="{00000000-0005-0000-0000-0000EB630000}"/>
    <cellStyle name="標準 5 2 4 3 4 2 6" xfId="37629" xr:uid="{00000000-0005-0000-0000-0000EC630000}"/>
    <cellStyle name="標準 5 2 4 3 4 3" xfId="6016" xr:uid="{00000000-0005-0000-0000-0000ED630000}"/>
    <cellStyle name="標準 5 2 4 3 4 3 2" xfId="9940" xr:uid="{00000000-0005-0000-0000-0000EE630000}"/>
    <cellStyle name="標準 5 2 4 3 4 3 2 2" xfId="22833" xr:uid="{00000000-0005-0000-0000-0000EF630000}"/>
    <cellStyle name="標準 5 2 4 3 4 3 2 3" xfId="37630" xr:uid="{00000000-0005-0000-0000-0000F0630000}"/>
    <cellStyle name="標準 5 2 4 3 4 3 3" xfId="13864" xr:uid="{00000000-0005-0000-0000-0000F1630000}"/>
    <cellStyle name="標準 5 2 4 3 4 3 3 2" xfId="26757" xr:uid="{00000000-0005-0000-0000-0000F2630000}"/>
    <cellStyle name="標準 5 2 4 3 4 3 3 3" xfId="37631" xr:uid="{00000000-0005-0000-0000-0000F3630000}"/>
    <cellStyle name="標準 5 2 4 3 4 3 4" xfId="18909" xr:uid="{00000000-0005-0000-0000-0000F4630000}"/>
    <cellStyle name="標準 5 2 4 3 4 3 4 2" xfId="37632" xr:uid="{00000000-0005-0000-0000-0000F5630000}"/>
    <cellStyle name="標準 5 2 4 3 4 3 5" xfId="37633" xr:uid="{00000000-0005-0000-0000-0000F6630000}"/>
    <cellStyle name="標準 5 2 4 3 4 4" xfId="4334" xr:uid="{00000000-0005-0000-0000-0000F7630000}"/>
    <cellStyle name="標準 5 2 4 3 4 4 2" xfId="17227" xr:uid="{00000000-0005-0000-0000-0000F8630000}"/>
    <cellStyle name="標準 5 2 4 3 4 4 3" xfId="37634" xr:uid="{00000000-0005-0000-0000-0000F9630000}"/>
    <cellStyle name="標準 5 2 4 3 4 5" xfId="8258" xr:uid="{00000000-0005-0000-0000-0000FA630000}"/>
    <cellStyle name="標準 5 2 4 3 4 5 2" xfId="21151" xr:uid="{00000000-0005-0000-0000-0000FB630000}"/>
    <cellStyle name="標準 5 2 4 3 4 5 3" xfId="37635" xr:uid="{00000000-0005-0000-0000-0000FC630000}"/>
    <cellStyle name="標準 5 2 4 3 4 6" xfId="12182" xr:uid="{00000000-0005-0000-0000-0000FD630000}"/>
    <cellStyle name="標準 5 2 4 3 4 6 2" xfId="25075" xr:uid="{00000000-0005-0000-0000-0000FE630000}"/>
    <cellStyle name="標準 5 2 4 3 4 6 3" xfId="37636" xr:uid="{00000000-0005-0000-0000-0000FF630000}"/>
    <cellStyle name="標準 5 2 4 3 4 7" xfId="3213" xr:uid="{00000000-0005-0000-0000-000000640000}"/>
    <cellStyle name="標準 5 2 4 3 4 7 2" xfId="37637" xr:uid="{00000000-0005-0000-0000-000001640000}"/>
    <cellStyle name="標準 5 2 4 3 4 8" xfId="16106" xr:uid="{00000000-0005-0000-0000-000002640000}"/>
    <cellStyle name="標準 5 2 4 3 4 9" xfId="37638" xr:uid="{00000000-0005-0000-0000-000003640000}"/>
    <cellStyle name="標準 5 2 4 3 5" xfId="440" xr:uid="{00000000-0005-0000-0000-000004640000}"/>
    <cellStyle name="標準 5 2 4 3 5 2" xfId="1561" xr:uid="{00000000-0005-0000-0000-000005640000}"/>
    <cellStyle name="標準 5 2 4 3 5 2 2" xfId="10530" xr:uid="{00000000-0005-0000-0000-000006640000}"/>
    <cellStyle name="標準 5 2 4 3 5 2 2 2" xfId="23423" xr:uid="{00000000-0005-0000-0000-000007640000}"/>
    <cellStyle name="標準 5 2 4 3 5 2 2 3" xfId="37639" xr:uid="{00000000-0005-0000-0000-000008640000}"/>
    <cellStyle name="標準 5 2 4 3 5 2 3" xfId="14454" xr:uid="{00000000-0005-0000-0000-000009640000}"/>
    <cellStyle name="標準 5 2 4 3 5 2 3 2" xfId="27347" xr:uid="{00000000-0005-0000-0000-00000A640000}"/>
    <cellStyle name="標準 5 2 4 3 5 2 3 3" xfId="37640" xr:uid="{00000000-0005-0000-0000-00000B640000}"/>
    <cellStyle name="標準 5 2 4 3 5 2 4" xfId="6606" xr:uid="{00000000-0005-0000-0000-00000C640000}"/>
    <cellStyle name="標準 5 2 4 3 5 2 4 2" xfId="37641" xr:uid="{00000000-0005-0000-0000-00000D640000}"/>
    <cellStyle name="標準 5 2 4 3 5 2 5" xfId="19499" xr:uid="{00000000-0005-0000-0000-00000E640000}"/>
    <cellStyle name="標準 5 2 4 3 5 2 6" xfId="37642" xr:uid="{00000000-0005-0000-0000-00000F640000}"/>
    <cellStyle name="標準 5 2 4 3 5 3" xfId="5485" xr:uid="{00000000-0005-0000-0000-000010640000}"/>
    <cellStyle name="標準 5 2 4 3 5 3 2" xfId="9409" xr:uid="{00000000-0005-0000-0000-000011640000}"/>
    <cellStyle name="標準 5 2 4 3 5 3 2 2" xfId="22302" xr:uid="{00000000-0005-0000-0000-000012640000}"/>
    <cellStyle name="標準 5 2 4 3 5 3 2 3" xfId="37643" xr:uid="{00000000-0005-0000-0000-000013640000}"/>
    <cellStyle name="標準 5 2 4 3 5 3 3" xfId="13333" xr:uid="{00000000-0005-0000-0000-000014640000}"/>
    <cellStyle name="標準 5 2 4 3 5 3 3 2" xfId="26226" xr:uid="{00000000-0005-0000-0000-000015640000}"/>
    <cellStyle name="標準 5 2 4 3 5 3 3 3" xfId="37644" xr:uid="{00000000-0005-0000-0000-000016640000}"/>
    <cellStyle name="標準 5 2 4 3 5 3 4" xfId="18378" xr:uid="{00000000-0005-0000-0000-000017640000}"/>
    <cellStyle name="標準 5 2 4 3 5 3 4 2" xfId="37645" xr:uid="{00000000-0005-0000-0000-000018640000}"/>
    <cellStyle name="標準 5 2 4 3 5 3 5" xfId="37646" xr:uid="{00000000-0005-0000-0000-000019640000}"/>
    <cellStyle name="標準 5 2 4 3 5 4" xfId="3803" xr:uid="{00000000-0005-0000-0000-00001A640000}"/>
    <cellStyle name="標準 5 2 4 3 5 4 2" xfId="16696" xr:uid="{00000000-0005-0000-0000-00001B640000}"/>
    <cellStyle name="標準 5 2 4 3 5 4 3" xfId="37647" xr:uid="{00000000-0005-0000-0000-00001C640000}"/>
    <cellStyle name="標準 5 2 4 3 5 5" xfId="7727" xr:uid="{00000000-0005-0000-0000-00001D640000}"/>
    <cellStyle name="標準 5 2 4 3 5 5 2" xfId="20620" xr:uid="{00000000-0005-0000-0000-00001E640000}"/>
    <cellStyle name="標準 5 2 4 3 5 5 3" xfId="37648" xr:uid="{00000000-0005-0000-0000-00001F640000}"/>
    <cellStyle name="標準 5 2 4 3 5 6" xfId="11651" xr:uid="{00000000-0005-0000-0000-000020640000}"/>
    <cellStyle name="標準 5 2 4 3 5 6 2" xfId="24544" xr:uid="{00000000-0005-0000-0000-000021640000}"/>
    <cellStyle name="標準 5 2 4 3 5 6 3" xfId="37649" xr:uid="{00000000-0005-0000-0000-000022640000}"/>
    <cellStyle name="標準 5 2 4 3 5 7" xfId="2682" xr:uid="{00000000-0005-0000-0000-000023640000}"/>
    <cellStyle name="標準 5 2 4 3 5 7 2" xfId="37650" xr:uid="{00000000-0005-0000-0000-000024640000}"/>
    <cellStyle name="標準 5 2 4 3 5 8" xfId="15575" xr:uid="{00000000-0005-0000-0000-000025640000}"/>
    <cellStyle name="標準 5 2 4 3 5 9" xfId="37651" xr:uid="{00000000-0005-0000-0000-000026640000}"/>
    <cellStyle name="標準 5 2 4 3 6" xfId="1251" xr:uid="{00000000-0005-0000-0000-000027640000}"/>
    <cellStyle name="標準 5 2 4 3 6 2" xfId="6296" xr:uid="{00000000-0005-0000-0000-000028640000}"/>
    <cellStyle name="標準 5 2 4 3 6 2 2" xfId="10220" xr:uid="{00000000-0005-0000-0000-000029640000}"/>
    <cellStyle name="標準 5 2 4 3 6 2 2 2" xfId="23113" xr:uid="{00000000-0005-0000-0000-00002A640000}"/>
    <cellStyle name="標準 5 2 4 3 6 2 2 3" xfId="37652" xr:uid="{00000000-0005-0000-0000-00002B640000}"/>
    <cellStyle name="標準 5 2 4 3 6 2 3" xfId="14144" xr:uid="{00000000-0005-0000-0000-00002C640000}"/>
    <cellStyle name="標準 5 2 4 3 6 2 3 2" xfId="27037" xr:uid="{00000000-0005-0000-0000-00002D640000}"/>
    <cellStyle name="標準 5 2 4 3 6 2 3 3" xfId="37653" xr:uid="{00000000-0005-0000-0000-00002E640000}"/>
    <cellStyle name="標準 5 2 4 3 6 2 4" xfId="19189" xr:uid="{00000000-0005-0000-0000-00002F640000}"/>
    <cellStyle name="標準 5 2 4 3 6 2 4 2" xfId="37654" xr:uid="{00000000-0005-0000-0000-000030640000}"/>
    <cellStyle name="標準 5 2 4 3 6 2 5" xfId="37655" xr:uid="{00000000-0005-0000-0000-000031640000}"/>
    <cellStyle name="標準 5 2 4 3 6 3" xfId="8538" xr:uid="{00000000-0005-0000-0000-000032640000}"/>
    <cellStyle name="標準 5 2 4 3 6 3 2" xfId="21431" xr:uid="{00000000-0005-0000-0000-000033640000}"/>
    <cellStyle name="標準 5 2 4 3 6 3 3" xfId="37656" xr:uid="{00000000-0005-0000-0000-000034640000}"/>
    <cellStyle name="標準 5 2 4 3 6 4" xfId="12462" xr:uid="{00000000-0005-0000-0000-000035640000}"/>
    <cellStyle name="標準 5 2 4 3 6 4 2" xfId="25355" xr:uid="{00000000-0005-0000-0000-000036640000}"/>
    <cellStyle name="標準 5 2 4 3 6 4 3" xfId="37657" xr:uid="{00000000-0005-0000-0000-000037640000}"/>
    <cellStyle name="標準 5 2 4 3 6 5" xfId="4614" xr:uid="{00000000-0005-0000-0000-000038640000}"/>
    <cellStyle name="標準 5 2 4 3 6 5 2" xfId="37658" xr:uid="{00000000-0005-0000-0000-000039640000}"/>
    <cellStyle name="標準 5 2 4 3 6 6" xfId="17507" xr:uid="{00000000-0005-0000-0000-00003A640000}"/>
    <cellStyle name="標準 5 2 4 3 6 7" xfId="37659" xr:uid="{00000000-0005-0000-0000-00003B640000}"/>
    <cellStyle name="標準 5 2 4 3 7" xfId="5175" xr:uid="{00000000-0005-0000-0000-00003C640000}"/>
    <cellStyle name="標準 5 2 4 3 7 2" xfId="9099" xr:uid="{00000000-0005-0000-0000-00003D640000}"/>
    <cellStyle name="標準 5 2 4 3 7 2 2" xfId="21992" xr:uid="{00000000-0005-0000-0000-00003E640000}"/>
    <cellStyle name="標準 5 2 4 3 7 2 3" xfId="37660" xr:uid="{00000000-0005-0000-0000-00003F640000}"/>
    <cellStyle name="標準 5 2 4 3 7 3" xfId="13023" xr:uid="{00000000-0005-0000-0000-000040640000}"/>
    <cellStyle name="標準 5 2 4 3 7 3 2" xfId="25916" xr:uid="{00000000-0005-0000-0000-000041640000}"/>
    <cellStyle name="標準 5 2 4 3 7 3 3" xfId="37661" xr:uid="{00000000-0005-0000-0000-000042640000}"/>
    <cellStyle name="標準 5 2 4 3 7 4" xfId="18068" xr:uid="{00000000-0005-0000-0000-000043640000}"/>
    <cellStyle name="標準 5 2 4 3 7 4 2" xfId="37662" xr:uid="{00000000-0005-0000-0000-000044640000}"/>
    <cellStyle name="標準 5 2 4 3 7 5" xfId="37663" xr:uid="{00000000-0005-0000-0000-000045640000}"/>
    <cellStyle name="標準 5 2 4 3 8" xfId="3493" xr:uid="{00000000-0005-0000-0000-000046640000}"/>
    <cellStyle name="標準 5 2 4 3 8 2" xfId="16386" xr:uid="{00000000-0005-0000-0000-000047640000}"/>
    <cellStyle name="標準 5 2 4 3 8 3" xfId="37664" xr:uid="{00000000-0005-0000-0000-000048640000}"/>
    <cellStyle name="標準 5 2 4 3 9" xfId="7417" xr:uid="{00000000-0005-0000-0000-000049640000}"/>
    <cellStyle name="標準 5 2 4 3 9 2" xfId="20310" xr:uid="{00000000-0005-0000-0000-00004A640000}"/>
    <cellStyle name="標準 5 2 4 3 9 3" xfId="37665" xr:uid="{00000000-0005-0000-0000-00004B640000}"/>
    <cellStyle name="標準 5 2 4 4" xfId="65" xr:uid="{00000000-0005-0000-0000-00004C640000}"/>
    <cellStyle name="標準 5 2 4 4 10" xfId="11276" xr:uid="{00000000-0005-0000-0000-00004D640000}"/>
    <cellStyle name="標準 5 2 4 4 10 2" xfId="24169" xr:uid="{00000000-0005-0000-0000-00004E640000}"/>
    <cellStyle name="標準 5 2 4 4 10 3" xfId="37666" xr:uid="{00000000-0005-0000-0000-00004F640000}"/>
    <cellStyle name="標準 5 2 4 4 11" xfId="2307" xr:uid="{00000000-0005-0000-0000-000050640000}"/>
    <cellStyle name="標準 5 2 4 4 11 2" xfId="37667" xr:uid="{00000000-0005-0000-0000-000051640000}"/>
    <cellStyle name="標準 5 2 4 4 12" xfId="15200" xr:uid="{00000000-0005-0000-0000-000052640000}"/>
    <cellStyle name="標準 5 2 4 4 13" xfId="37668" xr:uid="{00000000-0005-0000-0000-000053640000}"/>
    <cellStyle name="標準 5 2 4 4 2" xfId="244" xr:uid="{00000000-0005-0000-0000-000054640000}"/>
    <cellStyle name="標準 5 2 4 4 2 10" xfId="2486" xr:uid="{00000000-0005-0000-0000-000055640000}"/>
    <cellStyle name="標準 5 2 4 4 2 10 2" xfId="37669" xr:uid="{00000000-0005-0000-0000-000056640000}"/>
    <cellStyle name="標準 5 2 4 4 2 11" xfId="15379" xr:uid="{00000000-0005-0000-0000-000057640000}"/>
    <cellStyle name="標準 5 2 4 4 2 12" xfId="37670" xr:uid="{00000000-0005-0000-0000-000058640000}"/>
    <cellStyle name="標準 5 2 4 4 2 2" xfId="805" xr:uid="{00000000-0005-0000-0000-000059640000}"/>
    <cellStyle name="標準 5 2 4 4 2 2 2" xfId="1926" xr:uid="{00000000-0005-0000-0000-00005A640000}"/>
    <cellStyle name="標準 5 2 4 4 2 2 2 2" xfId="6971" xr:uid="{00000000-0005-0000-0000-00005B640000}"/>
    <cellStyle name="標準 5 2 4 4 2 2 2 2 2" xfId="10895" xr:uid="{00000000-0005-0000-0000-00005C640000}"/>
    <cellStyle name="標準 5 2 4 4 2 2 2 2 2 2" xfId="23788" xr:uid="{00000000-0005-0000-0000-00005D640000}"/>
    <cellStyle name="標準 5 2 4 4 2 2 2 2 2 3" xfId="37671" xr:uid="{00000000-0005-0000-0000-00005E640000}"/>
    <cellStyle name="標準 5 2 4 4 2 2 2 2 3" xfId="14819" xr:uid="{00000000-0005-0000-0000-00005F640000}"/>
    <cellStyle name="標準 5 2 4 4 2 2 2 2 3 2" xfId="27712" xr:uid="{00000000-0005-0000-0000-000060640000}"/>
    <cellStyle name="標準 5 2 4 4 2 2 2 2 3 3" xfId="37672" xr:uid="{00000000-0005-0000-0000-000061640000}"/>
    <cellStyle name="標準 5 2 4 4 2 2 2 2 4" xfId="19864" xr:uid="{00000000-0005-0000-0000-000062640000}"/>
    <cellStyle name="標準 5 2 4 4 2 2 2 2 4 2" xfId="37673" xr:uid="{00000000-0005-0000-0000-000063640000}"/>
    <cellStyle name="標準 5 2 4 4 2 2 2 2 5" xfId="37674" xr:uid="{00000000-0005-0000-0000-000064640000}"/>
    <cellStyle name="標準 5 2 4 4 2 2 2 3" xfId="8932" xr:uid="{00000000-0005-0000-0000-000065640000}"/>
    <cellStyle name="標準 5 2 4 4 2 2 2 3 2" xfId="21825" xr:uid="{00000000-0005-0000-0000-000066640000}"/>
    <cellStyle name="標準 5 2 4 4 2 2 2 3 3" xfId="37675" xr:uid="{00000000-0005-0000-0000-000067640000}"/>
    <cellStyle name="標準 5 2 4 4 2 2 2 4" xfId="12856" xr:uid="{00000000-0005-0000-0000-000068640000}"/>
    <cellStyle name="標準 5 2 4 4 2 2 2 4 2" xfId="25749" xr:uid="{00000000-0005-0000-0000-000069640000}"/>
    <cellStyle name="標準 5 2 4 4 2 2 2 4 3" xfId="37676" xr:uid="{00000000-0005-0000-0000-00006A640000}"/>
    <cellStyle name="標準 5 2 4 4 2 2 2 5" xfId="5008" xr:uid="{00000000-0005-0000-0000-00006B640000}"/>
    <cellStyle name="標準 5 2 4 4 2 2 2 5 2" xfId="37677" xr:uid="{00000000-0005-0000-0000-00006C640000}"/>
    <cellStyle name="標準 5 2 4 4 2 2 2 6" xfId="17901" xr:uid="{00000000-0005-0000-0000-00006D640000}"/>
    <cellStyle name="標準 5 2 4 4 2 2 2 7" xfId="37678" xr:uid="{00000000-0005-0000-0000-00006E640000}"/>
    <cellStyle name="標準 5 2 4 4 2 2 3" xfId="5850" xr:uid="{00000000-0005-0000-0000-00006F640000}"/>
    <cellStyle name="標準 5 2 4 4 2 2 3 2" xfId="9774" xr:uid="{00000000-0005-0000-0000-000070640000}"/>
    <cellStyle name="標準 5 2 4 4 2 2 3 2 2" xfId="22667" xr:uid="{00000000-0005-0000-0000-000071640000}"/>
    <cellStyle name="標準 5 2 4 4 2 2 3 2 3" xfId="37679" xr:uid="{00000000-0005-0000-0000-000072640000}"/>
    <cellStyle name="標準 5 2 4 4 2 2 3 3" xfId="13698" xr:uid="{00000000-0005-0000-0000-000073640000}"/>
    <cellStyle name="標準 5 2 4 4 2 2 3 3 2" xfId="26591" xr:uid="{00000000-0005-0000-0000-000074640000}"/>
    <cellStyle name="標準 5 2 4 4 2 2 3 3 3" xfId="37680" xr:uid="{00000000-0005-0000-0000-000075640000}"/>
    <cellStyle name="標準 5 2 4 4 2 2 3 4" xfId="18743" xr:uid="{00000000-0005-0000-0000-000076640000}"/>
    <cellStyle name="標準 5 2 4 4 2 2 3 4 2" xfId="37681" xr:uid="{00000000-0005-0000-0000-000077640000}"/>
    <cellStyle name="標準 5 2 4 4 2 2 3 5" xfId="37682" xr:uid="{00000000-0005-0000-0000-000078640000}"/>
    <cellStyle name="標準 5 2 4 4 2 2 4" xfId="4168" xr:uid="{00000000-0005-0000-0000-000079640000}"/>
    <cellStyle name="標準 5 2 4 4 2 2 4 2" xfId="17061" xr:uid="{00000000-0005-0000-0000-00007A640000}"/>
    <cellStyle name="標準 5 2 4 4 2 2 4 3" xfId="37683" xr:uid="{00000000-0005-0000-0000-00007B640000}"/>
    <cellStyle name="標準 5 2 4 4 2 2 5" xfId="8092" xr:uid="{00000000-0005-0000-0000-00007C640000}"/>
    <cellStyle name="標準 5 2 4 4 2 2 5 2" xfId="20985" xr:uid="{00000000-0005-0000-0000-00007D640000}"/>
    <cellStyle name="標準 5 2 4 4 2 2 5 3" xfId="37684" xr:uid="{00000000-0005-0000-0000-00007E640000}"/>
    <cellStyle name="標準 5 2 4 4 2 2 6" xfId="12016" xr:uid="{00000000-0005-0000-0000-00007F640000}"/>
    <cellStyle name="標準 5 2 4 4 2 2 6 2" xfId="24909" xr:uid="{00000000-0005-0000-0000-000080640000}"/>
    <cellStyle name="標準 5 2 4 4 2 2 6 3" xfId="37685" xr:uid="{00000000-0005-0000-0000-000081640000}"/>
    <cellStyle name="標準 5 2 4 4 2 2 7" xfId="3047" xr:uid="{00000000-0005-0000-0000-000082640000}"/>
    <cellStyle name="標準 5 2 4 4 2 2 7 2" xfId="37686" xr:uid="{00000000-0005-0000-0000-000083640000}"/>
    <cellStyle name="標準 5 2 4 4 2 2 8" xfId="15940" xr:uid="{00000000-0005-0000-0000-000084640000}"/>
    <cellStyle name="標準 5 2 4 4 2 2 9" xfId="37687" xr:uid="{00000000-0005-0000-0000-000085640000}"/>
    <cellStyle name="標準 5 2 4 4 2 3" xfId="1085" xr:uid="{00000000-0005-0000-0000-000086640000}"/>
    <cellStyle name="標準 5 2 4 4 2 3 2" xfId="2206" xr:uid="{00000000-0005-0000-0000-000087640000}"/>
    <cellStyle name="標準 5 2 4 4 2 3 2 2" xfId="11175" xr:uid="{00000000-0005-0000-0000-000088640000}"/>
    <cellStyle name="標準 5 2 4 4 2 3 2 2 2" xfId="24068" xr:uid="{00000000-0005-0000-0000-000089640000}"/>
    <cellStyle name="標準 5 2 4 4 2 3 2 2 3" xfId="37688" xr:uid="{00000000-0005-0000-0000-00008A640000}"/>
    <cellStyle name="標準 5 2 4 4 2 3 2 3" xfId="15099" xr:uid="{00000000-0005-0000-0000-00008B640000}"/>
    <cellStyle name="標準 5 2 4 4 2 3 2 3 2" xfId="27992" xr:uid="{00000000-0005-0000-0000-00008C640000}"/>
    <cellStyle name="標準 5 2 4 4 2 3 2 3 3" xfId="37689" xr:uid="{00000000-0005-0000-0000-00008D640000}"/>
    <cellStyle name="標準 5 2 4 4 2 3 2 4" xfId="7251" xr:uid="{00000000-0005-0000-0000-00008E640000}"/>
    <cellStyle name="標準 5 2 4 4 2 3 2 4 2" xfId="37690" xr:uid="{00000000-0005-0000-0000-00008F640000}"/>
    <cellStyle name="標準 5 2 4 4 2 3 2 5" xfId="20144" xr:uid="{00000000-0005-0000-0000-000090640000}"/>
    <cellStyle name="標準 5 2 4 4 2 3 2 6" xfId="37691" xr:uid="{00000000-0005-0000-0000-000091640000}"/>
    <cellStyle name="標準 5 2 4 4 2 3 3" xfId="6130" xr:uid="{00000000-0005-0000-0000-000092640000}"/>
    <cellStyle name="標準 5 2 4 4 2 3 3 2" xfId="10054" xr:uid="{00000000-0005-0000-0000-000093640000}"/>
    <cellStyle name="標準 5 2 4 4 2 3 3 2 2" xfId="22947" xr:uid="{00000000-0005-0000-0000-000094640000}"/>
    <cellStyle name="標準 5 2 4 4 2 3 3 2 3" xfId="37692" xr:uid="{00000000-0005-0000-0000-000095640000}"/>
    <cellStyle name="標準 5 2 4 4 2 3 3 3" xfId="13978" xr:uid="{00000000-0005-0000-0000-000096640000}"/>
    <cellStyle name="標準 5 2 4 4 2 3 3 3 2" xfId="26871" xr:uid="{00000000-0005-0000-0000-000097640000}"/>
    <cellStyle name="標準 5 2 4 4 2 3 3 3 3" xfId="37693" xr:uid="{00000000-0005-0000-0000-000098640000}"/>
    <cellStyle name="標準 5 2 4 4 2 3 3 4" xfId="19023" xr:uid="{00000000-0005-0000-0000-000099640000}"/>
    <cellStyle name="標準 5 2 4 4 2 3 3 4 2" xfId="37694" xr:uid="{00000000-0005-0000-0000-00009A640000}"/>
    <cellStyle name="標準 5 2 4 4 2 3 3 5" xfId="37695" xr:uid="{00000000-0005-0000-0000-00009B640000}"/>
    <cellStyle name="標準 5 2 4 4 2 3 4" xfId="4448" xr:uid="{00000000-0005-0000-0000-00009C640000}"/>
    <cellStyle name="標準 5 2 4 4 2 3 4 2" xfId="17341" xr:uid="{00000000-0005-0000-0000-00009D640000}"/>
    <cellStyle name="標準 5 2 4 4 2 3 4 3" xfId="37696" xr:uid="{00000000-0005-0000-0000-00009E640000}"/>
    <cellStyle name="標準 5 2 4 4 2 3 5" xfId="8372" xr:uid="{00000000-0005-0000-0000-00009F640000}"/>
    <cellStyle name="標準 5 2 4 4 2 3 5 2" xfId="21265" xr:uid="{00000000-0005-0000-0000-0000A0640000}"/>
    <cellStyle name="標準 5 2 4 4 2 3 5 3" xfId="37697" xr:uid="{00000000-0005-0000-0000-0000A1640000}"/>
    <cellStyle name="標準 5 2 4 4 2 3 6" xfId="12296" xr:uid="{00000000-0005-0000-0000-0000A2640000}"/>
    <cellStyle name="標準 5 2 4 4 2 3 6 2" xfId="25189" xr:uid="{00000000-0005-0000-0000-0000A3640000}"/>
    <cellStyle name="標準 5 2 4 4 2 3 6 3" xfId="37698" xr:uid="{00000000-0005-0000-0000-0000A4640000}"/>
    <cellStyle name="標準 5 2 4 4 2 3 7" xfId="3327" xr:uid="{00000000-0005-0000-0000-0000A5640000}"/>
    <cellStyle name="標準 5 2 4 4 2 3 7 2" xfId="37699" xr:uid="{00000000-0005-0000-0000-0000A6640000}"/>
    <cellStyle name="標準 5 2 4 4 2 3 8" xfId="16220" xr:uid="{00000000-0005-0000-0000-0000A7640000}"/>
    <cellStyle name="標準 5 2 4 4 2 3 9" xfId="37700" xr:uid="{00000000-0005-0000-0000-0000A8640000}"/>
    <cellStyle name="標準 5 2 4 4 2 4" xfId="525" xr:uid="{00000000-0005-0000-0000-0000A9640000}"/>
    <cellStyle name="標準 5 2 4 4 2 4 2" xfId="1646" xr:uid="{00000000-0005-0000-0000-0000AA640000}"/>
    <cellStyle name="標準 5 2 4 4 2 4 2 2" xfId="10615" xr:uid="{00000000-0005-0000-0000-0000AB640000}"/>
    <cellStyle name="標準 5 2 4 4 2 4 2 2 2" xfId="23508" xr:uid="{00000000-0005-0000-0000-0000AC640000}"/>
    <cellStyle name="標準 5 2 4 4 2 4 2 2 3" xfId="37701" xr:uid="{00000000-0005-0000-0000-0000AD640000}"/>
    <cellStyle name="標準 5 2 4 4 2 4 2 3" xfId="14539" xr:uid="{00000000-0005-0000-0000-0000AE640000}"/>
    <cellStyle name="標準 5 2 4 4 2 4 2 3 2" xfId="27432" xr:uid="{00000000-0005-0000-0000-0000AF640000}"/>
    <cellStyle name="標準 5 2 4 4 2 4 2 3 3" xfId="37702" xr:uid="{00000000-0005-0000-0000-0000B0640000}"/>
    <cellStyle name="標準 5 2 4 4 2 4 2 4" xfId="6691" xr:uid="{00000000-0005-0000-0000-0000B1640000}"/>
    <cellStyle name="標準 5 2 4 4 2 4 2 4 2" xfId="37703" xr:uid="{00000000-0005-0000-0000-0000B2640000}"/>
    <cellStyle name="標準 5 2 4 4 2 4 2 5" xfId="19584" xr:uid="{00000000-0005-0000-0000-0000B3640000}"/>
    <cellStyle name="標準 5 2 4 4 2 4 2 6" xfId="37704" xr:uid="{00000000-0005-0000-0000-0000B4640000}"/>
    <cellStyle name="標準 5 2 4 4 2 4 3" xfId="5570" xr:uid="{00000000-0005-0000-0000-0000B5640000}"/>
    <cellStyle name="標準 5 2 4 4 2 4 3 2" xfId="9494" xr:uid="{00000000-0005-0000-0000-0000B6640000}"/>
    <cellStyle name="標準 5 2 4 4 2 4 3 2 2" xfId="22387" xr:uid="{00000000-0005-0000-0000-0000B7640000}"/>
    <cellStyle name="標準 5 2 4 4 2 4 3 2 3" xfId="37705" xr:uid="{00000000-0005-0000-0000-0000B8640000}"/>
    <cellStyle name="標準 5 2 4 4 2 4 3 3" xfId="13418" xr:uid="{00000000-0005-0000-0000-0000B9640000}"/>
    <cellStyle name="標準 5 2 4 4 2 4 3 3 2" xfId="26311" xr:uid="{00000000-0005-0000-0000-0000BA640000}"/>
    <cellStyle name="標準 5 2 4 4 2 4 3 3 3" xfId="37706" xr:uid="{00000000-0005-0000-0000-0000BB640000}"/>
    <cellStyle name="標準 5 2 4 4 2 4 3 4" xfId="18463" xr:uid="{00000000-0005-0000-0000-0000BC640000}"/>
    <cellStyle name="標準 5 2 4 4 2 4 3 4 2" xfId="37707" xr:uid="{00000000-0005-0000-0000-0000BD640000}"/>
    <cellStyle name="標準 5 2 4 4 2 4 3 5" xfId="37708" xr:uid="{00000000-0005-0000-0000-0000BE640000}"/>
    <cellStyle name="標準 5 2 4 4 2 4 4" xfId="3888" xr:uid="{00000000-0005-0000-0000-0000BF640000}"/>
    <cellStyle name="標準 5 2 4 4 2 4 4 2" xfId="16781" xr:uid="{00000000-0005-0000-0000-0000C0640000}"/>
    <cellStyle name="標準 5 2 4 4 2 4 4 3" xfId="37709" xr:uid="{00000000-0005-0000-0000-0000C1640000}"/>
    <cellStyle name="標準 5 2 4 4 2 4 5" xfId="7812" xr:uid="{00000000-0005-0000-0000-0000C2640000}"/>
    <cellStyle name="標準 5 2 4 4 2 4 5 2" xfId="20705" xr:uid="{00000000-0005-0000-0000-0000C3640000}"/>
    <cellStyle name="標準 5 2 4 4 2 4 5 3" xfId="37710" xr:uid="{00000000-0005-0000-0000-0000C4640000}"/>
    <cellStyle name="標準 5 2 4 4 2 4 6" xfId="11736" xr:uid="{00000000-0005-0000-0000-0000C5640000}"/>
    <cellStyle name="標準 5 2 4 4 2 4 6 2" xfId="24629" xr:uid="{00000000-0005-0000-0000-0000C6640000}"/>
    <cellStyle name="標準 5 2 4 4 2 4 6 3" xfId="37711" xr:uid="{00000000-0005-0000-0000-0000C7640000}"/>
    <cellStyle name="標準 5 2 4 4 2 4 7" xfId="2767" xr:uid="{00000000-0005-0000-0000-0000C8640000}"/>
    <cellStyle name="標準 5 2 4 4 2 4 7 2" xfId="37712" xr:uid="{00000000-0005-0000-0000-0000C9640000}"/>
    <cellStyle name="標準 5 2 4 4 2 4 8" xfId="15660" xr:uid="{00000000-0005-0000-0000-0000CA640000}"/>
    <cellStyle name="標準 5 2 4 4 2 4 9" xfId="37713" xr:uid="{00000000-0005-0000-0000-0000CB640000}"/>
    <cellStyle name="標準 5 2 4 4 2 5" xfId="1365" xr:uid="{00000000-0005-0000-0000-0000CC640000}"/>
    <cellStyle name="標準 5 2 4 4 2 5 2" xfId="6410" xr:uid="{00000000-0005-0000-0000-0000CD640000}"/>
    <cellStyle name="標準 5 2 4 4 2 5 2 2" xfId="10334" xr:uid="{00000000-0005-0000-0000-0000CE640000}"/>
    <cellStyle name="標準 5 2 4 4 2 5 2 2 2" xfId="23227" xr:uid="{00000000-0005-0000-0000-0000CF640000}"/>
    <cellStyle name="標準 5 2 4 4 2 5 2 2 3" xfId="37714" xr:uid="{00000000-0005-0000-0000-0000D0640000}"/>
    <cellStyle name="標準 5 2 4 4 2 5 2 3" xfId="14258" xr:uid="{00000000-0005-0000-0000-0000D1640000}"/>
    <cellStyle name="標準 5 2 4 4 2 5 2 3 2" xfId="27151" xr:uid="{00000000-0005-0000-0000-0000D2640000}"/>
    <cellStyle name="標準 5 2 4 4 2 5 2 3 3" xfId="37715" xr:uid="{00000000-0005-0000-0000-0000D3640000}"/>
    <cellStyle name="標準 5 2 4 4 2 5 2 4" xfId="19303" xr:uid="{00000000-0005-0000-0000-0000D4640000}"/>
    <cellStyle name="標準 5 2 4 4 2 5 2 4 2" xfId="37716" xr:uid="{00000000-0005-0000-0000-0000D5640000}"/>
    <cellStyle name="標準 5 2 4 4 2 5 2 5" xfId="37717" xr:uid="{00000000-0005-0000-0000-0000D6640000}"/>
    <cellStyle name="標準 5 2 4 4 2 5 3" xfId="8652" xr:uid="{00000000-0005-0000-0000-0000D7640000}"/>
    <cellStyle name="標準 5 2 4 4 2 5 3 2" xfId="21545" xr:uid="{00000000-0005-0000-0000-0000D8640000}"/>
    <cellStyle name="標準 5 2 4 4 2 5 3 3" xfId="37718" xr:uid="{00000000-0005-0000-0000-0000D9640000}"/>
    <cellStyle name="標準 5 2 4 4 2 5 4" xfId="12576" xr:uid="{00000000-0005-0000-0000-0000DA640000}"/>
    <cellStyle name="標準 5 2 4 4 2 5 4 2" xfId="25469" xr:uid="{00000000-0005-0000-0000-0000DB640000}"/>
    <cellStyle name="標準 5 2 4 4 2 5 4 3" xfId="37719" xr:uid="{00000000-0005-0000-0000-0000DC640000}"/>
    <cellStyle name="標準 5 2 4 4 2 5 5" xfId="4728" xr:uid="{00000000-0005-0000-0000-0000DD640000}"/>
    <cellStyle name="標準 5 2 4 4 2 5 5 2" xfId="37720" xr:uid="{00000000-0005-0000-0000-0000DE640000}"/>
    <cellStyle name="標準 5 2 4 4 2 5 6" xfId="17621" xr:uid="{00000000-0005-0000-0000-0000DF640000}"/>
    <cellStyle name="標準 5 2 4 4 2 5 7" xfId="37721" xr:uid="{00000000-0005-0000-0000-0000E0640000}"/>
    <cellStyle name="標準 5 2 4 4 2 6" xfId="5289" xr:uid="{00000000-0005-0000-0000-0000E1640000}"/>
    <cellStyle name="標準 5 2 4 4 2 6 2" xfId="9213" xr:uid="{00000000-0005-0000-0000-0000E2640000}"/>
    <cellStyle name="標準 5 2 4 4 2 6 2 2" xfId="22106" xr:uid="{00000000-0005-0000-0000-0000E3640000}"/>
    <cellStyle name="標準 5 2 4 4 2 6 2 3" xfId="37722" xr:uid="{00000000-0005-0000-0000-0000E4640000}"/>
    <cellStyle name="標準 5 2 4 4 2 6 3" xfId="13137" xr:uid="{00000000-0005-0000-0000-0000E5640000}"/>
    <cellStyle name="標準 5 2 4 4 2 6 3 2" xfId="26030" xr:uid="{00000000-0005-0000-0000-0000E6640000}"/>
    <cellStyle name="標準 5 2 4 4 2 6 3 3" xfId="37723" xr:uid="{00000000-0005-0000-0000-0000E7640000}"/>
    <cellStyle name="標準 5 2 4 4 2 6 4" xfId="18182" xr:uid="{00000000-0005-0000-0000-0000E8640000}"/>
    <cellStyle name="標準 5 2 4 4 2 6 4 2" xfId="37724" xr:uid="{00000000-0005-0000-0000-0000E9640000}"/>
    <cellStyle name="標準 5 2 4 4 2 6 5" xfId="37725" xr:uid="{00000000-0005-0000-0000-0000EA640000}"/>
    <cellStyle name="標準 5 2 4 4 2 7" xfId="3607" xr:uid="{00000000-0005-0000-0000-0000EB640000}"/>
    <cellStyle name="標準 5 2 4 4 2 7 2" xfId="16500" xr:uid="{00000000-0005-0000-0000-0000EC640000}"/>
    <cellStyle name="標準 5 2 4 4 2 7 3" xfId="37726" xr:uid="{00000000-0005-0000-0000-0000ED640000}"/>
    <cellStyle name="標準 5 2 4 4 2 8" xfId="7531" xr:uid="{00000000-0005-0000-0000-0000EE640000}"/>
    <cellStyle name="標準 5 2 4 4 2 8 2" xfId="20424" xr:uid="{00000000-0005-0000-0000-0000EF640000}"/>
    <cellStyle name="標準 5 2 4 4 2 8 3" xfId="37727" xr:uid="{00000000-0005-0000-0000-0000F0640000}"/>
    <cellStyle name="標準 5 2 4 4 2 9" xfId="11455" xr:uid="{00000000-0005-0000-0000-0000F1640000}"/>
    <cellStyle name="標準 5 2 4 4 2 9 2" xfId="24348" xr:uid="{00000000-0005-0000-0000-0000F2640000}"/>
    <cellStyle name="標準 5 2 4 4 2 9 3" xfId="37728" xr:uid="{00000000-0005-0000-0000-0000F3640000}"/>
    <cellStyle name="標準 5 2 4 4 3" xfId="626" xr:uid="{00000000-0005-0000-0000-0000F4640000}"/>
    <cellStyle name="標準 5 2 4 4 3 2" xfId="1747" xr:uid="{00000000-0005-0000-0000-0000F5640000}"/>
    <cellStyle name="標準 5 2 4 4 3 2 2" xfId="6792" xr:uid="{00000000-0005-0000-0000-0000F6640000}"/>
    <cellStyle name="標準 5 2 4 4 3 2 2 2" xfId="10716" xr:uid="{00000000-0005-0000-0000-0000F7640000}"/>
    <cellStyle name="標準 5 2 4 4 3 2 2 2 2" xfId="23609" xr:uid="{00000000-0005-0000-0000-0000F8640000}"/>
    <cellStyle name="標準 5 2 4 4 3 2 2 2 3" xfId="37729" xr:uid="{00000000-0005-0000-0000-0000F9640000}"/>
    <cellStyle name="標準 5 2 4 4 3 2 2 3" xfId="14640" xr:uid="{00000000-0005-0000-0000-0000FA640000}"/>
    <cellStyle name="標準 5 2 4 4 3 2 2 3 2" xfId="27533" xr:uid="{00000000-0005-0000-0000-0000FB640000}"/>
    <cellStyle name="標準 5 2 4 4 3 2 2 3 3" xfId="37730" xr:uid="{00000000-0005-0000-0000-0000FC640000}"/>
    <cellStyle name="標準 5 2 4 4 3 2 2 4" xfId="19685" xr:uid="{00000000-0005-0000-0000-0000FD640000}"/>
    <cellStyle name="標準 5 2 4 4 3 2 2 4 2" xfId="37731" xr:uid="{00000000-0005-0000-0000-0000FE640000}"/>
    <cellStyle name="標準 5 2 4 4 3 2 2 5" xfId="37732" xr:uid="{00000000-0005-0000-0000-0000FF640000}"/>
    <cellStyle name="標準 5 2 4 4 3 2 3" xfId="8753" xr:uid="{00000000-0005-0000-0000-000000650000}"/>
    <cellStyle name="標準 5 2 4 4 3 2 3 2" xfId="21646" xr:uid="{00000000-0005-0000-0000-000001650000}"/>
    <cellStyle name="標準 5 2 4 4 3 2 3 3" xfId="37733" xr:uid="{00000000-0005-0000-0000-000002650000}"/>
    <cellStyle name="標準 5 2 4 4 3 2 4" xfId="12677" xr:uid="{00000000-0005-0000-0000-000003650000}"/>
    <cellStyle name="標準 5 2 4 4 3 2 4 2" xfId="25570" xr:uid="{00000000-0005-0000-0000-000004650000}"/>
    <cellStyle name="標準 5 2 4 4 3 2 4 3" xfId="37734" xr:uid="{00000000-0005-0000-0000-000005650000}"/>
    <cellStyle name="標準 5 2 4 4 3 2 5" xfId="4829" xr:uid="{00000000-0005-0000-0000-000006650000}"/>
    <cellStyle name="標準 5 2 4 4 3 2 5 2" xfId="37735" xr:uid="{00000000-0005-0000-0000-000007650000}"/>
    <cellStyle name="標準 5 2 4 4 3 2 6" xfId="17722" xr:uid="{00000000-0005-0000-0000-000008650000}"/>
    <cellStyle name="標準 5 2 4 4 3 2 7" xfId="37736" xr:uid="{00000000-0005-0000-0000-000009650000}"/>
    <cellStyle name="標準 5 2 4 4 3 3" xfId="5671" xr:uid="{00000000-0005-0000-0000-00000A650000}"/>
    <cellStyle name="標準 5 2 4 4 3 3 2" xfId="9595" xr:uid="{00000000-0005-0000-0000-00000B650000}"/>
    <cellStyle name="標準 5 2 4 4 3 3 2 2" xfId="22488" xr:uid="{00000000-0005-0000-0000-00000C650000}"/>
    <cellStyle name="標準 5 2 4 4 3 3 2 3" xfId="37737" xr:uid="{00000000-0005-0000-0000-00000D650000}"/>
    <cellStyle name="標準 5 2 4 4 3 3 3" xfId="13519" xr:uid="{00000000-0005-0000-0000-00000E650000}"/>
    <cellStyle name="標準 5 2 4 4 3 3 3 2" xfId="26412" xr:uid="{00000000-0005-0000-0000-00000F650000}"/>
    <cellStyle name="標準 5 2 4 4 3 3 3 3" xfId="37738" xr:uid="{00000000-0005-0000-0000-000010650000}"/>
    <cellStyle name="標準 5 2 4 4 3 3 4" xfId="18564" xr:uid="{00000000-0005-0000-0000-000011650000}"/>
    <cellStyle name="標準 5 2 4 4 3 3 4 2" xfId="37739" xr:uid="{00000000-0005-0000-0000-000012650000}"/>
    <cellStyle name="標準 5 2 4 4 3 3 5" xfId="37740" xr:uid="{00000000-0005-0000-0000-000013650000}"/>
    <cellStyle name="標準 5 2 4 4 3 4" xfId="3989" xr:uid="{00000000-0005-0000-0000-000014650000}"/>
    <cellStyle name="標準 5 2 4 4 3 4 2" xfId="16882" xr:uid="{00000000-0005-0000-0000-000015650000}"/>
    <cellStyle name="標準 5 2 4 4 3 4 3" xfId="37741" xr:uid="{00000000-0005-0000-0000-000016650000}"/>
    <cellStyle name="標準 5 2 4 4 3 5" xfId="7913" xr:uid="{00000000-0005-0000-0000-000017650000}"/>
    <cellStyle name="標準 5 2 4 4 3 5 2" xfId="20806" xr:uid="{00000000-0005-0000-0000-000018650000}"/>
    <cellStyle name="標準 5 2 4 4 3 5 3" xfId="37742" xr:uid="{00000000-0005-0000-0000-000019650000}"/>
    <cellStyle name="標準 5 2 4 4 3 6" xfId="11837" xr:uid="{00000000-0005-0000-0000-00001A650000}"/>
    <cellStyle name="標準 5 2 4 4 3 6 2" xfId="24730" xr:uid="{00000000-0005-0000-0000-00001B650000}"/>
    <cellStyle name="標準 5 2 4 4 3 6 3" xfId="37743" xr:uid="{00000000-0005-0000-0000-00001C650000}"/>
    <cellStyle name="標準 5 2 4 4 3 7" xfId="2868" xr:uid="{00000000-0005-0000-0000-00001D650000}"/>
    <cellStyle name="標準 5 2 4 4 3 7 2" xfId="37744" xr:uid="{00000000-0005-0000-0000-00001E650000}"/>
    <cellStyle name="標準 5 2 4 4 3 8" xfId="15761" xr:uid="{00000000-0005-0000-0000-00001F650000}"/>
    <cellStyle name="標準 5 2 4 4 3 9" xfId="37745" xr:uid="{00000000-0005-0000-0000-000020650000}"/>
    <cellStyle name="標準 5 2 4 4 4" xfId="906" xr:uid="{00000000-0005-0000-0000-000021650000}"/>
    <cellStyle name="標準 5 2 4 4 4 2" xfId="2027" xr:uid="{00000000-0005-0000-0000-000022650000}"/>
    <cellStyle name="標準 5 2 4 4 4 2 2" xfId="10996" xr:uid="{00000000-0005-0000-0000-000023650000}"/>
    <cellStyle name="標準 5 2 4 4 4 2 2 2" xfId="23889" xr:uid="{00000000-0005-0000-0000-000024650000}"/>
    <cellStyle name="標準 5 2 4 4 4 2 2 3" xfId="37746" xr:uid="{00000000-0005-0000-0000-000025650000}"/>
    <cellStyle name="標準 5 2 4 4 4 2 3" xfId="14920" xr:uid="{00000000-0005-0000-0000-000026650000}"/>
    <cellStyle name="標準 5 2 4 4 4 2 3 2" xfId="27813" xr:uid="{00000000-0005-0000-0000-000027650000}"/>
    <cellStyle name="標準 5 2 4 4 4 2 3 3" xfId="37747" xr:uid="{00000000-0005-0000-0000-000028650000}"/>
    <cellStyle name="標準 5 2 4 4 4 2 4" xfId="7072" xr:uid="{00000000-0005-0000-0000-000029650000}"/>
    <cellStyle name="標準 5 2 4 4 4 2 4 2" xfId="37748" xr:uid="{00000000-0005-0000-0000-00002A650000}"/>
    <cellStyle name="標準 5 2 4 4 4 2 5" xfId="19965" xr:uid="{00000000-0005-0000-0000-00002B650000}"/>
    <cellStyle name="標準 5 2 4 4 4 2 6" xfId="37749" xr:uid="{00000000-0005-0000-0000-00002C650000}"/>
    <cellStyle name="標準 5 2 4 4 4 3" xfId="5951" xr:uid="{00000000-0005-0000-0000-00002D650000}"/>
    <cellStyle name="標準 5 2 4 4 4 3 2" xfId="9875" xr:uid="{00000000-0005-0000-0000-00002E650000}"/>
    <cellStyle name="標準 5 2 4 4 4 3 2 2" xfId="22768" xr:uid="{00000000-0005-0000-0000-00002F650000}"/>
    <cellStyle name="標準 5 2 4 4 4 3 2 3" xfId="37750" xr:uid="{00000000-0005-0000-0000-000030650000}"/>
    <cellStyle name="標準 5 2 4 4 4 3 3" xfId="13799" xr:uid="{00000000-0005-0000-0000-000031650000}"/>
    <cellStyle name="標準 5 2 4 4 4 3 3 2" xfId="26692" xr:uid="{00000000-0005-0000-0000-000032650000}"/>
    <cellStyle name="標準 5 2 4 4 4 3 3 3" xfId="37751" xr:uid="{00000000-0005-0000-0000-000033650000}"/>
    <cellStyle name="標準 5 2 4 4 4 3 4" xfId="18844" xr:uid="{00000000-0005-0000-0000-000034650000}"/>
    <cellStyle name="標準 5 2 4 4 4 3 4 2" xfId="37752" xr:uid="{00000000-0005-0000-0000-000035650000}"/>
    <cellStyle name="標準 5 2 4 4 4 3 5" xfId="37753" xr:uid="{00000000-0005-0000-0000-000036650000}"/>
    <cellStyle name="標準 5 2 4 4 4 4" xfId="4269" xr:uid="{00000000-0005-0000-0000-000037650000}"/>
    <cellStyle name="標準 5 2 4 4 4 4 2" xfId="17162" xr:uid="{00000000-0005-0000-0000-000038650000}"/>
    <cellStyle name="標準 5 2 4 4 4 4 3" xfId="37754" xr:uid="{00000000-0005-0000-0000-000039650000}"/>
    <cellStyle name="標準 5 2 4 4 4 5" xfId="8193" xr:uid="{00000000-0005-0000-0000-00003A650000}"/>
    <cellStyle name="標準 5 2 4 4 4 5 2" xfId="21086" xr:uid="{00000000-0005-0000-0000-00003B650000}"/>
    <cellStyle name="標準 5 2 4 4 4 5 3" xfId="37755" xr:uid="{00000000-0005-0000-0000-00003C650000}"/>
    <cellStyle name="標準 5 2 4 4 4 6" xfId="12117" xr:uid="{00000000-0005-0000-0000-00003D650000}"/>
    <cellStyle name="標準 5 2 4 4 4 6 2" xfId="25010" xr:uid="{00000000-0005-0000-0000-00003E650000}"/>
    <cellStyle name="標準 5 2 4 4 4 6 3" xfId="37756" xr:uid="{00000000-0005-0000-0000-00003F650000}"/>
    <cellStyle name="標準 5 2 4 4 4 7" xfId="3148" xr:uid="{00000000-0005-0000-0000-000040650000}"/>
    <cellStyle name="標準 5 2 4 4 4 7 2" xfId="37757" xr:uid="{00000000-0005-0000-0000-000041650000}"/>
    <cellStyle name="標準 5 2 4 4 4 8" xfId="16041" xr:uid="{00000000-0005-0000-0000-000042650000}"/>
    <cellStyle name="標準 5 2 4 4 4 9" xfId="37758" xr:uid="{00000000-0005-0000-0000-000043650000}"/>
    <cellStyle name="標準 5 2 4 4 5" xfId="375" xr:uid="{00000000-0005-0000-0000-000044650000}"/>
    <cellStyle name="標準 5 2 4 4 5 2" xfId="1496" xr:uid="{00000000-0005-0000-0000-000045650000}"/>
    <cellStyle name="標準 5 2 4 4 5 2 2" xfId="10465" xr:uid="{00000000-0005-0000-0000-000046650000}"/>
    <cellStyle name="標準 5 2 4 4 5 2 2 2" xfId="23358" xr:uid="{00000000-0005-0000-0000-000047650000}"/>
    <cellStyle name="標準 5 2 4 4 5 2 2 3" xfId="37759" xr:uid="{00000000-0005-0000-0000-000048650000}"/>
    <cellStyle name="標準 5 2 4 4 5 2 3" xfId="14389" xr:uid="{00000000-0005-0000-0000-000049650000}"/>
    <cellStyle name="標準 5 2 4 4 5 2 3 2" xfId="27282" xr:uid="{00000000-0005-0000-0000-00004A650000}"/>
    <cellStyle name="標準 5 2 4 4 5 2 3 3" xfId="37760" xr:uid="{00000000-0005-0000-0000-00004B650000}"/>
    <cellStyle name="標準 5 2 4 4 5 2 4" xfId="6541" xr:uid="{00000000-0005-0000-0000-00004C650000}"/>
    <cellStyle name="標準 5 2 4 4 5 2 4 2" xfId="37761" xr:uid="{00000000-0005-0000-0000-00004D650000}"/>
    <cellStyle name="標準 5 2 4 4 5 2 5" xfId="19434" xr:uid="{00000000-0005-0000-0000-00004E650000}"/>
    <cellStyle name="標準 5 2 4 4 5 2 6" xfId="37762" xr:uid="{00000000-0005-0000-0000-00004F650000}"/>
    <cellStyle name="標準 5 2 4 4 5 3" xfId="5420" xr:uid="{00000000-0005-0000-0000-000050650000}"/>
    <cellStyle name="標準 5 2 4 4 5 3 2" xfId="9344" xr:uid="{00000000-0005-0000-0000-000051650000}"/>
    <cellStyle name="標準 5 2 4 4 5 3 2 2" xfId="22237" xr:uid="{00000000-0005-0000-0000-000052650000}"/>
    <cellStyle name="標準 5 2 4 4 5 3 2 3" xfId="37763" xr:uid="{00000000-0005-0000-0000-000053650000}"/>
    <cellStyle name="標準 5 2 4 4 5 3 3" xfId="13268" xr:uid="{00000000-0005-0000-0000-000054650000}"/>
    <cellStyle name="標準 5 2 4 4 5 3 3 2" xfId="26161" xr:uid="{00000000-0005-0000-0000-000055650000}"/>
    <cellStyle name="標準 5 2 4 4 5 3 3 3" xfId="37764" xr:uid="{00000000-0005-0000-0000-000056650000}"/>
    <cellStyle name="標準 5 2 4 4 5 3 4" xfId="18313" xr:uid="{00000000-0005-0000-0000-000057650000}"/>
    <cellStyle name="標準 5 2 4 4 5 3 4 2" xfId="37765" xr:uid="{00000000-0005-0000-0000-000058650000}"/>
    <cellStyle name="標準 5 2 4 4 5 3 5" xfId="37766" xr:uid="{00000000-0005-0000-0000-000059650000}"/>
    <cellStyle name="標準 5 2 4 4 5 4" xfId="3738" xr:uid="{00000000-0005-0000-0000-00005A650000}"/>
    <cellStyle name="標準 5 2 4 4 5 4 2" xfId="16631" xr:uid="{00000000-0005-0000-0000-00005B650000}"/>
    <cellStyle name="標準 5 2 4 4 5 4 3" xfId="37767" xr:uid="{00000000-0005-0000-0000-00005C650000}"/>
    <cellStyle name="標準 5 2 4 4 5 5" xfId="7662" xr:uid="{00000000-0005-0000-0000-00005D650000}"/>
    <cellStyle name="標準 5 2 4 4 5 5 2" xfId="20555" xr:uid="{00000000-0005-0000-0000-00005E650000}"/>
    <cellStyle name="標準 5 2 4 4 5 5 3" xfId="37768" xr:uid="{00000000-0005-0000-0000-00005F650000}"/>
    <cellStyle name="標準 5 2 4 4 5 6" xfId="11586" xr:uid="{00000000-0005-0000-0000-000060650000}"/>
    <cellStyle name="標準 5 2 4 4 5 6 2" xfId="24479" xr:uid="{00000000-0005-0000-0000-000061650000}"/>
    <cellStyle name="標準 5 2 4 4 5 6 3" xfId="37769" xr:uid="{00000000-0005-0000-0000-000062650000}"/>
    <cellStyle name="標準 5 2 4 4 5 7" xfId="2617" xr:uid="{00000000-0005-0000-0000-000063650000}"/>
    <cellStyle name="標準 5 2 4 4 5 7 2" xfId="37770" xr:uid="{00000000-0005-0000-0000-000064650000}"/>
    <cellStyle name="標準 5 2 4 4 5 8" xfId="15510" xr:uid="{00000000-0005-0000-0000-000065650000}"/>
    <cellStyle name="標準 5 2 4 4 5 9" xfId="37771" xr:uid="{00000000-0005-0000-0000-000066650000}"/>
    <cellStyle name="標準 5 2 4 4 6" xfId="1186" xr:uid="{00000000-0005-0000-0000-000067650000}"/>
    <cellStyle name="標準 5 2 4 4 6 2" xfId="6231" xr:uid="{00000000-0005-0000-0000-000068650000}"/>
    <cellStyle name="標準 5 2 4 4 6 2 2" xfId="10155" xr:uid="{00000000-0005-0000-0000-000069650000}"/>
    <cellStyle name="標準 5 2 4 4 6 2 2 2" xfId="23048" xr:uid="{00000000-0005-0000-0000-00006A650000}"/>
    <cellStyle name="標準 5 2 4 4 6 2 2 3" xfId="37772" xr:uid="{00000000-0005-0000-0000-00006B650000}"/>
    <cellStyle name="標準 5 2 4 4 6 2 3" xfId="14079" xr:uid="{00000000-0005-0000-0000-00006C650000}"/>
    <cellStyle name="標準 5 2 4 4 6 2 3 2" xfId="26972" xr:uid="{00000000-0005-0000-0000-00006D650000}"/>
    <cellStyle name="標準 5 2 4 4 6 2 3 3" xfId="37773" xr:uid="{00000000-0005-0000-0000-00006E650000}"/>
    <cellStyle name="標準 5 2 4 4 6 2 4" xfId="19124" xr:uid="{00000000-0005-0000-0000-00006F650000}"/>
    <cellStyle name="標準 5 2 4 4 6 2 4 2" xfId="37774" xr:uid="{00000000-0005-0000-0000-000070650000}"/>
    <cellStyle name="標準 5 2 4 4 6 2 5" xfId="37775" xr:uid="{00000000-0005-0000-0000-000071650000}"/>
    <cellStyle name="標準 5 2 4 4 6 3" xfId="8473" xr:uid="{00000000-0005-0000-0000-000072650000}"/>
    <cellStyle name="標準 5 2 4 4 6 3 2" xfId="21366" xr:uid="{00000000-0005-0000-0000-000073650000}"/>
    <cellStyle name="標準 5 2 4 4 6 3 3" xfId="37776" xr:uid="{00000000-0005-0000-0000-000074650000}"/>
    <cellStyle name="標準 5 2 4 4 6 4" xfId="12397" xr:uid="{00000000-0005-0000-0000-000075650000}"/>
    <cellStyle name="標準 5 2 4 4 6 4 2" xfId="25290" xr:uid="{00000000-0005-0000-0000-000076650000}"/>
    <cellStyle name="標準 5 2 4 4 6 4 3" xfId="37777" xr:uid="{00000000-0005-0000-0000-000077650000}"/>
    <cellStyle name="標準 5 2 4 4 6 5" xfId="4549" xr:uid="{00000000-0005-0000-0000-000078650000}"/>
    <cellStyle name="標準 5 2 4 4 6 5 2" xfId="37778" xr:uid="{00000000-0005-0000-0000-000079650000}"/>
    <cellStyle name="標準 5 2 4 4 6 6" xfId="17442" xr:uid="{00000000-0005-0000-0000-00007A650000}"/>
    <cellStyle name="標準 5 2 4 4 6 7" xfId="37779" xr:uid="{00000000-0005-0000-0000-00007B650000}"/>
    <cellStyle name="標準 5 2 4 4 7" xfId="5110" xr:uid="{00000000-0005-0000-0000-00007C650000}"/>
    <cellStyle name="標準 5 2 4 4 7 2" xfId="9034" xr:uid="{00000000-0005-0000-0000-00007D650000}"/>
    <cellStyle name="標準 5 2 4 4 7 2 2" xfId="21927" xr:uid="{00000000-0005-0000-0000-00007E650000}"/>
    <cellStyle name="標準 5 2 4 4 7 2 3" xfId="37780" xr:uid="{00000000-0005-0000-0000-00007F650000}"/>
    <cellStyle name="標準 5 2 4 4 7 3" xfId="12958" xr:uid="{00000000-0005-0000-0000-000080650000}"/>
    <cellStyle name="標準 5 2 4 4 7 3 2" xfId="25851" xr:uid="{00000000-0005-0000-0000-000081650000}"/>
    <cellStyle name="標準 5 2 4 4 7 3 3" xfId="37781" xr:uid="{00000000-0005-0000-0000-000082650000}"/>
    <cellStyle name="標準 5 2 4 4 7 4" xfId="18003" xr:uid="{00000000-0005-0000-0000-000083650000}"/>
    <cellStyle name="標準 5 2 4 4 7 4 2" xfId="37782" xr:uid="{00000000-0005-0000-0000-000084650000}"/>
    <cellStyle name="標準 5 2 4 4 7 5" xfId="37783" xr:uid="{00000000-0005-0000-0000-000085650000}"/>
    <cellStyle name="標準 5 2 4 4 8" xfId="3428" xr:uid="{00000000-0005-0000-0000-000086650000}"/>
    <cellStyle name="標準 5 2 4 4 8 2" xfId="16321" xr:uid="{00000000-0005-0000-0000-000087650000}"/>
    <cellStyle name="標準 5 2 4 4 8 3" xfId="37784" xr:uid="{00000000-0005-0000-0000-000088650000}"/>
    <cellStyle name="標準 5 2 4 4 9" xfId="7352" xr:uid="{00000000-0005-0000-0000-000089650000}"/>
    <cellStyle name="標準 5 2 4 4 9 2" xfId="20245" xr:uid="{00000000-0005-0000-0000-00008A650000}"/>
    <cellStyle name="標準 5 2 4 4 9 3" xfId="37785" xr:uid="{00000000-0005-0000-0000-00008B650000}"/>
    <cellStyle name="標準 5 2 4 5" xfId="170" xr:uid="{00000000-0005-0000-0000-00008C650000}"/>
    <cellStyle name="標準 5 2 4 5 10" xfId="2412" xr:uid="{00000000-0005-0000-0000-00008D650000}"/>
    <cellStyle name="標準 5 2 4 5 10 2" xfId="37786" xr:uid="{00000000-0005-0000-0000-00008E650000}"/>
    <cellStyle name="標準 5 2 4 5 11" xfId="15305" xr:uid="{00000000-0005-0000-0000-00008F650000}"/>
    <cellStyle name="標準 5 2 4 5 12" xfId="37787" xr:uid="{00000000-0005-0000-0000-000090650000}"/>
    <cellStyle name="標準 5 2 4 5 2" xfId="731" xr:uid="{00000000-0005-0000-0000-000091650000}"/>
    <cellStyle name="標準 5 2 4 5 2 2" xfId="1852" xr:uid="{00000000-0005-0000-0000-000092650000}"/>
    <cellStyle name="標準 5 2 4 5 2 2 2" xfId="6897" xr:uid="{00000000-0005-0000-0000-000093650000}"/>
    <cellStyle name="標準 5 2 4 5 2 2 2 2" xfId="10821" xr:uid="{00000000-0005-0000-0000-000094650000}"/>
    <cellStyle name="標準 5 2 4 5 2 2 2 2 2" xfId="23714" xr:uid="{00000000-0005-0000-0000-000095650000}"/>
    <cellStyle name="標準 5 2 4 5 2 2 2 2 3" xfId="37788" xr:uid="{00000000-0005-0000-0000-000096650000}"/>
    <cellStyle name="標準 5 2 4 5 2 2 2 3" xfId="14745" xr:uid="{00000000-0005-0000-0000-000097650000}"/>
    <cellStyle name="標準 5 2 4 5 2 2 2 3 2" xfId="27638" xr:uid="{00000000-0005-0000-0000-000098650000}"/>
    <cellStyle name="標準 5 2 4 5 2 2 2 3 3" xfId="37789" xr:uid="{00000000-0005-0000-0000-000099650000}"/>
    <cellStyle name="標準 5 2 4 5 2 2 2 4" xfId="19790" xr:uid="{00000000-0005-0000-0000-00009A650000}"/>
    <cellStyle name="標準 5 2 4 5 2 2 2 4 2" xfId="37790" xr:uid="{00000000-0005-0000-0000-00009B650000}"/>
    <cellStyle name="標準 5 2 4 5 2 2 2 5" xfId="37791" xr:uid="{00000000-0005-0000-0000-00009C650000}"/>
    <cellStyle name="標準 5 2 4 5 2 2 3" xfId="8858" xr:uid="{00000000-0005-0000-0000-00009D650000}"/>
    <cellStyle name="標準 5 2 4 5 2 2 3 2" xfId="21751" xr:uid="{00000000-0005-0000-0000-00009E650000}"/>
    <cellStyle name="標準 5 2 4 5 2 2 3 3" xfId="37792" xr:uid="{00000000-0005-0000-0000-00009F650000}"/>
    <cellStyle name="標準 5 2 4 5 2 2 4" xfId="12782" xr:uid="{00000000-0005-0000-0000-0000A0650000}"/>
    <cellStyle name="標準 5 2 4 5 2 2 4 2" xfId="25675" xr:uid="{00000000-0005-0000-0000-0000A1650000}"/>
    <cellStyle name="標準 5 2 4 5 2 2 4 3" xfId="37793" xr:uid="{00000000-0005-0000-0000-0000A2650000}"/>
    <cellStyle name="標準 5 2 4 5 2 2 5" xfId="4934" xr:uid="{00000000-0005-0000-0000-0000A3650000}"/>
    <cellStyle name="標準 5 2 4 5 2 2 5 2" xfId="37794" xr:uid="{00000000-0005-0000-0000-0000A4650000}"/>
    <cellStyle name="標準 5 2 4 5 2 2 6" xfId="17827" xr:uid="{00000000-0005-0000-0000-0000A5650000}"/>
    <cellStyle name="標準 5 2 4 5 2 2 7" xfId="37795" xr:uid="{00000000-0005-0000-0000-0000A6650000}"/>
    <cellStyle name="標準 5 2 4 5 2 3" xfId="5776" xr:uid="{00000000-0005-0000-0000-0000A7650000}"/>
    <cellStyle name="標準 5 2 4 5 2 3 2" xfId="9700" xr:uid="{00000000-0005-0000-0000-0000A8650000}"/>
    <cellStyle name="標準 5 2 4 5 2 3 2 2" xfId="22593" xr:uid="{00000000-0005-0000-0000-0000A9650000}"/>
    <cellStyle name="標準 5 2 4 5 2 3 2 3" xfId="37796" xr:uid="{00000000-0005-0000-0000-0000AA650000}"/>
    <cellStyle name="標準 5 2 4 5 2 3 3" xfId="13624" xr:uid="{00000000-0005-0000-0000-0000AB650000}"/>
    <cellStyle name="標準 5 2 4 5 2 3 3 2" xfId="26517" xr:uid="{00000000-0005-0000-0000-0000AC650000}"/>
    <cellStyle name="標準 5 2 4 5 2 3 3 3" xfId="37797" xr:uid="{00000000-0005-0000-0000-0000AD650000}"/>
    <cellStyle name="標準 5 2 4 5 2 3 4" xfId="18669" xr:uid="{00000000-0005-0000-0000-0000AE650000}"/>
    <cellStyle name="標準 5 2 4 5 2 3 4 2" xfId="37798" xr:uid="{00000000-0005-0000-0000-0000AF650000}"/>
    <cellStyle name="標準 5 2 4 5 2 3 5" xfId="37799" xr:uid="{00000000-0005-0000-0000-0000B0650000}"/>
    <cellStyle name="標準 5 2 4 5 2 4" xfId="4094" xr:uid="{00000000-0005-0000-0000-0000B1650000}"/>
    <cellStyle name="標準 5 2 4 5 2 4 2" xfId="16987" xr:uid="{00000000-0005-0000-0000-0000B2650000}"/>
    <cellStyle name="標準 5 2 4 5 2 4 3" xfId="37800" xr:uid="{00000000-0005-0000-0000-0000B3650000}"/>
    <cellStyle name="標準 5 2 4 5 2 5" xfId="8018" xr:uid="{00000000-0005-0000-0000-0000B4650000}"/>
    <cellStyle name="標準 5 2 4 5 2 5 2" xfId="20911" xr:uid="{00000000-0005-0000-0000-0000B5650000}"/>
    <cellStyle name="標準 5 2 4 5 2 5 3" xfId="37801" xr:uid="{00000000-0005-0000-0000-0000B6650000}"/>
    <cellStyle name="標準 5 2 4 5 2 6" xfId="11942" xr:uid="{00000000-0005-0000-0000-0000B7650000}"/>
    <cellStyle name="標準 5 2 4 5 2 6 2" xfId="24835" xr:uid="{00000000-0005-0000-0000-0000B8650000}"/>
    <cellStyle name="標準 5 2 4 5 2 6 3" xfId="37802" xr:uid="{00000000-0005-0000-0000-0000B9650000}"/>
    <cellStyle name="標準 5 2 4 5 2 7" xfId="2973" xr:uid="{00000000-0005-0000-0000-0000BA650000}"/>
    <cellStyle name="標準 5 2 4 5 2 7 2" xfId="37803" xr:uid="{00000000-0005-0000-0000-0000BB650000}"/>
    <cellStyle name="標準 5 2 4 5 2 8" xfId="15866" xr:uid="{00000000-0005-0000-0000-0000BC650000}"/>
    <cellStyle name="標準 5 2 4 5 2 9" xfId="37804" xr:uid="{00000000-0005-0000-0000-0000BD650000}"/>
    <cellStyle name="標準 5 2 4 5 3" xfId="1011" xr:uid="{00000000-0005-0000-0000-0000BE650000}"/>
    <cellStyle name="標準 5 2 4 5 3 2" xfId="2132" xr:uid="{00000000-0005-0000-0000-0000BF650000}"/>
    <cellStyle name="標準 5 2 4 5 3 2 2" xfId="11101" xr:uid="{00000000-0005-0000-0000-0000C0650000}"/>
    <cellStyle name="標準 5 2 4 5 3 2 2 2" xfId="23994" xr:uid="{00000000-0005-0000-0000-0000C1650000}"/>
    <cellStyle name="標準 5 2 4 5 3 2 2 3" xfId="37805" xr:uid="{00000000-0005-0000-0000-0000C2650000}"/>
    <cellStyle name="標準 5 2 4 5 3 2 3" xfId="15025" xr:uid="{00000000-0005-0000-0000-0000C3650000}"/>
    <cellStyle name="標準 5 2 4 5 3 2 3 2" xfId="27918" xr:uid="{00000000-0005-0000-0000-0000C4650000}"/>
    <cellStyle name="標準 5 2 4 5 3 2 3 3" xfId="37806" xr:uid="{00000000-0005-0000-0000-0000C5650000}"/>
    <cellStyle name="標準 5 2 4 5 3 2 4" xfId="7177" xr:uid="{00000000-0005-0000-0000-0000C6650000}"/>
    <cellStyle name="標準 5 2 4 5 3 2 4 2" xfId="37807" xr:uid="{00000000-0005-0000-0000-0000C7650000}"/>
    <cellStyle name="標準 5 2 4 5 3 2 5" xfId="20070" xr:uid="{00000000-0005-0000-0000-0000C8650000}"/>
    <cellStyle name="標準 5 2 4 5 3 2 6" xfId="37808" xr:uid="{00000000-0005-0000-0000-0000C9650000}"/>
    <cellStyle name="標準 5 2 4 5 3 3" xfId="6056" xr:uid="{00000000-0005-0000-0000-0000CA650000}"/>
    <cellStyle name="標準 5 2 4 5 3 3 2" xfId="9980" xr:uid="{00000000-0005-0000-0000-0000CB650000}"/>
    <cellStyle name="標準 5 2 4 5 3 3 2 2" xfId="22873" xr:uid="{00000000-0005-0000-0000-0000CC650000}"/>
    <cellStyle name="標準 5 2 4 5 3 3 2 3" xfId="37809" xr:uid="{00000000-0005-0000-0000-0000CD650000}"/>
    <cellStyle name="標準 5 2 4 5 3 3 3" xfId="13904" xr:uid="{00000000-0005-0000-0000-0000CE650000}"/>
    <cellStyle name="標準 5 2 4 5 3 3 3 2" xfId="26797" xr:uid="{00000000-0005-0000-0000-0000CF650000}"/>
    <cellStyle name="標準 5 2 4 5 3 3 3 3" xfId="37810" xr:uid="{00000000-0005-0000-0000-0000D0650000}"/>
    <cellStyle name="標準 5 2 4 5 3 3 4" xfId="18949" xr:uid="{00000000-0005-0000-0000-0000D1650000}"/>
    <cellStyle name="標準 5 2 4 5 3 3 4 2" xfId="37811" xr:uid="{00000000-0005-0000-0000-0000D2650000}"/>
    <cellStyle name="標準 5 2 4 5 3 3 5" xfId="37812" xr:uid="{00000000-0005-0000-0000-0000D3650000}"/>
    <cellStyle name="標準 5 2 4 5 3 4" xfId="4374" xr:uid="{00000000-0005-0000-0000-0000D4650000}"/>
    <cellStyle name="標準 5 2 4 5 3 4 2" xfId="17267" xr:uid="{00000000-0005-0000-0000-0000D5650000}"/>
    <cellStyle name="標準 5 2 4 5 3 4 3" xfId="37813" xr:uid="{00000000-0005-0000-0000-0000D6650000}"/>
    <cellStyle name="標準 5 2 4 5 3 5" xfId="8298" xr:uid="{00000000-0005-0000-0000-0000D7650000}"/>
    <cellStyle name="標準 5 2 4 5 3 5 2" xfId="21191" xr:uid="{00000000-0005-0000-0000-0000D8650000}"/>
    <cellStyle name="標準 5 2 4 5 3 5 3" xfId="37814" xr:uid="{00000000-0005-0000-0000-0000D9650000}"/>
    <cellStyle name="標準 5 2 4 5 3 6" xfId="12222" xr:uid="{00000000-0005-0000-0000-0000DA650000}"/>
    <cellStyle name="標準 5 2 4 5 3 6 2" xfId="25115" xr:uid="{00000000-0005-0000-0000-0000DB650000}"/>
    <cellStyle name="標準 5 2 4 5 3 6 3" xfId="37815" xr:uid="{00000000-0005-0000-0000-0000DC650000}"/>
    <cellStyle name="標準 5 2 4 5 3 7" xfId="3253" xr:uid="{00000000-0005-0000-0000-0000DD650000}"/>
    <cellStyle name="標準 5 2 4 5 3 7 2" xfId="37816" xr:uid="{00000000-0005-0000-0000-0000DE650000}"/>
    <cellStyle name="標準 5 2 4 5 3 8" xfId="16146" xr:uid="{00000000-0005-0000-0000-0000DF650000}"/>
    <cellStyle name="標準 5 2 4 5 3 9" xfId="37817" xr:uid="{00000000-0005-0000-0000-0000E0650000}"/>
    <cellStyle name="標準 5 2 4 5 4" xfId="340" xr:uid="{00000000-0005-0000-0000-0000E1650000}"/>
    <cellStyle name="標準 5 2 4 5 4 2" xfId="1461" xr:uid="{00000000-0005-0000-0000-0000E2650000}"/>
    <cellStyle name="標準 5 2 4 5 4 2 2" xfId="10430" xr:uid="{00000000-0005-0000-0000-0000E3650000}"/>
    <cellStyle name="標準 5 2 4 5 4 2 2 2" xfId="23323" xr:uid="{00000000-0005-0000-0000-0000E4650000}"/>
    <cellStyle name="標準 5 2 4 5 4 2 2 3" xfId="37818" xr:uid="{00000000-0005-0000-0000-0000E5650000}"/>
    <cellStyle name="標準 5 2 4 5 4 2 3" xfId="14354" xr:uid="{00000000-0005-0000-0000-0000E6650000}"/>
    <cellStyle name="標準 5 2 4 5 4 2 3 2" xfId="27247" xr:uid="{00000000-0005-0000-0000-0000E7650000}"/>
    <cellStyle name="標準 5 2 4 5 4 2 3 3" xfId="37819" xr:uid="{00000000-0005-0000-0000-0000E8650000}"/>
    <cellStyle name="標準 5 2 4 5 4 2 4" xfId="6506" xr:uid="{00000000-0005-0000-0000-0000E9650000}"/>
    <cellStyle name="標準 5 2 4 5 4 2 4 2" xfId="37820" xr:uid="{00000000-0005-0000-0000-0000EA650000}"/>
    <cellStyle name="標準 5 2 4 5 4 2 5" xfId="19399" xr:uid="{00000000-0005-0000-0000-0000EB650000}"/>
    <cellStyle name="標準 5 2 4 5 4 2 6" xfId="37821" xr:uid="{00000000-0005-0000-0000-0000EC650000}"/>
    <cellStyle name="標準 5 2 4 5 4 3" xfId="5385" xr:uid="{00000000-0005-0000-0000-0000ED650000}"/>
    <cellStyle name="標準 5 2 4 5 4 3 2" xfId="9309" xr:uid="{00000000-0005-0000-0000-0000EE650000}"/>
    <cellStyle name="標準 5 2 4 5 4 3 2 2" xfId="22202" xr:uid="{00000000-0005-0000-0000-0000EF650000}"/>
    <cellStyle name="標準 5 2 4 5 4 3 2 3" xfId="37822" xr:uid="{00000000-0005-0000-0000-0000F0650000}"/>
    <cellStyle name="標準 5 2 4 5 4 3 3" xfId="13233" xr:uid="{00000000-0005-0000-0000-0000F1650000}"/>
    <cellStyle name="標準 5 2 4 5 4 3 3 2" xfId="26126" xr:uid="{00000000-0005-0000-0000-0000F2650000}"/>
    <cellStyle name="標準 5 2 4 5 4 3 3 3" xfId="37823" xr:uid="{00000000-0005-0000-0000-0000F3650000}"/>
    <cellStyle name="標準 5 2 4 5 4 3 4" xfId="18278" xr:uid="{00000000-0005-0000-0000-0000F4650000}"/>
    <cellStyle name="標準 5 2 4 5 4 3 4 2" xfId="37824" xr:uid="{00000000-0005-0000-0000-0000F5650000}"/>
    <cellStyle name="標準 5 2 4 5 4 3 5" xfId="37825" xr:uid="{00000000-0005-0000-0000-0000F6650000}"/>
    <cellStyle name="標準 5 2 4 5 4 4" xfId="3703" xr:uid="{00000000-0005-0000-0000-0000F7650000}"/>
    <cellStyle name="標準 5 2 4 5 4 4 2" xfId="16596" xr:uid="{00000000-0005-0000-0000-0000F8650000}"/>
    <cellStyle name="標準 5 2 4 5 4 4 3" xfId="37826" xr:uid="{00000000-0005-0000-0000-0000F9650000}"/>
    <cellStyle name="標準 5 2 4 5 4 5" xfId="7627" xr:uid="{00000000-0005-0000-0000-0000FA650000}"/>
    <cellStyle name="標準 5 2 4 5 4 5 2" xfId="20520" xr:uid="{00000000-0005-0000-0000-0000FB650000}"/>
    <cellStyle name="標準 5 2 4 5 4 5 3" xfId="37827" xr:uid="{00000000-0005-0000-0000-0000FC650000}"/>
    <cellStyle name="標準 5 2 4 5 4 6" xfId="11551" xr:uid="{00000000-0005-0000-0000-0000FD650000}"/>
    <cellStyle name="標準 5 2 4 5 4 6 2" xfId="24444" xr:uid="{00000000-0005-0000-0000-0000FE650000}"/>
    <cellStyle name="標準 5 2 4 5 4 6 3" xfId="37828" xr:uid="{00000000-0005-0000-0000-0000FF650000}"/>
    <cellStyle name="標準 5 2 4 5 4 7" xfId="2582" xr:uid="{00000000-0005-0000-0000-000000660000}"/>
    <cellStyle name="標準 5 2 4 5 4 7 2" xfId="37829" xr:uid="{00000000-0005-0000-0000-000001660000}"/>
    <cellStyle name="標準 5 2 4 5 4 8" xfId="15475" xr:uid="{00000000-0005-0000-0000-000002660000}"/>
    <cellStyle name="標準 5 2 4 5 4 9" xfId="37830" xr:uid="{00000000-0005-0000-0000-000003660000}"/>
    <cellStyle name="標準 5 2 4 5 5" xfId="1291" xr:uid="{00000000-0005-0000-0000-000004660000}"/>
    <cellStyle name="標準 5 2 4 5 5 2" xfId="6336" xr:uid="{00000000-0005-0000-0000-000005660000}"/>
    <cellStyle name="標準 5 2 4 5 5 2 2" xfId="10260" xr:uid="{00000000-0005-0000-0000-000006660000}"/>
    <cellStyle name="標準 5 2 4 5 5 2 2 2" xfId="23153" xr:uid="{00000000-0005-0000-0000-000007660000}"/>
    <cellStyle name="標準 5 2 4 5 5 2 2 3" xfId="37831" xr:uid="{00000000-0005-0000-0000-000008660000}"/>
    <cellStyle name="標準 5 2 4 5 5 2 3" xfId="14184" xr:uid="{00000000-0005-0000-0000-000009660000}"/>
    <cellStyle name="標準 5 2 4 5 5 2 3 2" xfId="27077" xr:uid="{00000000-0005-0000-0000-00000A660000}"/>
    <cellStyle name="標準 5 2 4 5 5 2 3 3" xfId="37832" xr:uid="{00000000-0005-0000-0000-00000B660000}"/>
    <cellStyle name="標準 5 2 4 5 5 2 4" xfId="19229" xr:uid="{00000000-0005-0000-0000-00000C660000}"/>
    <cellStyle name="標準 5 2 4 5 5 2 4 2" xfId="37833" xr:uid="{00000000-0005-0000-0000-00000D660000}"/>
    <cellStyle name="標準 5 2 4 5 5 2 5" xfId="37834" xr:uid="{00000000-0005-0000-0000-00000E660000}"/>
    <cellStyle name="標準 5 2 4 5 5 3" xfId="8578" xr:uid="{00000000-0005-0000-0000-00000F660000}"/>
    <cellStyle name="標準 5 2 4 5 5 3 2" xfId="21471" xr:uid="{00000000-0005-0000-0000-000010660000}"/>
    <cellStyle name="標準 5 2 4 5 5 3 3" xfId="37835" xr:uid="{00000000-0005-0000-0000-000011660000}"/>
    <cellStyle name="標準 5 2 4 5 5 4" xfId="12502" xr:uid="{00000000-0005-0000-0000-000012660000}"/>
    <cellStyle name="標準 5 2 4 5 5 4 2" xfId="25395" xr:uid="{00000000-0005-0000-0000-000013660000}"/>
    <cellStyle name="標準 5 2 4 5 5 4 3" xfId="37836" xr:uid="{00000000-0005-0000-0000-000014660000}"/>
    <cellStyle name="標準 5 2 4 5 5 5" xfId="4654" xr:uid="{00000000-0005-0000-0000-000015660000}"/>
    <cellStyle name="標準 5 2 4 5 5 5 2" xfId="37837" xr:uid="{00000000-0005-0000-0000-000016660000}"/>
    <cellStyle name="標準 5 2 4 5 5 6" xfId="17547" xr:uid="{00000000-0005-0000-0000-000017660000}"/>
    <cellStyle name="標準 5 2 4 5 5 7" xfId="37838" xr:uid="{00000000-0005-0000-0000-000018660000}"/>
    <cellStyle name="標準 5 2 4 5 6" xfId="5215" xr:uid="{00000000-0005-0000-0000-000019660000}"/>
    <cellStyle name="標準 5 2 4 5 6 2" xfId="9139" xr:uid="{00000000-0005-0000-0000-00001A660000}"/>
    <cellStyle name="標準 5 2 4 5 6 2 2" xfId="22032" xr:uid="{00000000-0005-0000-0000-00001B660000}"/>
    <cellStyle name="標準 5 2 4 5 6 2 3" xfId="37839" xr:uid="{00000000-0005-0000-0000-00001C660000}"/>
    <cellStyle name="標準 5 2 4 5 6 3" xfId="13063" xr:uid="{00000000-0005-0000-0000-00001D660000}"/>
    <cellStyle name="標準 5 2 4 5 6 3 2" xfId="25956" xr:uid="{00000000-0005-0000-0000-00001E660000}"/>
    <cellStyle name="標準 5 2 4 5 6 3 3" xfId="37840" xr:uid="{00000000-0005-0000-0000-00001F660000}"/>
    <cellStyle name="標準 5 2 4 5 6 4" xfId="18108" xr:uid="{00000000-0005-0000-0000-000020660000}"/>
    <cellStyle name="標準 5 2 4 5 6 4 2" xfId="37841" xr:uid="{00000000-0005-0000-0000-000021660000}"/>
    <cellStyle name="標準 5 2 4 5 6 5" xfId="37842" xr:uid="{00000000-0005-0000-0000-000022660000}"/>
    <cellStyle name="標準 5 2 4 5 7" xfId="3533" xr:uid="{00000000-0005-0000-0000-000023660000}"/>
    <cellStyle name="標準 5 2 4 5 7 2" xfId="16426" xr:uid="{00000000-0005-0000-0000-000024660000}"/>
    <cellStyle name="標準 5 2 4 5 7 3" xfId="37843" xr:uid="{00000000-0005-0000-0000-000025660000}"/>
    <cellStyle name="標準 5 2 4 5 8" xfId="7457" xr:uid="{00000000-0005-0000-0000-000026660000}"/>
    <cellStyle name="標準 5 2 4 5 8 2" xfId="20350" xr:uid="{00000000-0005-0000-0000-000027660000}"/>
    <cellStyle name="標準 5 2 4 5 8 3" xfId="37844" xr:uid="{00000000-0005-0000-0000-000028660000}"/>
    <cellStyle name="標準 5 2 4 5 9" xfId="11381" xr:uid="{00000000-0005-0000-0000-000029660000}"/>
    <cellStyle name="標準 5 2 4 5 9 2" xfId="24274" xr:uid="{00000000-0005-0000-0000-00002A660000}"/>
    <cellStyle name="標準 5 2 4 5 9 3" xfId="37845" xr:uid="{00000000-0005-0000-0000-00002B660000}"/>
    <cellStyle name="標準 5 2 4 6" xfId="591" xr:uid="{00000000-0005-0000-0000-00002C660000}"/>
    <cellStyle name="標準 5 2 4 6 2" xfId="1712" xr:uid="{00000000-0005-0000-0000-00002D660000}"/>
    <cellStyle name="標準 5 2 4 6 2 2" xfId="6757" xr:uid="{00000000-0005-0000-0000-00002E660000}"/>
    <cellStyle name="標準 5 2 4 6 2 2 2" xfId="10681" xr:uid="{00000000-0005-0000-0000-00002F660000}"/>
    <cellStyle name="標準 5 2 4 6 2 2 2 2" xfId="23574" xr:uid="{00000000-0005-0000-0000-000030660000}"/>
    <cellStyle name="標準 5 2 4 6 2 2 2 3" xfId="37846" xr:uid="{00000000-0005-0000-0000-000031660000}"/>
    <cellStyle name="標準 5 2 4 6 2 2 3" xfId="14605" xr:uid="{00000000-0005-0000-0000-000032660000}"/>
    <cellStyle name="標準 5 2 4 6 2 2 3 2" xfId="27498" xr:uid="{00000000-0005-0000-0000-000033660000}"/>
    <cellStyle name="標準 5 2 4 6 2 2 3 3" xfId="37847" xr:uid="{00000000-0005-0000-0000-000034660000}"/>
    <cellStyle name="標準 5 2 4 6 2 2 4" xfId="19650" xr:uid="{00000000-0005-0000-0000-000035660000}"/>
    <cellStyle name="標準 5 2 4 6 2 2 4 2" xfId="37848" xr:uid="{00000000-0005-0000-0000-000036660000}"/>
    <cellStyle name="標準 5 2 4 6 2 2 5" xfId="37849" xr:uid="{00000000-0005-0000-0000-000037660000}"/>
    <cellStyle name="標準 5 2 4 6 2 3" xfId="8718" xr:uid="{00000000-0005-0000-0000-000038660000}"/>
    <cellStyle name="標準 5 2 4 6 2 3 2" xfId="21611" xr:uid="{00000000-0005-0000-0000-000039660000}"/>
    <cellStyle name="標準 5 2 4 6 2 3 3" xfId="37850" xr:uid="{00000000-0005-0000-0000-00003A660000}"/>
    <cellStyle name="標準 5 2 4 6 2 4" xfId="12642" xr:uid="{00000000-0005-0000-0000-00003B660000}"/>
    <cellStyle name="標準 5 2 4 6 2 4 2" xfId="25535" xr:uid="{00000000-0005-0000-0000-00003C660000}"/>
    <cellStyle name="標準 5 2 4 6 2 4 3" xfId="37851" xr:uid="{00000000-0005-0000-0000-00003D660000}"/>
    <cellStyle name="標準 5 2 4 6 2 5" xfId="4794" xr:uid="{00000000-0005-0000-0000-00003E660000}"/>
    <cellStyle name="標準 5 2 4 6 2 5 2" xfId="37852" xr:uid="{00000000-0005-0000-0000-00003F660000}"/>
    <cellStyle name="標準 5 2 4 6 2 6" xfId="17687" xr:uid="{00000000-0005-0000-0000-000040660000}"/>
    <cellStyle name="標準 5 2 4 6 2 7" xfId="37853" xr:uid="{00000000-0005-0000-0000-000041660000}"/>
    <cellStyle name="標準 5 2 4 6 3" xfId="5636" xr:uid="{00000000-0005-0000-0000-000042660000}"/>
    <cellStyle name="標準 5 2 4 6 3 2" xfId="9560" xr:uid="{00000000-0005-0000-0000-000043660000}"/>
    <cellStyle name="標準 5 2 4 6 3 2 2" xfId="22453" xr:uid="{00000000-0005-0000-0000-000044660000}"/>
    <cellStyle name="標準 5 2 4 6 3 2 3" xfId="37854" xr:uid="{00000000-0005-0000-0000-000045660000}"/>
    <cellStyle name="標準 5 2 4 6 3 3" xfId="13484" xr:uid="{00000000-0005-0000-0000-000046660000}"/>
    <cellStyle name="標準 5 2 4 6 3 3 2" xfId="26377" xr:uid="{00000000-0005-0000-0000-000047660000}"/>
    <cellStyle name="標準 5 2 4 6 3 3 3" xfId="37855" xr:uid="{00000000-0005-0000-0000-000048660000}"/>
    <cellStyle name="標準 5 2 4 6 3 4" xfId="18529" xr:uid="{00000000-0005-0000-0000-000049660000}"/>
    <cellStyle name="標準 5 2 4 6 3 4 2" xfId="37856" xr:uid="{00000000-0005-0000-0000-00004A660000}"/>
    <cellStyle name="標準 5 2 4 6 3 5" xfId="37857" xr:uid="{00000000-0005-0000-0000-00004B660000}"/>
    <cellStyle name="標準 5 2 4 6 4" xfId="3954" xr:uid="{00000000-0005-0000-0000-00004C660000}"/>
    <cellStyle name="標準 5 2 4 6 4 2" xfId="16847" xr:uid="{00000000-0005-0000-0000-00004D660000}"/>
    <cellStyle name="標準 5 2 4 6 4 3" xfId="37858" xr:uid="{00000000-0005-0000-0000-00004E660000}"/>
    <cellStyle name="標準 5 2 4 6 5" xfId="7878" xr:uid="{00000000-0005-0000-0000-00004F660000}"/>
    <cellStyle name="標準 5 2 4 6 5 2" xfId="20771" xr:uid="{00000000-0005-0000-0000-000050660000}"/>
    <cellStyle name="標準 5 2 4 6 5 3" xfId="37859" xr:uid="{00000000-0005-0000-0000-000051660000}"/>
    <cellStyle name="標準 5 2 4 6 6" xfId="11802" xr:uid="{00000000-0005-0000-0000-000052660000}"/>
    <cellStyle name="標準 5 2 4 6 6 2" xfId="24695" xr:uid="{00000000-0005-0000-0000-000053660000}"/>
    <cellStyle name="標準 5 2 4 6 6 3" xfId="37860" xr:uid="{00000000-0005-0000-0000-000054660000}"/>
    <cellStyle name="標準 5 2 4 6 7" xfId="2833" xr:uid="{00000000-0005-0000-0000-000055660000}"/>
    <cellStyle name="標準 5 2 4 6 7 2" xfId="37861" xr:uid="{00000000-0005-0000-0000-000056660000}"/>
    <cellStyle name="標準 5 2 4 6 8" xfId="15726" xr:uid="{00000000-0005-0000-0000-000057660000}"/>
    <cellStyle name="標準 5 2 4 6 9" xfId="37862" xr:uid="{00000000-0005-0000-0000-000058660000}"/>
    <cellStyle name="標準 5 2 4 7" xfId="871" xr:uid="{00000000-0005-0000-0000-000059660000}"/>
    <cellStyle name="標準 5 2 4 7 2" xfId="1992" xr:uid="{00000000-0005-0000-0000-00005A660000}"/>
    <cellStyle name="標準 5 2 4 7 2 2" xfId="10961" xr:uid="{00000000-0005-0000-0000-00005B660000}"/>
    <cellStyle name="標準 5 2 4 7 2 2 2" xfId="23854" xr:uid="{00000000-0005-0000-0000-00005C660000}"/>
    <cellStyle name="標準 5 2 4 7 2 2 3" xfId="37863" xr:uid="{00000000-0005-0000-0000-00005D660000}"/>
    <cellStyle name="標準 5 2 4 7 2 3" xfId="14885" xr:uid="{00000000-0005-0000-0000-00005E660000}"/>
    <cellStyle name="標準 5 2 4 7 2 3 2" xfId="27778" xr:uid="{00000000-0005-0000-0000-00005F660000}"/>
    <cellStyle name="標準 5 2 4 7 2 3 3" xfId="37864" xr:uid="{00000000-0005-0000-0000-000060660000}"/>
    <cellStyle name="標準 5 2 4 7 2 4" xfId="7037" xr:uid="{00000000-0005-0000-0000-000061660000}"/>
    <cellStyle name="標準 5 2 4 7 2 4 2" xfId="37865" xr:uid="{00000000-0005-0000-0000-000062660000}"/>
    <cellStyle name="標準 5 2 4 7 2 5" xfId="19930" xr:uid="{00000000-0005-0000-0000-000063660000}"/>
    <cellStyle name="標準 5 2 4 7 2 6" xfId="37866" xr:uid="{00000000-0005-0000-0000-000064660000}"/>
    <cellStyle name="標準 5 2 4 7 3" xfId="5916" xr:uid="{00000000-0005-0000-0000-000065660000}"/>
    <cellStyle name="標準 5 2 4 7 3 2" xfId="9840" xr:uid="{00000000-0005-0000-0000-000066660000}"/>
    <cellStyle name="標準 5 2 4 7 3 2 2" xfId="22733" xr:uid="{00000000-0005-0000-0000-000067660000}"/>
    <cellStyle name="標準 5 2 4 7 3 2 3" xfId="37867" xr:uid="{00000000-0005-0000-0000-000068660000}"/>
    <cellStyle name="標準 5 2 4 7 3 3" xfId="13764" xr:uid="{00000000-0005-0000-0000-000069660000}"/>
    <cellStyle name="標準 5 2 4 7 3 3 2" xfId="26657" xr:uid="{00000000-0005-0000-0000-00006A660000}"/>
    <cellStyle name="標準 5 2 4 7 3 3 3" xfId="37868" xr:uid="{00000000-0005-0000-0000-00006B660000}"/>
    <cellStyle name="標準 5 2 4 7 3 4" xfId="18809" xr:uid="{00000000-0005-0000-0000-00006C660000}"/>
    <cellStyle name="標準 5 2 4 7 3 4 2" xfId="37869" xr:uid="{00000000-0005-0000-0000-00006D660000}"/>
    <cellStyle name="標準 5 2 4 7 3 5" xfId="37870" xr:uid="{00000000-0005-0000-0000-00006E660000}"/>
    <cellStyle name="標準 5 2 4 7 4" xfId="4234" xr:uid="{00000000-0005-0000-0000-00006F660000}"/>
    <cellStyle name="標準 5 2 4 7 4 2" xfId="17127" xr:uid="{00000000-0005-0000-0000-000070660000}"/>
    <cellStyle name="標準 5 2 4 7 4 3" xfId="37871" xr:uid="{00000000-0005-0000-0000-000071660000}"/>
    <cellStyle name="標準 5 2 4 7 5" xfId="8158" xr:uid="{00000000-0005-0000-0000-000072660000}"/>
    <cellStyle name="標準 5 2 4 7 5 2" xfId="21051" xr:uid="{00000000-0005-0000-0000-000073660000}"/>
    <cellStyle name="標準 5 2 4 7 5 3" xfId="37872" xr:uid="{00000000-0005-0000-0000-000074660000}"/>
    <cellStyle name="標準 5 2 4 7 6" xfId="12082" xr:uid="{00000000-0005-0000-0000-000075660000}"/>
    <cellStyle name="標準 5 2 4 7 6 2" xfId="24975" xr:uid="{00000000-0005-0000-0000-000076660000}"/>
    <cellStyle name="標準 5 2 4 7 6 3" xfId="37873" xr:uid="{00000000-0005-0000-0000-000077660000}"/>
    <cellStyle name="標準 5 2 4 7 7" xfId="3113" xr:uid="{00000000-0005-0000-0000-000078660000}"/>
    <cellStyle name="標準 5 2 4 7 7 2" xfId="37874" xr:uid="{00000000-0005-0000-0000-000079660000}"/>
    <cellStyle name="標準 5 2 4 7 8" xfId="16006" xr:uid="{00000000-0005-0000-0000-00007A660000}"/>
    <cellStyle name="標準 5 2 4 7 9" xfId="37875" xr:uid="{00000000-0005-0000-0000-00007B660000}"/>
    <cellStyle name="標準 5 2 4 8" xfId="310" xr:uid="{00000000-0005-0000-0000-00007C660000}"/>
    <cellStyle name="標準 5 2 4 8 2" xfId="1431" xr:uid="{00000000-0005-0000-0000-00007D660000}"/>
    <cellStyle name="標準 5 2 4 8 2 2" xfId="10400" xr:uid="{00000000-0005-0000-0000-00007E660000}"/>
    <cellStyle name="標準 5 2 4 8 2 2 2" xfId="23293" xr:uid="{00000000-0005-0000-0000-00007F660000}"/>
    <cellStyle name="標準 5 2 4 8 2 2 3" xfId="37876" xr:uid="{00000000-0005-0000-0000-000080660000}"/>
    <cellStyle name="標準 5 2 4 8 2 3" xfId="14324" xr:uid="{00000000-0005-0000-0000-000081660000}"/>
    <cellStyle name="標準 5 2 4 8 2 3 2" xfId="27217" xr:uid="{00000000-0005-0000-0000-000082660000}"/>
    <cellStyle name="標準 5 2 4 8 2 3 3" xfId="37877" xr:uid="{00000000-0005-0000-0000-000083660000}"/>
    <cellStyle name="標準 5 2 4 8 2 4" xfId="6476" xr:uid="{00000000-0005-0000-0000-000084660000}"/>
    <cellStyle name="標準 5 2 4 8 2 4 2" xfId="37878" xr:uid="{00000000-0005-0000-0000-000085660000}"/>
    <cellStyle name="標準 5 2 4 8 2 5" xfId="19369" xr:uid="{00000000-0005-0000-0000-000086660000}"/>
    <cellStyle name="標準 5 2 4 8 2 6" xfId="37879" xr:uid="{00000000-0005-0000-0000-000087660000}"/>
    <cellStyle name="標準 5 2 4 8 3" xfId="5355" xr:uid="{00000000-0005-0000-0000-000088660000}"/>
    <cellStyle name="標準 5 2 4 8 3 2" xfId="9279" xr:uid="{00000000-0005-0000-0000-000089660000}"/>
    <cellStyle name="標準 5 2 4 8 3 2 2" xfId="22172" xr:uid="{00000000-0005-0000-0000-00008A660000}"/>
    <cellStyle name="標準 5 2 4 8 3 2 3" xfId="37880" xr:uid="{00000000-0005-0000-0000-00008B660000}"/>
    <cellStyle name="標準 5 2 4 8 3 3" xfId="13203" xr:uid="{00000000-0005-0000-0000-00008C660000}"/>
    <cellStyle name="標準 5 2 4 8 3 3 2" xfId="26096" xr:uid="{00000000-0005-0000-0000-00008D660000}"/>
    <cellStyle name="標準 5 2 4 8 3 3 3" xfId="37881" xr:uid="{00000000-0005-0000-0000-00008E660000}"/>
    <cellStyle name="標準 5 2 4 8 3 4" xfId="18248" xr:uid="{00000000-0005-0000-0000-00008F660000}"/>
    <cellStyle name="標準 5 2 4 8 3 4 2" xfId="37882" xr:uid="{00000000-0005-0000-0000-000090660000}"/>
    <cellStyle name="標準 5 2 4 8 3 5" xfId="37883" xr:uid="{00000000-0005-0000-0000-000091660000}"/>
    <cellStyle name="標準 5 2 4 8 4" xfId="3673" xr:uid="{00000000-0005-0000-0000-000092660000}"/>
    <cellStyle name="標準 5 2 4 8 4 2" xfId="16566" xr:uid="{00000000-0005-0000-0000-000093660000}"/>
    <cellStyle name="標準 5 2 4 8 4 3" xfId="37884" xr:uid="{00000000-0005-0000-0000-000094660000}"/>
    <cellStyle name="標準 5 2 4 8 5" xfId="7597" xr:uid="{00000000-0005-0000-0000-000095660000}"/>
    <cellStyle name="標準 5 2 4 8 5 2" xfId="20490" xr:uid="{00000000-0005-0000-0000-000096660000}"/>
    <cellStyle name="標準 5 2 4 8 5 3" xfId="37885" xr:uid="{00000000-0005-0000-0000-000097660000}"/>
    <cellStyle name="標準 5 2 4 8 6" xfId="11521" xr:uid="{00000000-0005-0000-0000-000098660000}"/>
    <cellStyle name="標準 5 2 4 8 6 2" xfId="24414" xr:uid="{00000000-0005-0000-0000-000099660000}"/>
    <cellStyle name="標準 5 2 4 8 6 3" xfId="37886" xr:uid="{00000000-0005-0000-0000-00009A660000}"/>
    <cellStyle name="標準 5 2 4 8 7" xfId="2552" xr:uid="{00000000-0005-0000-0000-00009B660000}"/>
    <cellStyle name="標準 5 2 4 8 7 2" xfId="37887" xr:uid="{00000000-0005-0000-0000-00009C660000}"/>
    <cellStyle name="標準 5 2 4 8 8" xfId="15445" xr:uid="{00000000-0005-0000-0000-00009D660000}"/>
    <cellStyle name="標準 5 2 4 8 9" xfId="37888" xr:uid="{00000000-0005-0000-0000-00009E660000}"/>
    <cellStyle name="標準 5 2 4 9" xfId="1151" xr:uid="{00000000-0005-0000-0000-00009F660000}"/>
    <cellStyle name="標準 5 2 4 9 2" xfId="6196" xr:uid="{00000000-0005-0000-0000-0000A0660000}"/>
    <cellStyle name="標準 5 2 4 9 2 2" xfId="10120" xr:uid="{00000000-0005-0000-0000-0000A1660000}"/>
    <cellStyle name="標準 5 2 4 9 2 2 2" xfId="23013" xr:uid="{00000000-0005-0000-0000-0000A2660000}"/>
    <cellStyle name="標準 5 2 4 9 2 2 3" xfId="37889" xr:uid="{00000000-0005-0000-0000-0000A3660000}"/>
    <cellStyle name="標準 5 2 4 9 2 3" xfId="14044" xr:uid="{00000000-0005-0000-0000-0000A4660000}"/>
    <cellStyle name="標準 5 2 4 9 2 3 2" xfId="26937" xr:uid="{00000000-0005-0000-0000-0000A5660000}"/>
    <cellStyle name="標準 5 2 4 9 2 3 3" xfId="37890" xr:uid="{00000000-0005-0000-0000-0000A6660000}"/>
    <cellStyle name="標準 5 2 4 9 2 4" xfId="19089" xr:uid="{00000000-0005-0000-0000-0000A7660000}"/>
    <cellStyle name="標準 5 2 4 9 2 4 2" xfId="37891" xr:uid="{00000000-0005-0000-0000-0000A8660000}"/>
    <cellStyle name="標準 5 2 4 9 2 5" xfId="37892" xr:uid="{00000000-0005-0000-0000-0000A9660000}"/>
    <cellStyle name="標準 5 2 4 9 3" xfId="8438" xr:uid="{00000000-0005-0000-0000-0000AA660000}"/>
    <cellStyle name="標準 5 2 4 9 3 2" xfId="21331" xr:uid="{00000000-0005-0000-0000-0000AB660000}"/>
    <cellStyle name="標準 5 2 4 9 3 3" xfId="37893" xr:uid="{00000000-0005-0000-0000-0000AC660000}"/>
    <cellStyle name="標準 5 2 4 9 4" xfId="12362" xr:uid="{00000000-0005-0000-0000-0000AD660000}"/>
    <cellStyle name="標準 5 2 4 9 4 2" xfId="25255" xr:uid="{00000000-0005-0000-0000-0000AE660000}"/>
    <cellStyle name="標準 5 2 4 9 4 3" xfId="37894" xr:uid="{00000000-0005-0000-0000-0000AF660000}"/>
    <cellStyle name="標準 5 2 4 9 5" xfId="4514" xr:uid="{00000000-0005-0000-0000-0000B0660000}"/>
    <cellStyle name="標準 5 2 4 9 5 2" xfId="37895" xr:uid="{00000000-0005-0000-0000-0000B1660000}"/>
    <cellStyle name="標準 5 2 4 9 6" xfId="17407" xr:uid="{00000000-0005-0000-0000-0000B2660000}"/>
    <cellStyle name="標準 5 2 4 9 7" xfId="37896" xr:uid="{00000000-0005-0000-0000-0000B3660000}"/>
    <cellStyle name="標準 5 2 5" xfId="46" xr:uid="{00000000-0005-0000-0000-0000B4660000}"/>
    <cellStyle name="標準 5 2 5 10" xfId="3409" xr:uid="{00000000-0005-0000-0000-0000B5660000}"/>
    <cellStyle name="標準 5 2 5 10 2" xfId="16302" xr:uid="{00000000-0005-0000-0000-0000B6660000}"/>
    <cellStyle name="標準 5 2 5 10 3" xfId="37897" xr:uid="{00000000-0005-0000-0000-0000B7660000}"/>
    <cellStyle name="標準 5 2 5 11" xfId="7333" xr:uid="{00000000-0005-0000-0000-0000B8660000}"/>
    <cellStyle name="標準 5 2 5 11 2" xfId="20226" xr:uid="{00000000-0005-0000-0000-0000B9660000}"/>
    <cellStyle name="標準 5 2 5 11 3" xfId="37898" xr:uid="{00000000-0005-0000-0000-0000BA660000}"/>
    <cellStyle name="標準 5 2 5 12" xfId="11257" xr:uid="{00000000-0005-0000-0000-0000BB660000}"/>
    <cellStyle name="標準 5 2 5 12 2" xfId="24150" xr:uid="{00000000-0005-0000-0000-0000BC660000}"/>
    <cellStyle name="標準 5 2 5 12 3" xfId="37899" xr:uid="{00000000-0005-0000-0000-0000BD660000}"/>
    <cellStyle name="標準 5 2 5 13" xfId="2288" xr:uid="{00000000-0005-0000-0000-0000BE660000}"/>
    <cellStyle name="標準 5 2 5 13 2" xfId="37900" xr:uid="{00000000-0005-0000-0000-0000BF660000}"/>
    <cellStyle name="標準 5 2 5 14" xfId="15181" xr:uid="{00000000-0005-0000-0000-0000C0660000}"/>
    <cellStyle name="標準 5 2 5 15" xfId="37901" xr:uid="{00000000-0005-0000-0000-0000C1660000}"/>
    <cellStyle name="標準 5 2 5 2" xfId="146" xr:uid="{00000000-0005-0000-0000-0000C2660000}"/>
    <cellStyle name="標準 5 2 5 2 10" xfId="11357" xr:uid="{00000000-0005-0000-0000-0000C3660000}"/>
    <cellStyle name="標準 5 2 5 2 10 2" xfId="24250" xr:uid="{00000000-0005-0000-0000-0000C4660000}"/>
    <cellStyle name="標準 5 2 5 2 10 3" xfId="37902" xr:uid="{00000000-0005-0000-0000-0000C5660000}"/>
    <cellStyle name="標準 5 2 5 2 11" xfId="2388" xr:uid="{00000000-0005-0000-0000-0000C6660000}"/>
    <cellStyle name="標準 5 2 5 2 11 2" xfId="37903" xr:uid="{00000000-0005-0000-0000-0000C7660000}"/>
    <cellStyle name="標準 5 2 5 2 12" xfId="15281" xr:uid="{00000000-0005-0000-0000-0000C8660000}"/>
    <cellStyle name="標準 5 2 5 2 13" xfId="37904" xr:uid="{00000000-0005-0000-0000-0000C9660000}"/>
    <cellStyle name="標準 5 2 5 2 2" xfId="246" xr:uid="{00000000-0005-0000-0000-0000CA660000}"/>
    <cellStyle name="標準 5 2 5 2 2 10" xfId="2488" xr:uid="{00000000-0005-0000-0000-0000CB660000}"/>
    <cellStyle name="標準 5 2 5 2 2 10 2" xfId="37905" xr:uid="{00000000-0005-0000-0000-0000CC660000}"/>
    <cellStyle name="標準 5 2 5 2 2 11" xfId="15381" xr:uid="{00000000-0005-0000-0000-0000CD660000}"/>
    <cellStyle name="標準 5 2 5 2 2 12" xfId="37906" xr:uid="{00000000-0005-0000-0000-0000CE660000}"/>
    <cellStyle name="標準 5 2 5 2 2 2" xfId="807" xr:uid="{00000000-0005-0000-0000-0000CF660000}"/>
    <cellStyle name="標準 5 2 5 2 2 2 2" xfId="1928" xr:uid="{00000000-0005-0000-0000-0000D0660000}"/>
    <cellStyle name="標準 5 2 5 2 2 2 2 2" xfId="6973" xr:uid="{00000000-0005-0000-0000-0000D1660000}"/>
    <cellStyle name="標準 5 2 5 2 2 2 2 2 2" xfId="10897" xr:uid="{00000000-0005-0000-0000-0000D2660000}"/>
    <cellStyle name="標準 5 2 5 2 2 2 2 2 2 2" xfId="23790" xr:uid="{00000000-0005-0000-0000-0000D3660000}"/>
    <cellStyle name="標準 5 2 5 2 2 2 2 2 2 3" xfId="37907" xr:uid="{00000000-0005-0000-0000-0000D4660000}"/>
    <cellStyle name="標準 5 2 5 2 2 2 2 2 3" xfId="14821" xr:uid="{00000000-0005-0000-0000-0000D5660000}"/>
    <cellStyle name="標準 5 2 5 2 2 2 2 2 3 2" xfId="27714" xr:uid="{00000000-0005-0000-0000-0000D6660000}"/>
    <cellStyle name="標準 5 2 5 2 2 2 2 2 3 3" xfId="37908" xr:uid="{00000000-0005-0000-0000-0000D7660000}"/>
    <cellStyle name="標準 5 2 5 2 2 2 2 2 4" xfId="19866" xr:uid="{00000000-0005-0000-0000-0000D8660000}"/>
    <cellStyle name="標準 5 2 5 2 2 2 2 2 4 2" xfId="37909" xr:uid="{00000000-0005-0000-0000-0000D9660000}"/>
    <cellStyle name="標準 5 2 5 2 2 2 2 2 5" xfId="37910" xr:uid="{00000000-0005-0000-0000-0000DA660000}"/>
    <cellStyle name="標準 5 2 5 2 2 2 2 3" xfId="8934" xr:uid="{00000000-0005-0000-0000-0000DB660000}"/>
    <cellStyle name="標準 5 2 5 2 2 2 2 3 2" xfId="21827" xr:uid="{00000000-0005-0000-0000-0000DC660000}"/>
    <cellStyle name="標準 5 2 5 2 2 2 2 3 3" xfId="37911" xr:uid="{00000000-0005-0000-0000-0000DD660000}"/>
    <cellStyle name="標準 5 2 5 2 2 2 2 4" xfId="12858" xr:uid="{00000000-0005-0000-0000-0000DE660000}"/>
    <cellStyle name="標準 5 2 5 2 2 2 2 4 2" xfId="25751" xr:uid="{00000000-0005-0000-0000-0000DF660000}"/>
    <cellStyle name="標準 5 2 5 2 2 2 2 4 3" xfId="37912" xr:uid="{00000000-0005-0000-0000-0000E0660000}"/>
    <cellStyle name="標準 5 2 5 2 2 2 2 5" xfId="5010" xr:uid="{00000000-0005-0000-0000-0000E1660000}"/>
    <cellStyle name="標準 5 2 5 2 2 2 2 5 2" xfId="37913" xr:uid="{00000000-0005-0000-0000-0000E2660000}"/>
    <cellStyle name="標準 5 2 5 2 2 2 2 6" xfId="17903" xr:uid="{00000000-0005-0000-0000-0000E3660000}"/>
    <cellStyle name="標準 5 2 5 2 2 2 2 7" xfId="37914" xr:uid="{00000000-0005-0000-0000-0000E4660000}"/>
    <cellStyle name="標準 5 2 5 2 2 2 3" xfId="5852" xr:uid="{00000000-0005-0000-0000-0000E5660000}"/>
    <cellStyle name="標準 5 2 5 2 2 2 3 2" xfId="9776" xr:uid="{00000000-0005-0000-0000-0000E6660000}"/>
    <cellStyle name="標準 5 2 5 2 2 2 3 2 2" xfId="22669" xr:uid="{00000000-0005-0000-0000-0000E7660000}"/>
    <cellStyle name="標準 5 2 5 2 2 2 3 2 3" xfId="37915" xr:uid="{00000000-0005-0000-0000-0000E8660000}"/>
    <cellStyle name="標準 5 2 5 2 2 2 3 3" xfId="13700" xr:uid="{00000000-0005-0000-0000-0000E9660000}"/>
    <cellStyle name="標準 5 2 5 2 2 2 3 3 2" xfId="26593" xr:uid="{00000000-0005-0000-0000-0000EA660000}"/>
    <cellStyle name="標準 5 2 5 2 2 2 3 3 3" xfId="37916" xr:uid="{00000000-0005-0000-0000-0000EB660000}"/>
    <cellStyle name="標準 5 2 5 2 2 2 3 4" xfId="18745" xr:uid="{00000000-0005-0000-0000-0000EC660000}"/>
    <cellStyle name="標準 5 2 5 2 2 2 3 4 2" xfId="37917" xr:uid="{00000000-0005-0000-0000-0000ED660000}"/>
    <cellStyle name="標準 5 2 5 2 2 2 3 5" xfId="37918" xr:uid="{00000000-0005-0000-0000-0000EE660000}"/>
    <cellStyle name="標準 5 2 5 2 2 2 4" xfId="4170" xr:uid="{00000000-0005-0000-0000-0000EF660000}"/>
    <cellStyle name="標準 5 2 5 2 2 2 4 2" xfId="17063" xr:uid="{00000000-0005-0000-0000-0000F0660000}"/>
    <cellStyle name="標準 5 2 5 2 2 2 4 3" xfId="37919" xr:uid="{00000000-0005-0000-0000-0000F1660000}"/>
    <cellStyle name="標準 5 2 5 2 2 2 5" xfId="8094" xr:uid="{00000000-0005-0000-0000-0000F2660000}"/>
    <cellStyle name="標準 5 2 5 2 2 2 5 2" xfId="20987" xr:uid="{00000000-0005-0000-0000-0000F3660000}"/>
    <cellStyle name="標準 5 2 5 2 2 2 5 3" xfId="37920" xr:uid="{00000000-0005-0000-0000-0000F4660000}"/>
    <cellStyle name="標準 5 2 5 2 2 2 6" xfId="12018" xr:uid="{00000000-0005-0000-0000-0000F5660000}"/>
    <cellStyle name="標準 5 2 5 2 2 2 6 2" xfId="24911" xr:uid="{00000000-0005-0000-0000-0000F6660000}"/>
    <cellStyle name="標準 5 2 5 2 2 2 6 3" xfId="37921" xr:uid="{00000000-0005-0000-0000-0000F7660000}"/>
    <cellStyle name="標準 5 2 5 2 2 2 7" xfId="3049" xr:uid="{00000000-0005-0000-0000-0000F8660000}"/>
    <cellStyle name="標準 5 2 5 2 2 2 7 2" xfId="37922" xr:uid="{00000000-0005-0000-0000-0000F9660000}"/>
    <cellStyle name="標準 5 2 5 2 2 2 8" xfId="15942" xr:uid="{00000000-0005-0000-0000-0000FA660000}"/>
    <cellStyle name="標準 5 2 5 2 2 2 9" xfId="37923" xr:uid="{00000000-0005-0000-0000-0000FB660000}"/>
    <cellStyle name="標準 5 2 5 2 2 3" xfId="1087" xr:uid="{00000000-0005-0000-0000-0000FC660000}"/>
    <cellStyle name="標準 5 2 5 2 2 3 2" xfId="2208" xr:uid="{00000000-0005-0000-0000-0000FD660000}"/>
    <cellStyle name="標準 5 2 5 2 2 3 2 2" xfId="11177" xr:uid="{00000000-0005-0000-0000-0000FE660000}"/>
    <cellStyle name="標準 5 2 5 2 2 3 2 2 2" xfId="24070" xr:uid="{00000000-0005-0000-0000-0000FF660000}"/>
    <cellStyle name="標準 5 2 5 2 2 3 2 2 3" xfId="37924" xr:uid="{00000000-0005-0000-0000-000000670000}"/>
    <cellStyle name="標準 5 2 5 2 2 3 2 3" xfId="15101" xr:uid="{00000000-0005-0000-0000-000001670000}"/>
    <cellStyle name="標準 5 2 5 2 2 3 2 3 2" xfId="27994" xr:uid="{00000000-0005-0000-0000-000002670000}"/>
    <cellStyle name="標準 5 2 5 2 2 3 2 3 3" xfId="37925" xr:uid="{00000000-0005-0000-0000-000003670000}"/>
    <cellStyle name="標準 5 2 5 2 2 3 2 4" xfId="7253" xr:uid="{00000000-0005-0000-0000-000004670000}"/>
    <cellStyle name="標準 5 2 5 2 2 3 2 4 2" xfId="37926" xr:uid="{00000000-0005-0000-0000-000005670000}"/>
    <cellStyle name="標準 5 2 5 2 2 3 2 5" xfId="20146" xr:uid="{00000000-0005-0000-0000-000006670000}"/>
    <cellStyle name="標準 5 2 5 2 2 3 2 6" xfId="37927" xr:uid="{00000000-0005-0000-0000-000007670000}"/>
    <cellStyle name="標準 5 2 5 2 2 3 3" xfId="6132" xr:uid="{00000000-0005-0000-0000-000008670000}"/>
    <cellStyle name="標準 5 2 5 2 2 3 3 2" xfId="10056" xr:uid="{00000000-0005-0000-0000-000009670000}"/>
    <cellStyle name="標準 5 2 5 2 2 3 3 2 2" xfId="22949" xr:uid="{00000000-0005-0000-0000-00000A670000}"/>
    <cellStyle name="標準 5 2 5 2 2 3 3 2 3" xfId="37928" xr:uid="{00000000-0005-0000-0000-00000B670000}"/>
    <cellStyle name="標準 5 2 5 2 2 3 3 3" xfId="13980" xr:uid="{00000000-0005-0000-0000-00000C670000}"/>
    <cellStyle name="標準 5 2 5 2 2 3 3 3 2" xfId="26873" xr:uid="{00000000-0005-0000-0000-00000D670000}"/>
    <cellStyle name="標準 5 2 5 2 2 3 3 3 3" xfId="37929" xr:uid="{00000000-0005-0000-0000-00000E670000}"/>
    <cellStyle name="標準 5 2 5 2 2 3 3 4" xfId="19025" xr:uid="{00000000-0005-0000-0000-00000F670000}"/>
    <cellStyle name="標準 5 2 5 2 2 3 3 4 2" xfId="37930" xr:uid="{00000000-0005-0000-0000-000010670000}"/>
    <cellStyle name="標準 5 2 5 2 2 3 3 5" xfId="37931" xr:uid="{00000000-0005-0000-0000-000011670000}"/>
    <cellStyle name="標準 5 2 5 2 2 3 4" xfId="4450" xr:uid="{00000000-0005-0000-0000-000012670000}"/>
    <cellStyle name="標準 5 2 5 2 2 3 4 2" xfId="17343" xr:uid="{00000000-0005-0000-0000-000013670000}"/>
    <cellStyle name="標準 5 2 5 2 2 3 4 3" xfId="37932" xr:uid="{00000000-0005-0000-0000-000014670000}"/>
    <cellStyle name="標準 5 2 5 2 2 3 5" xfId="8374" xr:uid="{00000000-0005-0000-0000-000015670000}"/>
    <cellStyle name="標準 5 2 5 2 2 3 5 2" xfId="21267" xr:uid="{00000000-0005-0000-0000-000016670000}"/>
    <cellStyle name="標準 5 2 5 2 2 3 5 3" xfId="37933" xr:uid="{00000000-0005-0000-0000-000017670000}"/>
    <cellStyle name="標準 5 2 5 2 2 3 6" xfId="12298" xr:uid="{00000000-0005-0000-0000-000018670000}"/>
    <cellStyle name="標準 5 2 5 2 2 3 6 2" xfId="25191" xr:uid="{00000000-0005-0000-0000-000019670000}"/>
    <cellStyle name="標準 5 2 5 2 2 3 6 3" xfId="37934" xr:uid="{00000000-0005-0000-0000-00001A670000}"/>
    <cellStyle name="標準 5 2 5 2 2 3 7" xfId="3329" xr:uid="{00000000-0005-0000-0000-00001B670000}"/>
    <cellStyle name="標準 5 2 5 2 2 3 7 2" xfId="37935" xr:uid="{00000000-0005-0000-0000-00001C670000}"/>
    <cellStyle name="標準 5 2 5 2 2 3 8" xfId="16222" xr:uid="{00000000-0005-0000-0000-00001D670000}"/>
    <cellStyle name="標準 5 2 5 2 2 3 9" xfId="37936" xr:uid="{00000000-0005-0000-0000-00001E670000}"/>
    <cellStyle name="標準 5 2 5 2 2 4" xfId="526" xr:uid="{00000000-0005-0000-0000-00001F670000}"/>
    <cellStyle name="標準 5 2 5 2 2 4 2" xfId="1647" xr:uid="{00000000-0005-0000-0000-000020670000}"/>
    <cellStyle name="標準 5 2 5 2 2 4 2 2" xfId="10616" xr:uid="{00000000-0005-0000-0000-000021670000}"/>
    <cellStyle name="標準 5 2 5 2 2 4 2 2 2" xfId="23509" xr:uid="{00000000-0005-0000-0000-000022670000}"/>
    <cellStyle name="標準 5 2 5 2 2 4 2 2 3" xfId="37937" xr:uid="{00000000-0005-0000-0000-000023670000}"/>
    <cellStyle name="標準 5 2 5 2 2 4 2 3" xfId="14540" xr:uid="{00000000-0005-0000-0000-000024670000}"/>
    <cellStyle name="標準 5 2 5 2 2 4 2 3 2" xfId="27433" xr:uid="{00000000-0005-0000-0000-000025670000}"/>
    <cellStyle name="標準 5 2 5 2 2 4 2 3 3" xfId="37938" xr:uid="{00000000-0005-0000-0000-000026670000}"/>
    <cellStyle name="標準 5 2 5 2 2 4 2 4" xfId="6692" xr:uid="{00000000-0005-0000-0000-000027670000}"/>
    <cellStyle name="標準 5 2 5 2 2 4 2 4 2" xfId="37939" xr:uid="{00000000-0005-0000-0000-000028670000}"/>
    <cellStyle name="標準 5 2 5 2 2 4 2 5" xfId="19585" xr:uid="{00000000-0005-0000-0000-000029670000}"/>
    <cellStyle name="標準 5 2 5 2 2 4 2 6" xfId="37940" xr:uid="{00000000-0005-0000-0000-00002A670000}"/>
    <cellStyle name="標準 5 2 5 2 2 4 3" xfId="5571" xr:uid="{00000000-0005-0000-0000-00002B670000}"/>
    <cellStyle name="標準 5 2 5 2 2 4 3 2" xfId="9495" xr:uid="{00000000-0005-0000-0000-00002C670000}"/>
    <cellStyle name="標準 5 2 5 2 2 4 3 2 2" xfId="22388" xr:uid="{00000000-0005-0000-0000-00002D670000}"/>
    <cellStyle name="標準 5 2 5 2 2 4 3 2 3" xfId="37941" xr:uid="{00000000-0005-0000-0000-00002E670000}"/>
    <cellStyle name="標準 5 2 5 2 2 4 3 3" xfId="13419" xr:uid="{00000000-0005-0000-0000-00002F670000}"/>
    <cellStyle name="標準 5 2 5 2 2 4 3 3 2" xfId="26312" xr:uid="{00000000-0005-0000-0000-000030670000}"/>
    <cellStyle name="標準 5 2 5 2 2 4 3 3 3" xfId="37942" xr:uid="{00000000-0005-0000-0000-000031670000}"/>
    <cellStyle name="標準 5 2 5 2 2 4 3 4" xfId="18464" xr:uid="{00000000-0005-0000-0000-000032670000}"/>
    <cellStyle name="標準 5 2 5 2 2 4 3 4 2" xfId="37943" xr:uid="{00000000-0005-0000-0000-000033670000}"/>
    <cellStyle name="標準 5 2 5 2 2 4 3 5" xfId="37944" xr:uid="{00000000-0005-0000-0000-000034670000}"/>
    <cellStyle name="標準 5 2 5 2 2 4 4" xfId="3889" xr:uid="{00000000-0005-0000-0000-000035670000}"/>
    <cellStyle name="標準 5 2 5 2 2 4 4 2" xfId="16782" xr:uid="{00000000-0005-0000-0000-000036670000}"/>
    <cellStyle name="標準 5 2 5 2 2 4 4 3" xfId="37945" xr:uid="{00000000-0005-0000-0000-000037670000}"/>
    <cellStyle name="標準 5 2 5 2 2 4 5" xfId="7813" xr:uid="{00000000-0005-0000-0000-000038670000}"/>
    <cellStyle name="標準 5 2 5 2 2 4 5 2" xfId="20706" xr:uid="{00000000-0005-0000-0000-000039670000}"/>
    <cellStyle name="標準 5 2 5 2 2 4 5 3" xfId="37946" xr:uid="{00000000-0005-0000-0000-00003A670000}"/>
    <cellStyle name="標準 5 2 5 2 2 4 6" xfId="11737" xr:uid="{00000000-0005-0000-0000-00003B670000}"/>
    <cellStyle name="標準 5 2 5 2 2 4 6 2" xfId="24630" xr:uid="{00000000-0005-0000-0000-00003C670000}"/>
    <cellStyle name="標準 5 2 5 2 2 4 6 3" xfId="37947" xr:uid="{00000000-0005-0000-0000-00003D670000}"/>
    <cellStyle name="標準 5 2 5 2 2 4 7" xfId="2768" xr:uid="{00000000-0005-0000-0000-00003E670000}"/>
    <cellStyle name="標準 5 2 5 2 2 4 7 2" xfId="37948" xr:uid="{00000000-0005-0000-0000-00003F670000}"/>
    <cellStyle name="標準 5 2 5 2 2 4 8" xfId="15661" xr:uid="{00000000-0005-0000-0000-000040670000}"/>
    <cellStyle name="標準 5 2 5 2 2 4 9" xfId="37949" xr:uid="{00000000-0005-0000-0000-000041670000}"/>
    <cellStyle name="標準 5 2 5 2 2 5" xfId="1367" xr:uid="{00000000-0005-0000-0000-000042670000}"/>
    <cellStyle name="標準 5 2 5 2 2 5 2" xfId="6412" xr:uid="{00000000-0005-0000-0000-000043670000}"/>
    <cellStyle name="標準 5 2 5 2 2 5 2 2" xfId="10336" xr:uid="{00000000-0005-0000-0000-000044670000}"/>
    <cellStyle name="標準 5 2 5 2 2 5 2 2 2" xfId="23229" xr:uid="{00000000-0005-0000-0000-000045670000}"/>
    <cellStyle name="標準 5 2 5 2 2 5 2 2 3" xfId="37950" xr:uid="{00000000-0005-0000-0000-000046670000}"/>
    <cellStyle name="標準 5 2 5 2 2 5 2 3" xfId="14260" xr:uid="{00000000-0005-0000-0000-000047670000}"/>
    <cellStyle name="標準 5 2 5 2 2 5 2 3 2" xfId="27153" xr:uid="{00000000-0005-0000-0000-000048670000}"/>
    <cellStyle name="標準 5 2 5 2 2 5 2 3 3" xfId="37951" xr:uid="{00000000-0005-0000-0000-000049670000}"/>
    <cellStyle name="標準 5 2 5 2 2 5 2 4" xfId="19305" xr:uid="{00000000-0005-0000-0000-00004A670000}"/>
    <cellStyle name="標準 5 2 5 2 2 5 2 4 2" xfId="37952" xr:uid="{00000000-0005-0000-0000-00004B670000}"/>
    <cellStyle name="標準 5 2 5 2 2 5 2 5" xfId="37953" xr:uid="{00000000-0005-0000-0000-00004C670000}"/>
    <cellStyle name="標準 5 2 5 2 2 5 3" xfId="8654" xr:uid="{00000000-0005-0000-0000-00004D670000}"/>
    <cellStyle name="標準 5 2 5 2 2 5 3 2" xfId="21547" xr:uid="{00000000-0005-0000-0000-00004E670000}"/>
    <cellStyle name="標準 5 2 5 2 2 5 3 3" xfId="37954" xr:uid="{00000000-0005-0000-0000-00004F670000}"/>
    <cellStyle name="標準 5 2 5 2 2 5 4" xfId="12578" xr:uid="{00000000-0005-0000-0000-000050670000}"/>
    <cellStyle name="標準 5 2 5 2 2 5 4 2" xfId="25471" xr:uid="{00000000-0005-0000-0000-000051670000}"/>
    <cellStyle name="標準 5 2 5 2 2 5 4 3" xfId="37955" xr:uid="{00000000-0005-0000-0000-000052670000}"/>
    <cellStyle name="標準 5 2 5 2 2 5 5" xfId="4730" xr:uid="{00000000-0005-0000-0000-000053670000}"/>
    <cellStyle name="標準 5 2 5 2 2 5 5 2" xfId="37956" xr:uid="{00000000-0005-0000-0000-000054670000}"/>
    <cellStyle name="標準 5 2 5 2 2 5 6" xfId="17623" xr:uid="{00000000-0005-0000-0000-000055670000}"/>
    <cellStyle name="標準 5 2 5 2 2 5 7" xfId="37957" xr:uid="{00000000-0005-0000-0000-000056670000}"/>
    <cellStyle name="標準 5 2 5 2 2 6" xfId="5291" xr:uid="{00000000-0005-0000-0000-000057670000}"/>
    <cellStyle name="標準 5 2 5 2 2 6 2" xfId="9215" xr:uid="{00000000-0005-0000-0000-000058670000}"/>
    <cellStyle name="標準 5 2 5 2 2 6 2 2" xfId="22108" xr:uid="{00000000-0005-0000-0000-000059670000}"/>
    <cellStyle name="標準 5 2 5 2 2 6 2 3" xfId="37958" xr:uid="{00000000-0005-0000-0000-00005A670000}"/>
    <cellStyle name="標準 5 2 5 2 2 6 3" xfId="13139" xr:uid="{00000000-0005-0000-0000-00005B670000}"/>
    <cellStyle name="標準 5 2 5 2 2 6 3 2" xfId="26032" xr:uid="{00000000-0005-0000-0000-00005C670000}"/>
    <cellStyle name="標準 5 2 5 2 2 6 3 3" xfId="37959" xr:uid="{00000000-0005-0000-0000-00005D670000}"/>
    <cellStyle name="標準 5 2 5 2 2 6 4" xfId="18184" xr:uid="{00000000-0005-0000-0000-00005E670000}"/>
    <cellStyle name="標準 5 2 5 2 2 6 4 2" xfId="37960" xr:uid="{00000000-0005-0000-0000-00005F670000}"/>
    <cellStyle name="標準 5 2 5 2 2 6 5" xfId="37961" xr:uid="{00000000-0005-0000-0000-000060670000}"/>
    <cellStyle name="標準 5 2 5 2 2 7" xfId="3609" xr:uid="{00000000-0005-0000-0000-000061670000}"/>
    <cellStyle name="標準 5 2 5 2 2 7 2" xfId="16502" xr:uid="{00000000-0005-0000-0000-000062670000}"/>
    <cellStyle name="標準 5 2 5 2 2 7 3" xfId="37962" xr:uid="{00000000-0005-0000-0000-000063670000}"/>
    <cellStyle name="標準 5 2 5 2 2 8" xfId="7533" xr:uid="{00000000-0005-0000-0000-000064670000}"/>
    <cellStyle name="標準 5 2 5 2 2 8 2" xfId="20426" xr:uid="{00000000-0005-0000-0000-000065670000}"/>
    <cellStyle name="標準 5 2 5 2 2 8 3" xfId="37963" xr:uid="{00000000-0005-0000-0000-000066670000}"/>
    <cellStyle name="標準 5 2 5 2 2 9" xfId="11457" xr:uid="{00000000-0005-0000-0000-000067670000}"/>
    <cellStyle name="標準 5 2 5 2 2 9 2" xfId="24350" xr:uid="{00000000-0005-0000-0000-000068670000}"/>
    <cellStyle name="標準 5 2 5 2 2 9 3" xfId="37964" xr:uid="{00000000-0005-0000-0000-000069670000}"/>
    <cellStyle name="標準 5 2 5 2 3" xfId="707" xr:uid="{00000000-0005-0000-0000-00006A670000}"/>
    <cellStyle name="標準 5 2 5 2 3 2" xfId="1828" xr:uid="{00000000-0005-0000-0000-00006B670000}"/>
    <cellStyle name="標準 5 2 5 2 3 2 2" xfId="6873" xr:uid="{00000000-0005-0000-0000-00006C670000}"/>
    <cellStyle name="標準 5 2 5 2 3 2 2 2" xfId="10797" xr:uid="{00000000-0005-0000-0000-00006D670000}"/>
    <cellStyle name="標準 5 2 5 2 3 2 2 2 2" xfId="23690" xr:uid="{00000000-0005-0000-0000-00006E670000}"/>
    <cellStyle name="標準 5 2 5 2 3 2 2 2 3" xfId="37965" xr:uid="{00000000-0005-0000-0000-00006F670000}"/>
    <cellStyle name="標準 5 2 5 2 3 2 2 3" xfId="14721" xr:uid="{00000000-0005-0000-0000-000070670000}"/>
    <cellStyle name="標準 5 2 5 2 3 2 2 3 2" xfId="27614" xr:uid="{00000000-0005-0000-0000-000071670000}"/>
    <cellStyle name="標準 5 2 5 2 3 2 2 3 3" xfId="37966" xr:uid="{00000000-0005-0000-0000-000072670000}"/>
    <cellStyle name="標準 5 2 5 2 3 2 2 4" xfId="19766" xr:uid="{00000000-0005-0000-0000-000073670000}"/>
    <cellStyle name="標準 5 2 5 2 3 2 2 4 2" xfId="37967" xr:uid="{00000000-0005-0000-0000-000074670000}"/>
    <cellStyle name="標準 5 2 5 2 3 2 2 5" xfId="37968" xr:uid="{00000000-0005-0000-0000-000075670000}"/>
    <cellStyle name="標準 5 2 5 2 3 2 3" xfId="8834" xr:uid="{00000000-0005-0000-0000-000076670000}"/>
    <cellStyle name="標準 5 2 5 2 3 2 3 2" xfId="21727" xr:uid="{00000000-0005-0000-0000-000077670000}"/>
    <cellStyle name="標準 5 2 5 2 3 2 3 3" xfId="37969" xr:uid="{00000000-0005-0000-0000-000078670000}"/>
    <cellStyle name="標準 5 2 5 2 3 2 4" xfId="12758" xr:uid="{00000000-0005-0000-0000-000079670000}"/>
    <cellStyle name="標準 5 2 5 2 3 2 4 2" xfId="25651" xr:uid="{00000000-0005-0000-0000-00007A670000}"/>
    <cellStyle name="標準 5 2 5 2 3 2 4 3" xfId="37970" xr:uid="{00000000-0005-0000-0000-00007B670000}"/>
    <cellStyle name="標準 5 2 5 2 3 2 5" xfId="4910" xr:uid="{00000000-0005-0000-0000-00007C670000}"/>
    <cellStyle name="標準 5 2 5 2 3 2 5 2" xfId="37971" xr:uid="{00000000-0005-0000-0000-00007D670000}"/>
    <cellStyle name="標準 5 2 5 2 3 2 6" xfId="17803" xr:uid="{00000000-0005-0000-0000-00007E670000}"/>
    <cellStyle name="標準 5 2 5 2 3 2 7" xfId="37972" xr:uid="{00000000-0005-0000-0000-00007F670000}"/>
    <cellStyle name="標準 5 2 5 2 3 3" xfId="5752" xr:uid="{00000000-0005-0000-0000-000080670000}"/>
    <cellStyle name="標準 5 2 5 2 3 3 2" xfId="9676" xr:uid="{00000000-0005-0000-0000-000081670000}"/>
    <cellStyle name="標準 5 2 5 2 3 3 2 2" xfId="22569" xr:uid="{00000000-0005-0000-0000-000082670000}"/>
    <cellStyle name="標準 5 2 5 2 3 3 2 3" xfId="37973" xr:uid="{00000000-0005-0000-0000-000083670000}"/>
    <cellStyle name="標準 5 2 5 2 3 3 3" xfId="13600" xr:uid="{00000000-0005-0000-0000-000084670000}"/>
    <cellStyle name="標準 5 2 5 2 3 3 3 2" xfId="26493" xr:uid="{00000000-0005-0000-0000-000085670000}"/>
    <cellStyle name="標準 5 2 5 2 3 3 3 3" xfId="37974" xr:uid="{00000000-0005-0000-0000-000086670000}"/>
    <cellStyle name="標準 5 2 5 2 3 3 4" xfId="18645" xr:uid="{00000000-0005-0000-0000-000087670000}"/>
    <cellStyle name="標準 5 2 5 2 3 3 4 2" xfId="37975" xr:uid="{00000000-0005-0000-0000-000088670000}"/>
    <cellStyle name="標準 5 2 5 2 3 3 5" xfId="37976" xr:uid="{00000000-0005-0000-0000-000089670000}"/>
    <cellStyle name="標準 5 2 5 2 3 4" xfId="4070" xr:uid="{00000000-0005-0000-0000-00008A670000}"/>
    <cellStyle name="標準 5 2 5 2 3 4 2" xfId="16963" xr:uid="{00000000-0005-0000-0000-00008B670000}"/>
    <cellStyle name="標準 5 2 5 2 3 4 3" xfId="37977" xr:uid="{00000000-0005-0000-0000-00008C670000}"/>
    <cellStyle name="標準 5 2 5 2 3 5" xfId="7994" xr:uid="{00000000-0005-0000-0000-00008D670000}"/>
    <cellStyle name="標準 5 2 5 2 3 5 2" xfId="20887" xr:uid="{00000000-0005-0000-0000-00008E670000}"/>
    <cellStyle name="標準 5 2 5 2 3 5 3" xfId="37978" xr:uid="{00000000-0005-0000-0000-00008F670000}"/>
    <cellStyle name="標準 5 2 5 2 3 6" xfId="11918" xr:uid="{00000000-0005-0000-0000-000090670000}"/>
    <cellStyle name="標準 5 2 5 2 3 6 2" xfId="24811" xr:uid="{00000000-0005-0000-0000-000091670000}"/>
    <cellStyle name="標準 5 2 5 2 3 6 3" xfId="37979" xr:uid="{00000000-0005-0000-0000-000092670000}"/>
    <cellStyle name="標準 5 2 5 2 3 7" xfId="2949" xr:uid="{00000000-0005-0000-0000-000093670000}"/>
    <cellStyle name="標準 5 2 5 2 3 7 2" xfId="37980" xr:uid="{00000000-0005-0000-0000-000094670000}"/>
    <cellStyle name="標準 5 2 5 2 3 8" xfId="15842" xr:uid="{00000000-0005-0000-0000-000095670000}"/>
    <cellStyle name="標準 5 2 5 2 3 9" xfId="37981" xr:uid="{00000000-0005-0000-0000-000096670000}"/>
    <cellStyle name="標準 5 2 5 2 4" xfId="987" xr:uid="{00000000-0005-0000-0000-000097670000}"/>
    <cellStyle name="標準 5 2 5 2 4 2" xfId="2108" xr:uid="{00000000-0005-0000-0000-000098670000}"/>
    <cellStyle name="標準 5 2 5 2 4 2 2" xfId="11077" xr:uid="{00000000-0005-0000-0000-000099670000}"/>
    <cellStyle name="標準 5 2 5 2 4 2 2 2" xfId="23970" xr:uid="{00000000-0005-0000-0000-00009A670000}"/>
    <cellStyle name="標準 5 2 5 2 4 2 2 3" xfId="37982" xr:uid="{00000000-0005-0000-0000-00009B670000}"/>
    <cellStyle name="標準 5 2 5 2 4 2 3" xfId="15001" xr:uid="{00000000-0005-0000-0000-00009C670000}"/>
    <cellStyle name="標準 5 2 5 2 4 2 3 2" xfId="27894" xr:uid="{00000000-0005-0000-0000-00009D670000}"/>
    <cellStyle name="標準 5 2 5 2 4 2 3 3" xfId="37983" xr:uid="{00000000-0005-0000-0000-00009E670000}"/>
    <cellStyle name="標準 5 2 5 2 4 2 4" xfId="7153" xr:uid="{00000000-0005-0000-0000-00009F670000}"/>
    <cellStyle name="標準 5 2 5 2 4 2 4 2" xfId="37984" xr:uid="{00000000-0005-0000-0000-0000A0670000}"/>
    <cellStyle name="標準 5 2 5 2 4 2 5" xfId="20046" xr:uid="{00000000-0005-0000-0000-0000A1670000}"/>
    <cellStyle name="標準 5 2 5 2 4 2 6" xfId="37985" xr:uid="{00000000-0005-0000-0000-0000A2670000}"/>
    <cellStyle name="標準 5 2 5 2 4 3" xfId="6032" xr:uid="{00000000-0005-0000-0000-0000A3670000}"/>
    <cellStyle name="標準 5 2 5 2 4 3 2" xfId="9956" xr:uid="{00000000-0005-0000-0000-0000A4670000}"/>
    <cellStyle name="標準 5 2 5 2 4 3 2 2" xfId="22849" xr:uid="{00000000-0005-0000-0000-0000A5670000}"/>
    <cellStyle name="標準 5 2 5 2 4 3 2 3" xfId="37986" xr:uid="{00000000-0005-0000-0000-0000A6670000}"/>
    <cellStyle name="標準 5 2 5 2 4 3 3" xfId="13880" xr:uid="{00000000-0005-0000-0000-0000A7670000}"/>
    <cellStyle name="標準 5 2 5 2 4 3 3 2" xfId="26773" xr:uid="{00000000-0005-0000-0000-0000A8670000}"/>
    <cellStyle name="標準 5 2 5 2 4 3 3 3" xfId="37987" xr:uid="{00000000-0005-0000-0000-0000A9670000}"/>
    <cellStyle name="標準 5 2 5 2 4 3 4" xfId="18925" xr:uid="{00000000-0005-0000-0000-0000AA670000}"/>
    <cellStyle name="標準 5 2 5 2 4 3 4 2" xfId="37988" xr:uid="{00000000-0005-0000-0000-0000AB670000}"/>
    <cellStyle name="標準 5 2 5 2 4 3 5" xfId="37989" xr:uid="{00000000-0005-0000-0000-0000AC670000}"/>
    <cellStyle name="標準 5 2 5 2 4 4" xfId="4350" xr:uid="{00000000-0005-0000-0000-0000AD670000}"/>
    <cellStyle name="標準 5 2 5 2 4 4 2" xfId="17243" xr:uid="{00000000-0005-0000-0000-0000AE670000}"/>
    <cellStyle name="標準 5 2 5 2 4 4 3" xfId="37990" xr:uid="{00000000-0005-0000-0000-0000AF670000}"/>
    <cellStyle name="標準 5 2 5 2 4 5" xfId="8274" xr:uid="{00000000-0005-0000-0000-0000B0670000}"/>
    <cellStyle name="標準 5 2 5 2 4 5 2" xfId="21167" xr:uid="{00000000-0005-0000-0000-0000B1670000}"/>
    <cellStyle name="標準 5 2 5 2 4 5 3" xfId="37991" xr:uid="{00000000-0005-0000-0000-0000B2670000}"/>
    <cellStyle name="標準 5 2 5 2 4 6" xfId="12198" xr:uid="{00000000-0005-0000-0000-0000B3670000}"/>
    <cellStyle name="標準 5 2 5 2 4 6 2" xfId="25091" xr:uid="{00000000-0005-0000-0000-0000B4670000}"/>
    <cellStyle name="標準 5 2 5 2 4 6 3" xfId="37992" xr:uid="{00000000-0005-0000-0000-0000B5670000}"/>
    <cellStyle name="標準 5 2 5 2 4 7" xfId="3229" xr:uid="{00000000-0005-0000-0000-0000B6670000}"/>
    <cellStyle name="標準 5 2 5 2 4 7 2" xfId="37993" xr:uid="{00000000-0005-0000-0000-0000B7670000}"/>
    <cellStyle name="標準 5 2 5 2 4 8" xfId="16122" xr:uid="{00000000-0005-0000-0000-0000B8670000}"/>
    <cellStyle name="標準 5 2 5 2 4 9" xfId="37994" xr:uid="{00000000-0005-0000-0000-0000B9670000}"/>
    <cellStyle name="標準 5 2 5 2 5" xfId="456" xr:uid="{00000000-0005-0000-0000-0000BA670000}"/>
    <cellStyle name="標準 5 2 5 2 5 2" xfId="1577" xr:uid="{00000000-0005-0000-0000-0000BB670000}"/>
    <cellStyle name="標準 5 2 5 2 5 2 2" xfId="10546" xr:uid="{00000000-0005-0000-0000-0000BC670000}"/>
    <cellStyle name="標準 5 2 5 2 5 2 2 2" xfId="23439" xr:uid="{00000000-0005-0000-0000-0000BD670000}"/>
    <cellStyle name="標準 5 2 5 2 5 2 2 3" xfId="37995" xr:uid="{00000000-0005-0000-0000-0000BE670000}"/>
    <cellStyle name="標準 5 2 5 2 5 2 3" xfId="14470" xr:uid="{00000000-0005-0000-0000-0000BF670000}"/>
    <cellStyle name="標準 5 2 5 2 5 2 3 2" xfId="27363" xr:uid="{00000000-0005-0000-0000-0000C0670000}"/>
    <cellStyle name="標準 5 2 5 2 5 2 3 3" xfId="37996" xr:uid="{00000000-0005-0000-0000-0000C1670000}"/>
    <cellStyle name="標準 5 2 5 2 5 2 4" xfId="6622" xr:uid="{00000000-0005-0000-0000-0000C2670000}"/>
    <cellStyle name="標準 5 2 5 2 5 2 4 2" xfId="37997" xr:uid="{00000000-0005-0000-0000-0000C3670000}"/>
    <cellStyle name="標準 5 2 5 2 5 2 5" xfId="19515" xr:uid="{00000000-0005-0000-0000-0000C4670000}"/>
    <cellStyle name="標準 5 2 5 2 5 2 6" xfId="37998" xr:uid="{00000000-0005-0000-0000-0000C5670000}"/>
    <cellStyle name="標準 5 2 5 2 5 3" xfId="5501" xr:uid="{00000000-0005-0000-0000-0000C6670000}"/>
    <cellStyle name="標準 5 2 5 2 5 3 2" xfId="9425" xr:uid="{00000000-0005-0000-0000-0000C7670000}"/>
    <cellStyle name="標準 5 2 5 2 5 3 2 2" xfId="22318" xr:uid="{00000000-0005-0000-0000-0000C8670000}"/>
    <cellStyle name="標準 5 2 5 2 5 3 2 3" xfId="37999" xr:uid="{00000000-0005-0000-0000-0000C9670000}"/>
    <cellStyle name="標準 5 2 5 2 5 3 3" xfId="13349" xr:uid="{00000000-0005-0000-0000-0000CA670000}"/>
    <cellStyle name="標準 5 2 5 2 5 3 3 2" xfId="26242" xr:uid="{00000000-0005-0000-0000-0000CB670000}"/>
    <cellStyle name="標準 5 2 5 2 5 3 3 3" xfId="38000" xr:uid="{00000000-0005-0000-0000-0000CC670000}"/>
    <cellStyle name="標準 5 2 5 2 5 3 4" xfId="18394" xr:uid="{00000000-0005-0000-0000-0000CD670000}"/>
    <cellStyle name="標準 5 2 5 2 5 3 4 2" xfId="38001" xr:uid="{00000000-0005-0000-0000-0000CE670000}"/>
    <cellStyle name="標準 5 2 5 2 5 3 5" xfId="38002" xr:uid="{00000000-0005-0000-0000-0000CF670000}"/>
    <cellStyle name="標準 5 2 5 2 5 4" xfId="3819" xr:uid="{00000000-0005-0000-0000-0000D0670000}"/>
    <cellStyle name="標準 5 2 5 2 5 4 2" xfId="16712" xr:uid="{00000000-0005-0000-0000-0000D1670000}"/>
    <cellStyle name="標準 5 2 5 2 5 4 3" xfId="38003" xr:uid="{00000000-0005-0000-0000-0000D2670000}"/>
    <cellStyle name="標準 5 2 5 2 5 5" xfId="7743" xr:uid="{00000000-0005-0000-0000-0000D3670000}"/>
    <cellStyle name="標準 5 2 5 2 5 5 2" xfId="20636" xr:uid="{00000000-0005-0000-0000-0000D4670000}"/>
    <cellStyle name="標準 5 2 5 2 5 5 3" xfId="38004" xr:uid="{00000000-0005-0000-0000-0000D5670000}"/>
    <cellStyle name="標準 5 2 5 2 5 6" xfId="11667" xr:uid="{00000000-0005-0000-0000-0000D6670000}"/>
    <cellStyle name="標準 5 2 5 2 5 6 2" xfId="24560" xr:uid="{00000000-0005-0000-0000-0000D7670000}"/>
    <cellStyle name="標準 5 2 5 2 5 6 3" xfId="38005" xr:uid="{00000000-0005-0000-0000-0000D8670000}"/>
    <cellStyle name="標準 5 2 5 2 5 7" xfId="2698" xr:uid="{00000000-0005-0000-0000-0000D9670000}"/>
    <cellStyle name="標準 5 2 5 2 5 7 2" xfId="38006" xr:uid="{00000000-0005-0000-0000-0000DA670000}"/>
    <cellStyle name="標準 5 2 5 2 5 8" xfId="15591" xr:uid="{00000000-0005-0000-0000-0000DB670000}"/>
    <cellStyle name="標準 5 2 5 2 5 9" xfId="38007" xr:uid="{00000000-0005-0000-0000-0000DC670000}"/>
    <cellStyle name="標準 5 2 5 2 6" xfId="1267" xr:uid="{00000000-0005-0000-0000-0000DD670000}"/>
    <cellStyle name="標準 5 2 5 2 6 2" xfId="6312" xr:uid="{00000000-0005-0000-0000-0000DE670000}"/>
    <cellStyle name="標準 5 2 5 2 6 2 2" xfId="10236" xr:uid="{00000000-0005-0000-0000-0000DF670000}"/>
    <cellStyle name="標準 5 2 5 2 6 2 2 2" xfId="23129" xr:uid="{00000000-0005-0000-0000-0000E0670000}"/>
    <cellStyle name="標準 5 2 5 2 6 2 2 3" xfId="38008" xr:uid="{00000000-0005-0000-0000-0000E1670000}"/>
    <cellStyle name="標準 5 2 5 2 6 2 3" xfId="14160" xr:uid="{00000000-0005-0000-0000-0000E2670000}"/>
    <cellStyle name="標準 5 2 5 2 6 2 3 2" xfId="27053" xr:uid="{00000000-0005-0000-0000-0000E3670000}"/>
    <cellStyle name="標準 5 2 5 2 6 2 3 3" xfId="38009" xr:uid="{00000000-0005-0000-0000-0000E4670000}"/>
    <cellStyle name="標準 5 2 5 2 6 2 4" xfId="19205" xr:uid="{00000000-0005-0000-0000-0000E5670000}"/>
    <cellStyle name="標準 5 2 5 2 6 2 4 2" xfId="38010" xr:uid="{00000000-0005-0000-0000-0000E6670000}"/>
    <cellStyle name="標準 5 2 5 2 6 2 5" xfId="38011" xr:uid="{00000000-0005-0000-0000-0000E7670000}"/>
    <cellStyle name="標準 5 2 5 2 6 3" xfId="8554" xr:uid="{00000000-0005-0000-0000-0000E8670000}"/>
    <cellStyle name="標準 5 2 5 2 6 3 2" xfId="21447" xr:uid="{00000000-0005-0000-0000-0000E9670000}"/>
    <cellStyle name="標準 5 2 5 2 6 3 3" xfId="38012" xr:uid="{00000000-0005-0000-0000-0000EA670000}"/>
    <cellStyle name="標準 5 2 5 2 6 4" xfId="12478" xr:uid="{00000000-0005-0000-0000-0000EB670000}"/>
    <cellStyle name="標準 5 2 5 2 6 4 2" xfId="25371" xr:uid="{00000000-0005-0000-0000-0000EC670000}"/>
    <cellStyle name="標準 5 2 5 2 6 4 3" xfId="38013" xr:uid="{00000000-0005-0000-0000-0000ED670000}"/>
    <cellStyle name="標準 5 2 5 2 6 5" xfId="4630" xr:uid="{00000000-0005-0000-0000-0000EE670000}"/>
    <cellStyle name="標準 5 2 5 2 6 5 2" xfId="38014" xr:uid="{00000000-0005-0000-0000-0000EF670000}"/>
    <cellStyle name="標準 5 2 5 2 6 6" xfId="17523" xr:uid="{00000000-0005-0000-0000-0000F0670000}"/>
    <cellStyle name="標準 5 2 5 2 6 7" xfId="38015" xr:uid="{00000000-0005-0000-0000-0000F1670000}"/>
    <cellStyle name="標準 5 2 5 2 7" xfId="5191" xr:uid="{00000000-0005-0000-0000-0000F2670000}"/>
    <cellStyle name="標準 5 2 5 2 7 2" xfId="9115" xr:uid="{00000000-0005-0000-0000-0000F3670000}"/>
    <cellStyle name="標準 5 2 5 2 7 2 2" xfId="22008" xr:uid="{00000000-0005-0000-0000-0000F4670000}"/>
    <cellStyle name="標準 5 2 5 2 7 2 3" xfId="38016" xr:uid="{00000000-0005-0000-0000-0000F5670000}"/>
    <cellStyle name="標準 5 2 5 2 7 3" xfId="13039" xr:uid="{00000000-0005-0000-0000-0000F6670000}"/>
    <cellStyle name="標準 5 2 5 2 7 3 2" xfId="25932" xr:uid="{00000000-0005-0000-0000-0000F7670000}"/>
    <cellStyle name="標準 5 2 5 2 7 3 3" xfId="38017" xr:uid="{00000000-0005-0000-0000-0000F8670000}"/>
    <cellStyle name="標準 5 2 5 2 7 4" xfId="18084" xr:uid="{00000000-0005-0000-0000-0000F9670000}"/>
    <cellStyle name="標準 5 2 5 2 7 4 2" xfId="38018" xr:uid="{00000000-0005-0000-0000-0000FA670000}"/>
    <cellStyle name="標準 5 2 5 2 7 5" xfId="38019" xr:uid="{00000000-0005-0000-0000-0000FB670000}"/>
    <cellStyle name="標準 5 2 5 2 8" xfId="3509" xr:uid="{00000000-0005-0000-0000-0000FC670000}"/>
    <cellStyle name="標準 5 2 5 2 8 2" xfId="16402" xr:uid="{00000000-0005-0000-0000-0000FD670000}"/>
    <cellStyle name="標準 5 2 5 2 8 3" xfId="38020" xr:uid="{00000000-0005-0000-0000-0000FE670000}"/>
    <cellStyle name="標準 5 2 5 2 9" xfId="7433" xr:uid="{00000000-0005-0000-0000-0000FF670000}"/>
    <cellStyle name="標準 5 2 5 2 9 2" xfId="20326" xr:uid="{00000000-0005-0000-0000-000000680000}"/>
    <cellStyle name="標準 5 2 5 2 9 3" xfId="38021" xr:uid="{00000000-0005-0000-0000-000001680000}"/>
    <cellStyle name="標準 5 2 5 3" xfId="111" xr:uid="{00000000-0005-0000-0000-000002680000}"/>
    <cellStyle name="標準 5 2 5 3 10" xfId="11322" xr:uid="{00000000-0005-0000-0000-000003680000}"/>
    <cellStyle name="標準 5 2 5 3 10 2" xfId="24215" xr:uid="{00000000-0005-0000-0000-000004680000}"/>
    <cellStyle name="標準 5 2 5 3 10 3" xfId="38022" xr:uid="{00000000-0005-0000-0000-000005680000}"/>
    <cellStyle name="標準 5 2 5 3 11" xfId="2353" xr:uid="{00000000-0005-0000-0000-000006680000}"/>
    <cellStyle name="標準 5 2 5 3 11 2" xfId="38023" xr:uid="{00000000-0005-0000-0000-000007680000}"/>
    <cellStyle name="標準 5 2 5 3 12" xfId="15246" xr:uid="{00000000-0005-0000-0000-000008680000}"/>
    <cellStyle name="標準 5 2 5 3 13" xfId="38024" xr:uid="{00000000-0005-0000-0000-000009680000}"/>
    <cellStyle name="標準 5 2 5 3 2" xfId="247" xr:uid="{00000000-0005-0000-0000-00000A680000}"/>
    <cellStyle name="標準 5 2 5 3 2 10" xfId="2489" xr:uid="{00000000-0005-0000-0000-00000B680000}"/>
    <cellStyle name="標準 5 2 5 3 2 10 2" xfId="38025" xr:uid="{00000000-0005-0000-0000-00000C680000}"/>
    <cellStyle name="標準 5 2 5 3 2 11" xfId="15382" xr:uid="{00000000-0005-0000-0000-00000D680000}"/>
    <cellStyle name="標準 5 2 5 3 2 12" xfId="38026" xr:uid="{00000000-0005-0000-0000-00000E680000}"/>
    <cellStyle name="標準 5 2 5 3 2 2" xfId="808" xr:uid="{00000000-0005-0000-0000-00000F680000}"/>
    <cellStyle name="標準 5 2 5 3 2 2 2" xfId="1929" xr:uid="{00000000-0005-0000-0000-000010680000}"/>
    <cellStyle name="標準 5 2 5 3 2 2 2 2" xfId="6974" xr:uid="{00000000-0005-0000-0000-000011680000}"/>
    <cellStyle name="標準 5 2 5 3 2 2 2 2 2" xfId="10898" xr:uid="{00000000-0005-0000-0000-000012680000}"/>
    <cellStyle name="標準 5 2 5 3 2 2 2 2 2 2" xfId="23791" xr:uid="{00000000-0005-0000-0000-000013680000}"/>
    <cellStyle name="標準 5 2 5 3 2 2 2 2 2 3" xfId="38027" xr:uid="{00000000-0005-0000-0000-000014680000}"/>
    <cellStyle name="標準 5 2 5 3 2 2 2 2 3" xfId="14822" xr:uid="{00000000-0005-0000-0000-000015680000}"/>
    <cellStyle name="標準 5 2 5 3 2 2 2 2 3 2" xfId="27715" xr:uid="{00000000-0005-0000-0000-000016680000}"/>
    <cellStyle name="標準 5 2 5 3 2 2 2 2 3 3" xfId="38028" xr:uid="{00000000-0005-0000-0000-000017680000}"/>
    <cellStyle name="標準 5 2 5 3 2 2 2 2 4" xfId="19867" xr:uid="{00000000-0005-0000-0000-000018680000}"/>
    <cellStyle name="標準 5 2 5 3 2 2 2 2 4 2" xfId="38029" xr:uid="{00000000-0005-0000-0000-000019680000}"/>
    <cellStyle name="標準 5 2 5 3 2 2 2 2 5" xfId="38030" xr:uid="{00000000-0005-0000-0000-00001A680000}"/>
    <cellStyle name="標準 5 2 5 3 2 2 2 3" xfId="8935" xr:uid="{00000000-0005-0000-0000-00001B680000}"/>
    <cellStyle name="標準 5 2 5 3 2 2 2 3 2" xfId="21828" xr:uid="{00000000-0005-0000-0000-00001C680000}"/>
    <cellStyle name="標準 5 2 5 3 2 2 2 3 3" xfId="38031" xr:uid="{00000000-0005-0000-0000-00001D680000}"/>
    <cellStyle name="標準 5 2 5 3 2 2 2 4" xfId="12859" xr:uid="{00000000-0005-0000-0000-00001E680000}"/>
    <cellStyle name="標準 5 2 5 3 2 2 2 4 2" xfId="25752" xr:uid="{00000000-0005-0000-0000-00001F680000}"/>
    <cellStyle name="標準 5 2 5 3 2 2 2 4 3" xfId="38032" xr:uid="{00000000-0005-0000-0000-000020680000}"/>
    <cellStyle name="標準 5 2 5 3 2 2 2 5" xfId="5011" xr:uid="{00000000-0005-0000-0000-000021680000}"/>
    <cellStyle name="標準 5 2 5 3 2 2 2 5 2" xfId="38033" xr:uid="{00000000-0005-0000-0000-000022680000}"/>
    <cellStyle name="標準 5 2 5 3 2 2 2 6" xfId="17904" xr:uid="{00000000-0005-0000-0000-000023680000}"/>
    <cellStyle name="標準 5 2 5 3 2 2 2 7" xfId="38034" xr:uid="{00000000-0005-0000-0000-000024680000}"/>
    <cellStyle name="標準 5 2 5 3 2 2 3" xfId="5853" xr:uid="{00000000-0005-0000-0000-000025680000}"/>
    <cellStyle name="標準 5 2 5 3 2 2 3 2" xfId="9777" xr:uid="{00000000-0005-0000-0000-000026680000}"/>
    <cellStyle name="標準 5 2 5 3 2 2 3 2 2" xfId="22670" xr:uid="{00000000-0005-0000-0000-000027680000}"/>
    <cellStyle name="標準 5 2 5 3 2 2 3 2 3" xfId="38035" xr:uid="{00000000-0005-0000-0000-000028680000}"/>
    <cellStyle name="標準 5 2 5 3 2 2 3 3" xfId="13701" xr:uid="{00000000-0005-0000-0000-000029680000}"/>
    <cellStyle name="標準 5 2 5 3 2 2 3 3 2" xfId="26594" xr:uid="{00000000-0005-0000-0000-00002A680000}"/>
    <cellStyle name="標準 5 2 5 3 2 2 3 3 3" xfId="38036" xr:uid="{00000000-0005-0000-0000-00002B680000}"/>
    <cellStyle name="標準 5 2 5 3 2 2 3 4" xfId="18746" xr:uid="{00000000-0005-0000-0000-00002C680000}"/>
    <cellStyle name="標準 5 2 5 3 2 2 3 4 2" xfId="38037" xr:uid="{00000000-0005-0000-0000-00002D680000}"/>
    <cellStyle name="標準 5 2 5 3 2 2 3 5" xfId="38038" xr:uid="{00000000-0005-0000-0000-00002E680000}"/>
    <cellStyle name="標準 5 2 5 3 2 2 4" xfId="4171" xr:uid="{00000000-0005-0000-0000-00002F680000}"/>
    <cellStyle name="標準 5 2 5 3 2 2 4 2" xfId="17064" xr:uid="{00000000-0005-0000-0000-000030680000}"/>
    <cellStyle name="標準 5 2 5 3 2 2 4 3" xfId="38039" xr:uid="{00000000-0005-0000-0000-000031680000}"/>
    <cellStyle name="標準 5 2 5 3 2 2 5" xfId="8095" xr:uid="{00000000-0005-0000-0000-000032680000}"/>
    <cellStyle name="標準 5 2 5 3 2 2 5 2" xfId="20988" xr:uid="{00000000-0005-0000-0000-000033680000}"/>
    <cellStyle name="標準 5 2 5 3 2 2 5 3" xfId="38040" xr:uid="{00000000-0005-0000-0000-000034680000}"/>
    <cellStyle name="標準 5 2 5 3 2 2 6" xfId="12019" xr:uid="{00000000-0005-0000-0000-000035680000}"/>
    <cellStyle name="標準 5 2 5 3 2 2 6 2" xfId="24912" xr:uid="{00000000-0005-0000-0000-000036680000}"/>
    <cellStyle name="標準 5 2 5 3 2 2 6 3" xfId="38041" xr:uid="{00000000-0005-0000-0000-000037680000}"/>
    <cellStyle name="標準 5 2 5 3 2 2 7" xfId="3050" xr:uid="{00000000-0005-0000-0000-000038680000}"/>
    <cellStyle name="標準 5 2 5 3 2 2 7 2" xfId="38042" xr:uid="{00000000-0005-0000-0000-000039680000}"/>
    <cellStyle name="標準 5 2 5 3 2 2 8" xfId="15943" xr:uid="{00000000-0005-0000-0000-00003A680000}"/>
    <cellStyle name="標準 5 2 5 3 2 2 9" xfId="38043" xr:uid="{00000000-0005-0000-0000-00003B680000}"/>
    <cellStyle name="標準 5 2 5 3 2 3" xfId="1088" xr:uid="{00000000-0005-0000-0000-00003C680000}"/>
    <cellStyle name="標準 5 2 5 3 2 3 2" xfId="2209" xr:uid="{00000000-0005-0000-0000-00003D680000}"/>
    <cellStyle name="標準 5 2 5 3 2 3 2 2" xfId="11178" xr:uid="{00000000-0005-0000-0000-00003E680000}"/>
    <cellStyle name="標準 5 2 5 3 2 3 2 2 2" xfId="24071" xr:uid="{00000000-0005-0000-0000-00003F680000}"/>
    <cellStyle name="標準 5 2 5 3 2 3 2 2 3" xfId="38044" xr:uid="{00000000-0005-0000-0000-000040680000}"/>
    <cellStyle name="標準 5 2 5 3 2 3 2 3" xfId="15102" xr:uid="{00000000-0005-0000-0000-000041680000}"/>
    <cellStyle name="標準 5 2 5 3 2 3 2 3 2" xfId="27995" xr:uid="{00000000-0005-0000-0000-000042680000}"/>
    <cellStyle name="標準 5 2 5 3 2 3 2 3 3" xfId="38045" xr:uid="{00000000-0005-0000-0000-000043680000}"/>
    <cellStyle name="標準 5 2 5 3 2 3 2 4" xfId="7254" xr:uid="{00000000-0005-0000-0000-000044680000}"/>
    <cellStyle name="標準 5 2 5 3 2 3 2 4 2" xfId="38046" xr:uid="{00000000-0005-0000-0000-000045680000}"/>
    <cellStyle name="標準 5 2 5 3 2 3 2 5" xfId="20147" xr:uid="{00000000-0005-0000-0000-000046680000}"/>
    <cellStyle name="標準 5 2 5 3 2 3 2 6" xfId="38047" xr:uid="{00000000-0005-0000-0000-000047680000}"/>
    <cellStyle name="標準 5 2 5 3 2 3 3" xfId="6133" xr:uid="{00000000-0005-0000-0000-000048680000}"/>
    <cellStyle name="標準 5 2 5 3 2 3 3 2" xfId="10057" xr:uid="{00000000-0005-0000-0000-000049680000}"/>
    <cellStyle name="標準 5 2 5 3 2 3 3 2 2" xfId="22950" xr:uid="{00000000-0005-0000-0000-00004A680000}"/>
    <cellStyle name="標準 5 2 5 3 2 3 3 2 3" xfId="38048" xr:uid="{00000000-0005-0000-0000-00004B680000}"/>
    <cellStyle name="標準 5 2 5 3 2 3 3 3" xfId="13981" xr:uid="{00000000-0005-0000-0000-00004C680000}"/>
    <cellStyle name="標準 5 2 5 3 2 3 3 3 2" xfId="26874" xr:uid="{00000000-0005-0000-0000-00004D680000}"/>
    <cellStyle name="標準 5 2 5 3 2 3 3 3 3" xfId="38049" xr:uid="{00000000-0005-0000-0000-00004E680000}"/>
    <cellStyle name="標準 5 2 5 3 2 3 3 4" xfId="19026" xr:uid="{00000000-0005-0000-0000-00004F680000}"/>
    <cellStyle name="標準 5 2 5 3 2 3 3 4 2" xfId="38050" xr:uid="{00000000-0005-0000-0000-000050680000}"/>
    <cellStyle name="標準 5 2 5 3 2 3 3 5" xfId="38051" xr:uid="{00000000-0005-0000-0000-000051680000}"/>
    <cellStyle name="標準 5 2 5 3 2 3 4" xfId="4451" xr:uid="{00000000-0005-0000-0000-000052680000}"/>
    <cellStyle name="標準 5 2 5 3 2 3 4 2" xfId="17344" xr:uid="{00000000-0005-0000-0000-000053680000}"/>
    <cellStyle name="標準 5 2 5 3 2 3 4 3" xfId="38052" xr:uid="{00000000-0005-0000-0000-000054680000}"/>
    <cellStyle name="標準 5 2 5 3 2 3 5" xfId="8375" xr:uid="{00000000-0005-0000-0000-000055680000}"/>
    <cellStyle name="標準 5 2 5 3 2 3 5 2" xfId="21268" xr:uid="{00000000-0005-0000-0000-000056680000}"/>
    <cellStyle name="標準 5 2 5 3 2 3 5 3" xfId="38053" xr:uid="{00000000-0005-0000-0000-000057680000}"/>
    <cellStyle name="標準 5 2 5 3 2 3 6" xfId="12299" xr:uid="{00000000-0005-0000-0000-000058680000}"/>
    <cellStyle name="標準 5 2 5 3 2 3 6 2" xfId="25192" xr:uid="{00000000-0005-0000-0000-000059680000}"/>
    <cellStyle name="標準 5 2 5 3 2 3 6 3" xfId="38054" xr:uid="{00000000-0005-0000-0000-00005A680000}"/>
    <cellStyle name="標準 5 2 5 3 2 3 7" xfId="3330" xr:uid="{00000000-0005-0000-0000-00005B680000}"/>
    <cellStyle name="標準 5 2 5 3 2 3 7 2" xfId="38055" xr:uid="{00000000-0005-0000-0000-00005C680000}"/>
    <cellStyle name="標準 5 2 5 3 2 3 8" xfId="16223" xr:uid="{00000000-0005-0000-0000-00005D680000}"/>
    <cellStyle name="標準 5 2 5 3 2 3 9" xfId="38056" xr:uid="{00000000-0005-0000-0000-00005E680000}"/>
    <cellStyle name="標準 5 2 5 3 2 4" xfId="527" xr:uid="{00000000-0005-0000-0000-00005F680000}"/>
    <cellStyle name="標準 5 2 5 3 2 4 2" xfId="1648" xr:uid="{00000000-0005-0000-0000-000060680000}"/>
    <cellStyle name="標準 5 2 5 3 2 4 2 2" xfId="10617" xr:uid="{00000000-0005-0000-0000-000061680000}"/>
    <cellStyle name="標準 5 2 5 3 2 4 2 2 2" xfId="23510" xr:uid="{00000000-0005-0000-0000-000062680000}"/>
    <cellStyle name="標準 5 2 5 3 2 4 2 2 3" xfId="38057" xr:uid="{00000000-0005-0000-0000-000063680000}"/>
    <cellStyle name="標準 5 2 5 3 2 4 2 3" xfId="14541" xr:uid="{00000000-0005-0000-0000-000064680000}"/>
    <cellStyle name="標準 5 2 5 3 2 4 2 3 2" xfId="27434" xr:uid="{00000000-0005-0000-0000-000065680000}"/>
    <cellStyle name="標準 5 2 5 3 2 4 2 3 3" xfId="38058" xr:uid="{00000000-0005-0000-0000-000066680000}"/>
    <cellStyle name="標準 5 2 5 3 2 4 2 4" xfId="6693" xr:uid="{00000000-0005-0000-0000-000067680000}"/>
    <cellStyle name="標準 5 2 5 3 2 4 2 4 2" xfId="38059" xr:uid="{00000000-0005-0000-0000-000068680000}"/>
    <cellStyle name="標準 5 2 5 3 2 4 2 5" xfId="19586" xr:uid="{00000000-0005-0000-0000-000069680000}"/>
    <cellStyle name="標準 5 2 5 3 2 4 2 6" xfId="38060" xr:uid="{00000000-0005-0000-0000-00006A680000}"/>
    <cellStyle name="標準 5 2 5 3 2 4 3" xfId="5572" xr:uid="{00000000-0005-0000-0000-00006B680000}"/>
    <cellStyle name="標準 5 2 5 3 2 4 3 2" xfId="9496" xr:uid="{00000000-0005-0000-0000-00006C680000}"/>
    <cellStyle name="標準 5 2 5 3 2 4 3 2 2" xfId="22389" xr:uid="{00000000-0005-0000-0000-00006D680000}"/>
    <cellStyle name="標準 5 2 5 3 2 4 3 2 3" xfId="38061" xr:uid="{00000000-0005-0000-0000-00006E680000}"/>
    <cellStyle name="標準 5 2 5 3 2 4 3 3" xfId="13420" xr:uid="{00000000-0005-0000-0000-00006F680000}"/>
    <cellStyle name="標準 5 2 5 3 2 4 3 3 2" xfId="26313" xr:uid="{00000000-0005-0000-0000-000070680000}"/>
    <cellStyle name="標準 5 2 5 3 2 4 3 3 3" xfId="38062" xr:uid="{00000000-0005-0000-0000-000071680000}"/>
    <cellStyle name="標準 5 2 5 3 2 4 3 4" xfId="18465" xr:uid="{00000000-0005-0000-0000-000072680000}"/>
    <cellStyle name="標準 5 2 5 3 2 4 3 4 2" xfId="38063" xr:uid="{00000000-0005-0000-0000-000073680000}"/>
    <cellStyle name="標準 5 2 5 3 2 4 3 5" xfId="38064" xr:uid="{00000000-0005-0000-0000-000074680000}"/>
    <cellStyle name="標準 5 2 5 3 2 4 4" xfId="3890" xr:uid="{00000000-0005-0000-0000-000075680000}"/>
    <cellStyle name="標準 5 2 5 3 2 4 4 2" xfId="16783" xr:uid="{00000000-0005-0000-0000-000076680000}"/>
    <cellStyle name="標準 5 2 5 3 2 4 4 3" xfId="38065" xr:uid="{00000000-0005-0000-0000-000077680000}"/>
    <cellStyle name="標準 5 2 5 3 2 4 5" xfId="7814" xr:uid="{00000000-0005-0000-0000-000078680000}"/>
    <cellStyle name="標準 5 2 5 3 2 4 5 2" xfId="20707" xr:uid="{00000000-0005-0000-0000-000079680000}"/>
    <cellStyle name="標準 5 2 5 3 2 4 5 3" xfId="38066" xr:uid="{00000000-0005-0000-0000-00007A680000}"/>
    <cellStyle name="標準 5 2 5 3 2 4 6" xfId="11738" xr:uid="{00000000-0005-0000-0000-00007B680000}"/>
    <cellStyle name="標準 5 2 5 3 2 4 6 2" xfId="24631" xr:uid="{00000000-0005-0000-0000-00007C680000}"/>
    <cellStyle name="標準 5 2 5 3 2 4 6 3" xfId="38067" xr:uid="{00000000-0005-0000-0000-00007D680000}"/>
    <cellStyle name="標準 5 2 5 3 2 4 7" xfId="2769" xr:uid="{00000000-0005-0000-0000-00007E680000}"/>
    <cellStyle name="標準 5 2 5 3 2 4 7 2" xfId="38068" xr:uid="{00000000-0005-0000-0000-00007F680000}"/>
    <cellStyle name="標準 5 2 5 3 2 4 8" xfId="15662" xr:uid="{00000000-0005-0000-0000-000080680000}"/>
    <cellStyle name="標準 5 2 5 3 2 4 9" xfId="38069" xr:uid="{00000000-0005-0000-0000-000081680000}"/>
    <cellStyle name="標準 5 2 5 3 2 5" xfId="1368" xr:uid="{00000000-0005-0000-0000-000082680000}"/>
    <cellStyle name="標準 5 2 5 3 2 5 2" xfId="6413" xr:uid="{00000000-0005-0000-0000-000083680000}"/>
    <cellStyle name="標準 5 2 5 3 2 5 2 2" xfId="10337" xr:uid="{00000000-0005-0000-0000-000084680000}"/>
    <cellStyle name="標準 5 2 5 3 2 5 2 2 2" xfId="23230" xr:uid="{00000000-0005-0000-0000-000085680000}"/>
    <cellStyle name="標準 5 2 5 3 2 5 2 2 3" xfId="38070" xr:uid="{00000000-0005-0000-0000-000086680000}"/>
    <cellStyle name="標準 5 2 5 3 2 5 2 3" xfId="14261" xr:uid="{00000000-0005-0000-0000-000087680000}"/>
    <cellStyle name="標準 5 2 5 3 2 5 2 3 2" xfId="27154" xr:uid="{00000000-0005-0000-0000-000088680000}"/>
    <cellStyle name="標準 5 2 5 3 2 5 2 3 3" xfId="38071" xr:uid="{00000000-0005-0000-0000-000089680000}"/>
    <cellStyle name="標準 5 2 5 3 2 5 2 4" xfId="19306" xr:uid="{00000000-0005-0000-0000-00008A680000}"/>
    <cellStyle name="標準 5 2 5 3 2 5 2 4 2" xfId="38072" xr:uid="{00000000-0005-0000-0000-00008B680000}"/>
    <cellStyle name="標準 5 2 5 3 2 5 2 5" xfId="38073" xr:uid="{00000000-0005-0000-0000-00008C680000}"/>
    <cellStyle name="標準 5 2 5 3 2 5 3" xfId="8655" xr:uid="{00000000-0005-0000-0000-00008D680000}"/>
    <cellStyle name="標準 5 2 5 3 2 5 3 2" xfId="21548" xr:uid="{00000000-0005-0000-0000-00008E680000}"/>
    <cellStyle name="標準 5 2 5 3 2 5 3 3" xfId="38074" xr:uid="{00000000-0005-0000-0000-00008F680000}"/>
    <cellStyle name="標準 5 2 5 3 2 5 4" xfId="12579" xr:uid="{00000000-0005-0000-0000-000090680000}"/>
    <cellStyle name="標準 5 2 5 3 2 5 4 2" xfId="25472" xr:uid="{00000000-0005-0000-0000-000091680000}"/>
    <cellStyle name="標準 5 2 5 3 2 5 4 3" xfId="38075" xr:uid="{00000000-0005-0000-0000-000092680000}"/>
    <cellStyle name="標準 5 2 5 3 2 5 5" xfId="4731" xr:uid="{00000000-0005-0000-0000-000093680000}"/>
    <cellStyle name="標準 5 2 5 3 2 5 5 2" xfId="38076" xr:uid="{00000000-0005-0000-0000-000094680000}"/>
    <cellStyle name="標準 5 2 5 3 2 5 6" xfId="17624" xr:uid="{00000000-0005-0000-0000-000095680000}"/>
    <cellStyle name="標準 5 2 5 3 2 5 7" xfId="38077" xr:uid="{00000000-0005-0000-0000-000096680000}"/>
    <cellStyle name="標準 5 2 5 3 2 6" xfId="5292" xr:uid="{00000000-0005-0000-0000-000097680000}"/>
    <cellStyle name="標準 5 2 5 3 2 6 2" xfId="9216" xr:uid="{00000000-0005-0000-0000-000098680000}"/>
    <cellStyle name="標準 5 2 5 3 2 6 2 2" xfId="22109" xr:uid="{00000000-0005-0000-0000-000099680000}"/>
    <cellStyle name="標準 5 2 5 3 2 6 2 3" xfId="38078" xr:uid="{00000000-0005-0000-0000-00009A680000}"/>
    <cellStyle name="標準 5 2 5 3 2 6 3" xfId="13140" xr:uid="{00000000-0005-0000-0000-00009B680000}"/>
    <cellStyle name="標準 5 2 5 3 2 6 3 2" xfId="26033" xr:uid="{00000000-0005-0000-0000-00009C680000}"/>
    <cellStyle name="標準 5 2 5 3 2 6 3 3" xfId="38079" xr:uid="{00000000-0005-0000-0000-00009D680000}"/>
    <cellStyle name="標準 5 2 5 3 2 6 4" xfId="18185" xr:uid="{00000000-0005-0000-0000-00009E680000}"/>
    <cellStyle name="標準 5 2 5 3 2 6 4 2" xfId="38080" xr:uid="{00000000-0005-0000-0000-00009F680000}"/>
    <cellStyle name="標準 5 2 5 3 2 6 5" xfId="38081" xr:uid="{00000000-0005-0000-0000-0000A0680000}"/>
    <cellStyle name="標準 5 2 5 3 2 7" xfId="3610" xr:uid="{00000000-0005-0000-0000-0000A1680000}"/>
    <cellStyle name="標準 5 2 5 3 2 7 2" xfId="16503" xr:uid="{00000000-0005-0000-0000-0000A2680000}"/>
    <cellStyle name="標準 5 2 5 3 2 7 3" xfId="38082" xr:uid="{00000000-0005-0000-0000-0000A3680000}"/>
    <cellStyle name="標準 5 2 5 3 2 8" xfId="7534" xr:uid="{00000000-0005-0000-0000-0000A4680000}"/>
    <cellStyle name="標準 5 2 5 3 2 8 2" xfId="20427" xr:uid="{00000000-0005-0000-0000-0000A5680000}"/>
    <cellStyle name="標準 5 2 5 3 2 8 3" xfId="38083" xr:uid="{00000000-0005-0000-0000-0000A6680000}"/>
    <cellStyle name="標準 5 2 5 3 2 9" xfId="11458" xr:uid="{00000000-0005-0000-0000-0000A7680000}"/>
    <cellStyle name="標準 5 2 5 3 2 9 2" xfId="24351" xr:uid="{00000000-0005-0000-0000-0000A8680000}"/>
    <cellStyle name="標準 5 2 5 3 2 9 3" xfId="38084" xr:uid="{00000000-0005-0000-0000-0000A9680000}"/>
    <cellStyle name="標準 5 2 5 3 3" xfId="672" xr:uid="{00000000-0005-0000-0000-0000AA680000}"/>
    <cellStyle name="標準 5 2 5 3 3 2" xfId="1793" xr:uid="{00000000-0005-0000-0000-0000AB680000}"/>
    <cellStyle name="標準 5 2 5 3 3 2 2" xfId="6838" xr:uid="{00000000-0005-0000-0000-0000AC680000}"/>
    <cellStyle name="標準 5 2 5 3 3 2 2 2" xfId="10762" xr:uid="{00000000-0005-0000-0000-0000AD680000}"/>
    <cellStyle name="標準 5 2 5 3 3 2 2 2 2" xfId="23655" xr:uid="{00000000-0005-0000-0000-0000AE680000}"/>
    <cellStyle name="標準 5 2 5 3 3 2 2 2 3" xfId="38085" xr:uid="{00000000-0005-0000-0000-0000AF680000}"/>
    <cellStyle name="標準 5 2 5 3 3 2 2 3" xfId="14686" xr:uid="{00000000-0005-0000-0000-0000B0680000}"/>
    <cellStyle name="標準 5 2 5 3 3 2 2 3 2" xfId="27579" xr:uid="{00000000-0005-0000-0000-0000B1680000}"/>
    <cellStyle name="標準 5 2 5 3 3 2 2 3 3" xfId="38086" xr:uid="{00000000-0005-0000-0000-0000B2680000}"/>
    <cellStyle name="標準 5 2 5 3 3 2 2 4" xfId="19731" xr:uid="{00000000-0005-0000-0000-0000B3680000}"/>
    <cellStyle name="標準 5 2 5 3 3 2 2 4 2" xfId="38087" xr:uid="{00000000-0005-0000-0000-0000B4680000}"/>
    <cellStyle name="標準 5 2 5 3 3 2 2 5" xfId="38088" xr:uid="{00000000-0005-0000-0000-0000B5680000}"/>
    <cellStyle name="標準 5 2 5 3 3 2 3" xfId="8799" xr:uid="{00000000-0005-0000-0000-0000B6680000}"/>
    <cellStyle name="標準 5 2 5 3 3 2 3 2" xfId="21692" xr:uid="{00000000-0005-0000-0000-0000B7680000}"/>
    <cellStyle name="標準 5 2 5 3 3 2 3 3" xfId="38089" xr:uid="{00000000-0005-0000-0000-0000B8680000}"/>
    <cellStyle name="標準 5 2 5 3 3 2 4" xfId="12723" xr:uid="{00000000-0005-0000-0000-0000B9680000}"/>
    <cellStyle name="標準 5 2 5 3 3 2 4 2" xfId="25616" xr:uid="{00000000-0005-0000-0000-0000BA680000}"/>
    <cellStyle name="標準 5 2 5 3 3 2 4 3" xfId="38090" xr:uid="{00000000-0005-0000-0000-0000BB680000}"/>
    <cellStyle name="標準 5 2 5 3 3 2 5" xfId="4875" xr:uid="{00000000-0005-0000-0000-0000BC680000}"/>
    <cellStyle name="標準 5 2 5 3 3 2 5 2" xfId="38091" xr:uid="{00000000-0005-0000-0000-0000BD680000}"/>
    <cellStyle name="標準 5 2 5 3 3 2 6" xfId="17768" xr:uid="{00000000-0005-0000-0000-0000BE680000}"/>
    <cellStyle name="標準 5 2 5 3 3 2 7" xfId="38092" xr:uid="{00000000-0005-0000-0000-0000BF680000}"/>
    <cellStyle name="標準 5 2 5 3 3 3" xfId="5717" xr:uid="{00000000-0005-0000-0000-0000C0680000}"/>
    <cellStyle name="標準 5 2 5 3 3 3 2" xfId="9641" xr:uid="{00000000-0005-0000-0000-0000C1680000}"/>
    <cellStyle name="標準 5 2 5 3 3 3 2 2" xfId="22534" xr:uid="{00000000-0005-0000-0000-0000C2680000}"/>
    <cellStyle name="標準 5 2 5 3 3 3 2 3" xfId="38093" xr:uid="{00000000-0005-0000-0000-0000C3680000}"/>
    <cellStyle name="標準 5 2 5 3 3 3 3" xfId="13565" xr:uid="{00000000-0005-0000-0000-0000C4680000}"/>
    <cellStyle name="標準 5 2 5 3 3 3 3 2" xfId="26458" xr:uid="{00000000-0005-0000-0000-0000C5680000}"/>
    <cellStyle name="標準 5 2 5 3 3 3 3 3" xfId="38094" xr:uid="{00000000-0005-0000-0000-0000C6680000}"/>
    <cellStyle name="標準 5 2 5 3 3 3 4" xfId="18610" xr:uid="{00000000-0005-0000-0000-0000C7680000}"/>
    <cellStyle name="標準 5 2 5 3 3 3 4 2" xfId="38095" xr:uid="{00000000-0005-0000-0000-0000C8680000}"/>
    <cellStyle name="標準 5 2 5 3 3 3 5" xfId="38096" xr:uid="{00000000-0005-0000-0000-0000C9680000}"/>
    <cellStyle name="標準 5 2 5 3 3 4" xfId="4035" xr:uid="{00000000-0005-0000-0000-0000CA680000}"/>
    <cellStyle name="標準 5 2 5 3 3 4 2" xfId="16928" xr:uid="{00000000-0005-0000-0000-0000CB680000}"/>
    <cellStyle name="標準 5 2 5 3 3 4 3" xfId="38097" xr:uid="{00000000-0005-0000-0000-0000CC680000}"/>
    <cellStyle name="標準 5 2 5 3 3 5" xfId="7959" xr:uid="{00000000-0005-0000-0000-0000CD680000}"/>
    <cellStyle name="標準 5 2 5 3 3 5 2" xfId="20852" xr:uid="{00000000-0005-0000-0000-0000CE680000}"/>
    <cellStyle name="標準 5 2 5 3 3 5 3" xfId="38098" xr:uid="{00000000-0005-0000-0000-0000CF680000}"/>
    <cellStyle name="標準 5 2 5 3 3 6" xfId="11883" xr:uid="{00000000-0005-0000-0000-0000D0680000}"/>
    <cellStyle name="標準 5 2 5 3 3 6 2" xfId="24776" xr:uid="{00000000-0005-0000-0000-0000D1680000}"/>
    <cellStyle name="標準 5 2 5 3 3 6 3" xfId="38099" xr:uid="{00000000-0005-0000-0000-0000D2680000}"/>
    <cellStyle name="標準 5 2 5 3 3 7" xfId="2914" xr:uid="{00000000-0005-0000-0000-0000D3680000}"/>
    <cellStyle name="標準 5 2 5 3 3 7 2" xfId="38100" xr:uid="{00000000-0005-0000-0000-0000D4680000}"/>
    <cellStyle name="標準 5 2 5 3 3 8" xfId="15807" xr:uid="{00000000-0005-0000-0000-0000D5680000}"/>
    <cellStyle name="標準 5 2 5 3 3 9" xfId="38101" xr:uid="{00000000-0005-0000-0000-0000D6680000}"/>
    <cellStyle name="標準 5 2 5 3 4" xfId="952" xr:uid="{00000000-0005-0000-0000-0000D7680000}"/>
    <cellStyle name="標準 5 2 5 3 4 2" xfId="2073" xr:uid="{00000000-0005-0000-0000-0000D8680000}"/>
    <cellStyle name="標準 5 2 5 3 4 2 2" xfId="11042" xr:uid="{00000000-0005-0000-0000-0000D9680000}"/>
    <cellStyle name="標準 5 2 5 3 4 2 2 2" xfId="23935" xr:uid="{00000000-0005-0000-0000-0000DA680000}"/>
    <cellStyle name="標準 5 2 5 3 4 2 2 3" xfId="38102" xr:uid="{00000000-0005-0000-0000-0000DB680000}"/>
    <cellStyle name="標準 5 2 5 3 4 2 3" xfId="14966" xr:uid="{00000000-0005-0000-0000-0000DC680000}"/>
    <cellStyle name="標準 5 2 5 3 4 2 3 2" xfId="27859" xr:uid="{00000000-0005-0000-0000-0000DD680000}"/>
    <cellStyle name="標準 5 2 5 3 4 2 3 3" xfId="38103" xr:uid="{00000000-0005-0000-0000-0000DE680000}"/>
    <cellStyle name="標準 5 2 5 3 4 2 4" xfId="7118" xr:uid="{00000000-0005-0000-0000-0000DF680000}"/>
    <cellStyle name="標準 5 2 5 3 4 2 4 2" xfId="38104" xr:uid="{00000000-0005-0000-0000-0000E0680000}"/>
    <cellStyle name="標準 5 2 5 3 4 2 5" xfId="20011" xr:uid="{00000000-0005-0000-0000-0000E1680000}"/>
    <cellStyle name="標準 5 2 5 3 4 2 6" xfId="38105" xr:uid="{00000000-0005-0000-0000-0000E2680000}"/>
    <cellStyle name="標準 5 2 5 3 4 3" xfId="5997" xr:uid="{00000000-0005-0000-0000-0000E3680000}"/>
    <cellStyle name="標準 5 2 5 3 4 3 2" xfId="9921" xr:uid="{00000000-0005-0000-0000-0000E4680000}"/>
    <cellStyle name="標準 5 2 5 3 4 3 2 2" xfId="22814" xr:uid="{00000000-0005-0000-0000-0000E5680000}"/>
    <cellStyle name="標準 5 2 5 3 4 3 2 3" xfId="38106" xr:uid="{00000000-0005-0000-0000-0000E6680000}"/>
    <cellStyle name="標準 5 2 5 3 4 3 3" xfId="13845" xr:uid="{00000000-0005-0000-0000-0000E7680000}"/>
    <cellStyle name="標準 5 2 5 3 4 3 3 2" xfId="26738" xr:uid="{00000000-0005-0000-0000-0000E8680000}"/>
    <cellStyle name="標準 5 2 5 3 4 3 3 3" xfId="38107" xr:uid="{00000000-0005-0000-0000-0000E9680000}"/>
    <cellStyle name="標準 5 2 5 3 4 3 4" xfId="18890" xr:uid="{00000000-0005-0000-0000-0000EA680000}"/>
    <cellStyle name="標準 5 2 5 3 4 3 4 2" xfId="38108" xr:uid="{00000000-0005-0000-0000-0000EB680000}"/>
    <cellStyle name="標準 5 2 5 3 4 3 5" xfId="38109" xr:uid="{00000000-0005-0000-0000-0000EC680000}"/>
    <cellStyle name="標準 5 2 5 3 4 4" xfId="4315" xr:uid="{00000000-0005-0000-0000-0000ED680000}"/>
    <cellStyle name="標準 5 2 5 3 4 4 2" xfId="17208" xr:uid="{00000000-0005-0000-0000-0000EE680000}"/>
    <cellStyle name="標準 5 2 5 3 4 4 3" xfId="38110" xr:uid="{00000000-0005-0000-0000-0000EF680000}"/>
    <cellStyle name="標準 5 2 5 3 4 5" xfId="8239" xr:uid="{00000000-0005-0000-0000-0000F0680000}"/>
    <cellStyle name="標準 5 2 5 3 4 5 2" xfId="21132" xr:uid="{00000000-0005-0000-0000-0000F1680000}"/>
    <cellStyle name="標準 5 2 5 3 4 5 3" xfId="38111" xr:uid="{00000000-0005-0000-0000-0000F2680000}"/>
    <cellStyle name="標準 5 2 5 3 4 6" xfId="12163" xr:uid="{00000000-0005-0000-0000-0000F3680000}"/>
    <cellStyle name="標準 5 2 5 3 4 6 2" xfId="25056" xr:uid="{00000000-0005-0000-0000-0000F4680000}"/>
    <cellStyle name="標準 5 2 5 3 4 6 3" xfId="38112" xr:uid="{00000000-0005-0000-0000-0000F5680000}"/>
    <cellStyle name="標準 5 2 5 3 4 7" xfId="3194" xr:uid="{00000000-0005-0000-0000-0000F6680000}"/>
    <cellStyle name="標準 5 2 5 3 4 7 2" xfId="38113" xr:uid="{00000000-0005-0000-0000-0000F7680000}"/>
    <cellStyle name="標準 5 2 5 3 4 8" xfId="16087" xr:uid="{00000000-0005-0000-0000-0000F8680000}"/>
    <cellStyle name="標準 5 2 5 3 4 9" xfId="38114" xr:uid="{00000000-0005-0000-0000-0000F9680000}"/>
    <cellStyle name="標準 5 2 5 3 5" xfId="421" xr:uid="{00000000-0005-0000-0000-0000FA680000}"/>
    <cellStyle name="標準 5 2 5 3 5 2" xfId="1542" xr:uid="{00000000-0005-0000-0000-0000FB680000}"/>
    <cellStyle name="標準 5 2 5 3 5 2 2" xfId="10511" xr:uid="{00000000-0005-0000-0000-0000FC680000}"/>
    <cellStyle name="標準 5 2 5 3 5 2 2 2" xfId="23404" xr:uid="{00000000-0005-0000-0000-0000FD680000}"/>
    <cellStyle name="標準 5 2 5 3 5 2 2 3" xfId="38115" xr:uid="{00000000-0005-0000-0000-0000FE680000}"/>
    <cellStyle name="標準 5 2 5 3 5 2 3" xfId="14435" xr:uid="{00000000-0005-0000-0000-0000FF680000}"/>
    <cellStyle name="標準 5 2 5 3 5 2 3 2" xfId="27328" xr:uid="{00000000-0005-0000-0000-000000690000}"/>
    <cellStyle name="標準 5 2 5 3 5 2 3 3" xfId="38116" xr:uid="{00000000-0005-0000-0000-000001690000}"/>
    <cellStyle name="標準 5 2 5 3 5 2 4" xfId="6587" xr:uid="{00000000-0005-0000-0000-000002690000}"/>
    <cellStyle name="標準 5 2 5 3 5 2 4 2" xfId="38117" xr:uid="{00000000-0005-0000-0000-000003690000}"/>
    <cellStyle name="標準 5 2 5 3 5 2 5" xfId="19480" xr:uid="{00000000-0005-0000-0000-000004690000}"/>
    <cellStyle name="標準 5 2 5 3 5 2 6" xfId="38118" xr:uid="{00000000-0005-0000-0000-000005690000}"/>
    <cellStyle name="標準 5 2 5 3 5 3" xfId="5466" xr:uid="{00000000-0005-0000-0000-000006690000}"/>
    <cellStyle name="標準 5 2 5 3 5 3 2" xfId="9390" xr:uid="{00000000-0005-0000-0000-000007690000}"/>
    <cellStyle name="標準 5 2 5 3 5 3 2 2" xfId="22283" xr:uid="{00000000-0005-0000-0000-000008690000}"/>
    <cellStyle name="標準 5 2 5 3 5 3 2 3" xfId="38119" xr:uid="{00000000-0005-0000-0000-000009690000}"/>
    <cellStyle name="標準 5 2 5 3 5 3 3" xfId="13314" xr:uid="{00000000-0005-0000-0000-00000A690000}"/>
    <cellStyle name="標準 5 2 5 3 5 3 3 2" xfId="26207" xr:uid="{00000000-0005-0000-0000-00000B690000}"/>
    <cellStyle name="標準 5 2 5 3 5 3 3 3" xfId="38120" xr:uid="{00000000-0005-0000-0000-00000C690000}"/>
    <cellStyle name="標準 5 2 5 3 5 3 4" xfId="18359" xr:uid="{00000000-0005-0000-0000-00000D690000}"/>
    <cellStyle name="標準 5 2 5 3 5 3 4 2" xfId="38121" xr:uid="{00000000-0005-0000-0000-00000E690000}"/>
    <cellStyle name="標準 5 2 5 3 5 3 5" xfId="38122" xr:uid="{00000000-0005-0000-0000-00000F690000}"/>
    <cellStyle name="標準 5 2 5 3 5 4" xfId="3784" xr:uid="{00000000-0005-0000-0000-000010690000}"/>
    <cellStyle name="標準 5 2 5 3 5 4 2" xfId="16677" xr:uid="{00000000-0005-0000-0000-000011690000}"/>
    <cellStyle name="標準 5 2 5 3 5 4 3" xfId="38123" xr:uid="{00000000-0005-0000-0000-000012690000}"/>
    <cellStyle name="標準 5 2 5 3 5 5" xfId="7708" xr:uid="{00000000-0005-0000-0000-000013690000}"/>
    <cellStyle name="標準 5 2 5 3 5 5 2" xfId="20601" xr:uid="{00000000-0005-0000-0000-000014690000}"/>
    <cellStyle name="標準 5 2 5 3 5 5 3" xfId="38124" xr:uid="{00000000-0005-0000-0000-000015690000}"/>
    <cellStyle name="標準 5 2 5 3 5 6" xfId="11632" xr:uid="{00000000-0005-0000-0000-000016690000}"/>
    <cellStyle name="標準 5 2 5 3 5 6 2" xfId="24525" xr:uid="{00000000-0005-0000-0000-000017690000}"/>
    <cellStyle name="標準 5 2 5 3 5 6 3" xfId="38125" xr:uid="{00000000-0005-0000-0000-000018690000}"/>
    <cellStyle name="標準 5 2 5 3 5 7" xfId="2663" xr:uid="{00000000-0005-0000-0000-000019690000}"/>
    <cellStyle name="標準 5 2 5 3 5 7 2" xfId="38126" xr:uid="{00000000-0005-0000-0000-00001A690000}"/>
    <cellStyle name="標準 5 2 5 3 5 8" xfId="15556" xr:uid="{00000000-0005-0000-0000-00001B690000}"/>
    <cellStyle name="標準 5 2 5 3 5 9" xfId="38127" xr:uid="{00000000-0005-0000-0000-00001C690000}"/>
    <cellStyle name="標準 5 2 5 3 6" xfId="1232" xr:uid="{00000000-0005-0000-0000-00001D690000}"/>
    <cellStyle name="標準 5 2 5 3 6 2" xfId="6277" xr:uid="{00000000-0005-0000-0000-00001E690000}"/>
    <cellStyle name="標準 5 2 5 3 6 2 2" xfId="10201" xr:uid="{00000000-0005-0000-0000-00001F690000}"/>
    <cellStyle name="標準 5 2 5 3 6 2 2 2" xfId="23094" xr:uid="{00000000-0005-0000-0000-000020690000}"/>
    <cellStyle name="標準 5 2 5 3 6 2 2 3" xfId="38128" xr:uid="{00000000-0005-0000-0000-000021690000}"/>
    <cellStyle name="標準 5 2 5 3 6 2 3" xfId="14125" xr:uid="{00000000-0005-0000-0000-000022690000}"/>
    <cellStyle name="標準 5 2 5 3 6 2 3 2" xfId="27018" xr:uid="{00000000-0005-0000-0000-000023690000}"/>
    <cellStyle name="標準 5 2 5 3 6 2 3 3" xfId="38129" xr:uid="{00000000-0005-0000-0000-000024690000}"/>
    <cellStyle name="標準 5 2 5 3 6 2 4" xfId="19170" xr:uid="{00000000-0005-0000-0000-000025690000}"/>
    <cellStyle name="標準 5 2 5 3 6 2 4 2" xfId="38130" xr:uid="{00000000-0005-0000-0000-000026690000}"/>
    <cellStyle name="標準 5 2 5 3 6 2 5" xfId="38131" xr:uid="{00000000-0005-0000-0000-000027690000}"/>
    <cellStyle name="標準 5 2 5 3 6 3" xfId="8519" xr:uid="{00000000-0005-0000-0000-000028690000}"/>
    <cellStyle name="標準 5 2 5 3 6 3 2" xfId="21412" xr:uid="{00000000-0005-0000-0000-000029690000}"/>
    <cellStyle name="標準 5 2 5 3 6 3 3" xfId="38132" xr:uid="{00000000-0005-0000-0000-00002A690000}"/>
    <cellStyle name="標準 5 2 5 3 6 4" xfId="12443" xr:uid="{00000000-0005-0000-0000-00002B690000}"/>
    <cellStyle name="標準 5 2 5 3 6 4 2" xfId="25336" xr:uid="{00000000-0005-0000-0000-00002C690000}"/>
    <cellStyle name="標準 5 2 5 3 6 4 3" xfId="38133" xr:uid="{00000000-0005-0000-0000-00002D690000}"/>
    <cellStyle name="標準 5 2 5 3 6 5" xfId="4595" xr:uid="{00000000-0005-0000-0000-00002E690000}"/>
    <cellStyle name="標準 5 2 5 3 6 5 2" xfId="38134" xr:uid="{00000000-0005-0000-0000-00002F690000}"/>
    <cellStyle name="標準 5 2 5 3 6 6" xfId="17488" xr:uid="{00000000-0005-0000-0000-000030690000}"/>
    <cellStyle name="標準 5 2 5 3 6 7" xfId="38135" xr:uid="{00000000-0005-0000-0000-000031690000}"/>
    <cellStyle name="標準 5 2 5 3 7" xfId="5156" xr:uid="{00000000-0005-0000-0000-000032690000}"/>
    <cellStyle name="標準 5 2 5 3 7 2" xfId="9080" xr:uid="{00000000-0005-0000-0000-000033690000}"/>
    <cellStyle name="標準 5 2 5 3 7 2 2" xfId="21973" xr:uid="{00000000-0005-0000-0000-000034690000}"/>
    <cellStyle name="標準 5 2 5 3 7 2 3" xfId="38136" xr:uid="{00000000-0005-0000-0000-000035690000}"/>
    <cellStyle name="標準 5 2 5 3 7 3" xfId="13004" xr:uid="{00000000-0005-0000-0000-000036690000}"/>
    <cellStyle name="標準 5 2 5 3 7 3 2" xfId="25897" xr:uid="{00000000-0005-0000-0000-000037690000}"/>
    <cellStyle name="標準 5 2 5 3 7 3 3" xfId="38137" xr:uid="{00000000-0005-0000-0000-000038690000}"/>
    <cellStyle name="標準 5 2 5 3 7 4" xfId="18049" xr:uid="{00000000-0005-0000-0000-000039690000}"/>
    <cellStyle name="標準 5 2 5 3 7 4 2" xfId="38138" xr:uid="{00000000-0005-0000-0000-00003A690000}"/>
    <cellStyle name="標準 5 2 5 3 7 5" xfId="38139" xr:uid="{00000000-0005-0000-0000-00003B690000}"/>
    <cellStyle name="標準 5 2 5 3 8" xfId="3474" xr:uid="{00000000-0005-0000-0000-00003C690000}"/>
    <cellStyle name="標準 5 2 5 3 8 2" xfId="16367" xr:uid="{00000000-0005-0000-0000-00003D690000}"/>
    <cellStyle name="標準 5 2 5 3 8 3" xfId="38140" xr:uid="{00000000-0005-0000-0000-00003E690000}"/>
    <cellStyle name="標準 5 2 5 3 9" xfId="7398" xr:uid="{00000000-0005-0000-0000-00003F690000}"/>
    <cellStyle name="標準 5 2 5 3 9 2" xfId="20291" xr:uid="{00000000-0005-0000-0000-000040690000}"/>
    <cellStyle name="標準 5 2 5 3 9 3" xfId="38141" xr:uid="{00000000-0005-0000-0000-000041690000}"/>
    <cellStyle name="標準 5 2 5 4" xfId="245" xr:uid="{00000000-0005-0000-0000-000042690000}"/>
    <cellStyle name="標準 5 2 5 4 10" xfId="2487" xr:uid="{00000000-0005-0000-0000-000043690000}"/>
    <cellStyle name="標準 5 2 5 4 10 2" xfId="38142" xr:uid="{00000000-0005-0000-0000-000044690000}"/>
    <cellStyle name="標準 5 2 5 4 11" xfId="15380" xr:uid="{00000000-0005-0000-0000-000045690000}"/>
    <cellStyle name="標準 5 2 5 4 12" xfId="38143" xr:uid="{00000000-0005-0000-0000-000046690000}"/>
    <cellStyle name="標準 5 2 5 4 2" xfId="806" xr:uid="{00000000-0005-0000-0000-000047690000}"/>
    <cellStyle name="標準 5 2 5 4 2 2" xfId="1927" xr:uid="{00000000-0005-0000-0000-000048690000}"/>
    <cellStyle name="標準 5 2 5 4 2 2 2" xfId="6972" xr:uid="{00000000-0005-0000-0000-000049690000}"/>
    <cellStyle name="標準 5 2 5 4 2 2 2 2" xfId="10896" xr:uid="{00000000-0005-0000-0000-00004A690000}"/>
    <cellStyle name="標準 5 2 5 4 2 2 2 2 2" xfId="23789" xr:uid="{00000000-0005-0000-0000-00004B690000}"/>
    <cellStyle name="標準 5 2 5 4 2 2 2 2 3" xfId="38144" xr:uid="{00000000-0005-0000-0000-00004C690000}"/>
    <cellStyle name="標準 5 2 5 4 2 2 2 3" xfId="14820" xr:uid="{00000000-0005-0000-0000-00004D690000}"/>
    <cellStyle name="標準 5 2 5 4 2 2 2 3 2" xfId="27713" xr:uid="{00000000-0005-0000-0000-00004E690000}"/>
    <cellStyle name="標準 5 2 5 4 2 2 2 3 3" xfId="38145" xr:uid="{00000000-0005-0000-0000-00004F690000}"/>
    <cellStyle name="標準 5 2 5 4 2 2 2 4" xfId="19865" xr:uid="{00000000-0005-0000-0000-000050690000}"/>
    <cellStyle name="標準 5 2 5 4 2 2 2 4 2" xfId="38146" xr:uid="{00000000-0005-0000-0000-000051690000}"/>
    <cellStyle name="標準 5 2 5 4 2 2 2 5" xfId="38147" xr:uid="{00000000-0005-0000-0000-000052690000}"/>
    <cellStyle name="標準 5 2 5 4 2 2 3" xfId="8933" xr:uid="{00000000-0005-0000-0000-000053690000}"/>
    <cellStyle name="標準 5 2 5 4 2 2 3 2" xfId="21826" xr:uid="{00000000-0005-0000-0000-000054690000}"/>
    <cellStyle name="標準 5 2 5 4 2 2 3 3" xfId="38148" xr:uid="{00000000-0005-0000-0000-000055690000}"/>
    <cellStyle name="標準 5 2 5 4 2 2 4" xfId="12857" xr:uid="{00000000-0005-0000-0000-000056690000}"/>
    <cellStyle name="標準 5 2 5 4 2 2 4 2" xfId="25750" xr:uid="{00000000-0005-0000-0000-000057690000}"/>
    <cellStyle name="標準 5 2 5 4 2 2 4 3" xfId="38149" xr:uid="{00000000-0005-0000-0000-000058690000}"/>
    <cellStyle name="標準 5 2 5 4 2 2 5" xfId="5009" xr:uid="{00000000-0005-0000-0000-000059690000}"/>
    <cellStyle name="標準 5 2 5 4 2 2 5 2" xfId="38150" xr:uid="{00000000-0005-0000-0000-00005A690000}"/>
    <cellStyle name="標準 5 2 5 4 2 2 6" xfId="17902" xr:uid="{00000000-0005-0000-0000-00005B690000}"/>
    <cellStyle name="標準 5 2 5 4 2 2 7" xfId="38151" xr:uid="{00000000-0005-0000-0000-00005C690000}"/>
    <cellStyle name="標準 5 2 5 4 2 3" xfId="5851" xr:uid="{00000000-0005-0000-0000-00005D690000}"/>
    <cellStyle name="標準 5 2 5 4 2 3 2" xfId="9775" xr:uid="{00000000-0005-0000-0000-00005E690000}"/>
    <cellStyle name="標準 5 2 5 4 2 3 2 2" xfId="22668" xr:uid="{00000000-0005-0000-0000-00005F690000}"/>
    <cellStyle name="標準 5 2 5 4 2 3 2 3" xfId="38152" xr:uid="{00000000-0005-0000-0000-000060690000}"/>
    <cellStyle name="標準 5 2 5 4 2 3 3" xfId="13699" xr:uid="{00000000-0005-0000-0000-000061690000}"/>
    <cellStyle name="標準 5 2 5 4 2 3 3 2" xfId="26592" xr:uid="{00000000-0005-0000-0000-000062690000}"/>
    <cellStyle name="標準 5 2 5 4 2 3 3 3" xfId="38153" xr:uid="{00000000-0005-0000-0000-000063690000}"/>
    <cellStyle name="標準 5 2 5 4 2 3 4" xfId="18744" xr:uid="{00000000-0005-0000-0000-000064690000}"/>
    <cellStyle name="標準 5 2 5 4 2 3 4 2" xfId="38154" xr:uid="{00000000-0005-0000-0000-000065690000}"/>
    <cellStyle name="標準 5 2 5 4 2 3 5" xfId="38155" xr:uid="{00000000-0005-0000-0000-000066690000}"/>
    <cellStyle name="標準 5 2 5 4 2 4" xfId="4169" xr:uid="{00000000-0005-0000-0000-000067690000}"/>
    <cellStyle name="標準 5 2 5 4 2 4 2" xfId="17062" xr:uid="{00000000-0005-0000-0000-000068690000}"/>
    <cellStyle name="標準 5 2 5 4 2 4 3" xfId="38156" xr:uid="{00000000-0005-0000-0000-000069690000}"/>
    <cellStyle name="標準 5 2 5 4 2 5" xfId="8093" xr:uid="{00000000-0005-0000-0000-00006A690000}"/>
    <cellStyle name="標準 5 2 5 4 2 5 2" xfId="20986" xr:uid="{00000000-0005-0000-0000-00006B690000}"/>
    <cellStyle name="標準 5 2 5 4 2 5 3" xfId="38157" xr:uid="{00000000-0005-0000-0000-00006C690000}"/>
    <cellStyle name="標準 5 2 5 4 2 6" xfId="12017" xr:uid="{00000000-0005-0000-0000-00006D690000}"/>
    <cellStyle name="標準 5 2 5 4 2 6 2" xfId="24910" xr:uid="{00000000-0005-0000-0000-00006E690000}"/>
    <cellStyle name="標準 5 2 5 4 2 6 3" xfId="38158" xr:uid="{00000000-0005-0000-0000-00006F690000}"/>
    <cellStyle name="標準 5 2 5 4 2 7" xfId="3048" xr:uid="{00000000-0005-0000-0000-000070690000}"/>
    <cellStyle name="標準 5 2 5 4 2 7 2" xfId="38159" xr:uid="{00000000-0005-0000-0000-000071690000}"/>
    <cellStyle name="標準 5 2 5 4 2 8" xfId="15941" xr:uid="{00000000-0005-0000-0000-000072690000}"/>
    <cellStyle name="標準 5 2 5 4 2 9" xfId="38160" xr:uid="{00000000-0005-0000-0000-000073690000}"/>
    <cellStyle name="標準 5 2 5 4 3" xfId="1086" xr:uid="{00000000-0005-0000-0000-000074690000}"/>
    <cellStyle name="標準 5 2 5 4 3 2" xfId="2207" xr:uid="{00000000-0005-0000-0000-000075690000}"/>
    <cellStyle name="標準 5 2 5 4 3 2 2" xfId="11176" xr:uid="{00000000-0005-0000-0000-000076690000}"/>
    <cellStyle name="標準 5 2 5 4 3 2 2 2" xfId="24069" xr:uid="{00000000-0005-0000-0000-000077690000}"/>
    <cellStyle name="標準 5 2 5 4 3 2 2 3" xfId="38161" xr:uid="{00000000-0005-0000-0000-000078690000}"/>
    <cellStyle name="標準 5 2 5 4 3 2 3" xfId="15100" xr:uid="{00000000-0005-0000-0000-000079690000}"/>
    <cellStyle name="標準 5 2 5 4 3 2 3 2" xfId="27993" xr:uid="{00000000-0005-0000-0000-00007A690000}"/>
    <cellStyle name="標準 5 2 5 4 3 2 3 3" xfId="38162" xr:uid="{00000000-0005-0000-0000-00007B690000}"/>
    <cellStyle name="標準 5 2 5 4 3 2 4" xfId="7252" xr:uid="{00000000-0005-0000-0000-00007C690000}"/>
    <cellStyle name="標準 5 2 5 4 3 2 4 2" xfId="38163" xr:uid="{00000000-0005-0000-0000-00007D690000}"/>
    <cellStyle name="標準 5 2 5 4 3 2 5" xfId="20145" xr:uid="{00000000-0005-0000-0000-00007E690000}"/>
    <cellStyle name="標準 5 2 5 4 3 2 6" xfId="38164" xr:uid="{00000000-0005-0000-0000-00007F690000}"/>
    <cellStyle name="標準 5 2 5 4 3 3" xfId="6131" xr:uid="{00000000-0005-0000-0000-000080690000}"/>
    <cellStyle name="標準 5 2 5 4 3 3 2" xfId="10055" xr:uid="{00000000-0005-0000-0000-000081690000}"/>
    <cellStyle name="標準 5 2 5 4 3 3 2 2" xfId="22948" xr:uid="{00000000-0005-0000-0000-000082690000}"/>
    <cellStyle name="標準 5 2 5 4 3 3 2 3" xfId="38165" xr:uid="{00000000-0005-0000-0000-000083690000}"/>
    <cellStyle name="標準 5 2 5 4 3 3 3" xfId="13979" xr:uid="{00000000-0005-0000-0000-000084690000}"/>
    <cellStyle name="標準 5 2 5 4 3 3 3 2" xfId="26872" xr:uid="{00000000-0005-0000-0000-000085690000}"/>
    <cellStyle name="標準 5 2 5 4 3 3 3 3" xfId="38166" xr:uid="{00000000-0005-0000-0000-000086690000}"/>
    <cellStyle name="標準 5 2 5 4 3 3 4" xfId="19024" xr:uid="{00000000-0005-0000-0000-000087690000}"/>
    <cellStyle name="標準 5 2 5 4 3 3 4 2" xfId="38167" xr:uid="{00000000-0005-0000-0000-000088690000}"/>
    <cellStyle name="標準 5 2 5 4 3 3 5" xfId="38168" xr:uid="{00000000-0005-0000-0000-000089690000}"/>
    <cellStyle name="標準 5 2 5 4 3 4" xfId="4449" xr:uid="{00000000-0005-0000-0000-00008A690000}"/>
    <cellStyle name="標準 5 2 5 4 3 4 2" xfId="17342" xr:uid="{00000000-0005-0000-0000-00008B690000}"/>
    <cellStyle name="標準 5 2 5 4 3 4 3" xfId="38169" xr:uid="{00000000-0005-0000-0000-00008C690000}"/>
    <cellStyle name="標準 5 2 5 4 3 5" xfId="8373" xr:uid="{00000000-0005-0000-0000-00008D690000}"/>
    <cellStyle name="標準 5 2 5 4 3 5 2" xfId="21266" xr:uid="{00000000-0005-0000-0000-00008E690000}"/>
    <cellStyle name="標準 5 2 5 4 3 5 3" xfId="38170" xr:uid="{00000000-0005-0000-0000-00008F690000}"/>
    <cellStyle name="標準 5 2 5 4 3 6" xfId="12297" xr:uid="{00000000-0005-0000-0000-000090690000}"/>
    <cellStyle name="標準 5 2 5 4 3 6 2" xfId="25190" xr:uid="{00000000-0005-0000-0000-000091690000}"/>
    <cellStyle name="標準 5 2 5 4 3 6 3" xfId="38171" xr:uid="{00000000-0005-0000-0000-000092690000}"/>
    <cellStyle name="標準 5 2 5 4 3 7" xfId="3328" xr:uid="{00000000-0005-0000-0000-000093690000}"/>
    <cellStyle name="標準 5 2 5 4 3 7 2" xfId="38172" xr:uid="{00000000-0005-0000-0000-000094690000}"/>
    <cellStyle name="標準 5 2 5 4 3 8" xfId="16221" xr:uid="{00000000-0005-0000-0000-000095690000}"/>
    <cellStyle name="標準 5 2 5 4 3 9" xfId="38173" xr:uid="{00000000-0005-0000-0000-000096690000}"/>
    <cellStyle name="標準 5 2 5 4 4" xfId="528" xr:uid="{00000000-0005-0000-0000-000097690000}"/>
    <cellStyle name="標準 5 2 5 4 4 2" xfId="1649" xr:uid="{00000000-0005-0000-0000-000098690000}"/>
    <cellStyle name="標準 5 2 5 4 4 2 2" xfId="10618" xr:uid="{00000000-0005-0000-0000-000099690000}"/>
    <cellStyle name="標準 5 2 5 4 4 2 2 2" xfId="23511" xr:uid="{00000000-0005-0000-0000-00009A690000}"/>
    <cellStyle name="標準 5 2 5 4 4 2 2 3" xfId="38174" xr:uid="{00000000-0005-0000-0000-00009B690000}"/>
    <cellStyle name="標準 5 2 5 4 4 2 3" xfId="14542" xr:uid="{00000000-0005-0000-0000-00009C690000}"/>
    <cellStyle name="標準 5 2 5 4 4 2 3 2" xfId="27435" xr:uid="{00000000-0005-0000-0000-00009D690000}"/>
    <cellStyle name="標準 5 2 5 4 4 2 3 3" xfId="38175" xr:uid="{00000000-0005-0000-0000-00009E690000}"/>
    <cellStyle name="標準 5 2 5 4 4 2 4" xfId="6694" xr:uid="{00000000-0005-0000-0000-00009F690000}"/>
    <cellStyle name="標準 5 2 5 4 4 2 4 2" xfId="38176" xr:uid="{00000000-0005-0000-0000-0000A0690000}"/>
    <cellStyle name="標準 5 2 5 4 4 2 5" xfId="19587" xr:uid="{00000000-0005-0000-0000-0000A1690000}"/>
    <cellStyle name="標準 5 2 5 4 4 2 6" xfId="38177" xr:uid="{00000000-0005-0000-0000-0000A2690000}"/>
    <cellStyle name="標準 5 2 5 4 4 3" xfId="5573" xr:uid="{00000000-0005-0000-0000-0000A3690000}"/>
    <cellStyle name="標準 5 2 5 4 4 3 2" xfId="9497" xr:uid="{00000000-0005-0000-0000-0000A4690000}"/>
    <cellStyle name="標準 5 2 5 4 4 3 2 2" xfId="22390" xr:uid="{00000000-0005-0000-0000-0000A5690000}"/>
    <cellStyle name="標準 5 2 5 4 4 3 2 3" xfId="38178" xr:uid="{00000000-0005-0000-0000-0000A6690000}"/>
    <cellStyle name="標準 5 2 5 4 4 3 3" xfId="13421" xr:uid="{00000000-0005-0000-0000-0000A7690000}"/>
    <cellStyle name="標準 5 2 5 4 4 3 3 2" xfId="26314" xr:uid="{00000000-0005-0000-0000-0000A8690000}"/>
    <cellStyle name="標準 5 2 5 4 4 3 3 3" xfId="38179" xr:uid="{00000000-0005-0000-0000-0000A9690000}"/>
    <cellStyle name="標準 5 2 5 4 4 3 4" xfId="18466" xr:uid="{00000000-0005-0000-0000-0000AA690000}"/>
    <cellStyle name="標準 5 2 5 4 4 3 4 2" xfId="38180" xr:uid="{00000000-0005-0000-0000-0000AB690000}"/>
    <cellStyle name="標準 5 2 5 4 4 3 5" xfId="38181" xr:uid="{00000000-0005-0000-0000-0000AC690000}"/>
    <cellStyle name="標準 5 2 5 4 4 4" xfId="3891" xr:uid="{00000000-0005-0000-0000-0000AD690000}"/>
    <cellStyle name="標準 5 2 5 4 4 4 2" xfId="16784" xr:uid="{00000000-0005-0000-0000-0000AE690000}"/>
    <cellStyle name="標準 5 2 5 4 4 4 3" xfId="38182" xr:uid="{00000000-0005-0000-0000-0000AF690000}"/>
    <cellStyle name="標準 5 2 5 4 4 5" xfId="7815" xr:uid="{00000000-0005-0000-0000-0000B0690000}"/>
    <cellStyle name="標準 5 2 5 4 4 5 2" xfId="20708" xr:uid="{00000000-0005-0000-0000-0000B1690000}"/>
    <cellStyle name="標準 5 2 5 4 4 5 3" xfId="38183" xr:uid="{00000000-0005-0000-0000-0000B2690000}"/>
    <cellStyle name="標準 5 2 5 4 4 6" xfId="11739" xr:uid="{00000000-0005-0000-0000-0000B3690000}"/>
    <cellStyle name="標準 5 2 5 4 4 6 2" xfId="24632" xr:uid="{00000000-0005-0000-0000-0000B4690000}"/>
    <cellStyle name="標準 5 2 5 4 4 6 3" xfId="38184" xr:uid="{00000000-0005-0000-0000-0000B5690000}"/>
    <cellStyle name="標準 5 2 5 4 4 7" xfId="2770" xr:uid="{00000000-0005-0000-0000-0000B6690000}"/>
    <cellStyle name="標準 5 2 5 4 4 7 2" xfId="38185" xr:uid="{00000000-0005-0000-0000-0000B7690000}"/>
    <cellStyle name="標準 5 2 5 4 4 8" xfId="15663" xr:uid="{00000000-0005-0000-0000-0000B8690000}"/>
    <cellStyle name="標準 5 2 5 4 4 9" xfId="38186" xr:uid="{00000000-0005-0000-0000-0000B9690000}"/>
    <cellStyle name="標準 5 2 5 4 5" xfId="1366" xr:uid="{00000000-0005-0000-0000-0000BA690000}"/>
    <cellStyle name="標準 5 2 5 4 5 2" xfId="6411" xr:uid="{00000000-0005-0000-0000-0000BB690000}"/>
    <cellStyle name="標準 5 2 5 4 5 2 2" xfId="10335" xr:uid="{00000000-0005-0000-0000-0000BC690000}"/>
    <cellStyle name="標準 5 2 5 4 5 2 2 2" xfId="23228" xr:uid="{00000000-0005-0000-0000-0000BD690000}"/>
    <cellStyle name="標準 5 2 5 4 5 2 2 3" xfId="38187" xr:uid="{00000000-0005-0000-0000-0000BE690000}"/>
    <cellStyle name="標準 5 2 5 4 5 2 3" xfId="14259" xr:uid="{00000000-0005-0000-0000-0000BF690000}"/>
    <cellStyle name="標準 5 2 5 4 5 2 3 2" xfId="27152" xr:uid="{00000000-0005-0000-0000-0000C0690000}"/>
    <cellStyle name="標準 5 2 5 4 5 2 3 3" xfId="38188" xr:uid="{00000000-0005-0000-0000-0000C1690000}"/>
    <cellStyle name="標準 5 2 5 4 5 2 4" xfId="19304" xr:uid="{00000000-0005-0000-0000-0000C2690000}"/>
    <cellStyle name="標準 5 2 5 4 5 2 4 2" xfId="38189" xr:uid="{00000000-0005-0000-0000-0000C3690000}"/>
    <cellStyle name="標準 5 2 5 4 5 2 5" xfId="38190" xr:uid="{00000000-0005-0000-0000-0000C4690000}"/>
    <cellStyle name="標準 5 2 5 4 5 3" xfId="8653" xr:uid="{00000000-0005-0000-0000-0000C5690000}"/>
    <cellStyle name="標準 5 2 5 4 5 3 2" xfId="21546" xr:uid="{00000000-0005-0000-0000-0000C6690000}"/>
    <cellStyle name="標準 5 2 5 4 5 3 3" xfId="38191" xr:uid="{00000000-0005-0000-0000-0000C7690000}"/>
    <cellStyle name="標準 5 2 5 4 5 4" xfId="12577" xr:uid="{00000000-0005-0000-0000-0000C8690000}"/>
    <cellStyle name="標準 5 2 5 4 5 4 2" xfId="25470" xr:uid="{00000000-0005-0000-0000-0000C9690000}"/>
    <cellStyle name="標準 5 2 5 4 5 4 3" xfId="38192" xr:uid="{00000000-0005-0000-0000-0000CA690000}"/>
    <cellStyle name="標準 5 2 5 4 5 5" xfId="4729" xr:uid="{00000000-0005-0000-0000-0000CB690000}"/>
    <cellStyle name="標準 5 2 5 4 5 5 2" xfId="38193" xr:uid="{00000000-0005-0000-0000-0000CC690000}"/>
    <cellStyle name="標準 5 2 5 4 5 6" xfId="17622" xr:uid="{00000000-0005-0000-0000-0000CD690000}"/>
    <cellStyle name="標準 5 2 5 4 5 7" xfId="38194" xr:uid="{00000000-0005-0000-0000-0000CE690000}"/>
    <cellStyle name="標準 5 2 5 4 6" xfId="5290" xr:uid="{00000000-0005-0000-0000-0000CF690000}"/>
    <cellStyle name="標準 5 2 5 4 6 2" xfId="9214" xr:uid="{00000000-0005-0000-0000-0000D0690000}"/>
    <cellStyle name="標準 5 2 5 4 6 2 2" xfId="22107" xr:uid="{00000000-0005-0000-0000-0000D1690000}"/>
    <cellStyle name="標準 5 2 5 4 6 2 3" xfId="38195" xr:uid="{00000000-0005-0000-0000-0000D2690000}"/>
    <cellStyle name="標準 5 2 5 4 6 3" xfId="13138" xr:uid="{00000000-0005-0000-0000-0000D3690000}"/>
    <cellStyle name="標準 5 2 5 4 6 3 2" xfId="26031" xr:uid="{00000000-0005-0000-0000-0000D4690000}"/>
    <cellStyle name="標準 5 2 5 4 6 3 3" xfId="38196" xr:uid="{00000000-0005-0000-0000-0000D5690000}"/>
    <cellStyle name="標準 5 2 5 4 6 4" xfId="18183" xr:uid="{00000000-0005-0000-0000-0000D6690000}"/>
    <cellStyle name="標準 5 2 5 4 6 4 2" xfId="38197" xr:uid="{00000000-0005-0000-0000-0000D7690000}"/>
    <cellStyle name="標準 5 2 5 4 6 5" xfId="38198" xr:uid="{00000000-0005-0000-0000-0000D8690000}"/>
    <cellStyle name="標準 5 2 5 4 7" xfId="3608" xr:uid="{00000000-0005-0000-0000-0000D9690000}"/>
    <cellStyle name="標準 5 2 5 4 7 2" xfId="16501" xr:uid="{00000000-0005-0000-0000-0000DA690000}"/>
    <cellStyle name="標準 5 2 5 4 7 3" xfId="38199" xr:uid="{00000000-0005-0000-0000-0000DB690000}"/>
    <cellStyle name="標準 5 2 5 4 8" xfId="7532" xr:uid="{00000000-0005-0000-0000-0000DC690000}"/>
    <cellStyle name="標準 5 2 5 4 8 2" xfId="20425" xr:uid="{00000000-0005-0000-0000-0000DD690000}"/>
    <cellStyle name="標準 5 2 5 4 8 3" xfId="38200" xr:uid="{00000000-0005-0000-0000-0000DE690000}"/>
    <cellStyle name="標準 5 2 5 4 9" xfId="11456" xr:uid="{00000000-0005-0000-0000-0000DF690000}"/>
    <cellStyle name="標準 5 2 5 4 9 2" xfId="24349" xr:uid="{00000000-0005-0000-0000-0000E0690000}"/>
    <cellStyle name="標準 5 2 5 4 9 3" xfId="38201" xr:uid="{00000000-0005-0000-0000-0000E1690000}"/>
    <cellStyle name="標準 5 2 5 5" xfId="607" xr:uid="{00000000-0005-0000-0000-0000E2690000}"/>
    <cellStyle name="標準 5 2 5 5 2" xfId="1728" xr:uid="{00000000-0005-0000-0000-0000E3690000}"/>
    <cellStyle name="標準 5 2 5 5 2 2" xfId="6773" xr:uid="{00000000-0005-0000-0000-0000E4690000}"/>
    <cellStyle name="標準 5 2 5 5 2 2 2" xfId="10697" xr:uid="{00000000-0005-0000-0000-0000E5690000}"/>
    <cellStyle name="標準 5 2 5 5 2 2 2 2" xfId="23590" xr:uid="{00000000-0005-0000-0000-0000E6690000}"/>
    <cellStyle name="標準 5 2 5 5 2 2 2 3" xfId="38202" xr:uid="{00000000-0005-0000-0000-0000E7690000}"/>
    <cellStyle name="標準 5 2 5 5 2 2 3" xfId="14621" xr:uid="{00000000-0005-0000-0000-0000E8690000}"/>
    <cellStyle name="標準 5 2 5 5 2 2 3 2" xfId="27514" xr:uid="{00000000-0005-0000-0000-0000E9690000}"/>
    <cellStyle name="標準 5 2 5 5 2 2 3 3" xfId="38203" xr:uid="{00000000-0005-0000-0000-0000EA690000}"/>
    <cellStyle name="標準 5 2 5 5 2 2 4" xfId="19666" xr:uid="{00000000-0005-0000-0000-0000EB690000}"/>
    <cellStyle name="標準 5 2 5 5 2 2 4 2" xfId="38204" xr:uid="{00000000-0005-0000-0000-0000EC690000}"/>
    <cellStyle name="標準 5 2 5 5 2 2 5" xfId="38205" xr:uid="{00000000-0005-0000-0000-0000ED690000}"/>
    <cellStyle name="標準 5 2 5 5 2 3" xfId="8734" xr:uid="{00000000-0005-0000-0000-0000EE690000}"/>
    <cellStyle name="標準 5 2 5 5 2 3 2" xfId="21627" xr:uid="{00000000-0005-0000-0000-0000EF690000}"/>
    <cellStyle name="標準 5 2 5 5 2 3 3" xfId="38206" xr:uid="{00000000-0005-0000-0000-0000F0690000}"/>
    <cellStyle name="標準 5 2 5 5 2 4" xfId="12658" xr:uid="{00000000-0005-0000-0000-0000F1690000}"/>
    <cellStyle name="標準 5 2 5 5 2 4 2" xfId="25551" xr:uid="{00000000-0005-0000-0000-0000F2690000}"/>
    <cellStyle name="標準 5 2 5 5 2 4 3" xfId="38207" xr:uid="{00000000-0005-0000-0000-0000F3690000}"/>
    <cellStyle name="標準 5 2 5 5 2 5" xfId="4810" xr:uid="{00000000-0005-0000-0000-0000F4690000}"/>
    <cellStyle name="標準 5 2 5 5 2 5 2" xfId="38208" xr:uid="{00000000-0005-0000-0000-0000F5690000}"/>
    <cellStyle name="標準 5 2 5 5 2 6" xfId="17703" xr:uid="{00000000-0005-0000-0000-0000F6690000}"/>
    <cellStyle name="標準 5 2 5 5 2 7" xfId="38209" xr:uid="{00000000-0005-0000-0000-0000F7690000}"/>
    <cellStyle name="標準 5 2 5 5 3" xfId="5652" xr:uid="{00000000-0005-0000-0000-0000F8690000}"/>
    <cellStyle name="標準 5 2 5 5 3 2" xfId="9576" xr:uid="{00000000-0005-0000-0000-0000F9690000}"/>
    <cellStyle name="標準 5 2 5 5 3 2 2" xfId="22469" xr:uid="{00000000-0005-0000-0000-0000FA690000}"/>
    <cellStyle name="標準 5 2 5 5 3 2 3" xfId="38210" xr:uid="{00000000-0005-0000-0000-0000FB690000}"/>
    <cellStyle name="標準 5 2 5 5 3 3" xfId="13500" xr:uid="{00000000-0005-0000-0000-0000FC690000}"/>
    <cellStyle name="標準 5 2 5 5 3 3 2" xfId="26393" xr:uid="{00000000-0005-0000-0000-0000FD690000}"/>
    <cellStyle name="標準 5 2 5 5 3 3 3" xfId="38211" xr:uid="{00000000-0005-0000-0000-0000FE690000}"/>
    <cellStyle name="標準 5 2 5 5 3 4" xfId="18545" xr:uid="{00000000-0005-0000-0000-0000FF690000}"/>
    <cellStyle name="標準 5 2 5 5 3 4 2" xfId="38212" xr:uid="{00000000-0005-0000-0000-0000006A0000}"/>
    <cellStyle name="標準 5 2 5 5 3 5" xfId="38213" xr:uid="{00000000-0005-0000-0000-0000016A0000}"/>
    <cellStyle name="標準 5 2 5 5 4" xfId="3970" xr:uid="{00000000-0005-0000-0000-0000026A0000}"/>
    <cellStyle name="標準 5 2 5 5 4 2" xfId="16863" xr:uid="{00000000-0005-0000-0000-0000036A0000}"/>
    <cellStyle name="標準 5 2 5 5 4 3" xfId="38214" xr:uid="{00000000-0005-0000-0000-0000046A0000}"/>
    <cellStyle name="標準 5 2 5 5 5" xfId="7894" xr:uid="{00000000-0005-0000-0000-0000056A0000}"/>
    <cellStyle name="標準 5 2 5 5 5 2" xfId="20787" xr:uid="{00000000-0005-0000-0000-0000066A0000}"/>
    <cellStyle name="標準 5 2 5 5 5 3" xfId="38215" xr:uid="{00000000-0005-0000-0000-0000076A0000}"/>
    <cellStyle name="標準 5 2 5 5 6" xfId="11818" xr:uid="{00000000-0005-0000-0000-0000086A0000}"/>
    <cellStyle name="標準 5 2 5 5 6 2" xfId="24711" xr:uid="{00000000-0005-0000-0000-0000096A0000}"/>
    <cellStyle name="標準 5 2 5 5 6 3" xfId="38216" xr:uid="{00000000-0005-0000-0000-00000A6A0000}"/>
    <cellStyle name="標準 5 2 5 5 7" xfId="2849" xr:uid="{00000000-0005-0000-0000-00000B6A0000}"/>
    <cellStyle name="標準 5 2 5 5 7 2" xfId="38217" xr:uid="{00000000-0005-0000-0000-00000C6A0000}"/>
    <cellStyle name="標準 5 2 5 5 8" xfId="15742" xr:uid="{00000000-0005-0000-0000-00000D6A0000}"/>
    <cellStyle name="標準 5 2 5 5 9" xfId="38218" xr:uid="{00000000-0005-0000-0000-00000E6A0000}"/>
    <cellStyle name="標準 5 2 5 6" xfId="887" xr:uid="{00000000-0005-0000-0000-00000F6A0000}"/>
    <cellStyle name="標準 5 2 5 6 2" xfId="2008" xr:uid="{00000000-0005-0000-0000-0000106A0000}"/>
    <cellStyle name="標準 5 2 5 6 2 2" xfId="10977" xr:uid="{00000000-0005-0000-0000-0000116A0000}"/>
    <cellStyle name="標準 5 2 5 6 2 2 2" xfId="23870" xr:uid="{00000000-0005-0000-0000-0000126A0000}"/>
    <cellStyle name="標準 5 2 5 6 2 2 3" xfId="38219" xr:uid="{00000000-0005-0000-0000-0000136A0000}"/>
    <cellStyle name="標準 5 2 5 6 2 3" xfId="14901" xr:uid="{00000000-0005-0000-0000-0000146A0000}"/>
    <cellStyle name="標準 5 2 5 6 2 3 2" xfId="27794" xr:uid="{00000000-0005-0000-0000-0000156A0000}"/>
    <cellStyle name="標準 5 2 5 6 2 3 3" xfId="38220" xr:uid="{00000000-0005-0000-0000-0000166A0000}"/>
    <cellStyle name="標準 5 2 5 6 2 4" xfId="7053" xr:uid="{00000000-0005-0000-0000-0000176A0000}"/>
    <cellStyle name="標準 5 2 5 6 2 4 2" xfId="38221" xr:uid="{00000000-0005-0000-0000-0000186A0000}"/>
    <cellStyle name="標準 5 2 5 6 2 5" xfId="19946" xr:uid="{00000000-0005-0000-0000-0000196A0000}"/>
    <cellStyle name="標準 5 2 5 6 2 6" xfId="38222" xr:uid="{00000000-0005-0000-0000-00001A6A0000}"/>
    <cellStyle name="標準 5 2 5 6 3" xfId="5932" xr:uid="{00000000-0005-0000-0000-00001B6A0000}"/>
    <cellStyle name="標準 5 2 5 6 3 2" xfId="9856" xr:uid="{00000000-0005-0000-0000-00001C6A0000}"/>
    <cellStyle name="標準 5 2 5 6 3 2 2" xfId="22749" xr:uid="{00000000-0005-0000-0000-00001D6A0000}"/>
    <cellStyle name="標準 5 2 5 6 3 2 3" xfId="38223" xr:uid="{00000000-0005-0000-0000-00001E6A0000}"/>
    <cellStyle name="標準 5 2 5 6 3 3" xfId="13780" xr:uid="{00000000-0005-0000-0000-00001F6A0000}"/>
    <cellStyle name="標準 5 2 5 6 3 3 2" xfId="26673" xr:uid="{00000000-0005-0000-0000-0000206A0000}"/>
    <cellStyle name="標準 5 2 5 6 3 3 3" xfId="38224" xr:uid="{00000000-0005-0000-0000-0000216A0000}"/>
    <cellStyle name="標準 5 2 5 6 3 4" xfId="18825" xr:uid="{00000000-0005-0000-0000-0000226A0000}"/>
    <cellStyle name="標準 5 2 5 6 3 4 2" xfId="38225" xr:uid="{00000000-0005-0000-0000-0000236A0000}"/>
    <cellStyle name="標準 5 2 5 6 3 5" xfId="38226" xr:uid="{00000000-0005-0000-0000-0000246A0000}"/>
    <cellStyle name="標準 5 2 5 6 4" xfId="4250" xr:uid="{00000000-0005-0000-0000-0000256A0000}"/>
    <cellStyle name="標準 5 2 5 6 4 2" xfId="17143" xr:uid="{00000000-0005-0000-0000-0000266A0000}"/>
    <cellStyle name="標準 5 2 5 6 4 3" xfId="38227" xr:uid="{00000000-0005-0000-0000-0000276A0000}"/>
    <cellStyle name="標準 5 2 5 6 5" xfId="8174" xr:uid="{00000000-0005-0000-0000-0000286A0000}"/>
    <cellStyle name="標準 5 2 5 6 5 2" xfId="21067" xr:uid="{00000000-0005-0000-0000-0000296A0000}"/>
    <cellStyle name="標準 5 2 5 6 5 3" xfId="38228" xr:uid="{00000000-0005-0000-0000-00002A6A0000}"/>
    <cellStyle name="標準 5 2 5 6 6" xfId="12098" xr:uid="{00000000-0005-0000-0000-00002B6A0000}"/>
    <cellStyle name="標準 5 2 5 6 6 2" xfId="24991" xr:uid="{00000000-0005-0000-0000-00002C6A0000}"/>
    <cellStyle name="標準 5 2 5 6 6 3" xfId="38229" xr:uid="{00000000-0005-0000-0000-00002D6A0000}"/>
    <cellStyle name="標準 5 2 5 6 7" xfId="3129" xr:uid="{00000000-0005-0000-0000-00002E6A0000}"/>
    <cellStyle name="標準 5 2 5 6 7 2" xfId="38230" xr:uid="{00000000-0005-0000-0000-00002F6A0000}"/>
    <cellStyle name="標準 5 2 5 6 8" xfId="16022" xr:uid="{00000000-0005-0000-0000-0000306A0000}"/>
    <cellStyle name="標準 5 2 5 6 9" xfId="38231" xr:uid="{00000000-0005-0000-0000-0000316A0000}"/>
    <cellStyle name="標準 5 2 5 7" xfId="356" xr:uid="{00000000-0005-0000-0000-0000326A0000}"/>
    <cellStyle name="標準 5 2 5 7 2" xfId="1477" xr:uid="{00000000-0005-0000-0000-0000336A0000}"/>
    <cellStyle name="標準 5 2 5 7 2 2" xfId="10446" xr:uid="{00000000-0005-0000-0000-0000346A0000}"/>
    <cellStyle name="標準 5 2 5 7 2 2 2" xfId="23339" xr:uid="{00000000-0005-0000-0000-0000356A0000}"/>
    <cellStyle name="標準 5 2 5 7 2 2 3" xfId="38232" xr:uid="{00000000-0005-0000-0000-0000366A0000}"/>
    <cellStyle name="標準 5 2 5 7 2 3" xfId="14370" xr:uid="{00000000-0005-0000-0000-0000376A0000}"/>
    <cellStyle name="標準 5 2 5 7 2 3 2" xfId="27263" xr:uid="{00000000-0005-0000-0000-0000386A0000}"/>
    <cellStyle name="標準 5 2 5 7 2 3 3" xfId="38233" xr:uid="{00000000-0005-0000-0000-0000396A0000}"/>
    <cellStyle name="標準 5 2 5 7 2 4" xfId="6522" xr:uid="{00000000-0005-0000-0000-00003A6A0000}"/>
    <cellStyle name="標準 5 2 5 7 2 4 2" xfId="38234" xr:uid="{00000000-0005-0000-0000-00003B6A0000}"/>
    <cellStyle name="標準 5 2 5 7 2 5" xfId="19415" xr:uid="{00000000-0005-0000-0000-00003C6A0000}"/>
    <cellStyle name="標準 5 2 5 7 2 6" xfId="38235" xr:uid="{00000000-0005-0000-0000-00003D6A0000}"/>
    <cellStyle name="標準 5 2 5 7 3" xfId="5401" xr:uid="{00000000-0005-0000-0000-00003E6A0000}"/>
    <cellStyle name="標準 5 2 5 7 3 2" xfId="9325" xr:uid="{00000000-0005-0000-0000-00003F6A0000}"/>
    <cellStyle name="標準 5 2 5 7 3 2 2" xfId="22218" xr:uid="{00000000-0005-0000-0000-0000406A0000}"/>
    <cellStyle name="標準 5 2 5 7 3 2 3" xfId="38236" xr:uid="{00000000-0005-0000-0000-0000416A0000}"/>
    <cellStyle name="標準 5 2 5 7 3 3" xfId="13249" xr:uid="{00000000-0005-0000-0000-0000426A0000}"/>
    <cellStyle name="標準 5 2 5 7 3 3 2" xfId="26142" xr:uid="{00000000-0005-0000-0000-0000436A0000}"/>
    <cellStyle name="標準 5 2 5 7 3 3 3" xfId="38237" xr:uid="{00000000-0005-0000-0000-0000446A0000}"/>
    <cellStyle name="標準 5 2 5 7 3 4" xfId="18294" xr:uid="{00000000-0005-0000-0000-0000456A0000}"/>
    <cellStyle name="標準 5 2 5 7 3 4 2" xfId="38238" xr:uid="{00000000-0005-0000-0000-0000466A0000}"/>
    <cellStyle name="標準 5 2 5 7 3 5" xfId="38239" xr:uid="{00000000-0005-0000-0000-0000476A0000}"/>
    <cellStyle name="標準 5 2 5 7 4" xfId="3719" xr:uid="{00000000-0005-0000-0000-0000486A0000}"/>
    <cellStyle name="標準 5 2 5 7 4 2" xfId="16612" xr:uid="{00000000-0005-0000-0000-0000496A0000}"/>
    <cellStyle name="標準 5 2 5 7 4 3" xfId="38240" xr:uid="{00000000-0005-0000-0000-00004A6A0000}"/>
    <cellStyle name="標準 5 2 5 7 5" xfId="7643" xr:uid="{00000000-0005-0000-0000-00004B6A0000}"/>
    <cellStyle name="標準 5 2 5 7 5 2" xfId="20536" xr:uid="{00000000-0005-0000-0000-00004C6A0000}"/>
    <cellStyle name="標準 5 2 5 7 5 3" xfId="38241" xr:uid="{00000000-0005-0000-0000-00004D6A0000}"/>
    <cellStyle name="標準 5 2 5 7 6" xfId="11567" xr:uid="{00000000-0005-0000-0000-00004E6A0000}"/>
    <cellStyle name="標準 5 2 5 7 6 2" xfId="24460" xr:uid="{00000000-0005-0000-0000-00004F6A0000}"/>
    <cellStyle name="標準 5 2 5 7 6 3" xfId="38242" xr:uid="{00000000-0005-0000-0000-0000506A0000}"/>
    <cellStyle name="標準 5 2 5 7 7" xfId="2598" xr:uid="{00000000-0005-0000-0000-0000516A0000}"/>
    <cellStyle name="標準 5 2 5 7 7 2" xfId="38243" xr:uid="{00000000-0005-0000-0000-0000526A0000}"/>
    <cellStyle name="標準 5 2 5 7 8" xfId="15491" xr:uid="{00000000-0005-0000-0000-0000536A0000}"/>
    <cellStyle name="標準 5 2 5 7 9" xfId="38244" xr:uid="{00000000-0005-0000-0000-0000546A0000}"/>
    <cellStyle name="標準 5 2 5 8" xfId="1167" xr:uid="{00000000-0005-0000-0000-0000556A0000}"/>
    <cellStyle name="標準 5 2 5 8 2" xfId="6212" xr:uid="{00000000-0005-0000-0000-0000566A0000}"/>
    <cellStyle name="標準 5 2 5 8 2 2" xfId="10136" xr:uid="{00000000-0005-0000-0000-0000576A0000}"/>
    <cellStyle name="標準 5 2 5 8 2 2 2" xfId="23029" xr:uid="{00000000-0005-0000-0000-0000586A0000}"/>
    <cellStyle name="標準 5 2 5 8 2 2 3" xfId="38245" xr:uid="{00000000-0005-0000-0000-0000596A0000}"/>
    <cellStyle name="標準 5 2 5 8 2 3" xfId="14060" xr:uid="{00000000-0005-0000-0000-00005A6A0000}"/>
    <cellStyle name="標準 5 2 5 8 2 3 2" xfId="26953" xr:uid="{00000000-0005-0000-0000-00005B6A0000}"/>
    <cellStyle name="標準 5 2 5 8 2 3 3" xfId="38246" xr:uid="{00000000-0005-0000-0000-00005C6A0000}"/>
    <cellStyle name="標準 5 2 5 8 2 4" xfId="19105" xr:uid="{00000000-0005-0000-0000-00005D6A0000}"/>
    <cellStyle name="標準 5 2 5 8 2 4 2" xfId="38247" xr:uid="{00000000-0005-0000-0000-00005E6A0000}"/>
    <cellStyle name="標準 5 2 5 8 2 5" xfId="38248" xr:uid="{00000000-0005-0000-0000-00005F6A0000}"/>
    <cellStyle name="標準 5 2 5 8 3" xfId="8454" xr:uid="{00000000-0005-0000-0000-0000606A0000}"/>
    <cellStyle name="標準 5 2 5 8 3 2" xfId="21347" xr:uid="{00000000-0005-0000-0000-0000616A0000}"/>
    <cellStyle name="標準 5 2 5 8 3 3" xfId="38249" xr:uid="{00000000-0005-0000-0000-0000626A0000}"/>
    <cellStyle name="標準 5 2 5 8 4" xfId="12378" xr:uid="{00000000-0005-0000-0000-0000636A0000}"/>
    <cellStyle name="標準 5 2 5 8 4 2" xfId="25271" xr:uid="{00000000-0005-0000-0000-0000646A0000}"/>
    <cellStyle name="標準 5 2 5 8 4 3" xfId="38250" xr:uid="{00000000-0005-0000-0000-0000656A0000}"/>
    <cellStyle name="標準 5 2 5 8 5" xfId="4530" xr:uid="{00000000-0005-0000-0000-0000666A0000}"/>
    <cellStyle name="標準 5 2 5 8 5 2" xfId="38251" xr:uid="{00000000-0005-0000-0000-0000676A0000}"/>
    <cellStyle name="標準 5 2 5 8 6" xfId="17423" xr:uid="{00000000-0005-0000-0000-0000686A0000}"/>
    <cellStyle name="標準 5 2 5 8 7" xfId="38252" xr:uid="{00000000-0005-0000-0000-0000696A0000}"/>
    <cellStyle name="標準 5 2 5 9" xfId="5091" xr:uid="{00000000-0005-0000-0000-00006A6A0000}"/>
    <cellStyle name="標準 5 2 5 9 2" xfId="9015" xr:uid="{00000000-0005-0000-0000-00006B6A0000}"/>
    <cellStyle name="標準 5 2 5 9 2 2" xfId="21908" xr:uid="{00000000-0005-0000-0000-00006C6A0000}"/>
    <cellStyle name="標準 5 2 5 9 2 3" xfId="38253" xr:uid="{00000000-0005-0000-0000-00006D6A0000}"/>
    <cellStyle name="標準 5 2 5 9 3" xfId="12939" xr:uid="{00000000-0005-0000-0000-00006E6A0000}"/>
    <cellStyle name="標準 5 2 5 9 3 2" xfId="25832" xr:uid="{00000000-0005-0000-0000-00006F6A0000}"/>
    <cellStyle name="標準 5 2 5 9 3 3" xfId="38254" xr:uid="{00000000-0005-0000-0000-0000706A0000}"/>
    <cellStyle name="標準 5 2 5 9 4" xfId="17984" xr:uid="{00000000-0005-0000-0000-0000716A0000}"/>
    <cellStyle name="標準 5 2 5 9 4 2" xfId="38255" xr:uid="{00000000-0005-0000-0000-0000726A0000}"/>
    <cellStyle name="標準 5 2 5 9 5" xfId="38256" xr:uid="{00000000-0005-0000-0000-0000736A0000}"/>
    <cellStyle name="標準 5 2 6" xfId="80" xr:uid="{00000000-0005-0000-0000-0000746A0000}"/>
    <cellStyle name="標準 5 2 6 10" xfId="11291" xr:uid="{00000000-0005-0000-0000-0000756A0000}"/>
    <cellStyle name="標準 5 2 6 10 2" xfId="24184" xr:uid="{00000000-0005-0000-0000-0000766A0000}"/>
    <cellStyle name="標準 5 2 6 10 3" xfId="38257" xr:uid="{00000000-0005-0000-0000-0000776A0000}"/>
    <cellStyle name="標準 5 2 6 11" xfId="2322" xr:uid="{00000000-0005-0000-0000-0000786A0000}"/>
    <cellStyle name="標準 5 2 6 11 2" xfId="38258" xr:uid="{00000000-0005-0000-0000-0000796A0000}"/>
    <cellStyle name="標準 5 2 6 12" xfId="15215" xr:uid="{00000000-0005-0000-0000-00007A6A0000}"/>
    <cellStyle name="標準 5 2 6 13" xfId="38259" xr:uid="{00000000-0005-0000-0000-00007B6A0000}"/>
    <cellStyle name="標準 5 2 6 2" xfId="248" xr:uid="{00000000-0005-0000-0000-00007C6A0000}"/>
    <cellStyle name="標準 5 2 6 2 10" xfId="2490" xr:uid="{00000000-0005-0000-0000-00007D6A0000}"/>
    <cellStyle name="標準 5 2 6 2 10 2" xfId="38260" xr:uid="{00000000-0005-0000-0000-00007E6A0000}"/>
    <cellStyle name="標準 5 2 6 2 11" xfId="15383" xr:uid="{00000000-0005-0000-0000-00007F6A0000}"/>
    <cellStyle name="標準 5 2 6 2 12" xfId="38261" xr:uid="{00000000-0005-0000-0000-0000806A0000}"/>
    <cellStyle name="標準 5 2 6 2 2" xfId="809" xr:uid="{00000000-0005-0000-0000-0000816A0000}"/>
    <cellStyle name="標準 5 2 6 2 2 2" xfId="1930" xr:uid="{00000000-0005-0000-0000-0000826A0000}"/>
    <cellStyle name="標準 5 2 6 2 2 2 2" xfId="6975" xr:uid="{00000000-0005-0000-0000-0000836A0000}"/>
    <cellStyle name="標準 5 2 6 2 2 2 2 2" xfId="10899" xr:uid="{00000000-0005-0000-0000-0000846A0000}"/>
    <cellStyle name="標準 5 2 6 2 2 2 2 2 2" xfId="23792" xr:uid="{00000000-0005-0000-0000-0000856A0000}"/>
    <cellStyle name="標準 5 2 6 2 2 2 2 2 3" xfId="38262" xr:uid="{00000000-0005-0000-0000-0000866A0000}"/>
    <cellStyle name="標準 5 2 6 2 2 2 2 3" xfId="14823" xr:uid="{00000000-0005-0000-0000-0000876A0000}"/>
    <cellStyle name="標準 5 2 6 2 2 2 2 3 2" xfId="27716" xr:uid="{00000000-0005-0000-0000-0000886A0000}"/>
    <cellStyle name="標準 5 2 6 2 2 2 2 3 3" xfId="38263" xr:uid="{00000000-0005-0000-0000-0000896A0000}"/>
    <cellStyle name="標準 5 2 6 2 2 2 2 4" xfId="19868" xr:uid="{00000000-0005-0000-0000-00008A6A0000}"/>
    <cellStyle name="標準 5 2 6 2 2 2 2 4 2" xfId="38264" xr:uid="{00000000-0005-0000-0000-00008B6A0000}"/>
    <cellStyle name="標準 5 2 6 2 2 2 2 5" xfId="38265" xr:uid="{00000000-0005-0000-0000-00008C6A0000}"/>
    <cellStyle name="標準 5 2 6 2 2 2 3" xfId="8936" xr:uid="{00000000-0005-0000-0000-00008D6A0000}"/>
    <cellStyle name="標準 5 2 6 2 2 2 3 2" xfId="21829" xr:uid="{00000000-0005-0000-0000-00008E6A0000}"/>
    <cellStyle name="標準 5 2 6 2 2 2 3 3" xfId="38266" xr:uid="{00000000-0005-0000-0000-00008F6A0000}"/>
    <cellStyle name="標準 5 2 6 2 2 2 4" xfId="12860" xr:uid="{00000000-0005-0000-0000-0000906A0000}"/>
    <cellStyle name="標準 5 2 6 2 2 2 4 2" xfId="25753" xr:uid="{00000000-0005-0000-0000-0000916A0000}"/>
    <cellStyle name="標準 5 2 6 2 2 2 4 3" xfId="38267" xr:uid="{00000000-0005-0000-0000-0000926A0000}"/>
    <cellStyle name="標準 5 2 6 2 2 2 5" xfId="5012" xr:uid="{00000000-0005-0000-0000-0000936A0000}"/>
    <cellStyle name="標準 5 2 6 2 2 2 5 2" xfId="38268" xr:uid="{00000000-0005-0000-0000-0000946A0000}"/>
    <cellStyle name="標準 5 2 6 2 2 2 6" xfId="17905" xr:uid="{00000000-0005-0000-0000-0000956A0000}"/>
    <cellStyle name="標準 5 2 6 2 2 2 7" xfId="38269" xr:uid="{00000000-0005-0000-0000-0000966A0000}"/>
    <cellStyle name="標準 5 2 6 2 2 3" xfId="5854" xr:uid="{00000000-0005-0000-0000-0000976A0000}"/>
    <cellStyle name="標準 5 2 6 2 2 3 2" xfId="9778" xr:uid="{00000000-0005-0000-0000-0000986A0000}"/>
    <cellStyle name="標準 5 2 6 2 2 3 2 2" xfId="22671" xr:uid="{00000000-0005-0000-0000-0000996A0000}"/>
    <cellStyle name="標準 5 2 6 2 2 3 2 3" xfId="38270" xr:uid="{00000000-0005-0000-0000-00009A6A0000}"/>
    <cellStyle name="標準 5 2 6 2 2 3 3" xfId="13702" xr:uid="{00000000-0005-0000-0000-00009B6A0000}"/>
    <cellStyle name="標準 5 2 6 2 2 3 3 2" xfId="26595" xr:uid="{00000000-0005-0000-0000-00009C6A0000}"/>
    <cellStyle name="標準 5 2 6 2 2 3 3 3" xfId="38271" xr:uid="{00000000-0005-0000-0000-00009D6A0000}"/>
    <cellStyle name="標準 5 2 6 2 2 3 4" xfId="18747" xr:uid="{00000000-0005-0000-0000-00009E6A0000}"/>
    <cellStyle name="標準 5 2 6 2 2 3 4 2" xfId="38272" xr:uid="{00000000-0005-0000-0000-00009F6A0000}"/>
    <cellStyle name="標準 5 2 6 2 2 3 5" xfId="38273" xr:uid="{00000000-0005-0000-0000-0000A06A0000}"/>
    <cellStyle name="標準 5 2 6 2 2 4" xfId="4172" xr:uid="{00000000-0005-0000-0000-0000A16A0000}"/>
    <cellStyle name="標準 5 2 6 2 2 4 2" xfId="17065" xr:uid="{00000000-0005-0000-0000-0000A26A0000}"/>
    <cellStyle name="標準 5 2 6 2 2 4 3" xfId="38274" xr:uid="{00000000-0005-0000-0000-0000A36A0000}"/>
    <cellStyle name="標準 5 2 6 2 2 5" xfId="8096" xr:uid="{00000000-0005-0000-0000-0000A46A0000}"/>
    <cellStyle name="標準 5 2 6 2 2 5 2" xfId="20989" xr:uid="{00000000-0005-0000-0000-0000A56A0000}"/>
    <cellStyle name="標準 5 2 6 2 2 5 3" xfId="38275" xr:uid="{00000000-0005-0000-0000-0000A66A0000}"/>
    <cellStyle name="標準 5 2 6 2 2 6" xfId="12020" xr:uid="{00000000-0005-0000-0000-0000A76A0000}"/>
    <cellStyle name="標準 5 2 6 2 2 6 2" xfId="24913" xr:uid="{00000000-0005-0000-0000-0000A86A0000}"/>
    <cellStyle name="標準 5 2 6 2 2 6 3" xfId="38276" xr:uid="{00000000-0005-0000-0000-0000A96A0000}"/>
    <cellStyle name="標準 5 2 6 2 2 7" xfId="3051" xr:uid="{00000000-0005-0000-0000-0000AA6A0000}"/>
    <cellStyle name="標準 5 2 6 2 2 7 2" xfId="38277" xr:uid="{00000000-0005-0000-0000-0000AB6A0000}"/>
    <cellStyle name="標準 5 2 6 2 2 8" xfId="15944" xr:uid="{00000000-0005-0000-0000-0000AC6A0000}"/>
    <cellStyle name="標準 5 2 6 2 2 9" xfId="38278" xr:uid="{00000000-0005-0000-0000-0000AD6A0000}"/>
    <cellStyle name="標準 5 2 6 2 3" xfId="1089" xr:uid="{00000000-0005-0000-0000-0000AE6A0000}"/>
    <cellStyle name="標準 5 2 6 2 3 2" xfId="2210" xr:uid="{00000000-0005-0000-0000-0000AF6A0000}"/>
    <cellStyle name="標準 5 2 6 2 3 2 2" xfId="11179" xr:uid="{00000000-0005-0000-0000-0000B06A0000}"/>
    <cellStyle name="標準 5 2 6 2 3 2 2 2" xfId="24072" xr:uid="{00000000-0005-0000-0000-0000B16A0000}"/>
    <cellStyle name="標準 5 2 6 2 3 2 2 3" xfId="38279" xr:uid="{00000000-0005-0000-0000-0000B26A0000}"/>
    <cellStyle name="標準 5 2 6 2 3 2 3" xfId="15103" xr:uid="{00000000-0005-0000-0000-0000B36A0000}"/>
    <cellStyle name="標準 5 2 6 2 3 2 3 2" xfId="27996" xr:uid="{00000000-0005-0000-0000-0000B46A0000}"/>
    <cellStyle name="標準 5 2 6 2 3 2 3 3" xfId="38280" xr:uid="{00000000-0005-0000-0000-0000B56A0000}"/>
    <cellStyle name="標準 5 2 6 2 3 2 4" xfId="7255" xr:uid="{00000000-0005-0000-0000-0000B66A0000}"/>
    <cellStyle name="標準 5 2 6 2 3 2 4 2" xfId="38281" xr:uid="{00000000-0005-0000-0000-0000B76A0000}"/>
    <cellStyle name="標準 5 2 6 2 3 2 5" xfId="20148" xr:uid="{00000000-0005-0000-0000-0000B86A0000}"/>
    <cellStyle name="標準 5 2 6 2 3 2 6" xfId="38282" xr:uid="{00000000-0005-0000-0000-0000B96A0000}"/>
    <cellStyle name="標準 5 2 6 2 3 3" xfId="6134" xr:uid="{00000000-0005-0000-0000-0000BA6A0000}"/>
    <cellStyle name="標準 5 2 6 2 3 3 2" xfId="10058" xr:uid="{00000000-0005-0000-0000-0000BB6A0000}"/>
    <cellStyle name="標準 5 2 6 2 3 3 2 2" xfId="22951" xr:uid="{00000000-0005-0000-0000-0000BC6A0000}"/>
    <cellStyle name="標準 5 2 6 2 3 3 2 3" xfId="38283" xr:uid="{00000000-0005-0000-0000-0000BD6A0000}"/>
    <cellStyle name="標準 5 2 6 2 3 3 3" xfId="13982" xr:uid="{00000000-0005-0000-0000-0000BE6A0000}"/>
    <cellStyle name="標準 5 2 6 2 3 3 3 2" xfId="26875" xr:uid="{00000000-0005-0000-0000-0000BF6A0000}"/>
    <cellStyle name="標準 5 2 6 2 3 3 3 3" xfId="38284" xr:uid="{00000000-0005-0000-0000-0000C06A0000}"/>
    <cellStyle name="標準 5 2 6 2 3 3 4" xfId="19027" xr:uid="{00000000-0005-0000-0000-0000C16A0000}"/>
    <cellStyle name="標準 5 2 6 2 3 3 4 2" xfId="38285" xr:uid="{00000000-0005-0000-0000-0000C26A0000}"/>
    <cellStyle name="標準 5 2 6 2 3 3 5" xfId="38286" xr:uid="{00000000-0005-0000-0000-0000C36A0000}"/>
    <cellStyle name="標準 5 2 6 2 3 4" xfId="4452" xr:uid="{00000000-0005-0000-0000-0000C46A0000}"/>
    <cellStyle name="標準 5 2 6 2 3 4 2" xfId="17345" xr:uid="{00000000-0005-0000-0000-0000C56A0000}"/>
    <cellStyle name="標準 5 2 6 2 3 4 3" xfId="38287" xr:uid="{00000000-0005-0000-0000-0000C66A0000}"/>
    <cellStyle name="標準 5 2 6 2 3 5" xfId="8376" xr:uid="{00000000-0005-0000-0000-0000C76A0000}"/>
    <cellStyle name="標準 5 2 6 2 3 5 2" xfId="21269" xr:uid="{00000000-0005-0000-0000-0000C86A0000}"/>
    <cellStyle name="標準 5 2 6 2 3 5 3" xfId="38288" xr:uid="{00000000-0005-0000-0000-0000C96A0000}"/>
    <cellStyle name="標準 5 2 6 2 3 6" xfId="12300" xr:uid="{00000000-0005-0000-0000-0000CA6A0000}"/>
    <cellStyle name="標準 5 2 6 2 3 6 2" xfId="25193" xr:uid="{00000000-0005-0000-0000-0000CB6A0000}"/>
    <cellStyle name="標準 5 2 6 2 3 6 3" xfId="38289" xr:uid="{00000000-0005-0000-0000-0000CC6A0000}"/>
    <cellStyle name="標準 5 2 6 2 3 7" xfId="3331" xr:uid="{00000000-0005-0000-0000-0000CD6A0000}"/>
    <cellStyle name="標準 5 2 6 2 3 7 2" xfId="38290" xr:uid="{00000000-0005-0000-0000-0000CE6A0000}"/>
    <cellStyle name="標準 5 2 6 2 3 8" xfId="16224" xr:uid="{00000000-0005-0000-0000-0000CF6A0000}"/>
    <cellStyle name="標準 5 2 6 2 3 9" xfId="38291" xr:uid="{00000000-0005-0000-0000-0000D06A0000}"/>
    <cellStyle name="標準 5 2 6 2 4" xfId="529" xr:uid="{00000000-0005-0000-0000-0000D16A0000}"/>
    <cellStyle name="標準 5 2 6 2 4 2" xfId="1650" xr:uid="{00000000-0005-0000-0000-0000D26A0000}"/>
    <cellStyle name="標準 5 2 6 2 4 2 2" xfId="10619" xr:uid="{00000000-0005-0000-0000-0000D36A0000}"/>
    <cellStyle name="標準 5 2 6 2 4 2 2 2" xfId="23512" xr:uid="{00000000-0005-0000-0000-0000D46A0000}"/>
    <cellStyle name="標準 5 2 6 2 4 2 2 3" xfId="38292" xr:uid="{00000000-0005-0000-0000-0000D56A0000}"/>
    <cellStyle name="標準 5 2 6 2 4 2 3" xfId="14543" xr:uid="{00000000-0005-0000-0000-0000D66A0000}"/>
    <cellStyle name="標準 5 2 6 2 4 2 3 2" xfId="27436" xr:uid="{00000000-0005-0000-0000-0000D76A0000}"/>
    <cellStyle name="標準 5 2 6 2 4 2 3 3" xfId="38293" xr:uid="{00000000-0005-0000-0000-0000D86A0000}"/>
    <cellStyle name="標準 5 2 6 2 4 2 4" xfId="6695" xr:uid="{00000000-0005-0000-0000-0000D96A0000}"/>
    <cellStyle name="標準 5 2 6 2 4 2 4 2" xfId="38294" xr:uid="{00000000-0005-0000-0000-0000DA6A0000}"/>
    <cellStyle name="標準 5 2 6 2 4 2 5" xfId="19588" xr:uid="{00000000-0005-0000-0000-0000DB6A0000}"/>
    <cellStyle name="標準 5 2 6 2 4 2 6" xfId="38295" xr:uid="{00000000-0005-0000-0000-0000DC6A0000}"/>
    <cellStyle name="標準 5 2 6 2 4 3" xfId="5574" xr:uid="{00000000-0005-0000-0000-0000DD6A0000}"/>
    <cellStyle name="標準 5 2 6 2 4 3 2" xfId="9498" xr:uid="{00000000-0005-0000-0000-0000DE6A0000}"/>
    <cellStyle name="標準 5 2 6 2 4 3 2 2" xfId="22391" xr:uid="{00000000-0005-0000-0000-0000DF6A0000}"/>
    <cellStyle name="標準 5 2 6 2 4 3 2 3" xfId="38296" xr:uid="{00000000-0005-0000-0000-0000E06A0000}"/>
    <cellStyle name="標準 5 2 6 2 4 3 3" xfId="13422" xr:uid="{00000000-0005-0000-0000-0000E16A0000}"/>
    <cellStyle name="標準 5 2 6 2 4 3 3 2" xfId="26315" xr:uid="{00000000-0005-0000-0000-0000E26A0000}"/>
    <cellStyle name="標準 5 2 6 2 4 3 3 3" xfId="38297" xr:uid="{00000000-0005-0000-0000-0000E36A0000}"/>
    <cellStyle name="標準 5 2 6 2 4 3 4" xfId="18467" xr:uid="{00000000-0005-0000-0000-0000E46A0000}"/>
    <cellStyle name="標準 5 2 6 2 4 3 4 2" xfId="38298" xr:uid="{00000000-0005-0000-0000-0000E56A0000}"/>
    <cellStyle name="標準 5 2 6 2 4 3 5" xfId="38299" xr:uid="{00000000-0005-0000-0000-0000E66A0000}"/>
    <cellStyle name="標準 5 2 6 2 4 4" xfId="3892" xr:uid="{00000000-0005-0000-0000-0000E76A0000}"/>
    <cellStyle name="標準 5 2 6 2 4 4 2" xfId="16785" xr:uid="{00000000-0005-0000-0000-0000E86A0000}"/>
    <cellStyle name="標準 5 2 6 2 4 4 3" xfId="38300" xr:uid="{00000000-0005-0000-0000-0000E96A0000}"/>
    <cellStyle name="標準 5 2 6 2 4 5" xfId="7816" xr:uid="{00000000-0005-0000-0000-0000EA6A0000}"/>
    <cellStyle name="標準 5 2 6 2 4 5 2" xfId="20709" xr:uid="{00000000-0005-0000-0000-0000EB6A0000}"/>
    <cellStyle name="標準 5 2 6 2 4 5 3" xfId="38301" xr:uid="{00000000-0005-0000-0000-0000EC6A0000}"/>
    <cellStyle name="標準 5 2 6 2 4 6" xfId="11740" xr:uid="{00000000-0005-0000-0000-0000ED6A0000}"/>
    <cellStyle name="標準 5 2 6 2 4 6 2" xfId="24633" xr:uid="{00000000-0005-0000-0000-0000EE6A0000}"/>
    <cellStyle name="標準 5 2 6 2 4 6 3" xfId="38302" xr:uid="{00000000-0005-0000-0000-0000EF6A0000}"/>
    <cellStyle name="標準 5 2 6 2 4 7" xfId="2771" xr:uid="{00000000-0005-0000-0000-0000F06A0000}"/>
    <cellStyle name="標準 5 2 6 2 4 7 2" xfId="38303" xr:uid="{00000000-0005-0000-0000-0000F16A0000}"/>
    <cellStyle name="標準 5 2 6 2 4 8" xfId="15664" xr:uid="{00000000-0005-0000-0000-0000F26A0000}"/>
    <cellStyle name="標準 5 2 6 2 4 9" xfId="38304" xr:uid="{00000000-0005-0000-0000-0000F36A0000}"/>
    <cellStyle name="標準 5 2 6 2 5" xfId="1369" xr:uid="{00000000-0005-0000-0000-0000F46A0000}"/>
    <cellStyle name="標準 5 2 6 2 5 2" xfId="6414" xr:uid="{00000000-0005-0000-0000-0000F56A0000}"/>
    <cellStyle name="標準 5 2 6 2 5 2 2" xfId="10338" xr:uid="{00000000-0005-0000-0000-0000F66A0000}"/>
    <cellStyle name="標準 5 2 6 2 5 2 2 2" xfId="23231" xr:uid="{00000000-0005-0000-0000-0000F76A0000}"/>
    <cellStyle name="標準 5 2 6 2 5 2 2 3" xfId="38305" xr:uid="{00000000-0005-0000-0000-0000F86A0000}"/>
    <cellStyle name="標準 5 2 6 2 5 2 3" xfId="14262" xr:uid="{00000000-0005-0000-0000-0000F96A0000}"/>
    <cellStyle name="標準 5 2 6 2 5 2 3 2" xfId="27155" xr:uid="{00000000-0005-0000-0000-0000FA6A0000}"/>
    <cellStyle name="標準 5 2 6 2 5 2 3 3" xfId="38306" xr:uid="{00000000-0005-0000-0000-0000FB6A0000}"/>
    <cellStyle name="標準 5 2 6 2 5 2 4" xfId="19307" xr:uid="{00000000-0005-0000-0000-0000FC6A0000}"/>
    <cellStyle name="標準 5 2 6 2 5 2 4 2" xfId="38307" xr:uid="{00000000-0005-0000-0000-0000FD6A0000}"/>
    <cellStyle name="標準 5 2 6 2 5 2 5" xfId="38308" xr:uid="{00000000-0005-0000-0000-0000FE6A0000}"/>
    <cellStyle name="標準 5 2 6 2 5 3" xfId="8656" xr:uid="{00000000-0005-0000-0000-0000FF6A0000}"/>
    <cellStyle name="標準 5 2 6 2 5 3 2" xfId="21549" xr:uid="{00000000-0005-0000-0000-0000006B0000}"/>
    <cellStyle name="標準 5 2 6 2 5 3 3" xfId="38309" xr:uid="{00000000-0005-0000-0000-0000016B0000}"/>
    <cellStyle name="標準 5 2 6 2 5 4" xfId="12580" xr:uid="{00000000-0005-0000-0000-0000026B0000}"/>
    <cellStyle name="標準 5 2 6 2 5 4 2" xfId="25473" xr:uid="{00000000-0005-0000-0000-0000036B0000}"/>
    <cellStyle name="標準 5 2 6 2 5 4 3" xfId="38310" xr:uid="{00000000-0005-0000-0000-0000046B0000}"/>
    <cellStyle name="標準 5 2 6 2 5 5" xfId="4732" xr:uid="{00000000-0005-0000-0000-0000056B0000}"/>
    <cellStyle name="標準 5 2 6 2 5 5 2" xfId="38311" xr:uid="{00000000-0005-0000-0000-0000066B0000}"/>
    <cellStyle name="標準 5 2 6 2 5 6" xfId="17625" xr:uid="{00000000-0005-0000-0000-0000076B0000}"/>
    <cellStyle name="標準 5 2 6 2 5 7" xfId="38312" xr:uid="{00000000-0005-0000-0000-0000086B0000}"/>
    <cellStyle name="標準 5 2 6 2 6" xfId="5293" xr:uid="{00000000-0005-0000-0000-0000096B0000}"/>
    <cellStyle name="標準 5 2 6 2 6 2" xfId="9217" xr:uid="{00000000-0005-0000-0000-00000A6B0000}"/>
    <cellStyle name="標準 5 2 6 2 6 2 2" xfId="22110" xr:uid="{00000000-0005-0000-0000-00000B6B0000}"/>
    <cellStyle name="標準 5 2 6 2 6 2 3" xfId="38313" xr:uid="{00000000-0005-0000-0000-00000C6B0000}"/>
    <cellStyle name="標準 5 2 6 2 6 3" xfId="13141" xr:uid="{00000000-0005-0000-0000-00000D6B0000}"/>
    <cellStyle name="標準 5 2 6 2 6 3 2" xfId="26034" xr:uid="{00000000-0005-0000-0000-00000E6B0000}"/>
    <cellStyle name="標準 5 2 6 2 6 3 3" xfId="38314" xr:uid="{00000000-0005-0000-0000-00000F6B0000}"/>
    <cellStyle name="標準 5 2 6 2 6 4" xfId="18186" xr:uid="{00000000-0005-0000-0000-0000106B0000}"/>
    <cellStyle name="標準 5 2 6 2 6 4 2" xfId="38315" xr:uid="{00000000-0005-0000-0000-0000116B0000}"/>
    <cellStyle name="標準 5 2 6 2 6 5" xfId="38316" xr:uid="{00000000-0005-0000-0000-0000126B0000}"/>
    <cellStyle name="標準 5 2 6 2 7" xfId="3611" xr:uid="{00000000-0005-0000-0000-0000136B0000}"/>
    <cellStyle name="標準 5 2 6 2 7 2" xfId="16504" xr:uid="{00000000-0005-0000-0000-0000146B0000}"/>
    <cellStyle name="標準 5 2 6 2 7 3" xfId="38317" xr:uid="{00000000-0005-0000-0000-0000156B0000}"/>
    <cellStyle name="標準 5 2 6 2 8" xfId="7535" xr:uid="{00000000-0005-0000-0000-0000166B0000}"/>
    <cellStyle name="標準 5 2 6 2 8 2" xfId="20428" xr:uid="{00000000-0005-0000-0000-0000176B0000}"/>
    <cellStyle name="標準 5 2 6 2 8 3" xfId="38318" xr:uid="{00000000-0005-0000-0000-0000186B0000}"/>
    <cellStyle name="標準 5 2 6 2 9" xfId="11459" xr:uid="{00000000-0005-0000-0000-0000196B0000}"/>
    <cellStyle name="標準 5 2 6 2 9 2" xfId="24352" xr:uid="{00000000-0005-0000-0000-00001A6B0000}"/>
    <cellStyle name="標準 5 2 6 2 9 3" xfId="38319" xr:uid="{00000000-0005-0000-0000-00001B6B0000}"/>
    <cellStyle name="標準 5 2 6 3" xfId="641" xr:uid="{00000000-0005-0000-0000-00001C6B0000}"/>
    <cellStyle name="標準 5 2 6 3 2" xfId="1762" xr:uid="{00000000-0005-0000-0000-00001D6B0000}"/>
    <cellStyle name="標準 5 2 6 3 2 2" xfId="6807" xr:uid="{00000000-0005-0000-0000-00001E6B0000}"/>
    <cellStyle name="標準 5 2 6 3 2 2 2" xfId="10731" xr:uid="{00000000-0005-0000-0000-00001F6B0000}"/>
    <cellStyle name="標準 5 2 6 3 2 2 2 2" xfId="23624" xr:uid="{00000000-0005-0000-0000-0000206B0000}"/>
    <cellStyle name="標準 5 2 6 3 2 2 2 3" xfId="38320" xr:uid="{00000000-0005-0000-0000-0000216B0000}"/>
    <cellStyle name="標準 5 2 6 3 2 2 3" xfId="14655" xr:uid="{00000000-0005-0000-0000-0000226B0000}"/>
    <cellStyle name="標準 5 2 6 3 2 2 3 2" xfId="27548" xr:uid="{00000000-0005-0000-0000-0000236B0000}"/>
    <cellStyle name="標準 5 2 6 3 2 2 3 3" xfId="38321" xr:uid="{00000000-0005-0000-0000-0000246B0000}"/>
    <cellStyle name="標準 5 2 6 3 2 2 4" xfId="19700" xr:uid="{00000000-0005-0000-0000-0000256B0000}"/>
    <cellStyle name="標準 5 2 6 3 2 2 4 2" xfId="38322" xr:uid="{00000000-0005-0000-0000-0000266B0000}"/>
    <cellStyle name="標準 5 2 6 3 2 2 5" xfId="38323" xr:uid="{00000000-0005-0000-0000-0000276B0000}"/>
    <cellStyle name="標準 5 2 6 3 2 3" xfId="8768" xr:uid="{00000000-0005-0000-0000-0000286B0000}"/>
    <cellStyle name="標準 5 2 6 3 2 3 2" xfId="21661" xr:uid="{00000000-0005-0000-0000-0000296B0000}"/>
    <cellStyle name="標準 5 2 6 3 2 3 3" xfId="38324" xr:uid="{00000000-0005-0000-0000-00002A6B0000}"/>
    <cellStyle name="標準 5 2 6 3 2 4" xfId="12692" xr:uid="{00000000-0005-0000-0000-00002B6B0000}"/>
    <cellStyle name="標準 5 2 6 3 2 4 2" xfId="25585" xr:uid="{00000000-0005-0000-0000-00002C6B0000}"/>
    <cellStyle name="標準 5 2 6 3 2 4 3" xfId="38325" xr:uid="{00000000-0005-0000-0000-00002D6B0000}"/>
    <cellStyle name="標準 5 2 6 3 2 5" xfId="4844" xr:uid="{00000000-0005-0000-0000-00002E6B0000}"/>
    <cellStyle name="標準 5 2 6 3 2 5 2" xfId="38326" xr:uid="{00000000-0005-0000-0000-00002F6B0000}"/>
    <cellStyle name="標準 5 2 6 3 2 6" xfId="17737" xr:uid="{00000000-0005-0000-0000-0000306B0000}"/>
    <cellStyle name="標準 5 2 6 3 2 7" xfId="38327" xr:uid="{00000000-0005-0000-0000-0000316B0000}"/>
    <cellStyle name="標準 5 2 6 3 3" xfId="5686" xr:uid="{00000000-0005-0000-0000-0000326B0000}"/>
    <cellStyle name="標準 5 2 6 3 3 2" xfId="9610" xr:uid="{00000000-0005-0000-0000-0000336B0000}"/>
    <cellStyle name="標準 5 2 6 3 3 2 2" xfId="22503" xr:uid="{00000000-0005-0000-0000-0000346B0000}"/>
    <cellStyle name="標準 5 2 6 3 3 2 3" xfId="38328" xr:uid="{00000000-0005-0000-0000-0000356B0000}"/>
    <cellStyle name="標準 5 2 6 3 3 3" xfId="13534" xr:uid="{00000000-0005-0000-0000-0000366B0000}"/>
    <cellStyle name="標準 5 2 6 3 3 3 2" xfId="26427" xr:uid="{00000000-0005-0000-0000-0000376B0000}"/>
    <cellStyle name="標準 5 2 6 3 3 3 3" xfId="38329" xr:uid="{00000000-0005-0000-0000-0000386B0000}"/>
    <cellStyle name="標準 5 2 6 3 3 4" xfId="18579" xr:uid="{00000000-0005-0000-0000-0000396B0000}"/>
    <cellStyle name="標準 5 2 6 3 3 4 2" xfId="38330" xr:uid="{00000000-0005-0000-0000-00003A6B0000}"/>
    <cellStyle name="標準 5 2 6 3 3 5" xfId="38331" xr:uid="{00000000-0005-0000-0000-00003B6B0000}"/>
    <cellStyle name="標準 5 2 6 3 4" xfId="4004" xr:uid="{00000000-0005-0000-0000-00003C6B0000}"/>
    <cellStyle name="標準 5 2 6 3 4 2" xfId="16897" xr:uid="{00000000-0005-0000-0000-00003D6B0000}"/>
    <cellStyle name="標準 5 2 6 3 4 3" xfId="38332" xr:uid="{00000000-0005-0000-0000-00003E6B0000}"/>
    <cellStyle name="標準 5 2 6 3 5" xfId="7928" xr:uid="{00000000-0005-0000-0000-00003F6B0000}"/>
    <cellStyle name="標準 5 2 6 3 5 2" xfId="20821" xr:uid="{00000000-0005-0000-0000-0000406B0000}"/>
    <cellStyle name="標準 5 2 6 3 5 3" xfId="38333" xr:uid="{00000000-0005-0000-0000-0000416B0000}"/>
    <cellStyle name="標準 5 2 6 3 6" xfId="11852" xr:uid="{00000000-0005-0000-0000-0000426B0000}"/>
    <cellStyle name="標準 5 2 6 3 6 2" xfId="24745" xr:uid="{00000000-0005-0000-0000-0000436B0000}"/>
    <cellStyle name="標準 5 2 6 3 6 3" xfId="38334" xr:uid="{00000000-0005-0000-0000-0000446B0000}"/>
    <cellStyle name="標準 5 2 6 3 7" xfId="2883" xr:uid="{00000000-0005-0000-0000-0000456B0000}"/>
    <cellStyle name="標準 5 2 6 3 7 2" xfId="38335" xr:uid="{00000000-0005-0000-0000-0000466B0000}"/>
    <cellStyle name="標準 5 2 6 3 8" xfId="15776" xr:uid="{00000000-0005-0000-0000-0000476B0000}"/>
    <cellStyle name="標準 5 2 6 3 9" xfId="38336" xr:uid="{00000000-0005-0000-0000-0000486B0000}"/>
    <cellStyle name="標準 5 2 6 4" xfId="921" xr:uid="{00000000-0005-0000-0000-0000496B0000}"/>
    <cellStyle name="標準 5 2 6 4 2" xfId="2042" xr:uid="{00000000-0005-0000-0000-00004A6B0000}"/>
    <cellStyle name="標準 5 2 6 4 2 2" xfId="11011" xr:uid="{00000000-0005-0000-0000-00004B6B0000}"/>
    <cellStyle name="標準 5 2 6 4 2 2 2" xfId="23904" xr:uid="{00000000-0005-0000-0000-00004C6B0000}"/>
    <cellStyle name="標準 5 2 6 4 2 2 3" xfId="38337" xr:uid="{00000000-0005-0000-0000-00004D6B0000}"/>
    <cellStyle name="標準 5 2 6 4 2 3" xfId="14935" xr:uid="{00000000-0005-0000-0000-00004E6B0000}"/>
    <cellStyle name="標準 5 2 6 4 2 3 2" xfId="27828" xr:uid="{00000000-0005-0000-0000-00004F6B0000}"/>
    <cellStyle name="標準 5 2 6 4 2 3 3" xfId="38338" xr:uid="{00000000-0005-0000-0000-0000506B0000}"/>
    <cellStyle name="標準 5 2 6 4 2 4" xfId="7087" xr:uid="{00000000-0005-0000-0000-0000516B0000}"/>
    <cellStyle name="標準 5 2 6 4 2 4 2" xfId="38339" xr:uid="{00000000-0005-0000-0000-0000526B0000}"/>
    <cellStyle name="標準 5 2 6 4 2 5" xfId="19980" xr:uid="{00000000-0005-0000-0000-0000536B0000}"/>
    <cellStyle name="標準 5 2 6 4 2 6" xfId="38340" xr:uid="{00000000-0005-0000-0000-0000546B0000}"/>
    <cellStyle name="標準 5 2 6 4 3" xfId="5966" xr:uid="{00000000-0005-0000-0000-0000556B0000}"/>
    <cellStyle name="標準 5 2 6 4 3 2" xfId="9890" xr:uid="{00000000-0005-0000-0000-0000566B0000}"/>
    <cellStyle name="標準 5 2 6 4 3 2 2" xfId="22783" xr:uid="{00000000-0005-0000-0000-0000576B0000}"/>
    <cellStyle name="標準 5 2 6 4 3 2 3" xfId="38341" xr:uid="{00000000-0005-0000-0000-0000586B0000}"/>
    <cellStyle name="標準 5 2 6 4 3 3" xfId="13814" xr:uid="{00000000-0005-0000-0000-0000596B0000}"/>
    <cellStyle name="標準 5 2 6 4 3 3 2" xfId="26707" xr:uid="{00000000-0005-0000-0000-00005A6B0000}"/>
    <cellStyle name="標準 5 2 6 4 3 3 3" xfId="38342" xr:uid="{00000000-0005-0000-0000-00005B6B0000}"/>
    <cellStyle name="標準 5 2 6 4 3 4" xfId="18859" xr:uid="{00000000-0005-0000-0000-00005C6B0000}"/>
    <cellStyle name="標準 5 2 6 4 3 4 2" xfId="38343" xr:uid="{00000000-0005-0000-0000-00005D6B0000}"/>
    <cellStyle name="標準 5 2 6 4 3 5" xfId="38344" xr:uid="{00000000-0005-0000-0000-00005E6B0000}"/>
    <cellStyle name="標準 5 2 6 4 4" xfId="4284" xr:uid="{00000000-0005-0000-0000-00005F6B0000}"/>
    <cellStyle name="標準 5 2 6 4 4 2" xfId="17177" xr:uid="{00000000-0005-0000-0000-0000606B0000}"/>
    <cellStyle name="標準 5 2 6 4 4 3" xfId="38345" xr:uid="{00000000-0005-0000-0000-0000616B0000}"/>
    <cellStyle name="標準 5 2 6 4 5" xfId="8208" xr:uid="{00000000-0005-0000-0000-0000626B0000}"/>
    <cellStyle name="標準 5 2 6 4 5 2" xfId="21101" xr:uid="{00000000-0005-0000-0000-0000636B0000}"/>
    <cellStyle name="標準 5 2 6 4 5 3" xfId="38346" xr:uid="{00000000-0005-0000-0000-0000646B0000}"/>
    <cellStyle name="標準 5 2 6 4 6" xfId="12132" xr:uid="{00000000-0005-0000-0000-0000656B0000}"/>
    <cellStyle name="標準 5 2 6 4 6 2" xfId="25025" xr:uid="{00000000-0005-0000-0000-0000666B0000}"/>
    <cellStyle name="標準 5 2 6 4 6 3" xfId="38347" xr:uid="{00000000-0005-0000-0000-0000676B0000}"/>
    <cellStyle name="標準 5 2 6 4 7" xfId="3163" xr:uid="{00000000-0005-0000-0000-0000686B0000}"/>
    <cellStyle name="標準 5 2 6 4 7 2" xfId="38348" xr:uid="{00000000-0005-0000-0000-0000696B0000}"/>
    <cellStyle name="標準 5 2 6 4 8" xfId="16056" xr:uid="{00000000-0005-0000-0000-00006A6B0000}"/>
    <cellStyle name="標準 5 2 6 4 9" xfId="38349" xr:uid="{00000000-0005-0000-0000-00006B6B0000}"/>
    <cellStyle name="標準 5 2 6 5" xfId="390" xr:uid="{00000000-0005-0000-0000-00006C6B0000}"/>
    <cellStyle name="標準 5 2 6 5 2" xfId="1511" xr:uid="{00000000-0005-0000-0000-00006D6B0000}"/>
    <cellStyle name="標準 5 2 6 5 2 2" xfId="10480" xr:uid="{00000000-0005-0000-0000-00006E6B0000}"/>
    <cellStyle name="標準 5 2 6 5 2 2 2" xfId="23373" xr:uid="{00000000-0005-0000-0000-00006F6B0000}"/>
    <cellStyle name="標準 5 2 6 5 2 2 3" xfId="38350" xr:uid="{00000000-0005-0000-0000-0000706B0000}"/>
    <cellStyle name="標準 5 2 6 5 2 3" xfId="14404" xr:uid="{00000000-0005-0000-0000-0000716B0000}"/>
    <cellStyle name="標準 5 2 6 5 2 3 2" xfId="27297" xr:uid="{00000000-0005-0000-0000-0000726B0000}"/>
    <cellStyle name="標準 5 2 6 5 2 3 3" xfId="38351" xr:uid="{00000000-0005-0000-0000-0000736B0000}"/>
    <cellStyle name="標準 5 2 6 5 2 4" xfId="6556" xr:uid="{00000000-0005-0000-0000-0000746B0000}"/>
    <cellStyle name="標準 5 2 6 5 2 4 2" xfId="38352" xr:uid="{00000000-0005-0000-0000-0000756B0000}"/>
    <cellStyle name="標準 5 2 6 5 2 5" xfId="19449" xr:uid="{00000000-0005-0000-0000-0000766B0000}"/>
    <cellStyle name="標準 5 2 6 5 2 6" xfId="38353" xr:uid="{00000000-0005-0000-0000-0000776B0000}"/>
    <cellStyle name="標準 5 2 6 5 3" xfId="5435" xr:uid="{00000000-0005-0000-0000-0000786B0000}"/>
    <cellStyle name="標準 5 2 6 5 3 2" xfId="9359" xr:uid="{00000000-0005-0000-0000-0000796B0000}"/>
    <cellStyle name="標準 5 2 6 5 3 2 2" xfId="22252" xr:uid="{00000000-0005-0000-0000-00007A6B0000}"/>
    <cellStyle name="標準 5 2 6 5 3 2 3" xfId="38354" xr:uid="{00000000-0005-0000-0000-00007B6B0000}"/>
    <cellStyle name="標準 5 2 6 5 3 3" xfId="13283" xr:uid="{00000000-0005-0000-0000-00007C6B0000}"/>
    <cellStyle name="標準 5 2 6 5 3 3 2" xfId="26176" xr:uid="{00000000-0005-0000-0000-00007D6B0000}"/>
    <cellStyle name="標準 5 2 6 5 3 3 3" xfId="38355" xr:uid="{00000000-0005-0000-0000-00007E6B0000}"/>
    <cellStyle name="標準 5 2 6 5 3 4" xfId="18328" xr:uid="{00000000-0005-0000-0000-00007F6B0000}"/>
    <cellStyle name="標準 5 2 6 5 3 4 2" xfId="38356" xr:uid="{00000000-0005-0000-0000-0000806B0000}"/>
    <cellStyle name="標準 5 2 6 5 3 5" xfId="38357" xr:uid="{00000000-0005-0000-0000-0000816B0000}"/>
    <cellStyle name="標準 5 2 6 5 4" xfId="3753" xr:uid="{00000000-0005-0000-0000-0000826B0000}"/>
    <cellStyle name="標準 5 2 6 5 4 2" xfId="16646" xr:uid="{00000000-0005-0000-0000-0000836B0000}"/>
    <cellStyle name="標準 5 2 6 5 4 3" xfId="38358" xr:uid="{00000000-0005-0000-0000-0000846B0000}"/>
    <cellStyle name="標準 5 2 6 5 5" xfId="7677" xr:uid="{00000000-0005-0000-0000-0000856B0000}"/>
    <cellStyle name="標準 5 2 6 5 5 2" xfId="20570" xr:uid="{00000000-0005-0000-0000-0000866B0000}"/>
    <cellStyle name="標準 5 2 6 5 5 3" xfId="38359" xr:uid="{00000000-0005-0000-0000-0000876B0000}"/>
    <cellStyle name="標準 5 2 6 5 6" xfId="11601" xr:uid="{00000000-0005-0000-0000-0000886B0000}"/>
    <cellStyle name="標準 5 2 6 5 6 2" xfId="24494" xr:uid="{00000000-0005-0000-0000-0000896B0000}"/>
    <cellStyle name="標準 5 2 6 5 6 3" xfId="38360" xr:uid="{00000000-0005-0000-0000-00008A6B0000}"/>
    <cellStyle name="標準 5 2 6 5 7" xfId="2632" xr:uid="{00000000-0005-0000-0000-00008B6B0000}"/>
    <cellStyle name="標準 5 2 6 5 7 2" xfId="38361" xr:uid="{00000000-0005-0000-0000-00008C6B0000}"/>
    <cellStyle name="標準 5 2 6 5 8" xfId="15525" xr:uid="{00000000-0005-0000-0000-00008D6B0000}"/>
    <cellStyle name="標準 5 2 6 5 9" xfId="38362" xr:uid="{00000000-0005-0000-0000-00008E6B0000}"/>
    <cellStyle name="標準 5 2 6 6" xfId="1201" xr:uid="{00000000-0005-0000-0000-00008F6B0000}"/>
    <cellStyle name="標準 5 2 6 6 2" xfId="6246" xr:uid="{00000000-0005-0000-0000-0000906B0000}"/>
    <cellStyle name="標準 5 2 6 6 2 2" xfId="10170" xr:uid="{00000000-0005-0000-0000-0000916B0000}"/>
    <cellStyle name="標準 5 2 6 6 2 2 2" xfId="23063" xr:uid="{00000000-0005-0000-0000-0000926B0000}"/>
    <cellStyle name="標準 5 2 6 6 2 2 3" xfId="38363" xr:uid="{00000000-0005-0000-0000-0000936B0000}"/>
    <cellStyle name="標準 5 2 6 6 2 3" xfId="14094" xr:uid="{00000000-0005-0000-0000-0000946B0000}"/>
    <cellStyle name="標準 5 2 6 6 2 3 2" xfId="26987" xr:uid="{00000000-0005-0000-0000-0000956B0000}"/>
    <cellStyle name="標準 5 2 6 6 2 3 3" xfId="38364" xr:uid="{00000000-0005-0000-0000-0000966B0000}"/>
    <cellStyle name="標準 5 2 6 6 2 4" xfId="19139" xr:uid="{00000000-0005-0000-0000-0000976B0000}"/>
    <cellStyle name="標準 5 2 6 6 2 4 2" xfId="38365" xr:uid="{00000000-0005-0000-0000-0000986B0000}"/>
    <cellStyle name="標準 5 2 6 6 2 5" xfId="38366" xr:uid="{00000000-0005-0000-0000-0000996B0000}"/>
    <cellStyle name="標準 5 2 6 6 3" xfId="8488" xr:uid="{00000000-0005-0000-0000-00009A6B0000}"/>
    <cellStyle name="標準 5 2 6 6 3 2" xfId="21381" xr:uid="{00000000-0005-0000-0000-00009B6B0000}"/>
    <cellStyle name="標準 5 2 6 6 3 3" xfId="38367" xr:uid="{00000000-0005-0000-0000-00009C6B0000}"/>
    <cellStyle name="標準 5 2 6 6 4" xfId="12412" xr:uid="{00000000-0005-0000-0000-00009D6B0000}"/>
    <cellStyle name="標準 5 2 6 6 4 2" xfId="25305" xr:uid="{00000000-0005-0000-0000-00009E6B0000}"/>
    <cellStyle name="標準 5 2 6 6 4 3" xfId="38368" xr:uid="{00000000-0005-0000-0000-00009F6B0000}"/>
    <cellStyle name="標準 5 2 6 6 5" xfId="4564" xr:uid="{00000000-0005-0000-0000-0000A06B0000}"/>
    <cellStyle name="標準 5 2 6 6 5 2" xfId="38369" xr:uid="{00000000-0005-0000-0000-0000A16B0000}"/>
    <cellStyle name="標準 5 2 6 6 6" xfId="17457" xr:uid="{00000000-0005-0000-0000-0000A26B0000}"/>
    <cellStyle name="標準 5 2 6 6 7" xfId="38370" xr:uid="{00000000-0005-0000-0000-0000A36B0000}"/>
    <cellStyle name="標準 5 2 6 7" xfId="5125" xr:uid="{00000000-0005-0000-0000-0000A46B0000}"/>
    <cellStyle name="標準 5 2 6 7 2" xfId="9049" xr:uid="{00000000-0005-0000-0000-0000A56B0000}"/>
    <cellStyle name="標準 5 2 6 7 2 2" xfId="21942" xr:uid="{00000000-0005-0000-0000-0000A66B0000}"/>
    <cellStyle name="標準 5 2 6 7 2 3" xfId="38371" xr:uid="{00000000-0005-0000-0000-0000A76B0000}"/>
    <cellStyle name="標準 5 2 6 7 3" xfId="12973" xr:uid="{00000000-0005-0000-0000-0000A86B0000}"/>
    <cellStyle name="標準 5 2 6 7 3 2" xfId="25866" xr:uid="{00000000-0005-0000-0000-0000A96B0000}"/>
    <cellStyle name="標準 5 2 6 7 3 3" xfId="38372" xr:uid="{00000000-0005-0000-0000-0000AA6B0000}"/>
    <cellStyle name="標準 5 2 6 7 4" xfId="18018" xr:uid="{00000000-0005-0000-0000-0000AB6B0000}"/>
    <cellStyle name="標準 5 2 6 7 4 2" xfId="38373" xr:uid="{00000000-0005-0000-0000-0000AC6B0000}"/>
    <cellStyle name="標準 5 2 6 7 5" xfId="38374" xr:uid="{00000000-0005-0000-0000-0000AD6B0000}"/>
    <cellStyle name="標準 5 2 6 8" xfId="3443" xr:uid="{00000000-0005-0000-0000-0000AE6B0000}"/>
    <cellStyle name="標準 5 2 6 8 2" xfId="16336" xr:uid="{00000000-0005-0000-0000-0000AF6B0000}"/>
    <cellStyle name="標準 5 2 6 8 3" xfId="38375" xr:uid="{00000000-0005-0000-0000-0000B06B0000}"/>
    <cellStyle name="標準 5 2 6 9" xfId="7367" xr:uid="{00000000-0005-0000-0000-0000B16B0000}"/>
    <cellStyle name="標準 5 2 6 9 2" xfId="20260" xr:uid="{00000000-0005-0000-0000-0000B26B0000}"/>
    <cellStyle name="標準 5 2 6 9 3" xfId="38376" xr:uid="{00000000-0005-0000-0000-0000B36B0000}"/>
    <cellStyle name="標準 5 2 7" xfId="115" xr:uid="{00000000-0005-0000-0000-0000B46B0000}"/>
    <cellStyle name="標準 5 2 7 10" xfId="11326" xr:uid="{00000000-0005-0000-0000-0000B56B0000}"/>
    <cellStyle name="標準 5 2 7 10 2" xfId="24219" xr:uid="{00000000-0005-0000-0000-0000B66B0000}"/>
    <cellStyle name="標準 5 2 7 10 3" xfId="38377" xr:uid="{00000000-0005-0000-0000-0000B76B0000}"/>
    <cellStyle name="標準 5 2 7 11" xfId="2357" xr:uid="{00000000-0005-0000-0000-0000B86B0000}"/>
    <cellStyle name="標準 5 2 7 11 2" xfId="38378" xr:uid="{00000000-0005-0000-0000-0000B96B0000}"/>
    <cellStyle name="標準 5 2 7 12" xfId="15250" xr:uid="{00000000-0005-0000-0000-0000BA6B0000}"/>
    <cellStyle name="標準 5 2 7 13" xfId="38379" xr:uid="{00000000-0005-0000-0000-0000BB6B0000}"/>
    <cellStyle name="標準 5 2 7 2" xfId="249" xr:uid="{00000000-0005-0000-0000-0000BC6B0000}"/>
    <cellStyle name="標準 5 2 7 2 10" xfId="2491" xr:uid="{00000000-0005-0000-0000-0000BD6B0000}"/>
    <cellStyle name="標準 5 2 7 2 10 2" xfId="38380" xr:uid="{00000000-0005-0000-0000-0000BE6B0000}"/>
    <cellStyle name="標準 5 2 7 2 11" xfId="15384" xr:uid="{00000000-0005-0000-0000-0000BF6B0000}"/>
    <cellStyle name="標準 5 2 7 2 12" xfId="38381" xr:uid="{00000000-0005-0000-0000-0000C06B0000}"/>
    <cellStyle name="標準 5 2 7 2 2" xfId="810" xr:uid="{00000000-0005-0000-0000-0000C16B0000}"/>
    <cellStyle name="標準 5 2 7 2 2 2" xfId="1931" xr:uid="{00000000-0005-0000-0000-0000C26B0000}"/>
    <cellStyle name="標準 5 2 7 2 2 2 2" xfId="6976" xr:uid="{00000000-0005-0000-0000-0000C36B0000}"/>
    <cellStyle name="標準 5 2 7 2 2 2 2 2" xfId="10900" xr:uid="{00000000-0005-0000-0000-0000C46B0000}"/>
    <cellStyle name="標準 5 2 7 2 2 2 2 2 2" xfId="23793" xr:uid="{00000000-0005-0000-0000-0000C56B0000}"/>
    <cellStyle name="標準 5 2 7 2 2 2 2 2 3" xfId="38382" xr:uid="{00000000-0005-0000-0000-0000C66B0000}"/>
    <cellStyle name="標準 5 2 7 2 2 2 2 3" xfId="14824" xr:uid="{00000000-0005-0000-0000-0000C76B0000}"/>
    <cellStyle name="標準 5 2 7 2 2 2 2 3 2" xfId="27717" xr:uid="{00000000-0005-0000-0000-0000C86B0000}"/>
    <cellStyle name="標準 5 2 7 2 2 2 2 3 3" xfId="38383" xr:uid="{00000000-0005-0000-0000-0000C96B0000}"/>
    <cellStyle name="標準 5 2 7 2 2 2 2 4" xfId="19869" xr:uid="{00000000-0005-0000-0000-0000CA6B0000}"/>
    <cellStyle name="標準 5 2 7 2 2 2 2 4 2" xfId="38384" xr:uid="{00000000-0005-0000-0000-0000CB6B0000}"/>
    <cellStyle name="標準 5 2 7 2 2 2 2 5" xfId="38385" xr:uid="{00000000-0005-0000-0000-0000CC6B0000}"/>
    <cellStyle name="標準 5 2 7 2 2 2 3" xfId="8937" xr:uid="{00000000-0005-0000-0000-0000CD6B0000}"/>
    <cellStyle name="標準 5 2 7 2 2 2 3 2" xfId="21830" xr:uid="{00000000-0005-0000-0000-0000CE6B0000}"/>
    <cellStyle name="標準 5 2 7 2 2 2 3 3" xfId="38386" xr:uid="{00000000-0005-0000-0000-0000CF6B0000}"/>
    <cellStyle name="標準 5 2 7 2 2 2 4" xfId="12861" xr:uid="{00000000-0005-0000-0000-0000D06B0000}"/>
    <cellStyle name="標準 5 2 7 2 2 2 4 2" xfId="25754" xr:uid="{00000000-0005-0000-0000-0000D16B0000}"/>
    <cellStyle name="標準 5 2 7 2 2 2 4 3" xfId="38387" xr:uid="{00000000-0005-0000-0000-0000D26B0000}"/>
    <cellStyle name="標準 5 2 7 2 2 2 5" xfId="5013" xr:uid="{00000000-0005-0000-0000-0000D36B0000}"/>
    <cellStyle name="標準 5 2 7 2 2 2 5 2" xfId="38388" xr:uid="{00000000-0005-0000-0000-0000D46B0000}"/>
    <cellStyle name="標準 5 2 7 2 2 2 6" xfId="17906" xr:uid="{00000000-0005-0000-0000-0000D56B0000}"/>
    <cellStyle name="標準 5 2 7 2 2 2 7" xfId="38389" xr:uid="{00000000-0005-0000-0000-0000D66B0000}"/>
    <cellStyle name="標準 5 2 7 2 2 3" xfId="5855" xr:uid="{00000000-0005-0000-0000-0000D76B0000}"/>
    <cellStyle name="標準 5 2 7 2 2 3 2" xfId="9779" xr:uid="{00000000-0005-0000-0000-0000D86B0000}"/>
    <cellStyle name="標準 5 2 7 2 2 3 2 2" xfId="22672" xr:uid="{00000000-0005-0000-0000-0000D96B0000}"/>
    <cellStyle name="標準 5 2 7 2 2 3 2 3" xfId="38390" xr:uid="{00000000-0005-0000-0000-0000DA6B0000}"/>
    <cellStyle name="標準 5 2 7 2 2 3 3" xfId="13703" xr:uid="{00000000-0005-0000-0000-0000DB6B0000}"/>
    <cellStyle name="標準 5 2 7 2 2 3 3 2" xfId="26596" xr:uid="{00000000-0005-0000-0000-0000DC6B0000}"/>
    <cellStyle name="標準 5 2 7 2 2 3 3 3" xfId="38391" xr:uid="{00000000-0005-0000-0000-0000DD6B0000}"/>
    <cellStyle name="標準 5 2 7 2 2 3 4" xfId="18748" xr:uid="{00000000-0005-0000-0000-0000DE6B0000}"/>
    <cellStyle name="標準 5 2 7 2 2 3 4 2" xfId="38392" xr:uid="{00000000-0005-0000-0000-0000DF6B0000}"/>
    <cellStyle name="標準 5 2 7 2 2 3 5" xfId="38393" xr:uid="{00000000-0005-0000-0000-0000E06B0000}"/>
    <cellStyle name="標準 5 2 7 2 2 4" xfId="4173" xr:uid="{00000000-0005-0000-0000-0000E16B0000}"/>
    <cellStyle name="標準 5 2 7 2 2 4 2" xfId="17066" xr:uid="{00000000-0005-0000-0000-0000E26B0000}"/>
    <cellStyle name="標準 5 2 7 2 2 4 3" xfId="38394" xr:uid="{00000000-0005-0000-0000-0000E36B0000}"/>
    <cellStyle name="標準 5 2 7 2 2 5" xfId="8097" xr:uid="{00000000-0005-0000-0000-0000E46B0000}"/>
    <cellStyle name="標準 5 2 7 2 2 5 2" xfId="20990" xr:uid="{00000000-0005-0000-0000-0000E56B0000}"/>
    <cellStyle name="標準 5 2 7 2 2 5 3" xfId="38395" xr:uid="{00000000-0005-0000-0000-0000E66B0000}"/>
    <cellStyle name="標準 5 2 7 2 2 6" xfId="12021" xr:uid="{00000000-0005-0000-0000-0000E76B0000}"/>
    <cellStyle name="標準 5 2 7 2 2 6 2" xfId="24914" xr:uid="{00000000-0005-0000-0000-0000E86B0000}"/>
    <cellStyle name="標準 5 2 7 2 2 6 3" xfId="38396" xr:uid="{00000000-0005-0000-0000-0000E96B0000}"/>
    <cellStyle name="標準 5 2 7 2 2 7" xfId="3052" xr:uid="{00000000-0005-0000-0000-0000EA6B0000}"/>
    <cellStyle name="標準 5 2 7 2 2 7 2" xfId="38397" xr:uid="{00000000-0005-0000-0000-0000EB6B0000}"/>
    <cellStyle name="標準 5 2 7 2 2 8" xfId="15945" xr:uid="{00000000-0005-0000-0000-0000EC6B0000}"/>
    <cellStyle name="標準 5 2 7 2 2 9" xfId="38398" xr:uid="{00000000-0005-0000-0000-0000ED6B0000}"/>
    <cellStyle name="標準 5 2 7 2 3" xfId="1090" xr:uid="{00000000-0005-0000-0000-0000EE6B0000}"/>
    <cellStyle name="標準 5 2 7 2 3 2" xfId="2211" xr:uid="{00000000-0005-0000-0000-0000EF6B0000}"/>
    <cellStyle name="標準 5 2 7 2 3 2 2" xfId="11180" xr:uid="{00000000-0005-0000-0000-0000F06B0000}"/>
    <cellStyle name="標準 5 2 7 2 3 2 2 2" xfId="24073" xr:uid="{00000000-0005-0000-0000-0000F16B0000}"/>
    <cellStyle name="標準 5 2 7 2 3 2 2 3" xfId="38399" xr:uid="{00000000-0005-0000-0000-0000F26B0000}"/>
    <cellStyle name="標準 5 2 7 2 3 2 3" xfId="15104" xr:uid="{00000000-0005-0000-0000-0000F36B0000}"/>
    <cellStyle name="標準 5 2 7 2 3 2 3 2" xfId="27997" xr:uid="{00000000-0005-0000-0000-0000F46B0000}"/>
    <cellStyle name="標準 5 2 7 2 3 2 3 3" xfId="38400" xr:uid="{00000000-0005-0000-0000-0000F56B0000}"/>
    <cellStyle name="標準 5 2 7 2 3 2 4" xfId="7256" xr:uid="{00000000-0005-0000-0000-0000F66B0000}"/>
    <cellStyle name="標準 5 2 7 2 3 2 4 2" xfId="38401" xr:uid="{00000000-0005-0000-0000-0000F76B0000}"/>
    <cellStyle name="標準 5 2 7 2 3 2 5" xfId="20149" xr:uid="{00000000-0005-0000-0000-0000F86B0000}"/>
    <cellStyle name="標準 5 2 7 2 3 2 6" xfId="38402" xr:uid="{00000000-0005-0000-0000-0000F96B0000}"/>
    <cellStyle name="標準 5 2 7 2 3 3" xfId="6135" xr:uid="{00000000-0005-0000-0000-0000FA6B0000}"/>
    <cellStyle name="標準 5 2 7 2 3 3 2" xfId="10059" xr:uid="{00000000-0005-0000-0000-0000FB6B0000}"/>
    <cellStyle name="標準 5 2 7 2 3 3 2 2" xfId="22952" xr:uid="{00000000-0005-0000-0000-0000FC6B0000}"/>
    <cellStyle name="標準 5 2 7 2 3 3 2 3" xfId="38403" xr:uid="{00000000-0005-0000-0000-0000FD6B0000}"/>
    <cellStyle name="標準 5 2 7 2 3 3 3" xfId="13983" xr:uid="{00000000-0005-0000-0000-0000FE6B0000}"/>
    <cellStyle name="標準 5 2 7 2 3 3 3 2" xfId="26876" xr:uid="{00000000-0005-0000-0000-0000FF6B0000}"/>
    <cellStyle name="標準 5 2 7 2 3 3 3 3" xfId="38404" xr:uid="{00000000-0005-0000-0000-0000006C0000}"/>
    <cellStyle name="標準 5 2 7 2 3 3 4" xfId="19028" xr:uid="{00000000-0005-0000-0000-0000016C0000}"/>
    <cellStyle name="標準 5 2 7 2 3 3 4 2" xfId="38405" xr:uid="{00000000-0005-0000-0000-0000026C0000}"/>
    <cellStyle name="標準 5 2 7 2 3 3 5" xfId="38406" xr:uid="{00000000-0005-0000-0000-0000036C0000}"/>
    <cellStyle name="標準 5 2 7 2 3 4" xfId="4453" xr:uid="{00000000-0005-0000-0000-0000046C0000}"/>
    <cellStyle name="標準 5 2 7 2 3 4 2" xfId="17346" xr:uid="{00000000-0005-0000-0000-0000056C0000}"/>
    <cellStyle name="標準 5 2 7 2 3 4 3" xfId="38407" xr:uid="{00000000-0005-0000-0000-0000066C0000}"/>
    <cellStyle name="標準 5 2 7 2 3 5" xfId="8377" xr:uid="{00000000-0005-0000-0000-0000076C0000}"/>
    <cellStyle name="標準 5 2 7 2 3 5 2" xfId="21270" xr:uid="{00000000-0005-0000-0000-0000086C0000}"/>
    <cellStyle name="標準 5 2 7 2 3 5 3" xfId="38408" xr:uid="{00000000-0005-0000-0000-0000096C0000}"/>
    <cellStyle name="標準 5 2 7 2 3 6" xfId="12301" xr:uid="{00000000-0005-0000-0000-00000A6C0000}"/>
    <cellStyle name="標準 5 2 7 2 3 6 2" xfId="25194" xr:uid="{00000000-0005-0000-0000-00000B6C0000}"/>
    <cellStyle name="標準 5 2 7 2 3 6 3" xfId="38409" xr:uid="{00000000-0005-0000-0000-00000C6C0000}"/>
    <cellStyle name="標準 5 2 7 2 3 7" xfId="3332" xr:uid="{00000000-0005-0000-0000-00000D6C0000}"/>
    <cellStyle name="標準 5 2 7 2 3 7 2" xfId="38410" xr:uid="{00000000-0005-0000-0000-00000E6C0000}"/>
    <cellStyle name="標準 5 2 7 2 3 8" xfId="16225" xr:uid="{00000000-0005-0000-0000-00000F6C0000}"/>
    <cellStyle name="標準 5 2 7 2 3 9" xfId="38411" xr:uid="{00000000-0005-0000-0000-0000106C0000}"/>
    <cellStyle name="標準 5 2 7 2 4" xfId="530" xr:uid="{00000000-0005-0000-0000-0000116C0000}"/>
    <cellStyle name="標準 5 2 7 2 4 2" xfId="1651" xr:uid="{00000000-0005-0000-0000-0000126C0000}"/>
    <cellStyle name="標準 5 2 7 2 4 2 2" xfId="10620" xr:uid="{00000000-0005-0000-0000-0000136C0000}"/>
    <cellStyle name="標準 5 2 7 2 4 2 2 2" xfId="23513" xr:uid="{00000000-0005-0000-0000-0000146C0000}"/>
    <cellStyle name="標準 5 2 7 2 4 2 2 3" xfId="38412" xr:uid="{00000000-0005-0000-0000-0000156C0000}"/>
    <cellStyle name="標準 5 2 7 2 4 2 3" xfId="14544" xr:uid="{00000000-0005-0000-0000-0000166C0000}"/>
    <cellStyle name="標準 5 2 7 2 4 2 3 2" xfId="27437" xr:uid="{00000000-0005-0000-0000-0000176C0000}"/>
    <cellStyle name="標準 5 2 7 2 4 2 3 3" xfId="38413" xr:uid="{00000000-0005-0000-0000-0000186C0000}"/>
    <cellStyle name="標準 5 2 7 2 4 2 4" xfId="6696" xr:uid="{00000000-0005-0000-0000-0000196C0000}"/>
    <cellStyle name="標準 5 2 7 2 4 2 4 2" xfId="38414" xr:uid="{00000000-0005-0000-0000-00001A6C0000}"/>
    <cellStyle name="標準 5 2 7 2 4 2 5" xfId="19589" xr:uid="{00000000-0005-0000-0000-00001B6C0000}"/>
    <cellStyle name="標準 5 2 7 2 4 2 6" xfId="38415" xr:uid="{00000000-0005-0000-0000-00001C6C0000}"/>
    <cellStyle name="標準 5 2 7 2 4 3" xfId="5575" xr:uid="{00000000-0005-0000-0000-00001D6C0000}"/>
    <cellStyle name="標準 5 2 7 2 4 3 2" xfId="9499" xr:uid="{00000000-0005-0000-0000-00001E6C0000}"/>
    <cellStyle name="標準 5 2 7 2 4 3 2 2" xfId="22392" xr:uid="{00000000-0005-0000-0000-00001F6C0000}"/>
    <cellStyle name="標準 5 2 7 2 4 3 2 3" xfId="38416" xr:uid="{00000000-0005-0000-0000-0000206C0000}"/>
    <cellStyle name="標準 5 2 7 2 4 3 3" xfId="13423" xr:uid="{00000000-0005-0000-0000-0000216C0000}"/>
    <cellStyle name="標準 5 2 7 2 4 3 3 2" xfId="26316" xr:uid="{00000000-0005-0000-0000-0000226C0000}"/>
    <cellStyle name="標準 5 2 7 2 4 3 3 3" xfId="38417" xr:uid="{00000000-0005-0000-0000-0000236C0000}"/>
    <cellStyle name="標準 5 2 7 2 4 3 4" xfId="18468" xr:uid="{00000000-0005-0000-0000-0000246C0000}"/>
    <cellStyle name="標準 5 2 7 2 4 3 4 2" xfId="38418" xr:uid="{00000000-0005-0000-0000-0000256C0000}"/>
    <cellStyle name="標準 5 2 7 2 4 3 5" xfId="38419" xr:uid="{00000000-0005-0000-0000-0000266C0000}"/>
    <cellStyle name="標準 5 2 7 2 4 4" xfId="3893" xr:uid="{00000000-0005-0000-0000-0000276C0000}"/>
    <cellStyle name="標準 5 2 7 2 4 4 2" xfId="16786" xr:uid="{00000000-0005-0000-0000-0000286C0000}"/>
    <cellStyle name="標準 5 2 7 2 4 4 3" xfId="38420" xr:uid="{00000000-0005-0000-0000-0000296C0000}"/>
    <cellStyle name="標準 5 2 7 2 4 5" xfId="7817" xr:uid="{00000000-0005-0000-0000-00002A6C0000}"/>
    <cellStyle name="標準 5 2 7 2 4 5 2" xfId="20710" xr:uid="{00000000-0005-0000-0000-00002B6C0000}"/>
    <cellStyle name="標準 5 2 7 2 4 5 3" xfId="38421" xr:uid="{00000000-0005-0000-0000-00002C6C0000}"/>
    <cellStyle name="標準 5 2 7 2 4 6" xfId="11741" xr:uid="{00000000-0005-0000-0000-00002D6C0000}"/>
    <cellStyle name="標準 5 2 7 2 4 6 2" xfId="24634" xr:uid="{00000000-0005-0000-0000-00002E6C0000}"/>
    <cellStyle name="標準 5 2 7 2 4 6 3" xfId="38422" xr:uid="{00000000-0005-0000-0000-00002F6C0000}"/>
    <cellStyle name="標準 5 2 7 2 4 7" xfId="2772" xr:uid="{00000000-0005-0000-0000-0000306C0000}"/>
    <cellStyle name="標準 5 2 7 2 4 7 2" xfId="38423" xr:uid="{00000000-0005-0000-0000-0000316C0000}"/>
    <cellStyle name="標準 5 2 7 2 4 8" xfId="15665" xr:uid="{00000000-0005-0000-0000-0000326C0000}"/>
    <cellStyle name="標準 5 2 7 2 4 9" xfId="38424" xr:uid="{00000000-0005-0000-0000-0000336C0000}"/>
    <cellStyle name="標準 5 2 7 2 5" xfId="1370" xr:uid="{00000000-0005-0000-0000-0000346C0000}"/>
    <cellStyle name="標準 5 2 7 2 5 2" xfId="6415" xr:uid="{00000000-0005-0000-0000-0000356C0000}"/>
    <cellStyle name="標準 5 2 7 2 5 2 2" xfId="10339" xr:uid="{00000000-0005-0000-0000-0000366C0000}"/>
    <cellStyle name="標準 5 2 7 2 5 2 2 2" xfId="23232" xr:uid="{00000000-0005-0000-0000-0000376C0000}"/>
    <cellStyle name="標準 5 2 7 2 5 2 2 3" xfId="38425" xr:uid="{00000000-0005-0000-0000-0000386C0000}"/>
    <cellStyle name="標準 5 2 7 2 5 2 3" xfId="14263" xr:uid="{00000000-0005-0000-0000-0000396C0000}"/>
    <cellStyle name="標準 5 2 7 2 5 2 3 2" xfId="27156" xr:uid="{00000000-0005-0000-0000-00003A6C0000}"/>
    <cellStyle name="標準 5 2 7 2 5 2 3 3" xfId="38426" xr:uid="{00000000-0005-0000-0000-00003B6C0000}"/>
    <cellStyle name="標準 5 2 7 2 5 2 4" xfId="19308" xr:uid="{00000000-0005-0000-0000-00003C6C0000}"/>
    <cellStyle name="標準 5 2 7 2 5 2 4 2" xfId="38427" xr:uid="{00000000-0005-0000-0000-00003D6C0000}"/>
    <cellStyle name="標準 5 2 7 2 5 2 5" xfId="38428" xr:uid="{00000000-0005-0000-0000-00003E6C0000}"/>
    <cellStyle name="標準 5 2 7 2 5 3" xfId="8657" xr:uid="{00000000-0005-0000-0000-00003F6C0000}"/>
    <cellStyle name="標準 5 2 7 2 5 3 2" xfId="21550" xr:uid="{00000000-0005-0000-0000-0000406C0000}"/>
    <cellStyle name="標準 5 2 7 2 5 3 3" xfId="38429" xr:uid="{00000000-0005-0000-0000-0000416C0000}"/>
    <cellStyle name="標準 5 2 7 2 5 4" xfId="12581" xr:uid="{00000000-0005-0000-0000-0000426C0000}"/>
    <cellStyle name="標準 5 2 7 2 5 4 2" xfId="25474" xr:uid="{00000000-0005-0000-0000-0000436C0000}"/>
    <cellStyle name="標準 5 2 7 2 5 4 3" xfId="38430" xr:uid="{00000000-0005-0000-0000-0000446C0000}"/>
    <cellStyle name="標準 5 2 7 2 5 5" xfId="4733" xr:uid="{00000000-0005-0000-0000-0000456C0000}"/>
    <cellStyle name="標準 5 2 7 2 5 5 2" xfId="38431" xr:uid="{00000000-0005-0000-0000-0000466C0000}"/>
    <cellStyle name="標準 5 2 7 2 5 6" xfId="17626" xr:uid="{00000000-0005-0000-0000-0000476C0000}"/>
    <cellStyle name="標準 5 2 7 2 5 7" xfId="38432" xr:uid="{00000000-0005-0000-0000-0000486C0000}"/>
    <cellStyle name="標準 5 2 7 2 6" xfId="5294" xr:uid="{00000000-0005-0000-0000-0000496C0000}"/>
    <cellStyle name="標準 5 2 7 2 6 2" xfId="9218" xr:uid="{00000000-0005-0000-0000-00004A6C0000}"/>
    <cellStyle name="標準 5 2 7 2 6 2 2" xfId="22111" xr:uid="{00000000-0005-0000-0000-00004B6C0000}"/>
    <cellStyle name="標準 5 2 7 2 6 2 3" xfId="38433" xr:uid="{00000000-0005-0000-0000-00004C6C0000}"/>
    <cellStyle name="標準 5 2 7 2 6 3" xfId="13142" xr:uid="{00000000-0005-0000-0000-00004D6C0000}"/>
    <cellStyle name="標準 5 2 7 2 6 3 2" xfId="26035" xr:uid="{00000000-0005-0000-0000-00004E6C0000}"/>
    <cellStyle name="標準 5 2 7 2 6 3 3" xfId="38434" xr:uid="{00000000-0005-0000-0000-00004F6C0000}"/>
    <cellStyle name="標準 5 2 7 2 6 4" xfId="18187" xr:uid="{00000000-0005-0000-0000-0000506C0000}"/>
    <cellStyle name="標準 5 2 7 2 6 4 2" xfId="38435" xr:uid="{00000000-0005-0000-0000-0000516C0000}"/>
    <cellStyle name="標準 5 2 7 2 6 5" xfId="38436" xr:uid="{00000000-0005-0000-0000-0000526C0000}"/>
    <cellStyle name="標準 5 2 7 2 7" xfId="3612" xr:uid="{00000000-0005-0000-0000-0000536C0000}"/>
    <cellStyle name="標準 5 2 7 2 7 2" xfId="16505" xr:uid="{00000000-0005-0000-0000-0000546C0000}"/>
    <cellStyle name="標準 5 2 7 2 7 3" xfId="38437" xr:uid="{00000000-0005-0000-0000-0000556C0000}"/>
    <cellStyle name="標準 5 2 7 2 8" xfId="7536" xr:uid="{00000000-0005-0000-0000-0000566C0000}"/>
    <cellStyle name="標準 5 2 7 2 8 2" xfId="20429" xr:uid="{00000000-0005-0000-0000-0000576C0000}"/>
    <cellStyle name="標準 5 2 7 2 8 3" xfId="38438" xr:uid="{00000000-0005-0000-0000-0000586C0000}"/>
    <cellStyle name="標準 5 2 7 2 9" xfId="11460" xr:uid="{00000000-0005-0000-0000-0000596C0000}"/>
    <cellStyle name="標準 5 2 7 2 9 2" xfId="24353" xr:uid="{00000000-0005-0000-0000-00005A6C0000}"/>
    <cellStyle name="標準 5 2 7 2 9 3" xfId="38439" xr:uid="{00000000-0005-0000-0000-00005B6C0000}"/>
    <cellStyle name="標準 5 2 7 3" xfId="676" xr:uid="{00000000-0005-0000-0000-00005C6C0000}"/>
    <cellStyle name="標準 5 2 7 3 2" xfId="1797" xr:uid="{00000000-0005-0000-0000-00005D6C0000}"/>
    <cellStyle name="標準 5 2 7 3 2 2" xfId="6842" xr:uid="{00000000-0005-0000-0000-00005E6C0000}"/>
    <cellStyle name="標準 5 2 7 3 2 2 2" xfId="10766" xr:uid="{00000000-0005-0000-0000-00005F6C0000}"/>
    <cellStyle name="標準 5 2 7 3 2 2 2 2" xfId="23659" xr:uid="{00000000-0005-0000-0000-0000606C0000}"/>
    <cellStyle name="標準 5 2 7 3 2 2 2 3" xfId="38440" xr:uid="{00000000-0005-0000-0000-0000616C0000}"/>
    <cellStyle name="標準 5 2 7 3 2 2 3" xfId="14690" xr:uid="{00000000-0005-0000-0000-0000626C0000}"/>
    <cellStyle name="標準 5 2 7 3 2 2 3 2" xfId="27583" xr:uid="{00000000-0005-0000-0000-0000636C0000}"/>
    <cellStyle name="標準 5 2 7 3 2 2 3 3" xfId="38441" xr:uid="{00000000-0005-0000-0000-0000646C0000}"/>
    <cellStyle name="標準 5 2 7 3 2 2 4" xfId="19735" xr:uid="{00000000-0005-0000-0000-0000656C0000}"/>
    <cellStyle name="標準 5 2 7 3 2 2 4 2" xfId="38442" xr:uid="{00000000-0005-0000-0000-0000666C0000}"/>
    <cellStyle name="標準 5 2 7 3 2 2 5" xfId="38443" xr:uid="{00000000-0005-0000-0000-0000676C0000}"/>
    <cellStyle name="標準 5 2 7 3 2 3" xfId="8803" xr:uid="{00000000-0005-0000-0000-0000686C0000}"/>
    <cellStyle name="標準 5 2 7 3 2 3 2" xfId="21696" xr:uid="{00000000-0005-0000-0000-0000696C0000}"/>
    <cellStyle name="標準 5 2 7 3 2 3 3" xfId="38444" xr:uid="{00000000-0005-0000-0000-00006A6C0000}"/>
    <cellStyle name="標準 5 2 7 3 2 4" xfId="12727" xr:uid="{00000000-0005-0000-0000-00006B6C0000}"/>
    <cellStyle name="標準 5 2 7 3 2 4 2" xfId="25620" xr:uid="{00000000-0005-0000-0000-00006C6C0000}"/>
    <cellStyle name="標準 5 2 7 3 2 4 3" xfId="38445" xr:uid="{00000000-0005-0000-0000-00006D6C0000}"/>
    <cellStyle name="標準 5 2 7 3 2 5" xfId="4879" xr:uid="{00000000-0005-0000-0000-00006E6C0000}"/>
    <cellStyle name="標準 5 2 7 3 2 5 2" xfId="38446" xr:uid="{00000000-0005-0000-0000-00006F6C0000}"/>
    <cellStyle name="標準 5 2 7 3 2 6" xfId="17772" xr:uid="{00000000-0005-0000-0000-0000706C0000}"/>
    <cellStyle name="標準 5 2 7 3 2 7" xfId="38447" xr:uid="{00000000-0005-0000-0000-0000716C0000}"/>
    <cellStyle name="標準 5 2 7 3 3" xfId="5721" xr:uid="{00000000-0005-0000-0000-0000726C0000}"/>
    <cellStyle name="標準 5 2 7 3 3 2" xfId="9645" xr:uid="{00000000-0005-0000-0000-0000736C0000}"/>
    <cellStyle name="標準 5 2 7 3 3 2 2" xfId="22538" xr:uid="{00000000-0005-0000-0000-0000746C0000}"/>
    <cellStyle name="標準 5 2 7 3 3 2 3" xfId="38448" xr:uid="{00000000-0005-0000-0000-0000756C0000}"/>
    <cellStyle name="標準 5 2 7 3 3 3" xfId="13569" xr:uid="{00000000-0005-0000-0000-0000766C0000}"/>
    <cellStyle name="標準 5 2 7 3 3 3 2" xfId="26462" xr:uid="{00000000-0005-0000-0000-0000776C0000}"/>
    <cellStyle name="標準 5 2 7 3 3 3 3" xfId="38449" xr:uid="{00000000-0005-0000-0000-0000786C0000}"/>
    <cellStyle name="標準 5 2 7 3 3 4" xfId="18614" xr:uid="{00000000-0005-0000-0000-0000796C0000}"/>
    <cellStyle name="標準 5 2 7 3 3 4 2" xfId="38450" xr:uid="{00000000-0005-0000-0000-00007A6C0000}"/>
    <cellStyle name="標準 5 2 7 3 3 5" xfId="38451" xr:uid="{00000000-0005-0000-0000-00007B6C0000}"/>
    <cellStyle name="標準 5 2 7 3 4" xfId="4039" xr:uid="{00000000-0005-0000-0000-00007C6C0000}"/>
    <cellStyle name="標準 5 2 7 3 4 2" xfId="16932" xr:uid="{00000000-0005-0000-0000-00007D6C0000}"/>
    <cellStyle name="標準 5 2 7 3 4 3" xfId="38452" xr:uid="{00000000-0005-0000-0000-00007E6C0000}"/>
    <cellStyle name="標準 5 2 7 3 5" xfId="7963" xr:uid="{00000000-0005-0000-0000-00007F6C0000}"/>
    <cellStyle name="標準 5 2 7 3 5 2" xfId="20856" xr:uid="{00000000-0005-0000-0000-0000806C0000}"/>
    <cellStyle name="標準 5 2 7 3 5 3" xfId="38453" xr:uid="{00000000-0005-0000-0000-0000816C0000}"/>
    <cellStyle name="標準 5 2 7 3 6" xfId="11887" xr:uid="{00000000-0005-0000-0000-0000826C0000}"/>
    <cellStyle name="標準 5 2 7 3 6 2" xfId="24780" xr:uid="{00000000-0005-0000-0000-0000836C0000}"/>
    <cellStyle name="標準 5 2 7 3 6 3" xfId="38454" xr:uid="{00000000-0005-0000-0000-0000846C0000}"/>
    <cellStyle name="標準 5 2 7 3 7" xfId="2918" xr:uid="{00000000-0005-0000-0000-0000856C0000}"/>
    <cellStyle name="標準 5 2 7 3 7 2" xfId="38455" xr:uid="{00000000-0005-0000-0000-0000866C0000}"/>
    <cellStyle name="標準 5 2 7 3 8" xfId="15811" xr:uid="{00000000-0005-0000-0000-0000876C0000}"/>
    <cellStyle name="標準 5 2 7 3 9" xfId="38456" xr:uid="{00000000-0005-0000-0000-0000886C0000}"/>
    <cellStyle name="標準 5 2 7 4" xfId="956" xr:uid="{00000000-0005-0000-0000-0000896C0000}"/>
    <cellStyle name="標準 5 2 7 4 2" xfId="2077" xr:uid="{00000000-0005-0000-0000-00008A6C0000}"/>
    <cellStyle name="標準 5 2 7 4 2 2" xfId="11046" xr:uid="{00000000-0005-0000-0000-00008B6C0000}"/>
    <cellStyle name="標準 5 2 7 4 2 2 2" xfId="23939" xr:uid="{00000000-0005-0000-0000-00008C6C0000}"/>
    <cellStyle name="標準 5 2 7 4 2 2 3" xfId="38457" xr:uid="{00000000-0005-0000-0000-00008D6C0000}"/>
    <cellStyle name="標準 5 2 7 4 2 3" xfId="14970" xr:uid="{00000000-0005-0000-0000-00008E6C0000}"/>
    <cellStyle name="標準 5 2 7 4 2 3 2" xfId="27863" xr:uid="{00000000-0005-0000-0000-00008F6C0000}"/>
    <cellStyle name="標準 5 2 7 4 2 3 3" xfId="38458" xr:uid="{00000000-0005-0000-0000-0000906C0000}"/>
    <cellStyle name="標準 5 2 7 4 2 4" xfId="7122" xr:uid="{00000000-0005-0000-0000-0000916C0000}"/>
    <cellStyle name="標準 5 2 7 4 2 4 2" xfId="38459" xr:uid="{00000000-0005-0000-0000-0000926C0000}"/>
    <cellStyle name="標準 5 2 7 4 2 5" xfId="20015" xr:uid="{00000000-0005-0000-0000-0000936C0000}"/>
    <cellStyle name="標準 5 2 7 4 2 6" xfId="38460" xr:uid="{00000000-0005-0000-0000-0000946C0000}"/>
    <cellStyle name="標準 5 2 7 4 3" xfId="6001" xr:uid="{00000000-0005-0000-0000-0000956C0000}"/>
    <cellStyle name="標準 5 2 7 4 3 2" xfId="9925" xr:uid="{00000000-0005-0000-0000-0000966C0000}"/>
    <cellStyle name="標準 5 2 7 4 3 2 2" xfId="22818" xr:uid="{00000000-0005-0000-0000-0000976C0000}"/>
    <cellStyle name="標準 5 2 7 4 3 2 3" xfId="38461" xr:uid="{00000000-0005-0000-0000-0000986C0000}"/>
    <cellStyle name="標準 5 2 7 4 3 3" xfId="13849" xr:uid="{00000000-0005-0000-0000-0000996C0000}"/>
    <cellStyle name="標準 5 2 7 4 3 3 2" xfId="26742" xr:uid="{00000000-0005-0000-0000-00009A6C0000}"/>
    <cellStyle name="標準 5 2 7 4 3 3 3" xfId="38462" xr:uid="{00000000-0005-0000-0000-00009B6C0000}"/>
    <cellStyle name="標準 5 2 7 4 3 4" xfId="18894" xr:uid="{00000000-0005-0000-0000-00009C6C0000}"/>
    <cellStyle name="標準 5 2 7 4 3 4 2" xfId="38463" xr:uid="{00000000-0005-0000-0000-00009D6C0000}"/>
    <cellStyle name="標準 5 2 7 4 3 5" xfId="38464" xr:uid="{00000000-0005-0000-0000-00009E6C0000}"/>
    <cellStyle name="標準 5 2 7 4 4" xfId="4319" xr:uid="{00000000-0005-0000-0000-00009F6C0000}"/>
    <cellStyle name="標準 5 2 7 4 4 2" xfId="17212" xr:uid="{00000000-0005-0000-0000-0000A06C0000}"/>
    <cellStyle name="標準 5 2 7 4 4 3" xfId="38465" xr:uid="{00000000-0005-0000-0000-0000A16C0000}"/>
    <cellStyle name="標準 5 2 7 4 5" xfId="8243" xr:uid="{00000000-0005-0000-0000-0000A26C0000}"/>
    <cellStyle name="標準 5 2 7 4 5 2" xfId="21136" xr:uid="{00000000-0005-0000-0000-0000A36C0000}"/>
    <cellStyle name="標準 5 2 7 4 5 3" xfId="38466" xr:uid="{00000000-0005-0000-0000-0000A46C0000}"/>
    <cellStyle name="標準 5 2 7 4 6" xfId="12167" xr:uid="{00000000-0005-0000-0000-0000A56C0000}"/>
    <cellStyle name="標準 5 2 7 4 6 2" xfId="25060" xr:uid="{00000000-0005-0000-0000-0000A66C0000}"/>
    <cellStyle name="標準 5 2 7 4 6 3" xfId="38467" xr:uid="{00000000-0005-0000-0000-0000A76C0000}"/>
    <cellStyle name="標準 5 2 7 4 7" xfId="3198" xr:uid="{00000000-0005-0000-0000-0000A86C0000}"/>
    <cellStyle name="標準 5 2 7 4 7 2" xfId="38468" xr:uid="{00000000-0005-0000-0000-0000A96C0000}"/>
    <cellStyle name="標準 5 2 7 4 8" xfId="16091" xr:uid="{00000000-0005-0000-0000-0000AA6C0000}"/>
    <cellStyle name="標準 5 2 7 4 9" xfId="38469" xr:uid="{00000000-0005-0000-0000-0000AB6C0000}"/>
    <cellStyle name="標準 5 2 7 5" xfId="425" xr:uid="{00000000-0005-0000-0000-0000AC6C0000}"/>
    <cellStyle name="標準 5 2 7 5 2" xfId="1546" xr:uid="{00000000-0005-0000-0000-0000AD6C0000}"/>
    <cellStyle name="標準 5 2 7 5 2 2" xfId="10515" xr:uid="{00000000-0005-0000-0000-0000AE6C0000}"/>
    <cellStyle name="標準 5 2 7 5 2 2 2" xfId="23408" xr:uid="{00000000-0005-0000-0000-0000AF6C0000}"/>
    <cellStyle name="標準 5 2 7 5 2 2 3" xfId="38470" xr:uid="{00000000-0005-0000-0000-0000B06C0000}"/>
    <cellStyle name="標準 5 2 7 5 2 3" xfId="14439" xr:uid="{00000000-0005-0000-0000-0000B16C0000}"/>
    <cellStyle name="標準 5 2 7 5 2 3 2" xfId="27332" xr:uid="{00000000-0005-0000-0000-0000B26C0000}"/>
    <cellStyle name="標準 5 2 7 5 2 3 3" xfId="38471" xr:uid="{00000000-0005-0000-0000-0000B36C0000}"/>
    <cellStyle name="標準 5 2 7 5 2 4" xfId="6591" xr:uid="{00000000-0005-0000-0000-0000B46C0000}"/>
    <cellStyle name="標準 5 2 7 5 2 4 2" xfId="38472" xr:uid="{00000000-0005-0000-0000-0000B56C0000}"/>
    <cellStyle name="標準 5 2 7 5 2 5" xfId="19484" xr:uid="{00000000-0005-0000-0000-0000B66C0000}"/>
    <cellStyle name="標準 5 2 7 5 2 6" xfId="38473" xr:uid="{00000000-0005-0000-0000-0000B76C0000}"/>
    <cellStyle name="標準 5 2 7 5 3" xfId="5470" xr:uid="{00000000-0005-0000-0000-0000B86C0000}"/>
    <cellStyle name="標準 5 2 7 5 3 2" xfId="9394" xr:uid="{00000000-0005-0000-0000-0000B96C0000}"/>
    <cellStyle name="標準 5 2 7 5 3 2 2" xfId="22287" xr:uid="{00000000-0005-0000-0000-0000BA6C0000}"/>
    <cellStyle name="標準 5 2 7 5 3 2 3" xfId="38474" xr:uid="{00000000-0005-0000-0000-0000BB6C0000}"/>
    <cellStyle name="標準 5 2 7 5 3 3" xfId="13318" xr:uid="{00000000-0005-0000-0000-0000BC6C0000}"/>
    <cellStyle name="標準 5 2 7 5 3 3 2" xfId="26211" xr:uid="{00000000-0005-0000-0000-0000BD6C0000}"/>
    <cellStyle name="標準 5 2 7 5 3 3 3" xfId="38475" xr:uid="{00000000-0005-0000-0000-0000BE6C0000}"/>
    <cellStyle name="標準 5 2 7 5 3 4" xfId="18363" xr:uid="{00000000-0005-0000-0000-0000BF6C0000}"/>
    <cellStyle name="標準 5 2 7 5 3 4 2" xfId="38476" xr:uid="{00000000-0005-0000-0000-0000C06C0000}"/>
    <cellStyle name="標準 5 2 7 5 3 5" xfId="38477" xr:uid="{00000000-0005-0000-0000-0000C16C0000}"/>
    <cellStyle name="標準 5 2 7 5 4" xfId="3788" xr:uid="{00000000-0005-0000-0000-0000C26C0000}"/>
    <cellStyle name="標準 5 2 7 5 4 2" xfId="16681" xr:uid="{00000000-0005-0000-0000-0000C36C0000}"/>
    <cellStyle name="標準 5 2 7 5 4 3" xfId="38478" xr:uid="{00000000-0005-0000-0000-0000C46C0000}"/>
    <cellStyle name="標準 5 2 7 5 5" xfId="7712" xr:uid="{00000000-0005-0000-0000-0000C56C0000}"/>
    <cellStyle name="標準 5 2 7 5 5 2" xfId="20605" xr:uid="{00000000-0005-0000-0000-0000C66C0000}"/>
    <cellStyle name="標準 5 2 7 5 5 3" xfId="38479" xr:uid="{00000000-0005-0000-0000-0000C76C0000}"/>
    <cellStyle name="標準 5 2 7 5 6" xfId="11636" xr:uid="{00000000-0005-0000-0000-0000C86C0000}"/>
    <cellStyle name="標準 5 2 7 5 6 2" xfId="24529" xr:uid="{00000000-0005-0000-0000-0000C96C0000}"/>
    <cellStyle name="標準 5 2 7 5 6 3" xfId="38480" xr:uid="{00000000-0005-0000-0000-0000CA6C0000}"/>
    <cellStyle name="標準 5 2 7 5 7" xfId="2667" xr:uid="{00000000-0005-0000-0000-0000CB6C0000}"/>
    <cellStyle name="標準 5 2 7 5 7 2" xfId="38481" xr:uid="{00000000-0005-0000-0000-0000CC6C0000}"/>
    <cellStyle name="標準 5 2 7 5 8" xfId="15560" xr:uid="{00000000-0005-0000-0000-0000CD6C0000}"/>
    <cellStyle name="標準 5 2 7 5 9" xfId="38482" xr:uid="{00000000-0005-0000-0000-0000CE6C0000}"/>
    <cellStyle name="標準 5 2 7 6" xfId="1236" xr:uid="{00000000-0005-0000-0000-0000CF6C0000}"/>
    <cellStyle name="標準 5 2 7 6 2" xfId="6281" xr:uid="{00000000-0005-0000-0000-0000D06C0000}"/>
    <cellStyle name="標準 5 2 7 6 2 2" xfId="10205" xr:uid="{00000000-0005-0000-0000-0000D16C0000}"/>
    <cellStyle name="標準 5 2 7 6 2 2 2" xfId="23098" xr:uid="{00000000-0005-0000-0000-0000D26C0000}"/>
    <cellStyle name="標準 5 2 7 6 2 2 3" xfId="38483" xr:uid="{00000000-0005-0000-0000-0000D36C0000}"/>
    <cellStyle name="標準 5 2 7 6 2 3" xfId="14129" xr:uid="{00000000-0005-0000-0000-0000D46C0000}"/>
    <cellStyle name="標準 5 2 7 6 2 3 2" xfId="27022" xr:uid="{00000000-0005-0000-0000-0000D56C0000}"/>
    <cellStyle name="標準 5 2 7 6 2 3 3" xfId="38484" xr:uid="{00000000-0005-0000-0000-0000D66C0000}"/>
    <cellStyle name="標準 5 2 7 6 2 4" xfId="19174" xr:uid="{00000000-0005-0000-0000-0000D76C0000}"/>
    <cellStyle name="標準 5 2 7 6 2 4 2" xfId="38485" xr:uid="{00000000-0005-0000-0000-0000D86C0000}"/>
    <cellStyle name="標準 5 2 7 6 2 5" xfId="38486" xr:uid="{00000000-0005-0000-0000-0000D96C0000}"/>
    <cellStyle name="標準 5 2 7 6 3" xfId="8523" xr:uid="{00000000-0005-0000-0000-0000DA6C0000}"/>
    <cellStyle name="標準 5 2 7 6 3 2" xfId="21416" xr:uid="{00000000-0005-0000-0000-0000DB6C0000}"/>
    <cellStyle name="標準 5 2 7 6 3 3" xfId="38487" xr:uid="{00000000-0005-0000-0000-0000DC6C0000}"/>
    <cellStyle name="標準 5 2 7 6 4" xfId="12447" xr:uid="{00000000-0005-0000-0000-0000DD6C0000}"/>
    <cellStyle name="標準 5 2 7 6 4 2" xfId="25340" xr:uid="{00000000-0005-0000-0000-0000DE6C0000}"/>
    <cellStyle name="標準 5 2 7 6 4 3" xfId="38488" xr:uid="{00000000-0005-0000-0000-0000DF6C0000}"/>
    <cellStyle name="標準 5 2 7 6 5" xfId="4599" xr:uid="{00000000-0005-0000-0000-0000E06C0000}"/>
    <cellStyle name="標準 5 2 7 6 5 2" xfId="38489" xr:uid="{00000000-0005-0000-0000-0000E16C0000}"/>
    <cellStyle name="標準 5 2 7 6 6" xfId="17492" xr:uid="{00000000-0005-0000-0000-0000E26C0000}"/>
    <cellStyle name="標準 5 2 7 6 7" xfId="38490" xr:uid="{00000000-0005-0000-0000-0000E36C0000}"/>
    <cellStyle name="標準 5 2 7 7" xfId="5160" xr:uid="{00000000-0005-0000-0000-0000E46C0000}"/>
    <cellStyle name="標準 5 2 7 7 2" xfId="9084" xr:uid="{00000000-0005-0000-0000-0000E56C0000}"/>
    <cellStyle name="標準 5 2 7 7 2 2" xfId="21977" xr:uid="{00000000-0005-0000-0000-0000E66C0000}"/>
    <cellStyle name="標準 5 2 7 7 2 3" xfId="38491" xr:uid="{00000000-0005-0000-0000-0000E76C0000}"/>
    <cellStyle name="標準 5 2 7 7 3" xfId="13008" xr:uid="{00000000-0005-0000-0000-0000E86C0000}"/>
    <cellStyle name="標準 5 2 7 7 3 2" xfId="25901" xr:uid="{00000000-0005-0000-0000-0000E96C0000}"/>
    <cellStyle name="標準 5 2 7 7 3 3" xfId="38492" xr:uid="{00000000-0005-0000-0000-0000EA6C0000}"/>
    <cellStyle name="標準 5 2 7 7 4" xfId="18053" xr:uid="{00000000-0005-0000-0000-0000EB6C0000}"/>
    <cellStyle name="標準 5 2 7 7 4 2" xfId="38493" xr:uid="{00000000-0005-0000-0000-0000EC6C0000}"/>
    <cellStyle name="標準 5 2 7 7 5" xfId="38494" xr:uid="{00000000-0005-0000-0000-0000ED6C0000}"/>
    <cellStyle name="標準 5 2 7 8" xfId="3478" xr:uid="{00000000-0005-0000-0000-0000EE6C0000}"/>
    <cellStyle name="標準 5 2 7 8 2" xfId="16371" xr:uid="{00000000-0005-0000-0000-0000EF6C0000}"/>
    <cellStyle name="標準 5 2 7 8 3" xfId="38495" xr:uid="{00000000-0005-0000-0000-0000F06C0000}"/>
    <cellStyle name="標準 5 2 7 9" xfId="7402" xr:uid="{00000000-0005-0000-0000-0000F16C0000}"/>
    <cellStyle name="標準 5 2 7 9 2" xfId="20295" xr:uid="{00000000-0005-0000-0000-0000F26C0000}"/>
    <cellStyle name="標準 5 2 7 9 3" xfId="38496" xr:uid="{00000000-0005-0000-0000-0000F36C0000}"/>
    <cellStyle name="標準 5 2 8" xfId="50" xr:uid="{00000000-0005-0000-0000-0000F46C0000}"/>
    <cellStyle name="標準 5 2 8 10" xfId="11261" xr:uid="{00000000-0005-0000-0000-0000F56C0000}"/>
    <cellStyle name="標準 5 2 8 10 2" xfId="24154" xr:uid="{00000000-0005-0000-0000-0000F66C0000}"/>
    <cellStyle name="標準 5 2 8 10 3" xfId="38497" xr:uid="{00000000-0005-0000-0000-0000F76C0000}"/>
    <cellStyle name="標準 5 2 8 11" xfId="2292" xr:uid="{00000000-0005-0000-0000-0000F86C0000}"/>
    <cellStyle name="標準 5 2 8 11 2" xfId="38498" xr:uid="{00000000-0005-0000-0000-0000F96C0000}"/>
    <cellStyle name="標準 5 2 8 12" xfId="15185" xr:uid="{00000000-0005-0000-0000-0000FA6C0000}"/>
    <cellStyle name="標準 5 2 8 13" xfId="38499" xr:uid="{00000000-0005-0000-0000-0000FB6C0000}"/>
    <cellStyle name="標準 5 2 8 2" xfId="250" xr:uid="{00000000-0005-0000-0000-0000FC6C0000}"/>
    <cellStyle name="標準 5 2 8 2 10" xfId="2492" xr:uid="{00000000-0005-0000-0000-0000FD6C0000}"/>
    <cellStyle name="標準 5 2 8 2 10 2" xfId="38500" xr:uid="{00000000-0005-0000-0000-0000FE6C0000}"/>
    <cellStyle name="標準 5 2 8 2 11" xfId="15385" xr:uid="{00000000-0005-0000-0000-0000FF6C0000}"/>
    <cellStyle name="標準 5 2 8 2 12" xfId="38501" xr:uid="{00000000-0005-0000-0000-0000006D0000}"/>
    <cellStyle name="標準 5 2 8 2 2" xfId="811" xr:uid="{00000000-0005-0000-0000-0000016D0000}"/>
    <cellStyle name="標準 5 2 8 2 2 2" xfId="1932" xr:uid="{00000000-0005-0000-0000-0000026D0000}"/>
    <cellStyle name="標準 5 2 8 2 2 2 2" xfId="6977" xr:uid="{00000000-0005-0000-0000-0000036D0000}"/>
    <cellStyle name="標準 5 2 8 2 2 2 2 2" xfId="10901" xr:uid="{00000000-0005-0000-0000-0000046D0000}"/>
    <cellStyle name="標準 5 2 8 2 2 2 2 2 2" xfId="23794" xr:uid="{00000000-0005-0000-0000-0000056D0000}"/>
    <cellStyle name="標準 5 2 8 2 2 2 2 2 3" xfId="38502" xr:uid="{00000000-0005-0000-0000-0000066D0000}"/>
    <cellStyle name="標準 5 2 8 2 2 2 2 3" xfId="14825" xr:uid="{00000000-0005-0000-0000-0000076D0000}"/>
    <cellStyle name="標準 5 2 8 2 2 2 2 3 2" xfId="27718" xr:uid="{00000000-0005-0000-0000-0000086D0000}"/>
    <cellStyle name="標準 5 2 8 2 2 2 2 3 3" xfId="38503" xr:uid="{00000000-0005-0000-0000-0000096D0000}"/>
    <cellStyle name="標準 5 2 8 2 2 2 2 4" xfId="19870" xr:uid="{00000000-0005-0000-0000-00000A6D0000}"/>
    <cellStyle name="標準 5 2 8 2 2 2 2 4 2" xfId="38504" xr:uid="{00000000-0005-0000-0000-00000B6D0000}"/>
    <cellStyle name="標準 5 2 8 2 2 2 2 5" xfId="38505" xr:uid="{00000000-0005-0000-0000-00000C6D0000}"/>
    <cellStyle name="標準 5 2 8 2 2 2 3" xfId="8938" xr:uid="{00000000-0005-0000-0000-00000D6D0000}"/>
    <cellStyle name="標準 5 2 8 2 2 2 3 2" xfId="21831" xr:uid="{00000000-0005-0000-0000-00000E6D0000}"/>
    <cellStyle name="標準 5 2 8 2 2 2 3 3" xfId="38506" xr:uid="{00000000-0005-0000-0000-00000F6D0000}"/>
    <cellStyle name="標準 5 2 8 2 2 2 4" xfId="12862" xr:uid="{00000000-0005-0000-0000-0000106D0000}"/>
    <cellStyle name="標準 5 2 8 2 2 2 4 2" xfId="25755" xr:uid="{00000000-0005-0000-0000-0000116D0000}"/>
    <cellStyle name="標準 5 2 8 2 2 2 4 3" xfId="38507" xr:uid="{00000000-0005-0000-0000-0000126D0000}"/>
    <cellStyle name="標準 5 2 8 2 2 2 5" xfId="5014" xr:uid="{00000000-0005-0000-0000-0000136D0000}"/>
    <cellStyle name="標準 5 2 8 2 2 2 5 2" xfId="38508" xr:uid="{00000000-0005-0000-0000-0000146D0000}"/>
    <cellStyle name="標準 5 2 8 2 2 2 6" xfId="17907" xr:uid="{00000000-0005-0000-0000-0000156D0000}"/>
    <cellStyle name="標準 5 2 8 2 2 2 7" xfId="38509" xr:uid="{00000000-0005-0000-0000-0000166D0000}"/>
    <cellStyle name="標準 5 2 8 2 2 3" xfId="5856" xr:uid="{00000000-0005-0000-0000-0000176D0000}"/>
    <cellStyle name="標準 5 2 8 2 2 3 2" xfId="9780" xr:uid="{00000000-0005-0000-0000-0000186D0000}"/>
    <cellStyle name="標準 5 2 8 2 2 3 2 2" xfId="22673" xr:uid="{00000000-0005-0000-0000-0000196D0000}"/>
    <cellStyle name="標準 5 2 8 2 2 3 2 3" xfId="38510" xr:uid="{00000000-0005-0000-0000-00001A6D0000}"/>
    <cellStyle name="標準 5 2 8 2 2 3 3" xfId="13704" xr:uid="{00000000-0005-0000-0000-00001B6D0000}"/>
    <cellStyle name="標準 5 2 8 2 2 3 3 2" xfId="26597" xr:uid="{00000000-0005-0000-0000-00001C6D0000}"/>
    <cellStyle name="標準 5 2 8 2 2 3 3 3" xfId="38511" xr:uid="{00000000-0005-0000-0000-00001D6D0000}"/>
    <cellStyle name="標準 5 2 8 2 2 3 4" xfId="18749" xr:uid="{00000000-0005-0000-0000-00001E6D0000}"/>
    <cellStyle name="標準 5 2 8 2 2 3 4 2" xfId="38512" xr:uid="{00000000-0005-0000-0000-00001F6D0000}"/>
    <cellStyle name="標準 5 2 8 2 2 3 5" xfId="38513" xr:uid="{00000000-0005-0000-0000-0000206D0000}"/>
    <cellStyle name="標準 5 2 8 2 2 4" xfId="4174" xr:uid="{00000000-0005-0000-0000-0000216D0000}"/>
    <cellStyle name="標準 5 2 8 2 2 4 2" xfId="17067" xr:uid="{00000000-0005-0000-0000-0000226D0000}"/>
    <cellStyle name="標準 5 2 8 2 2 4 3" xfId="38514" xr:uid="{00000000-0005-0000-0000-0000236D0000}"/>
    <cellStyle name="標準 5 2 8 2 2 5" xfId="8098" xr:uid="{00000000-0005-0000-0000-0000246D0000}"/>
    <cellStyle name="標準 5 2 8 2 2 5 2" xfId="20991" xr:uid="{00000000-0005-0000-0000-0000256D0000}"/>
    <cellStyle name="標準 5 2 8 2 2 5 3" xfId="38515" xr:uid="{00000000-0005-0000-0000-0000266D0000}"/>
    <cellStyle name="標準 5 2 8 2 2 6" xfId="12022" xr:uid="{00000000-0005-0000-0000-0000276D0000}"/>
    <cellStyle name="標準 5 2 8 2 2 6 2" xfId="24915" xr:uid="{00000000-0005-0000-0000-0000286D0000}"/>
    <cellStyle name="標準 5 2 8 2 2 6 3" xfId="38516" xr:uid="{00000000-0005-0000-0000-0000296D0000}"/>
    <cellStyle name="標準 5 2 8 2 2 7" xfId="3053" xr:uid="{00000000-0005-0000-0000-00002A6D0000}"/>
    <cellStyle name="標準 5 2 8 2 2 7 2" xfId="38517" xr:uid="{00000000-0005-0000-0000-00002B6D0000}"/>
    <cellStyle name="標準 5 2 8 2 2 8" xfId="15946" xr:uid="{00000000-0005-0000-0000-00002C6D0000}"/>
    <cellStyle name="標準 5 2 8 2 2 9" xfId="38518" xr:uid="{00000000-0005-0000-0000-00002D6D0000}"/>
    <cellStyle name="標準 5 2 8 2 3" xfId="1091" xr:uid="{00000000-0005-0000-0000-00002E6D0000}"/>
    <cellStyle name="標準 5 2 8 2 3 2" xfId="2212" xr:uid="{00000000-0005-0000-0000-00002F6D0000}"/>
    <cellStyle name="標準 5 2 8 2 3 2 2" xfId="11181" xr:uid="{00000000-0005-0000-0000-0000306D0000}"/>
    <cellStyle name="標準 5 2 8 2 3 2 2 2" xfId="24074" xr:uid="{00000000-0005-0000-0000-0000316D0000}"/>
    <cellStyle name="標準 5 2 8 2 3 2 2 3" xfId="38519" xr:uid="{00000000-0005-0000-0000-0000326D0000}"/>
    <cellStyle name="標準 5 2 8 2 3 2 3" xfId="15105" xr:uid="{00000000-0005-0000-0000-0000336D0000}"/>
    <cellStyle name="標準 5 2 8 2 3 2 3 2" xfId="27998" xr:uid="{00000000-0005-0000-0000-0000346D0000}"/>
    <cellStyle name="標準 5 2 8 2 3 2 3 3" xfId="38520" xr:uid="{00000000-0005-0000-0000-0000356D0000}"/>
    <cellStyle name="標準 5 2 8 2 3 2 4" xfId="7257" xr:uid="{00000000-0005-0000-0000-0000366D0000}"/>
    <cellStyle name="標準 5 2 8 2 3 2 4 2" xfId="38521" xr:uid="{00000000-0005-0000-0000-0000376D0000}"/>
    <cellStyle name="標準 5 2 8 2 3 2 5" xfId="20150" xr:uid="{00000000-0005-0000-0000-0000386D0000}"/>
    <cellStyle name="標準 5 2 8 2 3 2 6" xfId="38522" xr:uid="{00000000-0005-0000-0000-0000396D0000}"/>
    <cellStyle name="標準 5 2 8 2 3 3" xfId="6136" xr:uid="{00000000-0005-0000-0000-00003A6D0000}"/>
    <cellStyle name="標準 5 2 8 2 3 3 2" xfId="10060" xr:uid="{00000000-0005-0000-0000-00003B6D0000}"/>
    <cellStyle name="標準 5 2 8 2 3 3 2 2" xfId="22953" xr:uid="{00000000-0005-0000-0000-00003C6D0000}"/>
    <cellStyle name="標準 5 2 8 2 3 3 2 3" xfId="38523" xr:uid="{00000000-0005-0000-0000-00003D6D0000}"/>
    <cellStyle name="標準 5 2 8 2 3 3 3" xfId="13984" xr:uid="{00000000-0005-0000-0000-00003E6D0000}"/>
    <cellStyle name="標準 5 2 8 2 3 3 3 2" xfId="26877" xr:uid="{00000000-0005-0000-0000-00003F6D0000}"/>
    <cellStyle name="標準 5 2 8 2 3 3 3 3" xfId="38524" xr:uid="{00000000-0005-0000-0000-0000406D0000}"/>
    <cellStyle name="標準 5 2 8 2 3 3 4" xfId="19029" xr:uid="{00000000-0005-0000-0000-0000416D0000}"/>
    <cellStyle name="標準 5 2 8 2 3 3 4 2" xfId="38525" xr:uid="{00000000-0005-0000-0000-0000426D0000}"/>
    <cellStyle name="標準 5 2 8 2 3 3 5" xfId="38526" xr:uid="{00000000-0005-0000-0000-0000436D0000}"/>
    <cellStyle name="標準 5 2 8 2 3 4" xfId="4454" xr:uid="{00000000-0005-0000-0000-0000446D0000}"/>
    <cellStyle name="標準 5 2 8 2 3 4 2" xfId="17347" xr:uid="{00000000-0005-0000-0000-0000456D0000}"/>
    <cellStyle name="標準 5 2 8 2 3 4 3" xfId="38527" xr:uid="{00000000-0005-0000-0000-0000466D0000}"/>
    <cellStyle name="標準 5 2 8 2 3 5" xfId="8378" xr:uid="{00000000-0005-0000-0000-0000476D0000}"/>
    <cellStyle name="標準 5 2 8 2 3 5 2" xfId="21271" xr:uid="{00000000-0005-0000-0000-0000486D0000}"/>
    <cellStyle name="標準 5 2 8 2 3 5 3" xfId="38528" xr:uid="{00000000-0005-0000-0000-0000496D0000}"/>
    <cellStyle name="標準 5 2 8 2 3 6" xfId="12302" xr:uid="{00000000-0005-0000-0000-00004A6D0000}"/>
    <cellStyle name="標準 5 2 8 2 3 6 2" xfId="25195" xr:uid="{00000000-0005-0000-0000-00004B6D0000}"/>
    <cellStyle name="標準 5 2 8 2 3 6 3" xfId="38529" xr:uid="{00000000-0005-0000-0000-00004C6D0000}"/>
    <cellStyle name="標準 5 2 8 2 3 7" xfId="3333" xr:uid="{00000000-0005-0000-0000-00004D6D0000}"/>
    <cellStyle name="標準 5 2 8 2 3 7 2" xfId="38530" xr:uid="{00000000-0005-0000-0000-00004E6D0000}"/>
    <cellStyle name="標準 5 2 8 2 3 8" xfId="16226" xr:uid="{00000000-0005-0000-0000-00004F6D0000}"/>
    <cellStyle name="標準 5 2 8 2 3 9" xfId="38531" xr:uid="{00000000-0005-0000-0000-0000506D0000}"/>
    <cellStyle name="標準 5 2 8 2 4" xfId="531" xr:uid="{00000000-0005-0000-0000-0000516D0000}"/>
    <cellStyle name="標準 5 2 8 2 4 2" xfId="1652" xr:uid="{00000000-0005-0000-0000-0000526D0000}"/>
    <cellStyle name="標準 5 2 8 2 4 2 2" xfId="10621" xr:uid="{00000000-0005-0000-0000-0000536D0000}"/>
    <cellStyle name="標準 5 2 8 2 4 2 2 2" xfId="23514" xr:uid="{00000000-0005-0000-0000-0000546D0000}"/>
    <cellStyle name="標準 5 2 8 2 4 2 2 3" xfId="38532" xr:uid="{00000000-0005-0000-0000-0000556D0000}"/>
    <cellStyle name="標準 5 2 8 2 4 2 3" xfId="14545" xr:uid="{00000000-0005-0000-0000-0000566D0000}"/>
    <cellStyle name="標準 5 2 8 2 4 2 3 2" xfId="27438" xr:uid="{00000000-0005-0000-0000-0000576D0000}"/>
    <cellStyle name="標準 5 2 8 2 4 2 3 3" xfId="38533" xr:uid="{00000000-0005-0000-0000-0000586D0000}"/>
    <cellStyle name="標準 5 2 8 2 4 2 4" xfId="6697" xr:uid="{00000000-0005-0000-0000-0000596D0000}"/>
    <cellStyle name="標準 5 2 8 2 4 2 4 2" xfId="38534" xr:uid="{00000000-0005-0000-0000-00005A6D0000}"/>
    <cellStyle name="標準 5 2 8 2 4 2 5" xfId="19590" xr:uid="{00000000-0005-0000-0000-00005B6D0000}"/>
    <cellStyle name="標準 5 2 8 2 4 2 6" xfId="38535" xr:uid="{00000000-0005-0000-0000-00005C6D0000}"/>
    <cellStyle name="標準 5 2 8 2 4 3" xfId="5576" xr:uid="{00000000-0005-0000-0000-00005D6D0000}"/>
    <cellStyle name="標準 5 2 8 2 4 3 2" xfId="9500" xr:uid="{00000000-0005-0000-0000-00005E6D0000}"/>
    <cellStyle name="標準 5 2 8 2 4 3 2 2" xfId="22393" xr:uid="{00000000-0005-0000-0000-00005F6D0000}"/>
    <cellStyle name="標準 5 2 8 2 4 3 2 3" xfId="38536" xr:uid="{00000000-0005-0000-0000-0000606D0000}"/>
    <cellStyle name="標準 5 2 8 2 4 3 3" xfId="13424" xr:uid="{00000000-0005-0000-0000-0000616D0000}"/>
    <cellStyle name="標準 5 2 8 2 4 3 3 2" xfId="26317" xr:uid="{00000000-0005-0000-0000-0000626D0000}"/>
    <cellStyle name="標準 5 2 8 2 4 3 3 3" xfId="38537" xr:uid="{00000000-0005-0000-0000-0000636D0000}"/>
    <cellStyle name="標準 5 2 8 2 4 3 4" xfId="18469" xr:uid="{00000000-0005-0000-0000-0000646D0000}"/>
    <cellStyle name="標準 5 2 8 2 4 3 4 2" xfId="38538" xr:uid="{00000000-0005-0000-0000-0000656D0000}"/>
    <cellStyle name="標準 5 2 8 2 4 3 5" xfId="38539" xr:uid="{00000000-0005-0000-0000-0000666D0000}"/>
    <cellStyle name="標準 5 2 8 2 4 4" xfId="3894" xr:uid="{00000000-0005-0000-0000-0000676D0000}"/>
    <cellStyle name="標準 5 2 8 2 4 4 2" xfId="16787" xr:uid="{00000000-0005-0000-0000-0000686D0000}"/>
    <cellStyle name="標準 5 2 8 2 4 4 3" xfId="38540" xr:uid="{00000000-0005-0000-0000-0000696D0000}"/>
    <cellStyle name="標準 5 2 8 2 4 5" xfId="7818" xr:uid="{00000000-0005-0000-0000-00006A6D0000}"/>
    <cellStyle name="標準 5 2 8 2 4 5 2" xfId="20711" xr:uid="{00000000-0005-0000-0000-00006B6D0000}"/>
    <cellStyle name="標準 5 2 8 2 4 5 3" xfId="38541" xr:uid="{00000000-0005-0000-0000-00006C6D0000}"/>
    <cellStyle name="標準 5 2 8 2 4 6" xfId="11742" xr:uid="{00000000-0005-0000-0000-00006D6D0000}"/>
    <cellStyle name="標準 5 2 8 2 4 6 2" xfId="24635" xr:uid="{00000000-0005-0000-0000-00006E6D0000}"/>
    <cellStyle name="標準 5 2 8 2 4 6 3" xfId="38542" xr:uid="{00000000-0005-0000-0000-00006F6D0000}"/>
    <cellStyle name="標準 5 2 8 2 4 7" xfId="2773" xr:uid="{00000000-0005-0000-0000-0000706D0000}"/>
    <cellStyle name="標準 5 2 8 2 4 7 2" xfId="38543" xr:uid="{00000000-0005-0000-0000-0000716D0000}"/>
    <cellStyle name="標準 5 2 8 2 4 8" xfId="15666" xr:uid="{00000000-0005-0000-0000-0000726D0000}"/>
    <cellStyle name="標準 5 2 8 2 4 9" xfId="38544" xr:uid="{00000000-0005-0000-0000-0000736D0000}"/>
    <cellStyle name="標準 5 2 8 2 5" xfId="1371" xr:uid="{00000000-0005-0000-0000-0000746D0000}"/>
    <cellStyle name="標準 5 2 8 2 5 2" xfId="6416" xr:uid="{00000000-0005-0000-0000-0000756D0000}"/>
    <cellStyle name="標準 5 2 8 2 5 2 2" xfId="10340" xr:uid="{00000000-0005-0000-0000-0000766D0000}"/>
    <cellStyle name="標準 5 2 8 2 5 2 2 2" xfId="23233" xr:uid="{00000000-0005-0000-0000-0000776D0000}"/>
    <cellStyle name="標準 5 2 8 2 5 2 2 3" xfId="38545" xr:uid="{00000000-0005-0000-0000-0000786D0000}"/>
    <cellStyle name="標準 5 2 8 2 5 2 3" xfId="14264" xr:uid="{00000000-0005-0000-0000-0000796D0000}"/>
    <cellStyle name="標準 5 2 8 2 5 2 3 2" xfId="27157" xr:uid="{00000000-0005-0000-0000-00007A6D0000}"/>
    <cellStyle name="標準 5 2 8 2 5 2 3 3" xfId="38546" xr:uid="{00000000-0005-0000-0000-00007B6D0000}"/>
    <cellStyle name="標準 5 2 8 2 5 2 4" xfId="19309" xr:uid="{00000000-0005-0000-0000-00007C6D0000}"/>
    <cellStyle name="標準 5 2 8 2 5 2 4 2" xfId="38547" xr:uid="{00000000-0005-0000-0000-00007D6D0000}"/>
    <cellStyle name="標準 5 2 8 2 5 2 5" xfId="38548" xr:uid="{00000000-0005-0000-0000-00007E6D0000}"/>
    <cellStyle name="標準 5 2 8 2 5 3" xfId="8658" xr:uid="{00000000-0005-0000-0000-00007F6D0000}"/>
    <cellStyle name="標準 5 2 8 2 5 3 2" xfId="21551" xr:uid="{00000000-0005-0000-0000-0000806D0000}"/>
    <cellStyle name="標準 5 2 8 2 5 3 3" xfId="38549" xr:uid="{00000000-0005-0000-0000-0000816D0000}"/>
    <cellStyle name="標準 5 2 8 2 5 4" xfId="12582" xr:uid="{00000000-0005-0000-0000-0000826D0000}"/>
    <cellStyle name="標準 5 2 8 2 5 4 2" xfId="25475" xr:uid="{00000000-0005-0000-0000-0000836D0000}"/>
    <cellStyle name="標準 5 2 8 2 5 4 3" xfId="38550" xr:uid="{00000000-0005-0000-0000-0000846D0000}"/>
    <cellStyle name="標準 5 2 8 2 5 5" xfId="4734" xr:uid="{00000000-0005-0000-0000-0000856D0000}"/>
    <cellStyle name="標準 5 2 8 2 5 5 2" xfId="38551" xr:uid="{00000000-0005-0000-0000-0000866D0000}"/>
    <cellStyle name="標準 5 2 8 2 5 6" xfId="17627" xr:uid="{00000000-0005-0000-0000-0000876D0000}"/>
    <cellStyle name="標準 5 2 8 2 5 7" xfId="38552" xr:uid="{00000000-0005-0000-0000-0000886D0000}"/>
    <cellStyle name="標準 5 2 8 2 6" xfId="5295" xr:uid="{00000000-0005-0000-0000-0000896D0000}"/>
    <cellStyle name="標準 5 2 8 2 6 2" xfId="9219" xr:uid="{00000000-0005-0000-0000-00008A6D0000}"/>
    <cellStyle name="標準 5 2 8 2 6 2 2" xfId="22112" xr:uid="{00000000-0005-0000-0000-00008B6D0000}"/>
    <cellStyle name="標準 5 2 8 2 6 2 3" xfId="38553" xr:uid="{00000000-0005-0000-0000-00008C6D0000}"/>
    <cellStyle name="標準 5 2 8 2 6 3" xfId="13143" xr:uid="{00000000-0005-0000-0000-00008D6D0000}"/>
    <cellStyle name="標準 5 2 8 2 6 3 2" xfId="26036" xr:uid="{00000000-0005-0000-0000-00008E6D0000}"/>
    <cellStyle name="標準 5 2 8 2 6 3 3" xfId="38554" xr:uid="{00000000-0005-0000-0000-00008F6D0000}"/>
    <cellStyle name="標準 5 2 8 2 6 4" xfId="18188" xr:uid="{00000000-0005-0000-0000-0000906D0000}"/>
    <cellStyle name="標準 5 2 8 2 6 4 2" xfId="38555" xr:uid="{00000000-0005-0000-0000-0000916D0000}"/>
    <cellStyle name="標準 5 2 8 2 6 5" xfId="38556" xr:uid="{00000000-0005-0000-0000-0000926D0000}"/>
    <cellStyle name="標準 5 2 8 2 7" xfId="3613" xr:uid="{00000000-0005-0000-0000-0000936D0000}"/>
    <cellStyle name="標準 5 2 8 2 7 2" xfId="16506" xr:uid="{00000000-0005-0000-0000-0000946D0000}"/>
    <cellStyle name="標準 5 2 8 2 7 3" xfId="38557" xr:uid="{00000000-0005-0000-0000-0000956D0000}"/>
    <cellStyle name="標準 5 2 8 2 8" xfId="7537" xr:uid="{00000000-0005-0000-0000-0000966D0000}"/>
    <cellStyle name="標準 5 2 8 2 8 2" xfId="20430" xr:uid="{00000000-0005-0000-0000-0000976D0000}"/>
    <cellStyle name="標準 5 2 8 2 8 3" xfId="38558" xr:uid="{00000000-0005-0000-0000-0000986D0000}"/>
    <cellStyle name="標準 5 2 8 2 9" xfId="11461" xr:uid="{00000000-0005-0000-0000-0000996D0000}"/>
    <cellStyle name="標準 5 2 8 2 9 2" xfId="24354" xr:uid="{00000000-0005-0000-0000-00009A6D0000}"/>
    <cellStyle name="標準 5 2 8 2 9 3" xfId="38559" xr:uid="{00000000-0005-0000-0000-00009B6D0000}"/>
    <cellStyle name="標準 5 2 8 3" xfId="611" xr:uid="{00000000-0005-0000-0000-00009C6D0000}"/>
    <cellStyle name="標準 5 2 8 3 2" xfId="1732" xr:uid="{00000000-0005-0000-0000-00009D6D0000}"/>
    <cellStyle name="標準 5 2 8 3 2 2" xfId="6777" xr:uid="{00000000-0005-0000-0000-00009E6D0000}"/>
    <cellStyle name="標準 5 2 8 3 2 2 2" xfId="10701" xr:uid="{00000000-0005-0000-0000-00009F6D0000}"/>
    <cellStyle name="標準 5 2 8 3 2 2 2 2" xfId="23594" xr:uid="{00000000-0005-0000-0000-0000A06D0000}"/>
    <cellStyle name="標準 5 2 8 3 2 2 2 3" xfId="38560" xr:uid="{00000000-0005-0000-0000-0000A16D0000}"/>
    <cellStyle name="標準 5 2 8 3 2 2 3" xfId="14625" xr:uid="{00000000-0005-0000-0000-0000A26D0000}"/>
    <cellStyle name="標準 5 2 8 3 2 2 3 2" xfId="27518" xr:uid="{00000000-0005-0000-0000-0000A36D0000}"/>
    <cellStyle name="標準 5 2 8 3 2 2 3 3" xfId="38561" xr:uid="{00000000-0005-0000-0000-0000A46D0000}"/>
    <cellStyle name="標準 5 2 8 3 2 2 4" xfId="19670" xr:uid="{00000000-0005-0000-0000-0000A56D0000}"/>
    <cellStyle name="標準 5 2 8 3 2 2 4 2" xfId="38562" xr:uid="{00000000-0005-0000-0000-0000A66D0000}"/>
    <cellStyle name="標準 5 2 8 3 2 2 5" xfId="38563" xr:uid="{00000000-0005-0000-0000-0000A76D0000}"/>
    <cellStyle name="標準 5 2 8 3 2 3" xfId="8738" xr:uid="{00000000-0005-0000-0000-0000A86D0000}"/>
    <cellStyle name="標準 5 2 8 3 2 3 2" xfId="21631" xr:uid="{00000000-0005-0000-0000-0000A96D0000}"/>
    <cellStyle name="標準 5 2 8 3 2 3 3" xfId="38564" xr:uid="{00000000-0005-0000-0000-0000AA6D0000}"/>
    <cellStyle name="標準 5 2 8 3 2 4" xfId="12662" xr:uid="{00000000-0005-0000-0000-0000AB6D0000}"/>
    <cellStyle name="標準 5 2 8 3 2 4 2" xfId="25555" xr:uid="{00000000-0005-0000-0000-0000AC6D0000}"/>
    <cellStyle name="標準 5 2 8 3 2 4 3" xfId="38565" xr:uid="{00000000-0005-0000-0000-0000AD6D0000}"/>
    <cellStyle name="標準 5 2 8 3 2 5" xfId="4814" xr:uid="{00000000-0005-0000-0000-0000AE6D0000}"/>
    <cellStyle name="標準 5 2 8 3 2 5 2" xfId="38566" xr:uid="{00000000-0005-0000-0000-0000AF6D0000}"/>
    <cellStyle name="標準 5 2 8 3 2 6" xfId="17707" xr:uid="{00000000-0005-0000-0000-0000B06D0000}"/>
    <cellStyle name="標準 5 2 8 3 2 7" xfId="38567" xr:uid="{00000000-0005-0000-0000-0000B16D0000}"/>
    <cellStyle name="標準 5 2 8 3 3" xfId="5656" xr:uid="{00000000-0005-0000-0000-0000B26D0000}"/>
    <cellStyle name="標準 5 2 8 3 3 2" xfId="9580" xr:uid="{00000000-0005-0000-0000-0000B36D0000}"/>
    <cellStyle name="標準 5 2 8 3 3 2 2" xfId="22473" xr:uid="{00000000-0005-0000-0000-0000B46D0000}"/>
    <cellStyle name="標準 5 2 8 3 3 2 3" xfId="38568" xr:uid="{00000000-0005-0000-0000-0000B56D0000}"/>
    <cellStyle name="標準 5 2 8 3 3 3" xfId="13504" xr:uid="{00000000-0005-0000-0000-0000B66D0000}"/>
    <cellStyle name="標準 5 2 8 3 3 3 2" xfId="26397" xr:uid="{00000000-0005-0000-0000-0000B76D0000}"/>
    <cellStyle name="標準 5 2 8 3 3 3 3" xfId="38569" xr:uid="{00000000-0005-0000-0000-0000B86D0000}"/>
    <cellStyle name="標準 5 2 8 3 3 4" xfId="18549" xr:uid="{00000000-0005-0000-0000-0000B96D0000}"/>
    <cellStyle name="標準 5 2 8 3 3 4 2" xfId="38570" xr:uid="{00000000-0005-0000-0000-0000BA6D0000}"/>
    <cellStyle name="標準 5 2 8 3 3 5" xfId="38571" xr:uid="{00000000-0005-0000-0000-0000BB6D0000}"/>
    <cellStyle name="標準 5 2 8 3 4" xfId="3974" xr:uid="{00000000-0005-0000-0000-0000BC6D0000}"/>
    <cellStyle name="標準 5 2 8 3 4 2" xfId="16867" xr:uid="{00000000-0005-0000-0000-0000BD6D0000}"/>
    <cellStyle name="標準 5 2 8 3 4 3" xfId="38572" xr:uid="{00000000-0005-0000-0000-0000BE6D0000}"/>
    <cellStyle name="標準 5 2 8 3 5" xfId="7898" xr:uid="{00000000-0005-0000-0000-0000BF6D0000}"/>
    <cellStyle name="標準 5 2 8 3 5 2" xfId="20791" xr:uid="{00000000-0005-0000-0000-0000C06D0000}"/>
    <cellStyle name="標準 5 2 8 3 5 3" xfId="38573" xr:uid="{00000000-0005-0000-0000-0000C16D0000}"/>
    <cellStyle name="標準 5 2 8 3 6" xfId="11822" xr:uid="{00000000-0005-0000-0000-0000C26D0000}"/>
    <cellStyle name="標準 5 2 8 3 6 2" xfId="24715" xr:uid="{00000000-0005-0000-0000-0000C36D0000}"/>
    <cellStyle name="標準 5 2 8 3 6 3" xfId="38574" xr:uid="{00000000-0005-0000-0000-0000C46D0000}"/>
    <cellStyle name="標準 5 2 8 3 7" xfId="2853" xr:uid="{00000000-0005-0000-0000-0000C56D0000}"/>
    <cellStyle name="標準 5 2 8 3 7 2" xfId="38575" xr:uid="{00000000-0005-0000-0000-0000C66D0000}"/>
    <cellStyle name="標準 5 2 8 3 8" xfId="15746" xr:uid="{00000000-0005-0000-0000-0000C76D0000}"/>
    <cellStyle name="標準 5 2 8 3 9" xfId="38576" xr:uid="{00000000-0005-0000-0000-0000C86D0000}"/>
    <cellStyle name="標準 5 2 8 4" xfId="891" xr:uid="{00000000-0005-0000-0000-0000C96D0000}"/>
    <cellStyle name="標準 5 2 8 4 2" xfId="2012" xr:uid="{00000000-0005-0000-0000-0000CA6D0000}"/>
    <cellStyle name="標準 5 2 8 4 2 2" xfId="10981" xr:uid="{00000000-0005-0000-0000-0000CB6D0000}"/>
    <cellStyle name="標準 5 2 8 4 2 2 2" xfId="23874" xr:uid="{00000000-0005-0000-0000-0000CC6D0000}"/>
    <cellStyle name="標準 5 2 8 4 2 2 3" xfId="38577" xr:uid="{00000000-0005-0000-0000-0000CD6D0000}"/>
    <cellStyle name="標準 5 2 8 4 2 3" xfId="14905" xr:uid="{00000000-0005-0000-0000-0000CE6D0000}"/>
    <cellStyle name="標準 5 2 8 4 2 3 2" xfId="27798" xr:uid="{00000000-0005-0000-0000-0000CF6D0000}"/>
    <cellStyle name="標準 5 2 8 4 2 3 3" xfId="38578" xr:uid="{00000000-0005-0000-0000-0000D06D0000}"/>
    <cellStyle name="標準 5 2 8 4 2 4" xfId="7057" xr:uid="{00000000-0005-0000-0000-0000D16D0000}"/>
    <cellStyle name="標準 5 2 8 4 2 4 2" xfId="38579" xr:uid="{00000000-0005-0000-0000-0000D26D0000}"/>
    <cellStyle name="標準 5 2 8 4 2 5" xfId="19950" xr:uid="{00000000-0005-0000-0000-0000D36D0000}"/>
    <cellStyle name="標準 5 2 8 4 2 6" xfId="38580" xr:uid="{00000000-0005-0000-0000-0000D46D0000}"/>
    <cellStyle name="標準 5 2 8 4 3" xfId="5936" xr:uid="{00000000-0005-0000-0000-0000D56D0000}"/>
    <cellStyle name="標準 5 2 8 4 3 2" xfId="9860" xr:uid="{00000000-0005-0000-0000-0000D66D0000}"/>
    <cellStyle name="標準 5 2 8 4 3 2 2" xfId="22753" xr:uid="{00000000-0005-0000-0000-0000D76D0000}"/>
    <cellStyle name="標準 5 2 8 4 3 2 3" xfId="38581" xr:uid="{00000000-0005-0000-0000-0000D86D0000}"/>
    <cellStyle name="標準 5 2 8 4 3 3" xfId="13784" xr:uid="{00000000-0005-0000-0000-0000D96D0000}"/>
    <cellStyle name="標準 5 2 8 4 3 3 2" xfId="26677" xr:uid="{00000000-0005-0000-0000-0000DA6D0000}"/>
    <cellStyle name="標準 5 2 8 4 3 3 3" xfId="38582" xr:uid="{00000000-0005-0000-0000-0000DB6D0000}"/>
    <cellStyle name="標準 5 2 8 4 3 4" xfId="18829" xr:uid="{00000000-0005-0000-0000-0000DC6D0000}"/>
    <cellStyle name="標準 5 2 8 4 3 4 2" xfId="38583" xr:uid="{00000000-0005-0000-0000-0000DD6D0000}"/>
    <cellStyle name="標準 5 2 8 4 3 5" xfId="38584" xr:uid="{00000000-0005-0000-0000-0000DE6D0000}"/>
    <cellStyle name="標準 5 2 8 4 4" xfId="4254" xr:uid="{00000000-0005-0000-0000-0000DF6D0000}"/>
    <cellStyle name="標準 5 2 8 4 4 2" xfId="17147" xr:uid="{00000000-0005-0000-0000-0000E06D0000}"/>
    <cellStyle name="標準 5 2 8 4 4 3" xfId="38585" xr:uid="{00000000-0005-0000-0000-0000E16D0000}"/>
    <cellStyle name="標準 5 2 8 4 5" xfId="8178" xr:uid="{00000000-0005-0000-0000-0000E26D0000}"/>
    <cellStyle name="標準 5 2 8 4 5 2" xfId="21071" xr:uid="{00000000-0005-0000-0000-0000E36D0000}"/>
    <cellStyle name="標準 5 2 8 4 5 3" xfId="38586" xr:uid="{00000000-0005-0000-0000-0000E46D0000}"/>
    <cellStyle name="標準 5 2 8 4 6" xfId="12102" xr:uid="{00000000-0005-0000-0000-0000E56D0000}"/>
    <cellStyle name="標準 5 2 8 4 6 2" xfId="24995" xr:uid="{00000000-0005-0000-0000-0000E66D0000}"/>
    <cellStyle name="標準 5 2 8 4 6 3" xfId="38587" xr:uid="{00000000-0005-0000-0000-0000E76D0000}"/>
    <cellStyle name="標準 5 2 8 4 7" xfId="3133" xr:uid="{00000000-0005-0000-0000-0000E86D0000}"/>
    <cellStyle name="標準 5 2 8 4 7 2" xfId="38588" xr:uid="{00000000-0005-0000-0000-0000E96D0000}"/>
    <cellStyle name="標準 5 2 8 4 8" xfId="16026" xr:uid="{00000000-0005-0000-0000-0000EA6D0000}"/>
    <cellStyle name="標準 5 2 8 4 9" xfId="38589" xr:uid="{00000000-0005-0000-0000-0000EB6D0000}"/>
    <cellStyle name="標準 5 2 8 5" xfId="360" xr:uid="{00000000-0005-0000-0000-0000EC6D0000}"/>
    <cellStyle name="標準 5 2 8 5 2" xfId="1481" xr:uid="{00000000-0005-0000-0000-0000ED6D0000}"/>
    <cellStyle name="標準 5 2 8 5 2 2" xfId="10450" xr:uid="{00000000-0005-0000-0000-0000EE6D0000}"/>
    <cellStyle name="標準 5 2 8 5 2 2 2" xfId="23343" xr:uid="{00000000-0005-0000-0000-0000EF6D0000}"/>
    <cellStyle name="標準 5 2 8 5 2 2 3" xfId="38590" xr:uid="{00000000-0005-0000-0000-0000F06D0000}"/>
    <cellStyle name="標準 5 2 8 5 2 3" xfId="14374" xr:uid="{00000000-0005-0000-0000-0000F16D0000}"/>
    <cellStyle name="標準 5 2 8 5 2 3 2" xfId="27267" xr:uid="{00000000-0005-0000-0000-0000F26D0000}"/>
    <cellStyle name="標準 5 2 8 5 2 3 3" xfId="38591" xr:uid="{00000000-0005-0000-0000-0000F36D0000}"/>
    <cellStyle name="標準 5 2 8 5 2 4" xfId="6526" xr:uid="{00000000-0005-0000-0000-0000F46D0000}"/>
    <cellStyle name="標準 5 2 8 5 2 4 2" xfId="38592" xr:uid="{00000000-0005-0000-0000-0000F56D0000}"/>
    <cellStyle name="標準 5 2 8 5 2 5" xfId="19419" xr:uid="{00000000-0005-0000-0000-0000F66D0000}"/>
    <cellStyle name="標準 5 2 8 5 2 6" xfId="38593" xr:uid="{00000000-0005-0000-0000-0000F76D0000}"/>
    <cellStyle name="標準 5 2 8 5 3" xfId="5405" xr:uid="{00000000-0005-0000-0000-0000F86D0000}"/>
    <cellStyle name="標準 5 2 8 5 3 2" xfId="9329" xr:uid="{00000000-0005-0000-0000-0000F96D0000}"/>
    <cellStyle name="標準 5 2 8 5 3 2 2" xfId="22222" xr:uid="{00000000-0005-0000-0000-0000FA6D0000}"/>
    <cellStyle name="標準 5 2 8 5 3 2 3" xfId="38594" xr:uid="{00000000-0005-0000-0000-0000FB6D0000}"/>
    <cellStyle name="標準 5 2 8 5 3 3" xfId="13253" xr:uid="{00000000-0005-0000-0000-0000FC6D0000}"/>
    <cellStyle name="標準 5 2 8 5 3 3 2" xfId="26146" xr:uid="{00000000-0005-0000-0000-0000FD6D0000}"/>
    <cellStyle name="標準 5 2 8 5 3 3 3" xfId="38595" xr:uid="{00000000-0005-0000-0000-0000FE6D0000}"/>
    <cellStyle name="標準 5 2 8 5 3 4" xfId="18298" xr:uid="{00000000-0005-0000-0000-0000FF6D0000}"/>
    <cellStyle name="標準 5 2 8 5 3 4 2" xfId="38596" xr:uid="{00000000-0005-0000-0000-0000006E0000}"/>
    <cellStyle name="標準 5 2 8 5 3 5" xfId="38597" xr:uid="{00000000-0005-0000-0000-0000016E0000}"/>
    <cellStyle name="標準 5 2 8 5 4" xfId="3723" xr:uid="{00000000-0005-0000-0000-0000026E0000}"/>
    <cellStyle name="標準 5 2 8 5 4 2" xfId="16616" xr:uid="{00000000-0005-0000-0000-0000036E0000}"/>
    <cellStyle name="標準 5 2 8 5 4 3" xfId="38598" xr:uid="{00000000-0005-0000-0000-0000046E0000}"/>
    <cellStyle name="標準 5 2 8 5 5" xfId="7647" xr:uid="{00000000-0005-0000-0000-0000056E0000}"/>
    <cellStyle name="標準 5 2 8 5 5 2" xfId="20540" xr:uid="{00000000-0005-0000-0000-0000066E0000}"/>
    <cellStyle name="標準 5 2 8 5 5 3" xfId="38599" xr:uid="{00000000-0005-0000-0000-0000076E0000}"/>
    <cellStyle name="標準 5 2 8 5 6" xfId="11571" xr:uid="{00000000-0005-0000-0000-0000086E0000}"/>
    <cellStyle name="標準 5 2 8 5 6 2" xfId="24464" xr:uid="{00000000-0005-0000-0000-0000096E0000}"/>
    <cellStyle name="標準 5 2 8 5 6 3" xfId="38600" xr:uid="{00000000-0005-0000-0000-00000A6E0000}"/>
    <cellStyle name="標準 5 2 8 5 7" xfId="2602" xr:uid="{00000000-0005-0000-0000-00000B6E0000}"/>
    <cellStyle name="標準 5 2 8 5 7 2" xfId="38601" xr:uid="{00000000-0005-0000-0000-00000C6E0000}"/>
    <cellStyle name="標準 5 2 8 5 8" xfId="15495" xr:uid="{00000000-0005-0000-0000-00000D6E0000}"/>
    <cellStyle name="標準 5 2 8 5 9" xfId="38602" xr:uid="{00000000-0005-0000-0000-00000E6E0000}"/>
    <cellStyle name="標準 5 2 8 6" xfId="1171" xr:uid="{00000000-0005-0000-0000-00000F6E0000}"/>
    <cellStyle name="標準 5 2 8 6 2" xfId="6216" xr:uid="{00000000-0005-0000-0000-0000106E0000}"/>
    <cellStyle name="標準 5 2 8 6 2 2" xfId="10140" xr:uid="{00000000-0005-0000-0000-0000116E0000}"/>
    <cellStyle name="標準 5 2 8 6 2 2 2" xfId="23033" xr:uid="{00000000-0005-0000-0000-0000126E0000}"/>
    <cellStyle name="標準 5 2 8 6 2 2 3" xfId="38603" xr:uid="{00000000-0005-0000-0000-0000136E0000}"/>
    <cellStyle name="標準 5 2 8 6 2 3" xfId="14064" xr:uid="{00000000-0005-0000-0000-0000146E0000}"/>
    <cellStyle name="標準 5 2 8 6 2 3 2" xfId="26957" xr:uid="{00000000-0005-0000-0000-0000156E0000}"/>
    <cellStyle name="標準 5 2 8 6 2 3 3" xfId="38604" xr:uid="{00000000-0005-0000-0000-0000166E0000}"/>
    <cellStyle name="標準 5 2 8 6 2 4" xfId="19109" xr:uid="{00000000-0005-0000-0000-0000176E0000}"/>
    <cellStyle name="標準 5 2 8 6 2 4 2" xfId="38605" xr:uid="{00000000-0005-0000-0000-0000186E0000}"/>
    <cellStyle name="標準 5 2 8 6 2 5" xfId="38606" xr:uid="{00000000-0005-0000-0000-0000196E0000}"/>
    <cellStyle name="標準 5 2 8 6 3" xfId="8458" xr:uid="{00000000-0005-0000-0000-00001A6E0000}"/>
    <cellStyle name="標準 5 2 8 6 3 2" xfId="21351" xr:uid="{00000000-0005-0000-0000-00001B6E0000}"/>
    <cellStyle name="標準 5 2 8 6 3 3" xfId="38607" xr:uid="{00000000-0005-0000-0000-00001C6E0000}"/>
    <cellStyle name="標準 5 2 8 6 4" xfId="12382" xr:uid="{00000000-0005-0000-0000-00001D6E0000}"/>
    <cellStyle name="標準 5 2 8 6 4 2" xfId="25275" xr:uid="{00000000-0005-0000-0000-00001E6E0000}"/>
    <cellStyle name="標準 5 2 8 6 4 3" xfId="38608" xr:uid="{00000000-0005-0000-0000-00001F6E0000}"/>
    <cellStyle name="標準 5 2 8 6 5" xfId="4534" xr:uid="{00000000-0005-0000-0000-0000206E0000}"/>
    <cellStyle name="標準 5 2 8 6 5 2" xfId="38609" xr:uid="{00000000-0005-0000-0000-0000216E0000}"/>
    <cellStyle name="標準 5 2 8 6 6" xfId="17427" xr:uid="{00000000-0005-0000-0000-0000226E0000}"/>
    <cellStyle name="標準 5 2 8 6 7" xfId="38610" xr:uid="{00000000-0005-0000-0000-0000236E0000}"/>
    <cellStyle name="標準 5 2 8 7" xfId="5095" xr:uid="{00000000-0005-0000-0000-0000246E0000}"/>
    <cellStyle name="標準 5 2 8 7 2" xfId="9019" xr:uid="{00000000-0005-0000-0000-0000256E0000}"/>
    <cellStyle name="標準 5 2 8 7 2 2" xfId="21912" xr:uid="{00000000-0005-0000-0000-0000266E0000}"/>
    <cellStyle name="標準 5 2 8 7 2 3" xfId="38611" xr:uid="{00000000-0005-0000-0000-0000276E0000}"/>
    <cellStyle name="標準 5 2 8 7 3" xfId="12943" xr:uid="{00000000-0005-0000-0000-0000286E0000}"/>
    <cellStyle name="標準 5 2 8 7 3 2" xfId="25836" xr:uid="{00000000-0005-0000-0000-0000296E0000}"/>
    <cellStyle name="標準 5 2 8 7 3 3" xfId="38612" xr:uid="{00000000-0005-0000-0000-00002A6E0000}"/>
    <cellStyle name="標準 5 2 8 7 4" xfId="17988" xr:uid="{00000000-0005-0000-0000-00002B6E0000}"/>
    <cellStyle name="標準 5 2 8 7 4 2" xfId="38613" xr:uid="{00000000-0005-0000-0000-00002C6E0000}"/>
    <cellStyle name="標準 5 2 8 7 5" xfId="38614" xr:uid="{00000000-0005-0000-0000-00002D6E0000}"/>
    <cellStyle name="標準 5 2 8 8" xfId="3413" xr:uid="{00000000-0005-0000-0000-00002E6E0000}"/>
    <cellStyle name="標準 5 2 8 8 2" xfId="16306" xr:uid="{00000000-0005-0000-0000-00002F6E0000}"/>
    <cellStyle name="標準 5 2 8 8 3" xfId="38615" xr:uid="{00000000-0005-0000-0000-0000306E0000}"/>
    <cellStyle name="標準 5 2 8 9" xfId="7337" xr:uid="{00000000-0005-0000-0000-0000316E0000}"/>
    <cellStyle name="標準 5 2 8 9 2" xfId="20230" xr:uid="{00000000-0005-0000-0000-0000326E0000}"/>
    <cellStyle name="標準 5 2 8 9 3" xfId="38616" xr:uid="{00000000-0005-0000-0000-0000336E0000}"/>
    <cellStyle name="標準 5 2 9" xfId="151" xr:uid="{00000000-0005-0000-0000-0000346E0000}"/>
    <cellStyle name="標準 5 2 9 10" xfId="11362" xr:uid="{00000000-0005-0000-0000-0000356E0000}"/>
    <cellStyle name="標準 5 2 9 10 2" xfId="24255" xr:uid="{00000000-0005-0000-0000-0000366E0000}"/>
    <cellStyle name="標準 5 2 9 10 3" xfId="38617" xr:uid="{00000000-0005-0000-0000-0000376E0000}"/>
    <cellStyle name="標準 5 2 9 11" xfId="2393" xr:uid="{00000000-0005-0000-0000-0000386E0000}"/>
    <cellStyle name="標準 5 2 9 11 2" xfId="38618" xr:uid="{00000000-0005-0000-0000-0000396E0000}"/>
    <cellStyle name="標準 5 2 9 12" xfId="15286" xr:uid="{00000000-0005-0000-0000-00003A6E0000}"/>
    <cellStyle name="標準 5 2 9 13" xfId="38619" xr:uid="{00000000-0005-0000-0000-00003B6E0000}"/>
    <cellStyle name="標準 5 2 9 2" xfId="251" xr:uid="{00000000-0005-0000-0000-00003C6E0000}"/>
    <cellStyle name="標準 5 2 9 2 10" xfId="2493" xr:uid="{00000000-0005-0000-0000-00003D6E0000}"/>
    <cellStyle name="標準 5 2 9 2 10 2" xfId="38620" xr:uid="{00000000-0005-0000-0000-00003E6E0000}"/>
    <cellStyle name="標準 5 2 9 2 11" xfId="15386" xr:uid="{00000000-0005-0000-0000-00003F6E0000}"/>
    <cellStyle name="標準 5 2 9 2 12" xfId="38621" xr:uid="{00000000-0005-0000-0000-0000406E0000}"/>
    <cellStyle name="標準 5 2 9 2 2" xfId="812" xr:uid="{00000000-0005-0000-0000-0000416E0000}"/>
    <cellStyle name="標準 5 2 9 2 2 2" xfId="1933" xr:uid="{00000000-0005-0000-0000-0000426E0000}"/>
    <cellStyle name="標準 5 2 9 2 2 2 2" xfId="6978" xr:uid="{00000000-0005-0000-0000-0000436E0000}"/>
    <cellStyle name="標準 5 2 9 2 2 2 2 2" xfId="10902" xr:uid="{00000000-0005-0000-0000-0000446E0000}"/>
    <cellStyle name="標準 5 2 9 2 2 2 2 2 2" xfId="23795" xr:uid="{00000000-0005-0000-0000-0000456E0000}"/>
    <cellStyle name="標準 5 2 9 2 2 2 2 2 3" xfId="38622" xr:uid="{00000000-0005-0000-0000-0000466E0000}"/>
    <cellStyle name="標準 5 2 9 2 2 2 2 3" xfId="14826" xr:uid="{00000000-0005-0000-0000-0000476E0000}"/>
    <cellStyle name="標準 5 2 9 2 2 2 2 3 2" xfId="27719" xr:uid="{00000000-0005-0000-0000-0000486E0000}"/>
    <cellStyle name="標準 5 2 9 2 2 2 2 3 3" xfId="38623" xr:uid="{00000000-0005-0000-0000-0000496E0000}"/>
    <cellStyle name="標準 5 2 9 2 2 2 2 4" xfId="19871" xr:uid="{00000000-0005-0000-0000-00004A6E0000}"/>
    <cellStyle name="標準 5 2 9 2 2 2 2 4 2" xfId="38624" xr:uid="{00000000-0005-0000-0000-00004B6E0000}"/>
    <cellStyle name="標準 5 2 9 2 2 2 2 5" xfId="38625" xr:uid="{00000000-0005-0000-0000-00004C6E0000}"/>
    <cellStyle name="標準 5 2 9 2 2 2 3" xfId="8939" xr:uid="{00000000-0005-0000-0000-00004D6E0000}"/>
    <cellStyle name="標準 5 2 9 2 2 2 3 2" xfId="21832" xr:uid="{00000000-0005-0000-0000-00004E6E0000}"/>
    <cellStyle name="標準 5 2 9 2 2 2 3 3" xfId="38626" xr:uid="{00000000-0005-0000-0000-00004F6E0000}"/>
    <cellStyle name="標準 5 2 9 2 2 2 4" xfId="12863" xr:uid="{00000000-0005-0000-0000-0000506E0000}"/>
    <cellStyle name="標準 5 2 9 2 2 2 4 2" xfId="25756" xr:uid="{00000000-0005-0000-0000-0000516E0000}"/>
    <cellStyle name="標準 5 2 9 2 2 2 4 3" xfId="38627" xr:uid="{00000000-0005-0000-0000-0000526E0000}"/>
    <cellStyle name="標準 5 2 9 2 2 2 5" xfId="5015" xr:uid="{00000000-0005-0000-0000-0000536E0000}"/>
    <cellStyle name="標準 5 2 9 2 2 2 5 2" xfId="38628" xr:uid="{00000000-0005-0000-0000-0000546E0000}"/>
    <cellStyle name="標準 5 2 9 2 2 2 6" xfId="17908" xr:uid="{00000000-0005-0000-0000-0000556E0000}"/>
    <cellStyle name="標準 5 2 9 2 2 2 7" xfId="38629" xr:uid="{00000000-0005-0000-0000-0000566E0000}"/>
    <cellStyle name="標準 5 2 9 2 2 3" xfId="5857" xr:uid="{00000000-0005-0000-0000-0000576E0000}"/>
    <cellStyle name="標準 5 2 9 2 2 3 2" xfId="9781" xr:uid="{00000000-0005-0000-0000-0000586E0000}"/>
    <cellStyle name="標準 5 2 9 2 2 3 2 2" xfId="22674" xr:uid="{00000000-0005-0000-0000-0000596E0000}"/>
    <cellStyle name="標準 5 2 9 2 2 3 2 3" xfId="38630" xr:uid="{00000000-0005-0000-0000-00005A6E0000}"/>
    <cellStyle name="標準 5 2 9 2 2 3 3" xfId="13705" xr:uid="{00000000-0005-0000-0000-00005B6E0000}"/>
    <cellStyle name="標準 5 2 9 2 2 3 3 2" xfId="26598" xr:uid="{00000000-0005-0000-0000-00005C6E0000}"/>
    <cellStyle name="標準 5 2 9 2 2 3 3 3" xfId="38631" xr:uid="{00000000-0005-0000-0000-00005D6E0000}"/>
    <cellStyle name="標準 5 2 9 2 2 3 4" xfId="18750" xr:uid="{00000000-0005-0000-0000-00005E6E0000}"/>
    <cellStyle name="標準 5 2 9 2 2 3 4 2" xfId="38632" xr:uid="{00000000-0005-0000-0000-00005F6E0000}"/>
    <cellStyle name="標準 5 2 9 2 2 3 5" xfId="38633" xr:uid="{00000000-0005-0000-0000-0000606E0000}"/>
    <cellStyle name="標準 5 2 9 2 2 4" xfId="4175" xr:uid="{00000000-0005-0000-0000-0000616E0000}"/>
    <cellStyle name="標準 5 2 9 2 2 4 2" xfId="17068" xr:uid="{00000000-0005-0000-0000-0000626E0000}"/>
    <cellStyle name="標準 5 2 9 2 2 4 3" xfId="38634" xr:uid="{00000000-0005-0000-0000-0000636E0000}"/>
    <cellStyle name="標準 5 2 9 2 2 5" xfId="8099" xr:uid="{00000000-0005-0000-0000-0000646E0000}"/>
    <cellStyle name="標準 5 2 9 2 2 5 2" xfId="20992" xr:uid="{00000000-0005-0000-0000-0000656E0000}"/>
    <cellStyle name="標準 5 2 9 2 2 5 3" xfId="38635" xr:uid="{00000000-0005-0000-0000-0000666E0000}"/>
    <cellStyle name="標準 5 2 9 2 2 6" xfId="12023" xr:uid="{00000000-0005-0000-0000-0000676E0000}"/>
    <cellStyle name="標準 5 2 9 2 2 6 2" xfId="24916" xr:uid="{00000000-0005-0000-0000-0000686E0000}"/>
    <cellStyle name="標準 5 2 9 2 2 6 3" xfId="38636" xr:uid="{00000000-0005-0000-0000-0000696E0000}"/>
    <cellStyle name="標準 5 2 9 2 2 7" xfId="3054" xr:uid="{00000000-0005-0000-0000-00006A6E0000}"/>
    <cellStyle name="標準 5 2 9 2 2 7 2" xfId="38637" xr:uid="{00000000-0005-0000-0000-00006B6E0000}"/>
    <cellStyle name="標準 5 2 9 2 2 8" xfId="15947" xr:uid="{00000000-0005-0000-0000-00006C6E0000}"/>
    <cellStyle name="標準 5 2 9 2 2 9" xfId="38638" xr:uid="{00000000-0005-0000-0000-00006D6E0000}"/>
    <cellStyle name="標準 5 2 9 2 3" xfId="1092" xr:uid="{00000000-0005-0000-0000-00006E6E0000}"/>
    <cellStyle name="標準 5 2 9 2 3 2" xfId="2213" xr:uid="{00000000-0005-0000-0000-00006F6E0000}"/>
    <cellStyle name="標準 5 2 9 2 3 2 2" xfId="11182" xr:uid="{00000000-0005-0000-0000-0000706E0000}"/>
    <cellStyle name="標準 5 2 9 2 3 2 2 2" xfId="24075" xr:uid="{00000000-0005-0000-0000-0000716E0000}"/>
    <cellStyle name="標準 5 2 9 2 3 2 2 3" xfId="38639" xr:uid="{00000000-0005-0000-0000-0000726E0000}"/>
    <cellStyle name="標準 5 2 9 2 3 2 3" xfId="15106" xr:uid="{00000000-0005-0000-0000-0000736E0000}"/>
    <cellStyle name="標準 5 2 9 2 3 2 3 2" xfId="27999" xr:uid="{00000000-0005-0000-0000-0000746E0000}"/>
    <cellStyle name="標準 5 2 9 2 3 2 3 3" xfId="38640" xr:uid="{00000000-0005-0000-0000-0000756E0000}"/>
    <cellStyle name="標準 5 2 9 2 3 2 4" xfId="7258" xr:uid="{00000000-0005-0000-0000-0000766E0000}"/>
    <cellStyle name="標準 5 2 9 2 3 2 4 2" xfId="38641" xr:uid="{00000000-0005-0000-0000-0000776E0000}"/>
    <cellStyle name="標準 5 2 9 2 3 2 5" xfId="20151" xr:uid="{00000000-0005-0000-0000-0000786E0000}"/>
    <cellStyle name="標準 5 2 9 2 3 2 6" xfId="38642" xr:uid="{00000000-0005-0000-0000-0000796E0000}"/>
    <cellStyle name="標準 5 2 9 2 3 3" xfId="6137" xr:uid="{00000000-0005-0000-0000-00007A6E0000}"/>
    <cellStyle name="標準 5 2 9 2 3 3 2" xfId="10061" xr:uid="{00000000-0005-0000-0000-00007B6E0000}"/>
    <cellStyle name="標準 5 2 9 2 3 3 2 2" xfId="22954" xr:uid="{00000000-0005-0000-0000-00007C6E0000}"/>
    <cellStyle name="標準 5 2 9 2 3 3 2 3" xfId="38643" xr:uid="{00000000-0005-0000-0000-00007D6E0000}"/>
    <cellStyle name="標準 5 2 9 2 3 3 3" xfId="13985" xr:uid="{00000000-0005-0000-0000-00007E6E0000}"/>
    <cellStyle name="標準 5 2 9 2 3 3 3 2" xfId="26878" xr:uid="{00000000-0005-0000-0000-00007F6E0000}"/>
    <cellStyle name="標準 5 2 9 2 3 3 3 3" xfId="38644" xr:uid="{00000000-0005-0000-0000-0000806E0000}"/>
    <cellStyle name="標準 5 2 9 2 3 3 4" xfId="19030" xr:uid="{00000000-0005-0000-0000-0000816E0000}"/>
    <cellStyle name="標準 5 2 9 2 3 3 4 2" xfId="38645" xr:uid="{00000000-0005-0000-0000-0000826E0000}"/>
    <cellStyle name="標準 5 2 9 2 3 3 5" xfId="38646" xr:uid="{00000000-0005-0000-0000-0000836E0000}"/>
    <cellStyle name="標準 5 2 9 2 3 4" xfId="4455" xr:uid="{00000000-0005-0000-0000-0000846E0000}"/>
    <cellStyle name="標準 5 2 9 2 3 4 2" xfId="17348" xr:uid="{00000000-0005-0000-0000-0000856E0000}"/>
    <cellStyle name="標準 5 2 9 2 3 4 3" xfId="38647" xr:uid="{00000000-0005-0000-0000-0000866E0000}"/>
    <cellStyle name="標準 5 2 9 2 3 5" xfId="8379" xr:uid="{00000000-0005-0000-0000-0000876E0000}"/>
    <cellStyle name="標準 5 2 9 2 3 5 2" xfId="21272" xr:uid="{00000000-0005-0000-0000-0000886E0000}"/>
    <cellStyle name="標準 5 2 9 2 3 5 3" xfId="38648" xr:uid="{00000000-0005-0000-0000-0000896E0000}"/>
    <cellStyle name="標準 5 2 9 2 3 6" xfId="12303" xr:uid="{00000000-0005-0000-0000-00008A6E0000}"/>
    <cellStyle name="標準 5 2 9 2 3 6 2" xfId="25196" xr:uid="{00000000-0005-0000-0000-00008B6E0000}"/>
    <cellStyle name="標準 5 2 9 2 3 6 3" xfId="38649" xr:uid="{00000000-0005-0000-0000-00008C6E0000}"/>
    <cellStyle name="標準 5 2 9 2 3 7" xfId="3334" xr:uid="{00000000-0005-0000-0000-00008D6E0000}"/>
    <cellStyle name="標準 5 2 9 2 3 7 2" xfId="38650" xr:uid="{00000000-0005-0000-0000-00008E6E0000}"/>
    <cellStyle name="標準 5 2 9 2 3 8" xfId="16227" xr:uid="{00000000-0005-0000-0000-00008F6E0000}"/>
    <cellStyle name="標準 5 2 9 2 3 9" xfId="38651" xr:uid="{00000000-0005-0000-0000-0000906E0000}"/>
    <cellStyle name="標準 5 2 9 2 4" xfId="532" xr:uid="{00000000-0005-0000-0000-0000916E0000}"/>
    <cellStyle name="標準 5 2 9 2 4 2" xfId="1653" xr:uid="{00000000-0005-0000-0000-0000926E0000}"/>
    <cellStyle name="標準 5 2 9 2 4 2 2" xfId="10622" xr:uid="{00000000-0005-0000-0000-0000936E0000}"/>
    <cellStyle name="標準 5 2 9 2 4 2 2 2" xfId="23515" xr:uid="{00000000-0005-0000-0000-0000946E0000}"/>
    <cellStyle name="標準 5 2 9 2 4 2 2 3" xfId="38652" xr:uid="{00000000-0005-0000-0000-0000956E0000}"/>
    <cellStyle name="標準 5 2 9 2 4 2 3" xfId="14546" xr:uid="{00000000-0005-0000-0000-0000966E0000}"/>
    <cellStyle name="標準 5 2 9 2 4 2 3 2" xfId="27439" xr:uid="{00000000-0005-0000-0000-0000976E0000}"/>
    <cellStyle name="標準 5 2 9 2 4 2 3 3" xfId="38653" xr:uid="{00000000-0005-0000-0000-0000986E0000}"/>
    <cellStyle name="標準 5 2 9 2 4 2 4" xfId="6698" xr:uid="{00000000-0005-0000-0000-0000996E0000}"/>
    <cellStyle name="標準 5 2 9 2 4 2 4 2" xfId="38654" xr:uid="{00000000-0005-0000-0000-00009A6E0000}"/>
    <cellStyle name="標準 5 2 9 2 4 2 5" xfId="19591" xr:uid="{00000000-0005-0000-0000-00009B6E0000}"/>
    <cellStyle name="標準 5 2 9 2 4 2 6" xfId="38655" xr:uid="{00000000-0005-0000-0000-00009C6E0000}"/>
    <cellStyle name="標準 5 2 9 2 4 3" xfId="5577" xr:uid="{00000000-0005-0000-0000-00009D6E0000}"/>
    <cellStyle name="標準 5 2 9 2 4 3 2" xfId="9501" xr:uid="{00000000-0005-0000-0000-00009E6E0000}"/>
    <cellStyle name="標準 5 2 9 2 4 3 2 2" xfId="22394" xr:uid="{00000000-0005-0000-0000-00009F6E0000}"/>
    <cellStyle name="標準 5 2 9 2 4 3 2 3" xfId="38656" xr:uid="{00000000-0005-0000-0000-0000A06E0000}"/>
    <cellStyle name="標準 5 2 9 2 4 3 3" xfId="13425" xr:uid="{00000000-0005-0000-0000-0000A16E0000}"/>
    <cellStyle name="標準 5 2 9 2 4 3 3 2" xfId="26318" xr:uid="{00000000-0005-0000-0000-0000A26E0000}"/>
    <cellStyle name="標準 5 2 9 2 4 3 3 3" xfId="38657" xr:uid="{00000000-0005-0000-0000-0000A36E0000}"/>
    <cellStyle name="標準 5 2 9 2 4 3 4" xfId="18470" xr:uid="{00000000-0005-0000-0000-0000A46E0000}"/>
    <cellStyle name="標準 5 2 9 2 4 3 4 2" xfId="38658" xr:uid="{00000000-0005-0000-0000-0000A56E0000}"/>
    <cellStyle name="標準 5 2 9 2 4 3 5" xfId="38659" xr:uid="{00000000-0005-0000-0000-0000A66E0000}"/>
    <cellStyle name="標準 5 2 9 2 4 4" xfId="3895" xr:uid="{00000000-0005-0000-0000-0000A76E0000}"/>
    <cellStyle name="標準 5 2 9 2 4 4 2" xfId="16788" xr:uid="{00000000-0005-0000-0000-0000A86E0000}"/>
    <cellStyle name="標準 5 2 9 2 4 4 3" xfId="38660" xr:uid="{00000000-0005-0000-0000-0000A96E0000}"/>
    <cellStyle name="標準 5 2 9 2 4 5" xfId="7819" xr:uid="{00000000-0005-0000-0000-0000AA6E0000}"/>
    <cellStyle name="標準 5 2 9 2 4 5 2" xfId="20712" xr:uid="{00000000-0005-0000-0000-0000AB6E0000}"/>
    <cellStyle name="標準 5 2 9 2 4 5 3" xfId="38661" xr:uid="{00000000-0005-0000-0000-0000AC6E0000}"/>
    <cellStyle name="標準 5 2 9 2 4 6" xfId="11743" xr:uid="{00000000-0005-0000-0000-0000AD6E0000}"/>
    <cellStyle name="標準 5 2 9 2 4 6 2" xfId="24636" xr:uid="{00000000-0005-0000-0000-0000AE6E0000}"/>
    <cellStyle name="標準 5 2 9 2 4 6 3" xfId="38662" xr:uid="{00000000-0005-0000-0000-0000AF6E0000}"/>
    <cellStyle name="標準 5 2 9 2 4 7" xfId="2774" xr:uid="{00000000-0005-0000-0000-0000B06E0000}"/>
    <cellStyle name="標準 5 2 9 2 4 7 2" xfId="38663" xr:uid="{00000000-0005-0000-0000-0000B16E0000}"/>
    <cellStyle name="標準 5 2 9 2 4 8" xfId="15667" xr:uid="{00000000-0005-0000-0000-0000B26E0000}"/>
    <cellStyle name="標準 5 2 9 2 4 9" xfId="38664" xr:uid="{00000000-0005-0000-0000-0000B36E0000}"/>
    <cellStyle name="標準 5 2 9 2 5" xfId="1372" xr:uid="{00000000-0005-0000-0000-0000B46E0000}"/>
    <cellStyle name="標準 5 2 9 2 5 2" xfId="6417" xr:uid="{00000000-0005-0000-0000-0000B56E0000}"/>
    <cellStyle name="標準 5 2 9 2 5 2 2" xfId="10341" xr:uid="{00000000-0005-0000-0000-0000B66E0000}"/>
    <cellStyle name="標準 5 2 9 2 5 2 2 2" xfId="23234" xr:uid="{00000000-0005-0000-0000-0000B76E0000}"/>
    <cellStyle name="標準 5 2 9 2 5 2 2 3" xfId="38665" xr:uid="{00000000-0005-0000-0000-0000B86E0000}"/>
    <cellStyle name="標準 5 2 9 2 5 2 3" xfId="14265" xr:uid="{00000000-0005-0000-0000-0000B96E0000}"/>
    <cellStyle name="標準 5 2 9 2 5 2 3 2" xfId="27158" xr:uid="{00000000-0005-0000-0000-0000BA6E0000}"/>
    <cellStyle name="標準 5 2 9 2 5 2 3 3" xfId="38666" xr:uid="{00000000-0005-0000-0000-0000BB6E0000}"/>
    <cellStyle name="標準 5 2 9 2 5 2 4" xfId="19310" xr:uid="{00000000-0005-0000-0000-0000BC6E0000}"/>
    <cellStyle name="標準 5 2 9 2 5 2 4 2" xfId="38667" xr:uid="{00000000-0005-0000-0000-0000BD6E0000}"/>
    <cellStyle name="標準 5 2 9 2 5 2 5" xfId="38668" xr:uid="{00000000-0005-0000-0000-0000BE6E0000}"/>
    <cellStyle name="標準 5 2 9 2 5 3" xfId="8659" xr:uid="{00000000-0005-0000-0000-0000BF6E0000}"/>
    <cellStyle name="標準 5 2 9 2 5 3 2" xfId="21552" xr:uid="{00000000-0005-0000-0000-0000C06E0000}"/>
    <cellStyle name="標準 5 2 9 2 5 3 3" xfId="38669" xr:uid="{00000000-0005-0000-0000-0000C16E0000}"/>
    <cellStyle name="標準 5 2 9 2 5 4" xfId="12583" xr:uid="{00000000-0005-0000-0000-0000C26E0000}"/>
    <cellStyle name="標準 5 2 9 2 5 4 2" xfId="25476" xr:uid="{00000000-0005-0000-0000-0000C36E0000}"/>
    <cellStyle name="標準 5 2 9 2 5 4 3" xfId="38670" xr:uid="{00000000-0005-0000-0000-0000C46E0000}"/>
    <cellStyle name="標準 5 2 9 2 5 5" xfId="4735" xr:uid="{00000000-0005-0000-0000-0000C56E0000}"/>
    <cellStyle name="標準 5 2 9 2 5 5 2" xfId="38671" xr:uid="{00000000-0005-0000-0000-0000C66E0000}"/>
    <cellStyle name="標準 5 2 9 2 5 6" xfId="17628" xr:uid="{00000000-0005-0000-0000-0000C76E0000}"/>
    <cellStyle name="標準 5 2 9 2 5 7" xfId="38672" xr:uid="{00000000-0005-0000-0000-0000C86E0000}"/>
    <cellStyle name="標準 5 2 9 2 6" xfId="5296" xr:uid="{00000000-0005-0000-0000-0000C96E0000}"/>
    <cellStyle name="標準 5 2 9 2 6 2" xfId="9220" xr:uid="{00000000-0005-0000-0000-0000CA6E0000}"/>
    <cellStyle name="標準 5 2 9 2 6 2 2" xfId="22113" xr:uid="{00000000-0005-0000-0000-0000CB6E0000}"/>
    <cellStyle name="標準 5 2 9 2 6 2 3" xfId="38673" xr:uid="{00000000-0005-0000-0000-0000CC6E0000}"/>
    <cellStyle name="標準 5 2 9 2 6 3" xfId="13144" xr:uid="{00000000-0005-0000-0000-0000CD6E0000}"/>
    <cellStyle name="標準 5 2 9 2 6 3 2" xfId="26037" xr:uid="{00000000-0005-0000-0000-0000CE6E0000}"/>
    <cellStyle name="標準 5 2 9 2 6 3 3" xfId="38674" xr:uid="{00000000-0005-0000-0000-0000CF6E0000}"/>
    <cellStyle name="標準 5 2 9 2 6 4" xfId="18189" xr:uid="{00000000-0005-0000-0000-0000D06E0000}"/>
    <cellStyle name="標準 5 2 9 2 6 4 2" xfId="38675" xr:uid="{00000000-0005-0000-0000-0000D16E0000}"/>
    <cellStyle name="標準 5 2 9 2 6 5" xfId="38676" xr:uid="{00000000-0005-0000-0000-0000D26E0000}"/>
    <cellStyle name="標準 5 2 9 2 7" xfId="3614" xr:uid="{00000000-0005-0000-0000-0000D36E0000}"/>
    <cellStyle name="標準 5 2 9 2 7 2" xfId="16507" xr:uid="{00000000-0005-0000-0000-0000D46E0000}"/>
    <cellStyle name="標準 5 2 9 2 7 3" xfId="38677" xr:uid="{00000000-0005-0000-0000-0000D56E0000}"/>
    <cellStyle name="標準 5 2 9 2 8" xfId="7538" xr:uid="{00000000-0005-0000-0000-0000D66E0000}"/>
    <cellStyle name="標準 5 2 9 2 8 2" xfId="20431" xr:uid="{00000000-0005-0000-0000-0000D76E0000}"/>
    <cellStyle name="標準 5 2 9 2 8 3" xfId="38678" xr:uid="{00000000-0005-0000-0000-0000D86E0000}"/>
    <cellStyle name="標準 5 2 9 2 9" xfId="11462" xr:uid="{00000000-0005-0000-0000-0000D96E0000}"/>
    <cellStyle name="標準 5 2 9 2 9 2" xfId="24355" xr:uid="{00000000-0005-0000-0000-0000DA6E0000}"/>
    <cellStyle name="標準 5 2 9 2 9 3" xfId="38679" xr:uid="{00000000-0005-0000-0000-0000DB6E0000}"/>
    <cellStyle name="標準 5 2 9 3" xfId="712" xr:uid="{00000000-0005-0000-0000-0000DC6E0000}"/>
    <cellStyle name="標準 5 2 9 3 2" xfId="1833" xr:uid="{00000000-0005-0000-0000-0000DD6E0000}"/>
    <cellStyle name="標準 5 2 9 3 2 2" xfId="6878" xr:uid="{00000000-0005-0000-0000-0000DE6E0000}"/>
    <cellStyle name="標準 5 2 9 3 2 2 2" xfId="10802" xr:uid="{00000000-0005-0000-0000-0000DF6E0000}"/>
    <cellStyle name="標準 5 2 9 3 2 2 2 2" xfId="23695" xr:uid="{00000000-0005-0000-0000-0000E06E0000}"/>
    <cellStyle name="標準 5 2 9 3 2 2 2 3" xfId="38680" xr:uid="{00000000-0005-0000-0000-0000E16E0000}"/>
    <cellStyle name="標準 5 2 9 3 2 2 3" xfId="14726" xr:uid="{00000000-0005-0000-0000-0000E26E0000}"/>
    <cellStyle name="標準 5 2 9 3 2 2 3 2" xfId="27619" xr:uid="{00000000-0005-0000-0000-0000E36E0000}"/>
    <cellStyle name="標準 5 2 9 3 2 2 3 3" xfId="38681" xr:uid="{00000000-0005-0000-0000-0000E46E0000}"/>
    <cellStyle name="標準 5 2 9 3 2 2 4" xfId="19771" xr:uid="{00000000-0005-0000-0000-0000E56E0000}"/>
    <cellStyle name="標準 5 2 9 3 2 2 4 2" xfId="38682" xr:uid="{00000000-0005-0000-0000-0000E66E0000}"/>
    <cellStyle name="標準 5 2 9 3 2 2 5" xfId="38683" xr:uid="{00000000-0005-0000-0000-0000E76E0000}"/>
    <cellStyle name="標準 5 2 9 3 2 3" xfId="8839" xr:uid="{00000000-0005-0000-0000-0000E86E0000}"/>
    <cellStyle name="標準 5 2 9 3 2 3 2" xfId="21732" xr:uid="{00000000-0005-0000-0000-0000E96E0000}"/>
    <cellStyle name="標準 5 2 9 3 2 3 3" xfId="38684" xr:uid="{00000000-0005-0000-0000-0000EA6E0000}"/>
    <cellStyle name="標準 5 2 9 3 2 4" xfId="12763" xr:uid="{00000000-0005-0000-0000-0000EB6E0000}"/>
    <cellStyle name="標準 5 2 9 3 2 4 2" xfId="25656" xr:uid="{00000000-0005-0000-0000-0000EC6E0000}"/>
    <cellStyle name="標準 5 2 9 3 2 4 3" xfId="38685" xr:uid="{00000000-0005-0000-0000-0000ED6E0000}"/>
    <cellStyle name="標準 5 2 9 3 2 5" xfId="4915" xr:uid="{00000000-0005-0000-0000-0000EE6E0000}"/>
    <cellStyle name="標準 5 2 9 3 2 5 2" xfId="38686" xr:uid="{00000000-0005-0000-0000-0000EF6E0000}"/>
    <cellStyle name="標準 5 2 9 3 2 6" xfId="17808" xr:uid="{00000000-0005-0000-0000-0000F06E0000}"/>
    <cellStyle name="標準 5 2 9 3 2 7" xfId="38687" xr:uid="{00000000-0005-0000-0000-0000F16E0000}"/>
    <cellStyle name="標準 5 2 9 3 3" xfId="5757" xr:uid="{00000000-0005-0000-0000-0000F26E0000}"/>
    <cellStyle name="標準 5 2 9 3 3 2" xfId="9681" xr:uid="{00000000-0005-0000-0000-0000F36E0000}"/>
    <cellStyle name="標準 5 2 9 3 3 2 2" xfId="22574" xr:uid="{00000000-0005-0000-0000-0000F46E0000}"/>
    <cellStyle name="標準 5 2 9 3 3 2 3" xfId="38688" xr:uid="{00000000-0005-0000-0000-0000F56E0000}"/>
    <cellStyle name="標準 5 2 9 3 3 3" xfId="13605" xr:uid="{00000000-0005-0000-0000-0000F66E0000}"/>
    <cellStyle name="標準 5 2 9 3 3 3 2" xfId="26498" xr:uid="{00000000-0005-0000-0000-0000F76E0000}"/>
    <cellStyle name="標準 5 2 9 3 3 3 3" xfId="38689" xr:uid="{00000000-0005-0000-0000-0000F86E0000}"/>
    <cellStyle name="標準 5 2 9 3 3 4" xfId="18650" xr:uid="{00000000-0005-0000-0000-0000F96E0000}"/>
    <cellStyle name="標準 5 2 9 3 3 4 2" xfId="38690" xr:uid="{00000000-0005-0000-0000-0000FA6E0000}"/>
    <cellStyle name="標準 5 2 9 3 3 5" xfId="38691" xr:uid="{00000000-0005-0000-0000-0000FB6E0000}"/>
    <cellStyle name="標準 5 2 9 3 4" xfId="4075" xr:uid="{00000000-0005-0000-0000-0000FC6E0000}"/>
    <cellStyle name="標準 5 2 9 3 4 2" xfId="16968" xr:uid="{00000000-0005-0000-0000-0000FD6E0000}"/>
    <cellStyle name="標準 5 2 9 3 4 3" xfId="38692" xr:uid="{00000000-0005-0000-0000-0000FE6E0000}"/>
    <cellStyle name="標準 5 2 9 3 5" xfId="7999" xr:uid="{00000000-0005-0000-0000-0000FF6E0000}"/>
    <cellStyle name="標準 5 2 9 3 5 2" xfId="20892" xr:uid="{00000000-0005-0000-0000-0000006F0000}"/>
    <cellStyle name="標準 5 2 9 3 5 3" xfId="38693" xr:uid="{00000000-0005-0000-0000-0000016F0000}"/>
    <cellStyle name="標準 5 2 9 3 6" xfId="11923" xr:uid="{00000000-0005-0000-0000-0000026F0000}"/>
    <cellStyle name="標準 5 2 9 3 6 2" xfId="24816" xr:uid="{00000000-0005-0000-0000-0000036F0000}"/>
    <cellStyle name="標準 5 2 9 3 6 3" xfId="38694" xr:uid="{00000000-0005-0000-0000-0000046F0000}"/>
    <cellStyle name="標準 5 2 9 3 7" xfId="2954" xr:uid="{00000000-0005-0000-0000-0000056F0000}"/>
    <cellStyle name="標準 5 2 9 3 7 2" xfId="38695" xr:uid="{00000000-0005-0000-0000-0000066F0000}"/>
    <cellStyle name="標準 5 2 9 3 8" xfId="15847" xr:uid="{00000000-0005-0000-0000-0000076F0000}"/>
    <cellStyle name="標準 5 2 9 3 9" xfId="38696" xr:uid="{00000000-0005-0000-0000-0000086F0000}"/>
    <cellStyle name="標準 5 2 9 4" xfId="992" xr:uid="{00000000-0005-0000-0000-0000096F0000}"/>
    <cellStyle name="標準 5 2 9 4 2" xfId="2113" xr:uid="{00000000-0005-0000-0000-00000A6F0000}"/>
    <cellStyle name="標準 5 2 9 4 2 2" xfId="11082" xr:uid="{00000000-0005-0000-0000-00000B6F0000}"/>
    <cellStyle name="標準 5 2 9 4 2 2 2" xfId="23975" xr:uid="{00000000-0005-0000-0000-00000C6F0000}"/>
    <cellStyle name="標準 5 2 9 4 2 2 3" xfId="38697" xr:uid="{00000000-0005-0000-0000-00000D6F0000}"/>
    <cellStyle name="標準 5 2 9 4 2 3" xfId="15006" xr:uid="{00000000-0005-0000-0000-00000E6F0000}"/>
    <cellStyle name="標準 5 2 9 4 2 3 2" xfId="27899" xr:uid="{00000000-0005-0000-0000-00000F6F0000}"/>
    <cellStyle name="標準 5 2 9 4 2 3 3" xfId="38698" xr:uid="{00000000-0005-0000-0000-0000106F0000}"/>
    <cellStyle name="標準 5 2 9 4 2 4" xfId="7158" xr:uid="{00000000-0005-0000-0000-0000116F0000}"/>
    <cellStyle name="標準 5 2 9 4 2 4 2" xfId="38699" xr:uid="{00000000-0005-0000-0000-0000126F0000}"/>
    <cellStyle name="標準 5 2 9 4 2 5" xfId="20051" xr:uid="{00000000-0005-0000-0000-0000136F0000}"/>
    <cellStyle name="標準 5 2 9 4 2 6" xfId="38700" xr:uid="{00000000-0005-0000-0000-0000146F0000}"/>
    <cellStyle name="標準 5 2 9 4 3" xfId="6037" xr:uid="{00000000-0005-0000-0000-0000156F0000}"/>
    <cellStyle name="標準 5 2 9 4 3 2" xfId="9961" xr:uid="{00000000-0005-0000-0000-0000166F0000}"/>
    <cellStyle name="標準 5 2 9 4 3 2 2" xfId="22854" xr:uid="{00000000-0005-0000-0000-0000176F0000}"/>
    <cellStyle name="標準 5 2 9 4 3 2 3" xfId="38701" xr:uid="{00000000-0005-0000-0000-0000186F0000}"/>
    <cellStyle name="標準 5 2 9 4 3 3" xfId="13885" xr:uid="{00000000-0005-0000-0000-0000196F0000}"/>
    <cellStyle name="標準 5 2 9 4 3 3 2" xfId="26778" xr:uid="{00000000-0005-0000-0000-00001A6F0000}"/>
    <cellStyle name="標準 5 2 9 4 3 3 3" xfId="38702" xr:uid="{00000000-0005-0000-0000-00001B6F0000}"/>
    <cellStyle name="標準 5 2 9 4 3 4" xfId="18930" xr:uid="{00000000-0005-0000-0000-00001C6F0000}"/>
    <cellStyle name="標準 5 2 9 4 3 4 2" xfId="38703" xr:uid="{00000000-0005-0000-0000-00001D6F0000}"/>
    <cellStyle name="標準 5 2 9 4 3 5" xfId="38704" xr:uid="{00000000-0005-0000-0000-00001E6F0000}"/>
    <cellStyle name="標準 5 2 9 4 4" xfId="4355" xr:uid="{00000000-0005-0000-0000-00001F6F0000}"/>
    <cellStyle name="標準 5 2 9 4 4 2" xfId="17248" xr:uid="{00000000-0005-0000-0000-0000206F0000}"/>
    <cellStyle name="標準 5 2 9 4 4 3" xfId="38705" xr:uid="{00000000-0005-0000-0000-0000216F0000}"/>
    <cellStyle name="標準 5 2 9 4 5" xfId="8279" xr:uid="{00000000-0005-0000-0000-0000226F0000}"/>
    <cellStyle name="標準 5 2 9 4 5 2" xfId="21172" xr:uid="{00000000-0005-0000-0000-0000236F0000}"/>
    <cellStyle name="標準 5 2 9 4 5 3" xfId="38706" xr:uid="{00000000-0005-0000-0000-0000246F0000}"/>
    <cellStyle name="標準 5 2 9 4 6" xfId="12203" xr:uid="{00000000-0005-0000-0000-0000256F0000}"/>
    <cellStyle name="標準 5 2 9 4 6 2" xfId="25096" xr:uid="{00000000-0005-0000-0000-0000266F0000}"/>
    <cellStyle name="標準 5 2 9 4 6 3" xfId="38707" xr:uid="{00000000-0005-0000-0000-0000276F0000}"/>
    <cellStyle name="標準 5 2 9 4 7" xfId="3234" xr:uid="{00000000-0005-0000-0000-0000286F0000}"/>
    <cellStyle name="標準 5 2 9 4 7 2" xfId="38708" xr:uid="{00000000-0005-0000-0000-0000296F0000}"/>
    <cellStyle name="標準 5 2 9 4 8" xfId="16127" xr:uid="{00000000-0005-0000-0000-00002A6F0000}"/>
    <cellStyle name="標準 5 2 9 4 9" xfId="38709" xr:uid="{00000000-0005-0000-0000-00002B6F0000}"/>
    <cellStyle name="標準 5 2 9 5" xfId="461" xr:uid="{00000000-0005-0000-0000-00002C6F0000}"/>
    <cellStyle name="標準 5 2 9 5 2" xfId="1582" xr:uid="{00000000-0005-0000-0000-00002D6F0000}"/>
    <cellStyle name="標準 5 2 9 5 2 2" xfId="10551" xr:uid="{00000000-0005-0000-0000-00002E6F0000}"/>
    <cellStyle name="標準 5 2 9 5 2 2 2" xfId="23444" xr:uid="{00000000-0005-0000-0000-00002F6F0000}"/>
    <cellStyle name="標準 5 2 9 5 2 2 3" xfId="38710" xr:uid="{00000000-0005-0000-0000-0000306F0000}"/>
    <cellStyle name="標準 5 2 9 5 2 3" xfId="14475" xr:uid="{00000000-0005-0000-0000-0000316F0000}"/>
    <cellStyle name="標準 5 2 9 5 2 3 2" xfId="27368" xr:uid="{00000000-0005-0000-0000-0000326F0000}"/>
    <cellStyle name="標準 5 2 9 5 2 3 3" xfId="38711" xr:uid="{00000000-0005-0000-0000-0000336F0000}"/>
    <cellStyle name="標準 5 2 9 5 2 4" xfId="6627" xr:uid="{00000000-0005-0000-0000-0000346F0000}"/>
    <cellStyle name="標準 5 2 9 5 2 4 2" xfId="38712" xr:uid="{00000000-0005-0000-0000-0000356F0000}"/>
    <cellStyle name="標準 5 2 9 5 2 5" xfId="19520" xr:uid="{00000000-0005-0000-0000-0000366F0000}"/>
    <cellStyle name="標準 5 2 9 5 2 6" xfId="38713" xr:uid="{00000000-0005-0000-0000-0000376F0000}"/>
    <cellStyle name="標準 5 2 9 5 3" xfId="5506" xr:uid="{00000000-0005-0000-0000-0000386F0000}"/>
    <cellStyle name="標準 5 2 9 5 3 2" xfId="9430" xr:uid="{00000000-0005-0000-0000-0000396F0000}"/>
    <cellStyle name="標準 5 2 9 5 3 2 2" xfId="22323" xr:uid="{00000000-0005-0000-0000-00003A6F0000}"/>
    <cellStyle name="標準 5 2 9 5 3 2 3" xfId="38714" xr:uid="{00000000-0005-0000-0000-00003B6F0000}"/>
    <cellStyle name="標準 5 2 9 5 3 3" xfId="13354" xr:uid="{00000000-0005-0000-0000-00003C6F0000}"/>
    <cellStyle name="標準 5 2 9 5 3 3 2" xfId="26247" xr:uid="{00000000-0005-0000-0000-00003D6F0000}"/>
    <cellStyle name="標準 5 2 9 5 3 3 3" xfId="38715" xr:uid="{00000000-0005-0000-0000-00003E6F0000}"/>
    <cellStyle name="標準 5 2 9 5 3 4" xfId="18399" xr:uid="{00000000-0005-0000-0000-00003F6F0000}"/>
    <cellStyle name="標準 5 2 9 5 3 4 2" xfId="38716" xr:uid="{00000000-0005-0000-0000-0000406F0000}"/>
    <cellStyle name="標準 5 2 9 5 3 5" xfId="38717" xr:uid="{00000000-0005-0000-0000-0000416F0000}"/>
    <cellStyle name="標準 5 2 9 5 4" xfId="3824" xr:uid="{00000000-0005-0000-0000-0000426F0000}"/>
    <cellStyle name="標準 5 2 9 5 4 2" xfId="16717" xr:uid="{00000000-0005-0000-0000-0000436F0000}"/>
    <cellStyle name="標準 5 2 9 5 4 3" xfId="38718" xr:uid="{00000000-0005-0000-0000-0000446F0000}"/>
    <cellStyle name="標準 5 2 9 5 5" xfId="7748" xr:uid="{00000000-0005-0000-0000-0000456F0000}"/>
    <cellStyle name="標準 5 2 9 5 5 2" xfId="20641" xr:uid="{00000000-0005-0000-0000-0000466F0000}"/>
    <cellStyle name="標準 5 2 9 5 5 3" xfId="38719" xr:uid="{00000000-0005-0000-0000-0000476F0000}"/>
    <cellStyle name="標準 5 2 9 5 6" xfId="11672" xr:uid="{00000000-0005-0000-0000-0000486F0000}"/>
    <cellStyle name="標準 5 2 9 5 6 2" xfId="24565" xr:uid="{00000000-0005-0000-0000-0000496F0000}"/>
    <cellStyle name="標準 5 2 9 5 6 3" xfId="38720" xr:uid="{00000000-0005-0000-0000-00004A6F0000}"/>
    <cellStyle name="標準 5 2 9 5 7" xfId="2703" xr:uid="{00000000-0005-0000-0000-00004B6F0000}"/>
    <cellStyle name="標準 5 2 9 5 7 2" xfId="38721" xr:uid="{00000000-0005-0000-0000-00004C6F0000}"/>
    <cellStyle name="標準 5 2 9 5 8" xfId="15596" xr:uid="{00000000-0005-0000-0000-00004D6F0000}"/>
    <cellStyle name="標準 5 2 9 5 9" xfId="38722" xr:uid="{00000000-0005-0000-0000-00004E6F0000}"/>
    <cellStyle name="標準 5 2 9 6" xfId="1272" xr:uid="{00000000-0005-0000-0000-00004F6F0000}"/>
    <cellStyle name="標準 5 2 9 6 2" xfId="6317" xr:uid="{00000000-0005-0000-0000-0000506F0000}"/>
    <cellStyle name="標準 5 2 9 6 2 2" xfId="10241" xr:uid="{00000000-0005-0000-0000-0000516F0000}"/>
    <cellStyle name="標準 5 2 9 6 2 2 2" xfId="23134" xr:uid="{00000000-0005-0000-0000-0000526F0000}"/>
    <cellStyle name="標準 5 2 9 6 2 2 3" xfId="38723" xr:uid="{00000000-0005-0000-0000-0000536F0000}"/>
    <cellStyle name="標準 5 2 9 6 2 3" xfId="14165" xr:uid="{00000000-0005-0000-0000-0000546F0000}"/>
    <cellStyle name="標準 5 2 9 6 2 3 2" xfId="27058" xr:uid="{00000000-0005-0000-0000-0000556F0000}"/>
    <cellStyle name="標準 5 2 9 6 2 3 3" xfId="38724" xr:uid="{00000000-0005-0000-0000-0000566F0000}"/>
    <cellStyle name="標準 5 2 9 6 2 4" xfId="19210" xr:uid="{00000000-0005-0000-0000-0000576F0000}"/>
    <cellStyle name="標準 5 2 9 6 2 4 2" xfId="38725" xr:uid="{00000000-0005-0000-0000-0000586F0000}"/>
    <cellStyle name="標準 5 2 9 6 2 5" xfId="38726" xr:uid="{00000000-0005-0000-0000-0000596F0000}"/>
    <cellStyle name="標準 5 2 9 6 3" xfId="8559" xr:uid="{00000000-0005-0000-0000-00005A6F0000}"/>
    <cellStyle name="標準 5 2 9 6 3 2" xfId="21452" xr:uid="{00000000-0005-0000-0000-00005B6F0000}"/>
    <cellStyle name="標準 5 2 9 6 3 3" xfId="38727" xr:uid="{00000000-0005-0000-0000-00005C6F0000}"/>
    <cellStyle name="標準 5 2 9 6 4" xfId="12483" xr:uid="{00000000-0005-0000-0000-00005D6F0000}"/>
    <cellStyle name="標準 5 2 9 6 4 2" xfId="25376" xr:uid="{00000000-0005-0000-0000-00005E6F0000}"/>
    <cellStyle name="標準 5 2 9 6 4 3" xfId="38728" xr:uid="{00000000-0005-0000-0000-00005F6F0000}"/>
    <cellStyle name="標準 5 2 9 6 5" xfId="4635" xr:uid="{00000000-0005-0000-0000-0000606F0000}"/>
    <cellStyle name="標準 5 2 9 6 5 2" xfId="38729" xr:uid="{00000000-0005-0000-0000-0000616F0000}"/>
    <cellStyle name="標準 5 2 9 6 6" xfId="17528" xr:uid="{00000000-0005-0000-0000-0000626F0000}"/>
    <cellStyle name="標準 5 2 9 6 7" xfId="38730" xr:uid="{00000000-0005-0000-0000-0000636F0000}"/>
    <cellStyle name="標準 5 2 9 7" xfId="5196" xr:uid="{00000000-0005-0000-0000-0000646F0000}"/>
    <cellStyle name="標準 5 2 9 7 2" xfId="9120" xr:uid="{00000000-0005-0000-0000-0000656F0000}"/>
    <cellStyle name="標準 5 2 9 7 2 2" xfId="22013" xr:uid="{00000000-0005-0000-0000-0000666F0000}"/>
    <cellStyle name="標準 5 2 9 7 2 3" xfId="38731" xr:uid="{00000000-0005-0000-0000-0000676F0000}"/>
    <cellStyle name="標準 5 2 9 7 3" xfId="13044" xr:uid="{00000000-0005-0000-0000-0000686F0000}"/>
    <cellStyle name="標準 5 2 9 7 3 2" xfId="25937" xr:uid="{00000000-0005-0000-0000-0000696F0000}"/>
    <cellStyle name="標準 5 2 9 7 3 3" xfId="38732" xr:uid="{00000000-0005-0000-0000-00006A6F0000}"/>
    <cellStyle name="標準 5 2 9 7 4" xfId="18089" xr:uid="{00000000-0005-0000-0000-00006B6F0000}"/>
    <cellStyle name="標準 5 2 9 7 4 2" xfId="38733" xr:uid="{00000000-0005-0000-0000-00006C6F0000}"/>
    <cellStyle name="標準 5 2 9 7 5" xfId="38734" xr:uid="{00000000-0005-0000-0000-00006D6F0000}"/>
    <cellStyle name="標準 5 2 9 8" xfId="3514" xr:uid="{00000000-0005-0000-0000-00006E6F0000}"/>
    <cellStyle name="標準 5 2 9 8 2" xfId="16407" xr:uid="{00000000-0005-0000-0000-00006F6F0000}"/>
    <cellStyle name="標準 5 2 9 8 3" xfId="38735" xr:uid="{00000000-0005-0000-0000-0000706F0000}"/>
    <cellStyle name="標準 5 2 9 9" xfId="7438" xr:uid="{00000000-0005-0000-0000-0000716F0000}"/>
    <cellStyle name="標準 5 2 9 9 2" xfId="20331" xr:uid="{00000000-0005-0000-0000-0000726F0000}"/>
    <cellStyle name="標準 5 2 9 9 3" xfId="38736" xr:uid="{00000000-0005-0000-0000-0000736F0000}"/>
    <cellStyle name="標準 5 20" xfId="15148" xr:uid="{00000000-0005-0000-0000-0000746F0000}"/>
    <cellStyle name="標準 5 21" xfId="38737" xr:uid="{00000000-0005-0000-0000-0000756F0000}"/>
    <cellStyle name="標準 5 3" xfId="13" xr:uid="{00000000-0005-0000-0000-0000766F0000}"/>
    <cellStyle name="標準 5 3 2" xfId="44" xr:uid="{00000000-0005-0000-0000-0000776F0000}"/>
    <cellStyle name="標準 5 3 2 10" xfId="3407" xr:uid="{00000000-0005-0000-0000-0000786F0000}"/>
    <cellStyle name="標準 5 3 2 10 2" xfId="16300" xr:uid="{00000000-0005-0000-0000-0000796F0000}"/>
    <cellStyle name="標準 5 3 2 10 3" xfId="38738" xr:uid="{00000000-0005-0000-0000-00007A6F0000}"/>
    <cellStyle name="標準 5 3 2 11" xfId="7331" xr:uid="{00000000-0005-0000-0000-00007B6F0000}"/>
    <cellStyle name="標準 5 3 2 11 2" xfId="20224" xr:uid="{00000000-0005-0000-0000-00007C6F0000}"/>
    <cellStyle name="標準 5 3 2 11 3" xfId="38739" xr:uid="{00000000-0005-0000-0000-00007D6F0000}"/>
    <cellStyle name="標準 5 3 2 12" xfId="11255" xr:uid="{00000000-0005-0000-0000-00007E6F0000}"/>
    <cellStyle name="標準 5 3 2 12 2" xfId="24148" xr:uid="{00000000-0005-0000-0000-00007F6F0000}"/>
    <cellStyle name="標準 5 3 2 12 3" xfId="38740" xr:uid="{00000000-0005-0000-0000-0000806F0000}"/>
    <cellStyle name="標準 5 3 2 13" xfId="2286" xr:uid="{00000000-0005-0000-0000-0000816F0000}"/>
    <cellStyle name="標準 5 3 2 13 2" xfId="38741" xr:uid="{00000000-0005-0000-0000-0000826F0000}"/>
    <cellStyle name="標準 5 3 2 14" xfId="15179" xr:uid="{00000000-0005-0000-0000-0000836F0000}"/>
    <cellStyle name="標準 5 3 2 15" xfId="38742" xr:uid="{00000000-0005-0000-0000-0000846F0000}"/>
    <cellStyle name="標準 5 3 2 2" xfId="144" xr:uid="{00000000-0005-0000-0000-0000856F0000}"/>
    <cellStyle name="標準 5 3 2 2 10" xfId="11355" xr:uid="{00000000-0005-0000-0000-0000866F0000}"/>
    <cellStyle name="標準 5 3 2 2 10 2" xfId="24248" xr:uid="{00000000-0005-0000-0000-0000876F0000}"/>
    <cellStyle name="標準 5 3 2 2 10 3" xfId="38743" xr:uid="{00000000-0005-0000-0000-0000886F0000}"/>
    <cellStyle name="標準 5 3 2 2 11" xfId="2386" xr:uid="{00000000-0005-0000-0000-0000896F0000}"/>
    <cellStyle name="標準 5 3 2 2 11 2" xfId="38744" xr:uid="{00000000-0005-0000-0000-00008A6F0000}"/>
    <cellStyle name="標準 5 3 2 2 12" xfId="15279" xr:uid="{00000000-0005-0000-0000-00008B6F0000}"/>
    <cellStyle name="標準 5 3 2 2 13" xfId="38745" xr:uid="{00000000-0005-0000-0000-00008C6F0000}"/>
    <cellStyle name="標準 5 3 2 2 2" xfId="253" xr:uid="{00000000-0005-0000-0000-00008D6F0000}"/>
    <cellStyle name="標準 5 3 2 2 2 10" xfId="2495" xr:uid="{00000000-0005-0000-0000-00008E6F0000}"/>
    <cellStyle name="標準 5 3 2 2 2 10 2" xfId="38746" xr:uid="{00000000-0005-0000-0000-00008F6F0000}"/>
    <cellStyle name="標準 5 3 2 2 2 11" xfId="15388" xr:uid="{00000000-0005-0000-0000-0000906F0000}"/>
    <cellStyle name="標準 5 3 2 2 2 12" xfId="38747" xr:uid="{00000000-0005-0000-0000-0000916F0000}"/>
    <cellStyle name="標準 5 3 2 2 2 2" xfId="814" xr:uid="{00000000-0005-0000-0000-0000926F0000}"/>
    <cellStyle name="標準 5 3 2 2 2 2 2" xfId="1935" xr:uid="{00000000-0005-0000-0000-0000936F0000}"/>
    <cellStyle name="標準 5 3 2 2 2 2 2 2" xfId="6980" xr:uid="{00000000-0005-0000-0000-0000946F0000}"/>
    <cellStyle name="標準 5 3 2 2 2 2 2 2 2" xfId="10904" xr:uid="{00000000-0005-0000-0000-0000956F0000}"/>
    <cellStyle name="標準 5 3 2 2 2 2 2 2 2 2" xfId="23797" xr:uid="{00000000-0005-0000-0000-0000966F0000}"/>
    <cellStyle name="標準 5 3 2 2 2 2 2 2 2 3" xfId="38748" xr:uid="{00000000-0005-0000-0000-0000976F0000}"/>
    <cellStyle name="標準 5 3 2 2 2 2 2 2 3" xfId="14828" xr:uid="{00000000-0005-0000-0000-0000986F0000}"/>
    <cellStyle name="標準 5 3 2 2 2 2 2 2 3 2" xfId="27721" xr:uid="{00000000-0005-0000-0000-0000996F0000}"/>
    <cellStyle name="標準 5 3 2 2 2 2 2 2 3 3" xfId="38749" xr:uid="{00000000-0005-0000-0000-00009A6F0000}"/>
    <cellStyle name="標準 5 3 2 2 2 2 2 2 4" xfId="19873" xr:uid="{00000000-0005-0000-0000-00009B6F0000}"/>
    <cellStyle name="標準 5 3 2 2 2 2 2 2 4 2" xfId="38750" xr:uid="{00000000-0005-0000-0000-00009C6F0000}"/>
    <cellStyle name="標準 5 3 2 2 2 2 2 2 5" xfId="38751" xr:uid="{00000000-0005-0000-0000-00009D6F0000}"/>
    <cellStyle name="標準 5 3 2 2 2 2 2 3" xfId="8941" xr:uid="{00000000-0005-0000-0000-00009E6F0000}"/>
    <cellStyle name="標準 5 3 2 2 2 2 2 3 2" xfId="21834" xr:uid="{00000000-0005-0000-0000-00009F6F0000}"/>
    <cellStyle name="標準 5 3 2 2 2 2 2 3 3" xfId="38752" xr:uid="{00000000-0005-0000-0000-0000A06F0000}"/>
    <cellStyle name="標準 5 3 2 2 2 2 2 4" xfId="12865" xr:uid="{00000000-0005-0000-0000-0000A16F0000}"/>
    <cellStyle name="標準 5 3 2 2 2 2 2 4 2" xfId="25758" xr:uid="{00000000-0005-0000-0000-0000A26F0000}"/>
    <cellStyle name="標準 5 3 2 2 2 2 2 4 3" xfId="38753" xr:uid="{00000000-0005-0000-0000-0000A36F0000}"/>
    <cellStyle name="標準 5 3 2 2 2 2 2 5" xfId="5017" xr:uid="{00000000-0005-0000-0000-0000A46F0000}"/>
    <cellStyle name="標準 5 3 2 2 2 2 2 5 2" xfId="38754" xr:uid="{00000000-0005-0000-0000-0000A56F0000}"/>
    <cellStyle name="標準 5 3 2 2 2 2 2 6" xfId="17910" xr:uid="{00000000-0005-0000-0000-0000A66F0000}"/>
    <cellStyle name="標準 5 3 2 2 2 2 2 7" xfId="38755" xr:uid="{00000000-0005-0000-0000-0000A76F0000}"/>
    <cellStyle name="標準 5 3 2 2 2 2 3" xfId="5859" xr:uid="{00000000-0005-0000-0000-0000A86F0000}"/>
    <cellStyle name="標準 5 3 2 2 2 2 3 2" xfId="9783" xr:uid="{00000000-0005-0000-0000-0000A96F0000}"/>
    <cellStyle name="標準 5 3 2 2 2 2 3 2 2" xfId="22676" xr:uid="{00000000-0005-0000-0000-0000AA6F0000}"/>
    <cellStyle name="標準 5 3 2 2 2 2 3 2 3" xfId="38756" xr:uid="{00000000-0005-0000-0000-0000AB6F0000}"/>
    <cellStyle name="標準 5 3 2 2 2 2 3 3" xfId="13707" xr:uid="{00000000-0005-0000-0000-0000AC6F0000}"/>
    <cellStyle name="標準 5 3 2 2 2 2 3 3 2" xfId="26600" xr:uid="{00000000-0005-0000-0000-0000AD6F0000}"/>
    <cellStyle name="標準 5 3 2 2 2 2 3 3 3" xfId="38757" xr:uid="{00000000-0005-0000-0000-0000AE6F0000}"/>
    <cellStyle name="標準 5 3 2 2 2 2 3 4" xfId="18752" xr:uid="{00000000-0005-0000-0000-0000AF6F0000}"/>
    <cellStyle name="標準 5 3 2 2 2 2 3 4 2" xfId="38758" xr:uid="{00000000-0005-0000-0000-0000B06F0000}"/>
    <cellStyle name="標準 5 3 2 2 2 2 3 5" xfId="38759" xr:uid="{00000000-0005-0000-0000-0000B16F0000}"/>
    <cellStyle name="標準 5 3 2 2 2 2 4" xfId="4177" xr:uid="{00000000-0005-0000-0000-0000B26F0000}"/>
    <cellStyle name="標準 5 3 2 2 2 2 4 2" xfId="17070" xr:uid="{00000000-0005-0000-0000-0000B36F0000}"/>
    <cellStyle name="標準 5 3 2 2 2 2 4 3" xfId="38760" xr:uid="{00000000-0005-0000-0000-0000B46F0000}"/>
    <cellStyle name="標準 5 3 2 2 2 2 5" xfId="8101" xr:uid="{00000000-0005-0000-0000-0000B56F0000}"/>
    <cellStyle name="標準 5 3 2 2 2 2 5 2" xfId="20994" xr:uid="{00000000-0005-0000-0000-0000B66F0000}"/>
    <cellStyle name="標準 5 3 2 2 2 2 5 3" xfId="38761" xr:uid="{00000000-0005-0000-0000-0000B76F0000}"/>
    <cellStyle name="標準 5 3 2 2 2 2 6" xfId="12025" xr:uid="{00000000-0005-0000-0000-0000B86F0000}"/>
    <cellStyle name="標準 5 3 2 2 2 2 6 2" xfId="24918" xr:uid="{00000000-0005-0000-0000-0000B96F0000}"/>
    <cellStyle name="標準 5 3 2 2 2 2 6 3" xfId="38762" xr:uid="{00000000-0005-0000-0000-0000BA6F0000}"/>
    <cellStyle name="標準 5 3 2 2 2 2 7" xfId="3056" xr:uid="{00000000-0005-0000-0000-0000BB6F0000}"/>
    <cellStyle name="標準 5 3 2 2 2 2 7 2" xfId="38763" xr:uid="{00000000-0005-0000-0000-0000BC6F0000}"/>
    <cellStyle name="標準 5 3 2 2 2 2 8" xfId="15949" xr:uid="{00000000-0005-0000-0000-0000BD6F0000}"/>
    <cellStyle name="標準 5 3 2 2 2 2 9" xfId="38764" xr:uid="{00000000-0005-0000-0000-0000BE6F0000}"/>
    <cellStyle name="標準 5 3 2 2 2 3" xfId="1094" xr:uid="{00000000-0005-0000-0000-0000BF6F0000}"/>
    <cellStyle name="標準 5 3 2 2 2 3 2" xfId="2215" xr:uid="{00000000-0005-0000-0000-0000C06F0000}"/>
    <cellStyle name="標準 5 3 2 2 2 3 2 2" xfId="11184" xr:uid="{00000000-0005-0000-0000-0000C16F0000}"/>
    <cellStyle name="標準 5 3 2 2 2 3 2 2 2" xfId="24077" xr:uid="{00000000-0005-0000-0000-0000C26F0000}"/>
    <cellStyle name="標準 5 3 2 2 2 3 2 2 3" xfId="38765" xr:uid="{00000000-0005-0000-0000-0000C36F0000}"/>
    <cellStyle name="標準 5 3 2 2 2 3 2 3" xfId="15108" xr:uid="{00000000-0005-0000-0000-0000C46F0000}"/>
    <cellStyle name="標準 5 3 2 2 2 3 2 3 2" xfId="28001" xr:uid="{00000000-0005-0000-0000-0000C56F0000}"/>
    <cellStyle name="標準 5 3 2 2 2 3 2 3 3" xfId="38766" xr:uid="{00000000-0005-0000-0000-0000C66F0000}"/>
    <cellStyle name="標準 5 3 2 2 2 3 2 4" xfId="7260" xr:uid="{00000000-0005-0000-0000-0000C76F0000}"/>
    <cellStyle name="標準 5 3 2 2 2 3 2 4 2" xfId="38767" xr:uid="{00000000-0005-0000-0000-0000C86F0000}"/>
    <cellStyle name="標準 5 3 2 2 2 3 2 5" xfId="20153" xr:uid="{00000000-0005-0000-0000-0000C96F0000}"/>
    <cellStyle name="標準 5 3 2 2 2 3 2 6" xfId="38768" xr:uid="{00000000-0005-0000-0000-0000CA6F0000}"/>
    <cellStyle name="標準 5 3 2 2 2 3 3" xfId="6139" xr:uid="{00000000-0005-0000-0000-0000CB6F0000}"/>
    <cellStyle name="標準 5 3 2 2 2 3 3 2" xfId="10063" xr:uid="{00000000-0005-0000-0000-0000CC6F0000}"/>
    <cellStyle name="標準 5 3 2 2 2 3 3 2 2" xfId="22956" xr:uid="{00000000-0005-0000-0000-0000CD6F0000}"/>
    <cellStyle name="標準 5 3 2 2 2 3 3 2 3" xfId="38769" xr:uid="{00000000-0005-0000-0000-0000CE6F0000}"/>
    <cellStyle name="標準 5 3 2 2 2 3 3 3" xfId="13987" xr:uid="{00000000-0005-0000-0000-0000CF6F0000}"/>
    <cellStyle name="標準 5 3 2 2 2 3 3 3 2" xfId="26880" xr:uid="{00000000-0005-0000-0000-0000D06F0000}"/>
    <cellStyle name="標準 5 3 2 2 2 3 3 3 3" xfId="38770" xr:uid="{00000000-0005-0000-0000-0000D16F0000}"/>
    <cellStyle name="標準 5 3 2 2 2 3 3 4" xfId="19032" xr:uid="{00000000-0005-0000-0000-0000D26F0000}"/>
    <cellStyle name="標準 5 3 2 2 2 3 3 4 2" xfId="38771" xr:uid="{00000000-0005-0000-0000-0000D36F0000}"/>
    <cellStyle name="標準 5 3 2 2 2 3 3 5" xfId="38772" xr:uid="{00000000-0005-0000-0000-0000D46F0000}"/>
    <cellStyle name="標準 5 3 2 2 2 3 4" xfId="4457" xr:uid="{00000000-0005-0000-0000-0000D56F0000}"/>
    <cellStyle name="標準 5 3 2 2 2 3 4 2" xfId="17350" xr:uid="{00000000-0005-0000-0000-0000D66F0000}"/>
    <cellStyle name="標準 5 3 2 2 2 3 4 3" xfId="38773" xr:uid="{00000000-0005-0000-0000-0000D76F0000}"/>
    <cellStyle name="標準 5 3 2 2 2 3 5" xfId="8381" xr:uid="{00000000-0005-0000-0000-0000D86F0000}"/>
    <cellStyle name="標準 5 3 2 2 2 3 5 2" xfId="21274" xr:uid="{00000000-0005-0000-0000-0000D96F0000}"/>
    <cellStyle name="標準 5 3 2 2 2 3 5 3" xfId="38774" xr:uid="{00000000-0005-0000-0000-0000DA6F0000}"/>
    <cellStyle name="標準 5 3 2 2 2 3 6" xfId="12305" xr:uid="{00000000-0005-0000-0000-0000DB6F0000}"/>
    <cellStyle name="標準 5 3 2 2 2 3 6 2" xfId="25198" xr:uid="{00000000-0005-0000-0000-0000DC6F0000}"/>
    <cellStyle name="標準 5 3 2 2 2 3 6 3" xfId="38775" xr:uid="{00000000-0005-0000-0000-0000DD6F0000}"/>
    <cellStyle name="標準 5 3 2 2 2 3 7" xfId="3336" xr:uid="{00000000-0005-0000-0000-0000DE6F0000}"/>
    <cellStyle name="標準 5 3 2 2 2 3 7 2" xfId="38776" xr:uid="{00000000-0005-0000-0000-0000DF6F0000}"/>
    <cellStyle name="標準 5 3 2 2 2 3 8" xfId="16229" xr:uid="{00000000-0005-0000-0000-0000E06F0000}"/>
    <cellStyle name="標準 5 3 2 2 2 3 9" xfId="38777" xr:uid="{00000000-0005-0000-0000-0000E16F0000}"/>
    <cellStyle name="標準 5 3 2 2 2 4" xfId="533" xr:uid="{00000000-0005-0000-0000-0000E26F0000}"/>
    <cellStyle name="標準 5 3 2 2 2 4 2" xfId="1654" xr:uid="{00000000-0005-0000-0000-0000E36F0000}"/>
    <cellStyle name="標準 5 3 2 2 2 4 2 2" xfId="10623" xr:uid="{00000000-0005-0000-0000-0000E46F0000}"/>
    <cellStyle name="標準 5 3 2 2 2 4 2 2 2" xfId="23516" xr:uid="{00000000-0005-0000-0000-0000E56F0000}"/>
    <cellStyle name="標準 5 3 2 2 2 4 2 2 3" xfId="38778" xr:uid="{00000000-0005-0000-0000-0000E66F0000}"/>
    <cellStyle name="標準 5 3 2 2 2 4 2 3" xfId="14547" xr:uid="{00000000-0005-0000-0000-0000E76F0000}"/>
    <cellStyle name="標準 5 3 2 2 2 4 2 3 2" xfId="27440" xr:uid="{00000000-0005-0000-0000-0000E86F0000}"/>
    <cellStyle name="標準 5 3 2 2 2 4 2 3 3" xfId="38779" xr:uid="{00000000-0005-0000-0000-0000E96F0000}"/>
    <cellStyle name="標準 5 3 2 2 2 4 2 4" xfId="6699" xr:uid="{00000000-0005-0000-0000-0000EA6F0000}"/>
    <cellStyle name="標準 5 3 2 2 2 4 2 4 2" xfId="38780" xr:uid="{00000000-0005-0000-0000-0000EB6F0000}"/>
    <cellStyle name="標準 5 3 2 2 2 4 2 5" xfId="19592" xr:uid="{00000000-0005-0000-0000-0000EC6F0000}"/>
    <cellStyle name="標準 5 3 2 2 2 4 2 6" xfId="38781" xr:uid="{00000000-0005-0000-0000-0000ED6F0000}"/>
    <cellStyle name="標準 5 3 2 2 2 4 3" xfId="5578" xr:uid="{00000000-0005-0000-0000-0000EE6F0000}"/>
    <cellStyle name="標準 5 3 2 2 2 4 3 2" xfId="9502" xr:uid="{00000000-0005-0000-0000-0000EF6F0000}"/>
    <cellStyle name="標準 5 3 2 2 2 4 3 2 2" xfId="22395" xr:uid="{00000000-0005-0000-0000-0000F06F0000}"/>
    <cellStyle name="標準 5 3 2 2 2 4 3 2 3" xfId="38782" xr:uid="{00000000-0005-0000-0000-0000F16F0000}"/>
    <cellStyle name="標準 5 3 2 2 2 4 3 3" xfId="13426" xr:uid="{00000000-0005-0000-0000-0000F26F0000}"/>
    <cellStyle name="標準 5 3 2 2 2 4 3 3 2" xfId="26319" xr:uid="{00000000-0005-0000-0000-0000F36F0000}"/>
    <cellStyle name="標準 5 3 2 2 2 4 3 3 3" xfId="38783" xr:uid="{00000000-0005-0000-0000-0000F46F0000}"/>
    <cellStyle name="標準 5 3 2 2 2 4 3 4" xfId="18471" xr:uid="{00000000-0005-0000-0000-0000F56F0000}"/>
    <cellStyle name="標準 5 3 2 2 2 4 3 4 2" xfId="38784" xr:uid="{00000000-0005-0000-0000-0000F66F0000}"/>
    <cellStyle name="標準 5 3 2 2 2 4 3 5" xfId="38785" xr:uid="{00000000-0005-0000-0000-0000F76F0000}"/>
    <cellStyle name="標準 5 3 2 2 2 4 4" xfId="3896" xr:uid="{00000000-0005-0000-0000-0000F86F0000}"/>
    <cellStyle name="標準 5 3 2 2 2 4 4 2" xfId="16789" xr:uid="{00000000-0005-0000-0000-0000F96F0000}"/>
    <cellStyle name="標準 5 3 2 2 2 4 4 3" xfId="38786" xr:uid="{00000000-0005-0000-0000-0000FA6F0000}"/>
    <cellStyle name="標準 5 3 2 2 2 4 5" xfId="7820" xr:uid="{00000000-0005-0000-0000-0000FB6F0000}"/>
    <cellStyle name="標準 5 3 2 2 2 4 5 2" xfId="20713" xr:uid="{00000000-0005-0000-0000-0000FC6F0000}"/>
    <cellStyle name="標準 5 3 2 2 2 4 5 3" xfId="38787" xr:uid="{00000000-0005-0000-0000-0000FD6F0000}"/>
    <cellStyle name="標準 5 3 2 2 2 4 6" xfId="11744" xr:uid="{00000000-0005-0000-0000-0000FE6F0000}"/>
    <cellStyle name="標準 5 3 2 2 2 4 6 2" xfId="24637" xr:uid="{00000000-0005-0000-0000-0000FF6F0000}"/>
    <cellStyle name="標準 5 3 2 2 2 4 6 3" xfId="38788" xr:uid="{00000000-0005-0000-0000-000000700000}"/>
    <cellStyle name="標準 5 3 2 2 2 4 7" xfId="2775" xr:uid="{00000000-0005-0000-0000-000001700000}"/>
    <cellStyle name="標準 5 3 2 2 2 4 7 2" xfId="38789" xr:uid="{00000000-0005-0000-0000-000002700000}"/>
    <cellStyle name="標準 5 3 2 2 2 4 8" xfId="15668" xr:uid="{00000000-0005-0000-0000-000003700000}"/>
    <cellStyle name="標準 5 3 2 2 2 4 9" xfId="38790" xr:uid="{00000000-0005-0000-0000-000004700000}"/>
    <cellStyle name="標準 5 3 2 2 2 5" xfId="1374" xr:uid="{00000000-0005-0000-0000-000005700000}"/>
    <cellStyle name="標準 5 3 2 2 2 5 2" xfId="6419" xr:uid="{00000000-0005-0000-0000-000006700000}"/>
    <cellStyle name="標準 5 3 2 2 2 5 2 2" xfId="10343" xr:uid="{00000000-0005-0000-0000-000007700000}"/>
    <cellStyle name="標準 5 3 2 2 2 5 2 2 2" xfId="23236" xr:uid="{00000000-0005-0000-0000-000008700000}"/>
    <cellStyle name="標準 5 3 2 2 2 5 2 2 3" xfId="38791" xr:uid="{00000000-0005-0000-0000-000009700000}"/>
    <cellStyle name="標準 5 3 2 2 2 5 2 3" xfId="14267" xr:uid="{00000000-0005-0000-0000-00000A700000}"/>
    <cellStyle name="標準 5 3 2 2 2 5 2 3 2" xfId="27160" xr:uid="{00000000-0005-0000-0000-00000B700000}"/>
    <cellStyle name="標準 5 3 2 2 2 5 2 3 3" xfId="38792" xr:uid="{00000000-0005-0000-0000-00000C700000}"/>
    <cellStyle name="標準 5 3 2 2 2 5 2 4" xfId="19312" xr:uid="{00000000-0005-0000-0000-00000D700000}"/>
    <cellStyle name="標準 5 3 2 2 2 5 2 4 2" xfId="38793" xr:uid="{00000000-0005-0000-0000-00000E700000}"/>
    <cellStyle name="標準 5 3 2 2 2 5 2 5" xfId="38794" xr:uid="{00000000-0005-0000-0000-00000F700000}"/>
    <cellStyle name="標準 5 3 2 2 2 5 3" xfId="8661" xr:uid="{00000000-0005-0000-0000-000010700000}"/>
    <cellStyle name="標準 5 3 2 2 2 5 3 2" xfId="21554" xr:uid="{00000000-0005-0000-0000-000011700000}"/>
    <cellStyle name="標準 5 3 2 2 2 5 3 3" xfId="38795" xr:uid="{00000000-0005-0000-0000-000012700000}"/>
    <cellStyle name="標準 5 3 2 2 2 5 4" xfId="12585" xr:uid="{00000000-0005-0000-0000-000013700000}"/>
    <cellStyle name="標準 5 3 2 2 2 5 4 2" xfId="25478" xr:uid="{00000000-0005-0000-0000-000014700000}"/>
    <cellStyle name="標準 5 3 2 2 2 5 4 3" xfId="38796" xr:uid="{00000000-0005-0000-0000-000015700000}"/>
    <cellStyle name="標準 5 3 2 2 2 5 5" xfId="4737" xr:uid="{00000000-0005-0000-0000-000016700000}"/>
    <cellStyle name="標準 5 3 2 2 2 5 5 2" xfId="38797" xr:uid="{00000000-0005-0000-0000-000017700000}"/>
    <cellStyle name="標準 5 3 2 2 2 5 6" xfId="17630" xr:uid="{00000000-0005-0000-0000-000018700000}"/>
    <cellStyle name="標準 5 3 2 2 2 5 7" xfId="38798" xr:uid="{00000000-0005-0000-0000-000019700000}"/>
    <cellStyle name="標準 5 3 2 2 2 6" xfId="5298" xr:uid="{00000000-0005-0000-0000-00001A700000}"/>
    <cellStyle name="標準 5 3 2 2 2 6 2" xfId="9222" xr:uid="{00000000-0005-0000-0000-00001B700000}"/>
    <cellStyle name="標準 5 3 2 2 2 6 2 2" xfId="22115" xr:uid="{00000000-0005-0000-0000-00001C700000}"/>
    <cellStyle name="標準 5 3 2 2 2 6 2 3" xfId="38799" xr:uid="{00000000-0005-0000-0000-00001D700000}"/>
    <cellStyle name="標準 5 3 2 2 2 6 3" xfId="13146" xr:uid="{00000000-0005-0000-0000-00001E700000}"/>
    <cellStyle name="標準 5 3 2 2 2 6 3 2" xfId="26039" xr:uid="{00000000-0005-0000-0000-00001F700000}"/>
    <cellStyle name="標準 5 3 2 2 2 6 3 3" xfId="38800" xr:uid="{00000000-0005-0000-0000-000020700000}"/>
    <cellStyle name="標準 5 3 2 2 2 6 4" xfId="18191" xr:uid="{00000000-0005-0000-0000-000021700000}"/>
    <cellStyle name="標準 5 3 2 2 2 6 4 2" xfId="38801" xr:uid="{00000000-0005-0000-0000-000022700000}"/>
    <cellStyle name="標準 5 3 2 2 2 6 5" xfId="38802" xr:uid="{00000000-0005-0000-0000-000023700000}"/>
    <cellStyle name="標準 5 3 2 2 2 7" xfId="3616" xr:uid="{00000000-0005-0000-0000-000024700000}"/>
    <cellStyle name="標準 5 3 2 2 2 7 2" xfId="16509" xr:uid="{00000000-0005-0000-0000-000025700000}"/>
    <cellStyle name="標準 5 3 2 2 2 7 3" xfId="38803" xr:uid="{00000000-0005-0000-0000-000026700000}"/>
    <cellStyle name="標準 5 3 2 2 2 8" xfId="7540" xr:uid="{00000000-0005-0000-0000-000027700000}"/>
    <cellStyle name="標準 5 3 2 2 2 8 2" xfId="20433" xr:uid="{00000000-0005-0000-0000-000028700000}"/>
    <cellStyle name="標準 5 3 2 2 2 8 3" xfId="38804" xr:uid="{00000000-0005-0000-0000-000029700000}"/>
    <cellStyle name="標準 5 3 2 2 2 9" xfId="11464" xr:uid="{00000000-0005-0000-0000-00002A700000}"/>
    <cellStyle name="標準 5 3 2 2 2 9 2" xfId="24357" xr:uid="{00000000-0005-0000-0000-00002B700000}"/>
    <cellStyle name="標準 5 3 2 2 2 9 3" xfId="38805" xr:uid="{00000000-0005-0000-0000-00002C700000}"/>
    <cellStyle name="標準 5 3 2 2 3" xfId="705" xr:uid="{00000000-0005-0000-0000-00002D700000}"/>
    <cellStyle name="標準 5 3 2 2 3 2" xfId="1826" xr:uid="{00000000-0005-0000-0000-00002E700000}"/>
    <cellStyle name="標準 5 3 2 2 3 2 2" xfId="6871" xr:uid="{00000000-0005-0000-0000-00002F700000}"/>
    <cellStyle name="標準 5 3 2 2 3 2 2 2" xfId="10795" xr:uid="{00000000-0005-0000-0000-000030700000}"/>
    <cellStyle name="標準 5 3 2 2 3 2 2 2 2" xfId="23688" xr:uid="{00000000-0005-0000-0000-000031700000}"/>
    <cellStyle name="標準 5 3 2 2 3 2 2 2 3" xfId="38806" xr:uid="{00000000-0005-0000-0000-000032700000}"/>
    <cellStyle name="標準 5 3 2 2 3 2 2 3" xfId="14719" xr:uid="{00000000-0005-0000-0000-000033700000}"/>
    <cellStyle name="標準 5 3 2 2 3 2 2 3 2" xfId="27612" xr:uid="{00000000-0005-0000-0000-000034700000}"/>
    <cellStyle name="標準 5 3 2 2 3 2 2 3 3" xfId="38807" xr:uid="{00000000-0005-0000-0000-000035700000}"/>
    <cellStyle name="標準 5 3 2 2 3 2 2 4" xfId="19764" xr:uid="{00000000-0005-0000-0000-000036700000}"/>
    <cellStyle name="標準 5 3 2 2 3 2 2 4 2" xfId="38808" xr:uid="{00000000-0005-0000-0000-000037700000}"/>
    <cellStyle name="標準 5 3 2 2 3 2 2 5" xfId="38809" xr:uid="{00000000-0005-0000-0000-000038700000}"/>
    <cellStyle name="標準 5 3 2 2 3 2 3" xfId="8832" xr:uid="{00000000-0005-0000-0000-000039700000}"/>
    <cellStyle name="標準 5 3 2 2 3 2 3 2" xfId="21725" xr:uid="{00000000-0005-0000-0000-00003A700000}"/>
    <cellStyle name="標準 5 3 2 2 3 2 3 3" xfId="38810" xr:uid="{00000000-0005-0000-0000-00003B700000}"/>
    <cellStyle name="標準 5 3 2 2 3 2 4" xfId="12756" xr:uid="{00000000-0005-0000-0000-00003C700000}"/>
    <cellStyle name="標準 5 3 2 2 3 2 4 2" xfId="25649" xr:uid="{00000000-0005-0000-0000-00003D700000}"/>
    <cellStyle name="標準 5 3 2 2 3 2 4 3" xfId="38811" xr:uid="{00000000-0005-0000-0000-00003E700000}"/>
    <cellStyle name="標準 5 3 2 2 3 2 5" xfId="4908" xr:uid="{00000000-0005-0000-0000-00003F700000}"/>
    <cellStyle name="標準 5 3 2 2 3 2 5 2" xfId="38812" xr:uid="{00000000-0005-0000-0000-000040700000}"/>
    <cellStyle name="標準 5 3 2 2 3 2 6" xfId="17801" xr:uid="{00000000-0005-0000-0000-000041700000}"/>
    <cellStyle name="標準 5 3 2 2 3 2 7" xfId="38813" xr:uid="{00000000-0005-0000-0000-000042700000}"/>
    <cellStyle name="標準 5 3 2 2 3 3" xfId="5750" xr:uid="{00000000-0005-0000-0000-000043700000}"/>
    <cellStyle name="標準 5 3 2 2 3 3 2" xfId="9674" xr:uid="{00000000-0005-0000-0000-000044700000}"/>
    <cellStyle name="標準 5 3 2 2 3 3 2 2" xfId="22567" xr:uid="{00000000-0005-0000-0000-000045700000}"/>
    <cellStyle name="標準 5 3 2 2 3 3 2 3" xfId="38814" xr:uid="{00000000-0005-0000-0000-000046700000}"/>
    <cellStyle name="標準 5 3 2 2 3 3 3" xfId="13598" xr:uid="{00000000-0005-0000-0000-000047700000}"/>
    <cellStyle name="標準 5 3 2 2 3 3 3 2" xfId="26491" xr:uid="{00000000-0005-0000-0000-000048700000}"/>
    <cellStyle name="標準 5 3 2 2 3 3 3 3" xfId="38815" xr:uid="{00000000-0005-0000-0000-000049700000}"/>
    <cellStyle name="標準 5 3 2 2 3 3 4" xfId="18643" xr:uid="{00000000-0005-0000-0000-00004A700000}"/>
    <cellStyle name="標準 5 3 2 2 3 3 4 2" xfId="38816" xr:uid="{00000000-0005-0000-0000-00004B700000}"/>
    <cellStyle name="標準 5 3 2 2 3 3 5" xfId="38817" xr:uid="{00000000-0005-0000-0000-00004C700000}"/>
    <cellStyle name="標準 5 3 2 2 3 4" xfId="4068" xr:uid="{00000000-0005-0000-0000-00004D700000}"/>
    <cellStyle name="標準 5 3 2 2 3 4 2" xfId="16961" xr:uid="{00000000-0005-0000-0000-00004E700000}"/>
    <cellStyle name="標準 5 3 2 2 3 4 3" xfId="38818" xr:uid="{00000000-0005-0000-0000-00004F700000}"/>
    <cellStyle name="標準 5 3 2 2 3 5" xfId="7992" xr:uid="{00000000-0005-0000-0000-000050700000}"/>
    <cellStyle name="標準 5 3 2 2 3 5 2" xfId="20885" xr:uid="{00000000-0005-0000-0000-000051700000}"/>
    <cellStyle name="標準 5 3 2 2 3 5 3" xfId="38819" xr:uid="{00000000-0005-0000-0000-000052700000}"/>
    <cellStyle name="標準 5 3 2 2 3 6" xfId="11916" xr:uid="{00000000-0005-0000-0000-000053700000}"/>
    <cellStyle name="標準 5 3 2 2 3 6 2" xfId="24809" xr:uid="{00000000-0005-0000-0000-000054700000}"/>
    <cellStyle name="標準 5 3 2 2 3 6 3" xfId="38820" xr:uid="{00000000-0005-0000-0000-000055700000}"/>
    <cellStyle name="標準 5 3 2 2 3 7" xfId="2947" xr:uid="{00000000-0005-0000-0000-000056700000}"/>
    <cellStyle name="標準 5 3 2 2 3 7 2" xfId="38821" xr:uid="{00000000-0005-0000-0000-000057700000}"/>
    <cellStyle name="標準 5 3 2 2 3 8" xfId="15840" xr:uid="{00000000-0005-0000-0000-000058700000}"/>
    <cellStyle name="標準 5 3 2 2 3 9" xfId="38822" xr:uid="{00000000-0005-0000-0000-000059700000}"/>
    <cellStyle name="標準 5 3 2 2 4" xfId="985" xr:uid="{00000000-0005-0000-0000-00005A700000}"/>
    <cellStyle name="標準 5 3 2 2 4 2" xfId="2106" xr:uid="{00000000-0005-0000-0000-00005B700000}"/>
    <cellStyle name="標準 5 3 2 2 4 2 2" xfId="11075" xr:uid="{00000000-0005-0000-0000-00005C700000}"/>
    <cellStyle name="標準 5 3 2 2 4 2 2 2" xfId="23968" xr:uid="{00000000-0005-0000-0000-00005D700000}"/>
    <cellStyle name="標準 5 3 2 2 4 2 2 3" xfId="38823" xr:uid="{00000000-0005-0000-0000-00005E700000}"/>
    <cellStyle name="標準 5 3 2 2 4 2 3" xfId="14999" xr:uid="{00000000-0005-0000-0000-00005F700000}"/>
    <cellStyle name="標準 5 3 2 2 4 2 3 2" xfId="27892" xr:uid="{00000000-0005-0000-0000-000060700000}"/>
    <cellStyle name="標準 5 3 2 2 4 2 3 3" xfId="38824" xr:uid="{00000000-0005-0000-0000-000061700000}"/>
    <cellStyle name="標準 5 3 2 2 4 2 4" xfId="7151" xr:uid="{00000000-0005-0000-0000-000062700000}"/>
    <cellStyle name="標準 5 3 2 2 4 2 4 2" xfId="38825" xr:uid="{00000000-0005-0000-0000-000063700000}"/>
    <cellStyle name="標準 5 3 2 2 4 2 5" xfId="20044" xr:uid="{00000000-0005-0000-0000-000064700000}"/>
    <cellStyle name="標準 5 3 2 2 4 2 6" xfId="38826" xr:uid="{00000000-0005-0000-0000-000065700000}"/>
    <cellStyle name="標準 5 3 2 2 4 3" xfId="6030" xr:uid="{00000000-0005-0000-0000-000066700000}"/>
    <cellStyle name="標準 5 3 2 2 4 3 2" xfId="9954" xr:uid="{00000000-0005-0000-0000-000067700000}"/>
    <cellStyle name="標準 5 3 2 2 4 3 2 2" xfId="22847" xr:uid="{00000000-0005-0000-0000-000068700000}"/>
    <cellStyle name="標準 5 3 2 2 4 3 2 3" xfId="38827" xr:uid="{00000000-0005-0000-0000-000069700000}"/>
    <cellStyle name="標準 5 3 2 2 4 3 3" xfId="13878" xr:uid="{00000000-0005-0000-0000-00006A700000}"/>
    <cellStyle name="標準 5 3 2 2 4 3 3 2" xfId="26771" xr:uid="{00000000-0005-0000-0000-00006B700000}"/>
    <cellStyle name="標準 5 3 2 2 4 3 3 3" xfId="38828" xr:uid="{00000000-0005-0000-0000-00006C700000}"/>
    <cellStyle name="標準 5 3 2 2 4 3 4" xfId="18923" xr:uid="{00000000-0005-0000-0000-00006D700000}"/>
    <cellStyle name="標準 5 3 2 2 4 3 4 2" xfId="38829" xr:uid="{00000000-0005-0000-0000-00006E700000}"/>
    <cellStyle name="標準 5 3 2 2 4 3 5" xfId="38830" xr:uid="{00000000-0005-0000-0000-00006F700000}"/>
    <cellStyle name="標準 5 3 2 2 4 4" xfId="4348" xr:uid="{00000000-0005-0000-0000-000070700000}"/>
    <cellStyle name="標準 5 3 2 2 4 4 2" xfId="17241" xr:uid="{00000000-0005-0000-0000-000071700000}"/>
    <cellStyle name="標準 5 3 2 2 4 4 3" xfId="38831" xr:uid="{00000000-0005-0000-0000-000072700000}"/>
    <cellStyle name="標準 5 3 2 2 4 5" xfId="8272" xr:uid="{00000000-0005-0000-0000-000073700000}"/>
    <cellStyle name="標準 5 3 2 2 4 5 2" xfId="21165" xr:uid="{00000000-0005-0000-0000-000074700000}"/>
    <cellStyle name="標準 5 3 2 2 4 5 3" xfId="38832" xr:uid="{00000000-0005-0000-0000-000075700000}"/>
    <cellStyle name="標準 5 3 2 2 4 6" xfId="12196" xr:uid="{00000000-0005-0000-0000-000076700000}"/>
    <cellStyle name="標準 5 3 2 2 4 6 2" xfId="25089" xr:uid="{00000000-0005-0000-0000-000077700000}"/>
    <cellStyle name="標準 5 3 2 2 4 6 3" xfId="38833" xr:uid="{00000000-0005-0000-0000-000078700000}"/>
    <cellStyle name="標準 5 3 2 2 4 7" xfId="3227" xr:uid="{00000000-0005-0000-0000-000079700000}"/>
    <cellStyle name="標準 5 3 2 2 4 7 2" xfId="38834" xr:uid="{00000000-0005-0000-0000-00007A700000}"/>
    <cellStyle name="標準 5 3 2 2 4 8" xfId="16120" xr:uid="{00000000-0005-0000-0000-00007B700000}"/>
    <cellStyle name="標準 5 3 2 2 4 9" xfId="38835" xr:uid="{00000000-0005-0000-0000-00007C700000}"/>
    <cellStyle name="標準 5 3 2 2 5" xfId="454" xr:uid="{00000000-0005-0000-0000-00007D700000}"/>
    <cellStyle name="標準 5 3 2 2 5 2" xfId="1575" xr:uid="{00000000-0005-0000-0000-00007E700000}"/>
    <cellStyle name="標準 5 3 2 2 5 2 2" xfId="10544" xr:uid="{00000000-0005-0000-0000-00007F700000}"/>
    <cellStyle name="標準 5 3 2 2 5 2 2 2" xfId="23437" xr:uid="{00000000-0005-0000-0000-000080700000}"/>
    <cellStyle name="標準 5 3 2 2 5 2 2 3" xfId="38836" xr:uid="{00000000-0005-0000-0000-000081700000}"/>
    <cellStyle name="標準 5 3 2 2 5 2 3" xfId="14468" xr:uid="{00000000-0005-0000-0000-000082700000}"/>
    <cellStyle name="標準 5 3 2 2 5 2 3 2" xfId="27361" xr:uid="{00000000-0005-0000-0000-000083700000}"/>
    <cellStyle name="標準 5 3 2 2 5 2 3 3" xfId="38837" xr:uid="{00000000-0005-0000-0000-000084700000}"/>
    <cellStyle name="標準 5 3 2 2 5 2 4" xfId="6620" xr:uid="{00000000-0005-0000-0000-000085700000}"/>
    <cellStyle name="標準 5 3 2 2 5 2 4 2" xfId="38838" xr:uid="{00000000-0005-0000-0000-000086700000}"/>
    <cellStyle name="標準 5 3 2 2 5 2 5" xfId="19513" xr:uid="{00000000-0005-0000-0000-000087700000}"/>
    <cellStyle name="標準 5 3 2 2 5 2 6" xfId="38839" xr:uid="{00000000-0005-0000-0000-000088700000}"/>
    <cellStyle name="標準 5 3 2 2 5 3" xfId="5499" xr:uid="{00000000-0005-0000-0000-000089700000}"/>
    <cellStyle name="標準 5 3 2 2 5 3 2" xfId="9423" xr:uid="{00000000-0005-0000-0000-00008A700000}"/>
    <cellStyle name="標準 5 3 2 2 5 3 2 2" xfId="22316" xr:uid="{00000000-0005-0000-0000-00008B700000}"/>
    <cellStyle name="標準 5 3 2 2 5 3 2 3" xfId="38840" xr:uid="{00000000-0005-0000-0000-00008C700000}"/>
    <cellStyle name="標準 5 3 2 2 5 3 3" xfId="13347" xr:uid="{00000000-0005-0000-0000-00008D700000}"/>
    <cellStyle name="標準 5 3 2 2 5 3 3 2" xfId="26240" xr:uid="{00000000-0005-0000-0000-00008E700000}"/>
    <cellStyle name="標準 5 3 2 2 5 3 3 3" xfId="38841" xr:uid="{00000000-0005-0000-0000-00008F700000}"/>
    <cellStyle name="標準 5 3 2 2 5 3 4" xfId="18392" xr:uid="{00000000-0005-0000-0000-000090700000}"/>
    <cellStyle name="標準 5 3 2 2 5 3 4 2" xfId="38842" xr:uid="{00000000-0005-0000-0000-000091700000}"/>
    <cellStyle name="標準 5 3 2 2 5 3 5" xfId="38843" xr:uid="{00000000-0005-0000-0000-000092700000}"/>
    <cellStyle name="標準 5 3 2 2 5 4" xfId="3817" xr:uid="{00000000-0005-0000-0000-000093700000}"/>
    <cellStyle name="標準 5 3 2 2 5 4 2" xfId="16710" xr:uid="{00000000-0005-0000-0000-000094700000}"/>
    <cellStyle name="標準 5 3 2 2 5 4 3" xfId="38844" xr:uid="{00000000-0005-0000-0000-000095700000}"/>
    <cellStyle name="標準 5 3 2 2 5 5" xfId="7741" xr:uid="{00000000-0005-0000-0000-000096700000}"/>
    <cellStyle name="標準 5 3 2 2 5 5 2" xfId="20634" xr:uid="{00000000-0005-0000-0000-000097700000}"/>
    <cellStyle name="標準 5 3 2 2 5 5 3" xfId="38845" xr:uid="{00000000-0005-0000-0000-000098700000}"/>
    <cellStyle name="標準 5 3 2 2 5 6" xfId="11665" xr:uid="{00000000-0005-0000-0000-000099700000}"/>
    <cellStyle name="標準 5 3 2 2 5 6 2" xfId="24558" xr:uid="{00000000-0005-0000-0000-00009A700000}"/>
    <cellStyle name="標準 5 3 2 2 5 6 3" xfId="38846" xr:uid="{00000000-0005-0000-0000-00009B700000}"/>
    <cellStyle name="標準 5 3 2 2 5 7" xfId="2696" xr:uid="{00000000-0005-0000-0000-00009C700000}"/>
    <cellStyle name="標準 5 3 2 2 5 7 2" xfId="38847" xr:uid="{00000000-0005-0000-0000-00009D700000}"/>
    <cellStyle name="標準 5 3 2 2 5 8" xfId="15589" xr:uid="{00000000-0005-0000-0000-00009E700000}"/>
    <cellStyle name="標準 5 3 2 2 5 9" xfId="38848" xr:uid="{00000000-0005-0000-0000-00009F700000}"/>
    <cellStyle name="標準 5 3 2 2 6" xfId="1265" xr:uid="{00000000-0005-0000-0000-0000A0700000}"/>
    <cellStyle name="標準 5 3 2 2 6 2" xfId="6310" xr:uid="{00000000-0005-0000-0000-0000A1700000}"/>
    <cellStyle name="標準 5 3 2 2 6 2 2" xfId="10234" xr:uid="{00000000-0005-0000-0000-0000A2700000}"/>
    <cellStyle name="標準 5 3 2 2 6 2 2 2" xfId="23127" xr:uid="{00000000-0005-0000-0000-0000A3700000}"/>
    <cellStyle name="標準 5 3 2 2 6 2 2 3" xfId="38849" xr:uid="{00000000-0005-0000-0000-0000A4700000}"/>
    <cellStyle name="標準 5 3 2 2 6 2 3" xfId="14158" xr:uid="{00000000-0005-0000-0000-0000A5700000}"/>
    <cellStyle name="標準 5 3 2 2 6 2 3 2" xfId="27051" xr:uid="{00000000-0005-0000-0000-0000A6700000}"/>
    <cellStyle name="標準 5 3 2 2 6 2 3 3" xfId="38850" xr:uid="{00000000-0005-0000-0000-0000A7700000}"/>
    <cellStyle name="標準 5 3 2 2 6 2 4" xfId="19203" xr:uid="{00000000-0005-0000-0000-0000A8700000}"/>
    <cellStyle name="標準 5 3 2 2 6 2 4 2" xfId="38851" xr:uid="{00000000-0005-0000-0000-0000A9700000}"/>
    <cellStyle name="標準 5 3 2 2 6 2 5" xfId="38852" xr:uid="{00000000-0005-0000-0000-0000AA700000}"/>
    <cellStyle name="標準 5 3 2 2 6 3" xfId="8552" xr:uid="{00000000-0005-0000-0000-0000AB700000}"/>
    <cellStyle name="標準 5 3 2 2 6 3 2" xfId="21445" xr:uid="{00000000-0005-0000-0000-0000AC700000}"/>
    <cellStyle name="標準 5 3 2 2 6 3 3" xfId="38853" xr:uid="{00000000-0005-0000-0000-0000AD700000}"/>
    <cellStyle name="標準 5 3 2 2 6 4" xfId="12476" xr:uid="{00000000-0005-0000-0000-0000AE700000}"/>
    <cellStyle name="標準 5 3 2 2 6 4 2" xfId="25369" xr:uid="{00000000-0005-0000-0000-0000AF700000}"/>
    <cellStyle name="標準 5 3 2 2 6 4 3" xfId="38854" xr:uid="{00000000-0005-0000-0000-0000B0700000}"/>
    <cellStyle name="標準 5 3 2 2 6 5" xfId="4628" xr:uid="{00000000-0005-0000-0000-0000B1700000}"/>
    <cellStyle name="標準 5 3 2 2 6 5 2" xfId="38855" xr:uid="{00000000-0005-0000-0000-0000B2700000}"/>
    <cellStyle name="標準 5 3 2 2 6 6" xfId="17521" xr:uid="{00000000-0005-0000-0000-0000B3700000}"/>
    <cellStyle name="標準 5 3 2 2 6 7" xfId="38856" xr:uid="{00000000-0005-0000-0000-0000B4700000}"/>
    <cellStyle name="標準 5 3 2 2 7" xfId="5189" xr:uid="{00000000-0005-0000-0000-0000B5700000}"/>
    <cellStyle name="標準 5 3 2 2 7 2" xfId="9113" xr:uid="{00000000-0005-0000-0000-0000B6700000}"/>
    <cellStyle name="標準 5 3 2 2 7 2 2" xfId="22006" xr:uid="{00000000-0005-0000-0000-0000B7700000}"/>
    <cellStyle name="標準 5 3 2 2 7 2 3" xfId="38857" xr:uid="{00000000-0005-0000-0000-0000B8700000}"/>
    <cellStyle name="標準 5 3 2 2 7 3" xfId="13037" xr:uid="{00000000-0005-0000-0000-0000B9700000}"/>
    <cellStyle name="標準 5 3 2 2 7 3 2" xfId="25930" xr:uid="{00000000-0005-0000-0000-0000BA700000}"/>
    <cellStyle name="標準 5 3 2 2 7 3 3" xfId="38858" xr:uid="{00000000-0005-0000-0000-0000BB700000}"/>
    <cellStyle name="標準 5 3 2 2 7 4" xfId="18082" xr:uid="{00000000-0005-0000-0000-0000BC700000}"/>
    <cellStyle name="標準 5 3 2 2 7 4 2" xfId="38859" xr:uid="{00000000-0005-0000-0000-0000BD700000}"/>
    <cellStyle name="標準 5 3 2 2 7 5" xfId="38860" xr:uid="{00000000-0005-0000-0000-0000BE700000}"/>
    <cellStyle name="標準 5 3 2 2 8" xfId="3507" xr:uid="{00000000-0005-0000-0000-0000BF700000}"/>
    <cellStyle name="標準 5 3 2 2 8 2" xfId="16400" xr:uid="{00000000-0005-0000-0000-0000C0700000}"/>
    <cellStyle name="標準 5 3 2 2 8 3" xfId="38861" xr:uid="{00000000-0005-0000-0000-0000C1700000}"/>
    <cellStyle name="標準 5 3 2 2 9" xfId="7431" xr:uid="{00000000-0005-0000-0000-0000C2700000}"/>
    <cellStyle name="標準 5 3 2 2 9 2" xfId="20324" xr:uid="{00000000-0005-0000-0000-0000C3700000}"/>
    <cellStyle name="標準 5 3 2 2 9 3" xfId="38862" xr:uid="{00000000-0005-0000-0000-0000C4700000}"/>
    <cellStyle name="標準 5 3 2 3" xfId="109" xr:uid="{00000000-0005-0000-0000-0000C5700000}"/>
    <cellStyle name="標準 5 3 2 3 10" xfId="11320" xr:uid="{00000000-0005-0000-0000-0000C6700000}"/>
    <cellStyle name="標準 5 3 2 3 10 2" xfId="24213" xr:uid="{00000000-0005-0000-0000-0000C7700000}"/>
    <cellStyle name="標準 5 3 2 3 10 3" xfId="38863" xr:uid="{00000000-0005-0000-0000-0000C8700000}"/>
    <cellStyle name="標準 5 3 2 3 11" xfId="2351" xr:uid="{00000000-0005-0000-0000-0000C9700000}"/>
    <cellStyle name="標準 5 3 2 3 11 2" xfId="38864" xr:uid="{00000000-0005-0000-0000-0000CA700000}"/>
    <cellStyle name="標準 5 3 2 3 12" xfId="15244" xr:uid="{00000000-0005-0000-0000-0000CB700000}"/>
    <cellStyle name="標準 5 3 2 3 13" xfId="38865" xr:uid="{00000000-0005-0000-0000-0000CC700000}"/>
    <cellStyle name="標準 5 3 2 3 2" xfId="254" xr:uid="{00000000-0005-0000-0000-0000CD700000}"/>
    <cellStyle name="標準 5 3 2 3 2 10" xfId="2496" xr:uid="{00000000-0005-0000-0000-0000CE700000}"/>
    <cellStyle name="標準 5 3 2 3 2 10 2" xfId="38866" xr:uid="{00000000-0005-0000-0000-0000CF700000}"/>
    <cellStyle name="標準 5 3 2 3 2 11" xfId="15389" xr:uid="{00000000-0005-0000-0000-0000D0700000}"/>
    <cellStyle name="標準 5 3 2 3 2 12" xfId="38867" xr:uid="{00000000-0005-0000-0000-0000D1700000}"/>
    <cellStyle name="標準 5 3 2 3 2 2" xfId="815" xr:uid="{00000000-0005-0000-0000-0000D2700000}"/>
    <cellStyle name="標準 5 3 2 3 2 2 2" xfId="1936" xr:uid="{00000000-0005-0000-0000-0000D3700000}"/>
    <cellStyle name="標準 5 3 2 3 2 2 2 2" xfId="6981" xr:uid="{00000000-0005-0000-0000-0000D4700000}"/>
    <cellStyle name="標準 5 3 2 3 2 2 2 2 2" xfId="10905" xr:uid="{00000000-0005-0000-0000-0000D5700000}"/>
    <cellStyle name="標準 5 3 2 3 2 2 2 2 2 2" xfId="23798" xr:uid="{00000000-0005-0000-0000-0000D6700000}"/>
    <cellStyle name="標準 5 3 2 3 2 2 2 2 2 3" xfId="38868" xr:uid="{00000000-0005-0000-0000-0000D7700000}"/>
    <cellStyle name="標準 5 3 2 3 2 2 2 2 3" xfId="14829" xr:uid="{00000000-0005-0000-0000-0000D8700000}"/>
    <cellStyle name="標準 5 3 2 3 2 2 2 2 3 2" xfId="27722" xr:uid="{00000000-0005-0000-0000-0000D9700000}"/>
    <cellStyle name="標準 5 3 2 3 2 2 2 2 3 3" xfId="38869" xr:uid="{00000000-0005-0000-0000-0000DA700000}"/>
    <cellStyle name="標準 5 3 2 3 2 2 2 2 4" xfId="19874" xr:uid="{00000000-0005-0000-0000-0000DB700000}"/>
    <cellStyle name="標準 5 3 2 3 2 2 2 2 4 2" xfId="38870" xr:uid="{00000000-0005-0000-0000-0000DC700000}"/>
    <cellStyle name="標準 5 3 2 3 2 2 2 2 5" xfId="38871" xr:uid="{00000000-0005-0000-0000-0000DD700000}"/>
    <cellStyle name="標準 5 3 2 3 2 2 2 3" xfId="8942" xr:uid="{00000000-0005-0000-0000-0000DE700000}"/>
    <cellStyle name="標準 5 3 2 3 2 2 2 3 2" xfId="21835" xr:uid="{00000000-0005-0000-0000-0000DF700000}"/>
    <cellStyle name="標準 5 3 2 3 2 2 2 3 3" xfId="38872" xr:uid="{00000000-0005-0000-0000-0000E0700000}"/>
    <cellStyle name="標準 5 3 2 3 2 2 2 4" xfId="12866" xr:uid="{00000000-0005-0000-0000-0000E1700000}"/>
    <cellStyle name="標準 5 3 2 3 2 2 2 4 2" xfId="25759" xr:uid="{00000000-0005-0000-0000-0000E2700000}"/>
    <cellStyle name="標準 5 3 2 3 2 2 2 4 3" xfId="38873" xr:uid="{00000000-0005-0000-0000-0000E3700000}"/>
    <cellStyle name="標準 5 3 2 3 2 2 2 5" xfId="5018" xr:uid="{00000000-0005-0000-0000-0000E4700000}"/>
    <cellStyle name="標準 5 3 2 3 2 2 2 5 2" xfId="38874" xr:uid="{00000000-0005-0000-0000-0000E5700000}"/>
    <cellStyle name="標準 5 3 2 3 2 2 2 6" xfId="17911" xr:uid="{00000000-0005-0000-0000-0000E6700000}"/>
    <cellStyle name="標準 5 3 2 3 2 2 2 7" xfId="38875" xr:uid="{00000000-0005-0000-0000-0000E7700000}"/>
    <cellStyle name="標準 5 3 2 3 2 2 3" xfId="5860" xr:uid="{00000000-0005-0000-0000-0000E8700000}"/>
    <cellStyle name="標準 5 3 2 3 2 2 3 2" xfId="9784" xr:uid="{00000000-0005-0000-0000-0000E9700000}"/>
    <cellStyle name="標準 5 3 2 3 2 2 3 2 2" xfId="22677" xr:uid="{00000000-0005-0000-0000-0000EA700000}"/>
    <cellStyle name="標準 5 3 2 3 2 2 3 2 3" xfId="38876" xr:uid="{00000000-0005-0000-0000-0000EB700000}"/>
    <cellStyle name="標準 5 3 2 3 2 2 3 3" xfId="13708" xr:uid="{00000000-0005-0000-0000-0000EC700000}"/>
    <cellStyle name="標準 5 3 2 3 2 2 3 3 2" xfId="26601" xr:uid="{00000000-0005-0000-0000-0000ED700000}"/>
    <cellStyle name="標準 5 3 2 3 2 2 3 3 3" xfId="38877" xr:uid="{00000000-0005-0000-0000-0000EE700000}"/>
    <cellStyle name="標準 5 3 2 3 2 2 3 4" xfId="18753" xr:uid="{00000000-0005-0000-0000-0000EF700000}"/>
    <cellStyle name="標準 5 3 2 3 2 2 3 4 2" xfId="38878" xr:uid="{00000000-0005-0000-0000-0000F0700000}"/>
    <cellStyle name="標準 5 3 2 3 2 2 3 5" xfId="38879" xr:uid="{00000000-0005-0000-0000-0000F1700000}"/>
    <cellStyle name="標準 5 3 2 3 2 2 4" xfId="4178" xr:uid="{00000000-0005-0000-0000-0000F2700000}"/>
    <cellStyle name="標準 5 3 2 3 2 2 4 2" xfId="17071" xr:uid="{00000000-0005-0000-0000-0000F3700000}"/>
    <cellStyle name="標準 5 3 2 3 2 2 4 3" xfId="38880" xr:uid="{00000000-0005-0000-0000-0000F4700000}"/>
    <cellStyle name="標準 5 3 2 3 2 2 5" xfId="8102" xr:uid="{00000000-0005-0000-0000-0000F5700000}"/>
    <cellStyle name="標準 5 3 2 3 2 2 5 2" xfId="20995" xr:uid="{00000000-0005-0000-0000-0000F6700000}"/>
    <cellStyle name="標準 5 3 2 3 2 2 5 3" xfId="38881" xr:uid="{00000000-0005-0000-0000-0000F7700000}"/>
    <cellStyle name="標準 5 3 2 3 2 2 6" xfId="12026" xr:uid="{00000000-0005-0000-0000-0000F8700000}"/>
    <cellStyle name="標準 5 3 2 3 2 2 6 2" xfId="24919" xr:uid="{00000000-0005-0000-0000-0000F9700000}"/>
    <cellStyle name="標準 5 3 2 3 2 2 6 3" xfId="38882" xr:uid="{00000000-0005-0000-0000-0000FA700000}"/>
    <cellStyle name="標準 5 3 2 3 2 2 7" xfId="3057" xr:uid="{00000000-0005-0000-0000-0000FB700000}"/>
    <cellStyle name="標準 5 3 2 3 2 2 7 2" xfId="38883" xr:uid="{00000000-0005-0000-0000-0000FC700000}"/>
    <cellStyle name="標準 5 3 2 3 2 2 8" xfId="15950" xr:uid="{00000000-0005-0000-0000-0000FD700000}"/>
    <cellStyle name="標準 5 3 2 3 2 2 9" xfId="38884" xr:uid="{00000000-0005-0000-0000-0000FE700000}"/>
    <cellStyle name="標準 5 3 2 3 2 3" xfId="1095" xr:uid="{00000000-0005-0000-0000-0000FF700000}"/>
    <cellStyle name="標準 5 3 2 3 2 3 2" xfId="2216" xr:uid="{00000000-0005-0000-0000-000000710000}"/>
    <cellStyle name="標準 5 3 2 3 2 3 2 2" xfId="11185" xr:uid="{00000000-0005-0000-0000-000001710000}"/>
    <cellStyle name="標準 5 3 2 3 2 3 2 2 2" xfId="24078" xr:uid="{00000000-0005-0000-0000-000002710000}"/>
    <cellStyle name="標準 5 3 2 3 2 3 2 2 3" xfId="38885" xr:uid="{00000000-0005-0000-0000-000003710000}"/>
    <cellStyle name="標準 5 3 2 3 2 3 2 3" xfId="15109" xr:uid="{00000000-0005-0000-0000-000004710000}"/>
    <cellStyle name="標準 5 3 2 3 2 3 2 3 2" xfId="28002" xr:uid="{00000000-0005-0000-0000-000005710000}"/>
    <cellStyle name="標準 5 3 2 3 2 3 2 3 3" xfId="38886" xr:uid="{00000000-0005-0000-0000-000006710000}"/>
    <cellStyle name="標準 5 3 2 3 2 3 2 4" xfId="7261" xr:uid="{00000000-0005-0000-0000-000007710000}"/>
    <cellStyle name="標準 5 3 2 3 2 3 2 4 2" xfId="38887" xr:uid="{00000000-0005-0000-0000-000008710000}"/>
    <cellStyle name="標準 5 3 2 3 2 3 2 5" xfId="20154" xr:uid="{00000000-0005-0000-0000-000009710000}"/>
    <cellStyle name="標準 5 3 2 3 2 3 2 6" xfId="38888" xr:uid="{00000000-0005-0000-0000-00000A710000}"/>
    <cellStyle name="標準 5 3 2 3 2 3 3" xfId="6140" xr:uid="{00000000-0005-0000-0000-00000B710000}"/>
    <cellStyle name="標準 5 3 2 3 2 3 3 2" xfId="10064" xr:uid="{00000000-0005-0000-0000-00000C710000}"/>
    <cellStyle name="標準 5 3 2 3 2 3 3 2 2" xfId="22957" xr:uid="{00000000-0005-0000-0000-00000D710000}"/>
    <cellStyle name="標準 5 3 2 3 2 3 3 2 3" xfId="38889" xr:uid="{00000000-0005-0000-0000-00000E710000}"/>
    <cellStyle name="標準 5 3 2 3 2 3 3 3" xfId="13988" xr:uid="{00000000-0005-0000-0000-00000F710000}"/>
    <cellStyle name="標準 5 3 2 3 2 3 3 3 2" xfId="26881" xr:uid="{00000000-0005-0000-0000-000010710000}"/>
    <cellStyle name="標準 5 3 2 3 2 3 3 3 3" xfId="38890" xr:uid="{00000000-0005-0000-0000-000011710000}"/>
    <cellStyle name="標準 5 3 2 3 2 3 3 4" xfId="19033" xr:uid="{00000000-0005-0000-0000-000012710000}"/>
    <cellStyle name="標準 5 3 2 3 2 3 3 4 2" xfId="38891" xr:uid="{00000000-0005-0000-0000-000013710000}"/>
    <cellStyle name="標準 5 3 2 3 2 3 3 5" xfId="38892" xr:uid="{00000000-0005-0000-0000-000014710000}"/>
    <cellStyle name="標準 5 3 2 3 2 3 4" xfId="4458" xr:uid="{00000000-0005-0000-0000-000015710000}"/>
    <cellStyle name="標準 5 3 2 3 2 3 4 2" xfId="17351" xr:uid="{00000000-0005-0000-0000-000016710000}"/>
    <cellStyle name="標準 5 3 2 3 2 3 4 3" xfId="38893" xr:uid="{00000000-0005-0000-0000-000017710000}"/>
    <cellStyle name="標準 5 3 2 3 2 3 5" xfId="8382" xr:uid="{00000000-0005-0000-0000-000018710000}"/>
    <cellStyle name="標準 5 3 2 3 2 3 5 2" xfId="21275" xr:uid="{00000000-0005-0000-0000-000019710000}"/>
    <cellStyle name="標準 5 3 2 3 2 3 5 3" xfId="38894" xr:uid="{00000000-0005-0000-0000-00001A710000}"/>
    <cellStyle name="標準 5 3 2 3 2 3 6" xfId="12306" xr:uid="{00000000-0005-0000-0000-00001B710000}"/>
    <cellStyle name="標準 5 3 2 3 2 3 6 2" xfId="25199" xr:uid="{00000000-0005-0000-0000-00001C710000}"/>
    <cellStyle name="標準 5 3 2 3 2 3 6 3" xfId="38895" xr:uid="{00000000-0005-0000-0000-00001D710000}"/>
    <cellStyle name="標準 5 3 2 3 2 3 7" xfId="3337" xr:uid="{00000000-0005-0000-0000-00001E710000}"/>
    <cellStyle name="標準 5 3 2 3 2 3 7 2" xfId="38896" xr:uid="{00000000-0005-0000-0000-00001F710000}"/>
    <cellStyle name="標準 5 3 2 3 2 3 8" xfId="16230" xr:uid="{00000000-0005-0000-0000-000020710000}"/>
    <cellStyle name="標準 5 3 2 3 2 3 9" xfId="38897" xr:uid="{00000000-0005-0000-0000-000021710000}"/>
    <cellStyle name="標準 5 3 2 3 2 4" xfId="534" xr:uid="{00000000-0005-0000-0000-000022710000}"/>
    <cellStyle name="標準 5 3 2 3 2 4 2" xfId="1655" xr:uid="{00000000-0005-0000-0000-000023710000}"/>
    <cellStyle name="標準 5 3 2 3 2 4 2 2" xfId="10624" xr:uid="{00000000-0005-0000-0000-000024710000}"/>
    <cellStyle name="標準 5 3 2 3 2 4 2 2 2" xfId="23517" xr:uid="{00000000-0005-0000-0000-000025710000}"/>
    <cellStyle name="標準 5 3 2 3 2 4 2 2 3" xfId="38898" xr:uid="{00000000-0005-0000-0000-000026710000}"/>
    <cellStyle name="標準 5 3 2 3 2 4 2 3" xfId="14548" xr:uid="{00000000-0005-0000-0000-000027710000}"/>
    <cellStyle name="標準 5 3 2 3 2 4 2 3 2" xfId="27441" xr:uid="{00000000-0005-0000-0000-000028710000}"/>
    <cellStyle name="標準 5 3 2 3 2 4 2 3 3" xfId="38899" xr:uid="{00000000-0005-0000-0000-000029710000}"/>
    <cellStyle name="標準 5 3 2 3 2 4 2 4" xfId="6700" xr:uid="{00000000-0005-0000-0000-00002A710000}"/>
    <cellStyle name="標準 5 3 2 3 2 4 2 4 2" xfId="38900" xr:uid="{00000000-0005-0000-0000-00002B710000}"/>
    <cellStyle name="標準 5 3 2 3 2 4 2 5" xfId="19593" xr:uid="{00000000-0005-0000-0000-00002C710000}"/>
    <cellStyle name="標準 5 3 2 3 2 4 2 6" xfId="38901" xr:uid="{00000000-0005-0000-0000-00002D710000}"/>
    <cellStyle name="標準 5 3 2 3 2 4 3" xfId="5579" xr:uid="{00000000-0005-0000-0000-00002E710000}"/>
    <cellStyle name="標準 5 3 2 3 2 4 3 2" xfId="9503" xr:uid="{00000000-0005-0000-0000-00002F710000}"/>
    <cellStyle name="標準 5 3 2 3 2 4 3 2 2" xfId="22396" xr:uid="{00000000-0005-0000-0000-000030710000}"/>
    <cellStyle name="標準 5 3 2 3 2 4 3 2 3" xfId="38902" xr:uid="{00000000-0005-0000-0000-000031710000}"/>
    <cellStyle name="標準 5 3 2 3 2 4 3 3" xfId="13427" xr:uid="{00000000-0005-0000-0000-000032710000}"/>
    <cellStyle name="標準 5 3 2 3 2 4 3 3 2" xfId="26320" xr:uid="{00000000-0005-0000-0000-000033710000}"/>
    <cellStyle name="標準 5 3 2 3 2 4 3 3 3" xfId="38903" xr:uid="{00000000-0005-0000-0000-000034710000}"/>
    <cellStyle name="標準 5 3 2 3 2 4 3 4" xfId="18472" xr:uid="{00000000-0005-0000-0000-000035710000}"/>
    <cellStyle name="標準 5 3 2 3 2 4 3 4 2" xfId="38904" xr:uid="{00000000-0005-0000-0000-000036710000}"/>
    <cellStyle name="標準 5 3 2 3 2 4 3 5" xfId="38905" xr:uid="{00000000-0005-0000-0000-000037710000}"/>
    <cellStyle name="標準 5 3 2 3 2 4 4" xfId="3897" xr:uid="{00000000-0005-0000-0000-000038710000}"/>
    <cellStyle name="標準 5 3 2 3 2 4 4 2" xfId="16790" xr:uid="{00000000-0005-0000-0000-000039710000}"/>
    <cellStyle name="標準 5 3 2 3 2 4 4 3" xfId="38906" xr:uid="{00000000-0005-0000-0000-00003A710000}"/>
    <cellStyle name="標準 5 3 2 3 2 4 5" xfId="7821" xr:uid="{00000000-0005-0000-0000-00003B710000}"/>
    <cellStyle name="標準 5 3 2 3 2 4 5 2" xfId="20714" xr:uid="{00000000-0005-0000-0000-00003C710000}"/>
    <cellStyle name="標準 5 3 2 3 2 4 5 3" xfId="38907" xr:uid="{00000000-0005-0000-0000-00003D710000}"/>
    <cellStyle name="標準 5 3 2 3 2 4 6" xfId="11745" xr:uid="{00000000-0005-0000-0000-00003E710000}"/>
    <cellStyle name="標準 5 3 2 3 2 4 6 2" xfId="24638" xr:uid="{00000000-0005-0000-0000-00003F710000}"/>
    <cellStyle name="標準 5 3 2 3 2 4 6 3" xfId="38908" xr:uid="{00000000-0005-0000-0000-000040710000}"/>
    <cellStyle name="標準 5 3 2 3 2 4 7" xfId="2776" xr:uid="{00000000-0005-0000-0000-000041710000}"/>
    <cellStyle name="標準 5 3 2 3 2 4 7 2" xfId="38909" xr:uid="{00000000-0005-0000-0000-000042710000}"/>
    <cellStyle name="標準 5 3 2 3 2 4 8" xfId="15669" xr:uid="{00000000-0005-0000-0000-000043710000}"/>
    <cellStyle name="標準 5 3 2 3 2 4 9" xfId="38910" xr:uid="{00000000-0005-0000-0000-000044710000}"/>
    <cellStyle name="標準 5 3 2 3 2 5" xfId="1375" xr:uid="{00000000-0005-0000-0000-000045710000}"/>
    <cellStyle name="標準 5 3 2 3 2 5 2" xfId="6420" xr:uid="{00000000-0005-0000-0000-000046710000}"/>
    <cellStyle name="標準 5 3 2 3 2 5 2 2" xfId="10344" xr:uid="{00000000-0005-0000-0000-000047710000}"/>
    <cellStyle name="標準 5 3 2 3 2 5 2 2 2" xfId="23237" xr:uid="{00000000-0005-0000-0000-000048710000}"/>
    <cellStyle name="標準 5 3 2 3 2 5 2 2 3" xfId="38911" xr:uid="{00000000-0005-0000-0000-000049710000}"/>
    <cellStyle name="標準 5 3 2 3 2 5 2 3" xfId="14268" xr:uid="{00000000-0005-0000-0000-00004A710000}"/>
    <cellStyle name="標準 5 3 2 3 2 5 2 3 2" xfId="27161" xr:uid="{00000000-0005-0000-0000-00004B710000}"/>
    <cellStyle name="標準 5 3 2 3 2 5 2 3 3" xfId="38912" xr:uid="{00000000-0005-0000-0000-00004C710000}"/>
    <cellStyle name="標準 5 3 2 3 2 5 2 4" xfId="19313" xr:uid="{00000000-0005-0000-0000-00004D710000}"/>
    <cellStyle name="標準 5 3 2 3 2 5 2 4 2" xfId="38913" xr:uid="{00000000-0005-0000-0000-00004E710000}"/>
    <cellStyle name="標準 5 3 2 3 2 5 2 5" xfId="38914" xr:uid="{00000000-0005-0000-0000-00004F710000}"/>
    <cellStyle name="標準 5 3 2 3 2 5 3" xfId="8662" xr:uid="{00000000-0005-0000-0000-000050710000}"/>
    <cellStyle name="標準 5 3 2 3 2 5 3 2" xfId="21555" xr:uid="{00000000-0005-0000-0000-000051710000}"/>
    <cellStyle name="標準 5 3 2 3 2 5 3 3" xfId="38915" xr:uid="{00000000-0005-0000-0000-000052710000}"/>
    <cellStyle name="標準 5 3 2 3 2 5 4" xfId="12586" xr:uid="{00000000-0005-0000-0000-000053710000}"/>
    <cellStyle name="標準 5 3 2 3 2 5 4 2" xfId="25479" xr:uid="{00000000-0005-0000-0000-000054710000}"/>
    <cellStyle name="標準 5 3 2 3 2 5 4 3" xfId="38916" xr:uid="{00000000-0005-0000-0000-000055710000}"/>
    <cellStyle name="標準 5 3 2 3 2 5 5" xfId="4738" xr:uid="{00000000-0005-0000-0000-000056710000}"/>
    <cellStyle name="標準 5 3 2 3 2 5 5 2" xfId="38917" xr:uid="{00000000-0005-0000-0000-000057710000}"/>
    <cellStyle name="標準 5 3 2 3 2 5 6" xfId="17631" xr:uid="{00000000-0005-0000-0000-000058710000}"/>
    <cellStyle name="標準 5 3 2 3 2 5 7" xfId="38918" xr:uid="{00000000-0005-0000-0000-000059710000}"/>
    <cellStyle name="標準 5 3 2 3 2 6" xfId="5299" xr:uid="{00000000-0005-0000-0000-00005A710000}"/>
    <cellStyle name="標準 5 3 2 3 2 6 2" xfId="9223" xr:uid="{00000000-0005-0000-0000-00005B710000}"/>
    <cellStyle name="標準 5 3 2 3 2 6 2 2" xfId="22116" xr:uid="{00000000-0005-0000-0000-00005C710000}"/>
    <cellStyle name="標準 5 3 2 3 2 6 2 3" xfId="38919" xr:uid="{00000000-0005-0000-0000-00005D710000}"/>
    <cellStyle name="標準 5 3 2 3 2 6 3" xfId="13147" xr:uid="{00000000-0005-0000-0000-00005E710000}"/>
    <cellStyle name="標準 5 3 2 3 2 6 3 2" xfId="26040" xr:uid="{00000000-0005-0000-0000-00005F710000}"/>
    <cellStyle name="標準 5 3 2 3 2 6 3 3" xfId="38920" xr:uid="{00000000-0005-0000-0000-000060710000}"/>
    <cellStyle name="標準 5 3 2 3 2 6 4" xfId="18192" xr:uid="{00000000-0005-0000-0000-000061710000}"/>
    <cellStyle name="標準 5 3 2 3 2 6 4 2" xfId="38921" xr:uid="{00000000-0005-0000-0000-000062710000}"/>
    <cellStyle name="標準 5 3 2 3 2 6 5" xfId="38922" xr:uid="{00000000-0005-0000-0000-000063710000}"/>
    <cellStyle name="標準 5 3 2 3 2 7" xfId="3617" xr:uid="{00000000-0005-0000-0000-000064710000}"/>
    <cellStyle name="標準 5 3 2 3 2 7 2" xfId="16510" xr:uid="{00000000-0005-0000-0000-000065710000}"/>
    <cellStyle name="標準 5 3 2 3 2 7 3" xfId="38923" xr:uid="{00000000-0005-0000-0000-000066710000}"/>
    <cellStyle name="標準 5 3 2 3 2 8" xfId="7541" xr:uid="{00000000-0005-0000-0000-000067710000}"/>
    <cellStyle name="標準 5 3 2 3 2 8 2" xfId="20434" xr:uid="{00000000-0005-0000-0000-000068710000}"/>
    <cellStyle name="標準 5 3 2 3 2 8 3" xfId="38924" xr:uid="{00000000-0005-0000-0000-000069710000}"/>
    <cellStyle name="標準 5 3 2 3 2 9" xfId="11465" xr:uid="{00000000-0005-0000-0000-00006A710000}"/>
    <cellStyle name="標準 5 3 2 3 2 9 2" xfId="24358" xr:uid="{00000000-0005-0000-0000-00006B710000}"/>
    <cellStyle name="標準 5 3 2 3 2 9 3" xfId="38925" xr:uid="{00000000-0005-0000-0000-00006C710000}"/>
    <cellStyle name="標準 5 3 2 3 3" xfId="670" xr:uid="{00000000-0005-0000-0000-00006D710000}"/>
    <cellStyle name="標準 5 3 2 3 3 2" xfId="1791" xr:uid="{00000000-0005-0000-0000-00006E710000}"/>
    <cellStyle name="標準 5 3 2 3 3 2 2" xfId="6836" xr:uid="{00000000-0005-0000-0000-00006F710000}"/>
    <cellStyle name="標準 5 3 2 3 3 2 2 2" xfId="10760" xr:uid="{00000000-0005-0000-0000-000070710000}"/>
    <cellStyle name="標準 5 3 2 3 3 2 2 2 2" xfId="23653" xr:uid="{00000000-0005-0000-0000-000071710000}"/>
    <cellStyle name="標準 5 3 2 3 3 2 2 2 3" xfId="38926" xr:uid="{00000000-0005-0000-0000-000072710000}"/>
    <cellStyle name="標準 5 3 2 3 3 2 2 3" xfId="14684" xr:uid="{00000000-0005-0000-0000-000073710000}"/>
    <cellStyle name="標準 5 3 2 3 3 2 2 3 2" xfId="27577" xr:uid="{00000000-0005-0000-0000-000074710000}"/>
    <cellStyle name="標準 5 3 2 3 3 2 2 3 3" xfId="38927" xr:uid="{00000000-0005-0000-0000-000075710000}"/>
    <cellStyle name="標準 5 3 2 3 3 2 2 4" xfId="19729" xr:uid="{00000000-0005-0000-0000-000076710000}"/>
    <cellStyle name="標準 5 3 2 3 3 2 2 4 2" xfId="38928" xr:uid="{00000000-0005-0000-0000-000077710000}"/>
    <cellStyle name="標準 5 3 2 3 3 2 2 5" xfId="38929" xr:uid="{00000000-0005-0000-0000-000078710000}"/>
    <cellStyle name="標準 5 3 2 3 3 2 3" xfId="8797" xr:uid="{00000000-0005-0000-0000-000079710000}"/>
    <cellStyle name="標準 5 3 2 3 3 2 3 2" xfId="21690" xr:uid="{00000000-0005-0000-0000-00007A710000}"/>
    <cellStyle name="標準 5 3 2 3 3 2 3 3" xfId="38930" xr:uid="{00000000-0005-0000-0000-00007B710000}"/>
    <cellStyle name="標準 5 3 2 3 3 2 4" xfId="12721" xr:uid="{00000000-0005-0000-0000-00007C710000}"/>
    <cellStyle name="標準 5 3 2 3 3 2 4 2" xfId="25614" xr:uid="{00000000-0005-0000-0000-00007D710000}"/>
    <cellStyle name="標準 5 3 2 3 3 2 4 3" xfId="38931" xr:uid="{00000000-0005-0000-0000-00007E710000}"/>
    <cellStyle name="標準 5 3 2 3 3 2 5" xfId="4873" xr:uid="{00000000-0005-0000-0000-00007F710000}"/>
    <cellStyle name="標準 5 3 2 3 3 2 5 2" xfId="38932" xr:uid="{00000000-0005-0000-0000-000080710000}"/>
    <cellStyle name="標準 5 3 2 3 3 2 6" xfId="17766" xr:uid="{00000000-0005-0000-0000-000081710000}"/>
    <cellStyle name="標準 5 3 2 3 3 2 7" xfId="38933" xr:uid="{00000000-0005-0000-0000-000082710000}"/>
    <cellStyle name="標準 5 3 2 3 3 3" xfId="5715" xr:uid="{00000000-0005-0000-0000-000083710000}"/>
    <cellStyle name="標準 5 3 2 3 3 3 2" xfId="9639" xr:uid="{00000000-0005-0000-0000-000084710000}"/>
    <cellStyle name="標準 5 3 2 3 3 3 2 2" xfId="22532" xr:uid="{00000000-0005-0000-0000-000085710000}"/>
    <cellStyle name="標準 5 3 2 3 3 3 2 3" xfId="38934" xr:uid="{00000000-0005-0000-0000-000086710000}"/>
    <cellStyle name="標準 5 3 2 3 3 3 3" xfId="13563" xr:uid="{00000000-0005-0000-0000-000087710000}"/>
    <cellStyle name="標準 5 3 2 3 3 3 3 2" xfId="26456" xr:uid="{00000000-0005-0000-0000-000088710000}"/>
    <cellStyle name="標準 5 3 2 3 3 3 3 3" xfId="38935" xr:uid="{00000000-0005-0000-0000-000089710000}"/>
    <cellStyle name="標準 5 3 2 3 3 3 4" xfId="18608" xr:uid="{00000000-0005-0000-0000-00008A710000}"/>
    <cellStyle name="標準 5 3 2 3 3 3 4 2" xfId="38936" xr:uid="{00000000-0005-0000-0000-00008B710000}"/>
    <cellStyle name="標準 5 3 2 3 3 3 5" xfId="38937" xr:uid="{00000000-0005-0000-0000-00008C710000}"/>
    <cellStyle name="標準 5 3 2 3 3 4" xfId="4033" xr:uid="{00000000-0005-0000-0000-00008D710000}"/>
    <cellStyle name="標準 5 3 2 3 3 4 2" xfId="16926" xr:uid="{00000000-0005-0000-0000-00008E710000}"/>
    <cellStyle name="標準 5 3 2 3 3 4 3" xfId="38938" xr:uid="{00000000-0005-0000-0000-00008F710000}"/>
    <cellStyle name="標準 5 3 2 3 3 5" xfId="7957" xr:uid="{00000000-0005-0000-0000-000090710000}"/>
    <cellStyle name="標準 5 3 2 3 3 5 2" xfId="20850" xr:uid="{00000000-0005-0000-0000-000091710000}"/>
    <cellStyle name="標準 5 3 2 3 3 5 3" xfId="38939" xr:uid="{00000000-0005-0000-0000-000092710000}"/>
    <cellStyle name="標準 5 3 2 3 3 6" xfId="11881" xr:uid="{00000000-0005-0000-0000-000093710000}"/>
    <cellStyle name="標準 5 3 2 3 3 6 2" xfId="24774" xr:uid="{00000000-0005-0000-0000-000094710000}"/>
    <cellStyle name="標準 5 3 2 3 3 6 3" xfId="38940" xr:uid="{00000000-0005-0000-0000-000095710000}"/>
    <cellStyle name="標準 5 3 2 3 3 7" xfId="2912" xr:uid="{00000000-0005-0000-0000-000096710000}"/>
    <cellStyle name="標準 5 3 2 3 3 7 2" xfId="38941" xr:uid="{00000000-0005-0000-0000-000097710000}"/>
    <cellStyle name="標準 5 3 2 3 3 8" xfId="15805" xr:uid="{00000000-0005-0000-0000-000098710000}"/>
    <cellStyle name="標準 5 3 2 3 3 9" xfId="38942" xr:uid="{00000000-0005-0000-0000-000099710000}"/>
    <cellStyle name="標準 5 3 2 3 4" xfId="950" xr:uid="{00000000-0005-0000-0000-00009A710000}"/>
    <cellStyle name="標準 5 3 2 3 4 2" xfId="2071" xr:uid="{00000000-0005-0000-0000-00009B710000}"/>
    <cellStyle name="標準 5 3 2 3 4 2 2" xfId="11040" xr:uid="{00000000-0005-0000-0000-00009C710000}"/>
    <cellStyle name="標準 5 3 2 3 4 2 2 2" xfId="23933" xr:uid="{00000000-0005-0000-0000-00009D710000}"/>
    <cellStyle name="標準 5 3 2 3 4 2 2 3" xfId="38943" xr:uid="{00000000-0005-0000-0000-00009E710000}"/>
    <cellStyle name="標準 5 3 2 3 4 2 3" xfId="14964" xr:uid="{00000000-0005-0000-0000-00009F710000}"/>
    <cellStyle name="標準 5 3 2 3 4 2 3 2" xfId="27857" xr:uid="{00000000-0005-0000-0000-0000A0710000}"/>
    <cellStyle name="標準 5 3 2 3 4 2 3 3" xfId="38944" xr:uid="{00000000-0005-0000-0000-0000A1710000}"/>
    <cellStyle name="標準 5 3 2 3 4 2 4" xfId="7116" xr:uid="{00000000-0005-0000-0000-0000A2710000}"/>
    <cellStyle name="標準 5 3 2 3 4 2 4 2" xfId="38945" xr:uid="{00000000-0005-0000-0000-0000A3710000}"/>
    <cellStyle name="標準 5 3 2 3 4 2 5" xfId="20009" xr:uid="{00000000-0005-0000-0000-0000A4710000}"/>
    <cellStyle name="標準 5 3 2 3 4 2 6" xfId="38946" xr:uid="{00000000-0005-0000-0000-0000A5710000}"/>
    <cellStyle name="標準 5 3 2 3 4 3" xfId="5995" xr:uid="{00000000-0005-0000-0000-0000A6710000}"/>
    <cellStyle name="標準 5 3 2 3 4 3 2" xfId="9919" xr:uid="{00000000-0005-0000-0000-0000A7710000}"/>
    <cellStyle name="標準 5 3 2 3 4 3 2 2" xfId="22812" xr:uid="{00000000-0005-0000-0000-0000A8710000}"/>
    <cellStyle name="標準 5 3 2 3 4 3 2 3" xfId="38947" xr:uid="{00000000-0005-0000-0000-0000A9710000}"/>
    <cellStyle name="標準 5 3 2 3 4 3 3" xfId="13843" xr:uid="{00000000-0005-0000-0000-0000AA710000}"/>
    <cellStyle name="標準 5 3 2 3 4 3 3 2" xfId="26736" xr:uid="{00000000-0005-0000-0000-0000AB710000}"/>
    <cellStyle name="標準 5 3 2 3 4 3 3 3" xfId="38948" xr:uid="{00000000-0005-0000-0000-0000AC710000}"/>
    <cellStyle name="標準 5 3 2 3 4 3 4" xfId="18888" xr:uid="{00000000-0005-0000-0000-0000AD710000}"/>
    <cellStyle name="標準 5 3 2 3 4 3 4 2" xfId="38949" xr:uid="{00000000-0005-0000-0000-0000AE710000}"/>
    <cellStyle name="標準 5 3 2 3 4 3 5" xfId="38950" xr:uid="{00000000-0005-0000-0000-0000AF710000}"/>
    <cellStyle name="標準 5 3 2 3 4 4" xfId="4313" xr:uid="{00000000-0005-0000-0000-0000B0710000}"/>
    <cellStyle name="標準 5 3 2 3 4 4 2" xfId="17206" xr:uid="{00000000-0005-0000-0000-0000B1710000}"/>
    <cellStyle name="標準 5 3 2 3 4 4 3" xfId="38951" xr:uid="{00000000-0005-0000-0000-0000B2710000}"/>
    <cellStyle name="標準 5 3 2 3 4 5" xfId="8237" xr:uid="{00000000-0005-0000-0000-0000B3710000}"/>
    <cellStyle name="標準 5 3 2 3 4 5 2" xfId="21130" xr:uid="{00000000-0005-0000-0000-0000B4710000}"/>
    <cellStyle name="標準 5 3 2 3 4 5 3" xfId="38952" xr:uid="{00000000-0005-0000-0000-0000B5710000}"/>
    <cellStyle name="標準 5 3 2 3 4 6" xfId="12161" xr:uid="{00000000-0005-0000-0000-0000B6710000}"/>
    <cellStyle name="標準 5 3 2 3 4 6 2" xfId="25054" xr:uid="{00000000-0005-0000-0000-0000B7710000}"/>
    <cellStyle name="標準 5 3 2 3 4 6 3" xfId="38953" xr:uid="{00000000-0005-0000-0000-0000B8710000}"/>
    <cellStyle name="標準 5 3 2 3 4 7" xfId="3192" xr:uid="{00000000-0005-0000-0000-0000B9710000}"/>
    <cellStyle name="標準 5 3 2 3 4 7 2" xfId="38954" xr:uid="{00000000-0005-0000-0000-0000BA710000}"/>
    <cellStyle name="標準 5 3 2 3 4 8" xfId="16085" xr:uid="{00000000-0005-0000-0000-0000BB710000}"/>
    <cellStyle name="標準 5 3 2 3 4 9" xfId="38955" xr:uid="{00000000-0005-0000-0000-0000BC710000}"/>
    <cellStyle name="標準 5 3 2 3 5" xfId="419" xr:uid="{00000000-0005-0000-0000-0000BD710000}"/>
    <cellStyle name="標準 5 3 2 3 5 2" xfId="1540" xr:uid="{00000000-0005-0000-0000-0000BE710000}"/>
    <cellStyle name="標準 5 3 2 3 5 2 2" xfId="10509" xr:uid="{00000000-0005-0000-0000-0000BF710000}"/>
    <cellStyle name="標準 5 3 2 3 5 2 2 2" xfId="23402" xr:uid="{00000000-0005-0000-0000-0000C0710000}"/>
    <cellStyle name="標準 5 3 2 3 5 2 2 3" xfId="38956" xr:uid="{00000000-0005-0000-0000-0000C1710000}"/>
    <cellStyle name="標準 5 3 2 3 5 2 3" xfId="14433" xr:uid="{00000000-0005-0000-0000-0000C2710000}"/>
    <cellStyle name="標準 5 3 2 3 5 2 3 2" xfId="27326" xr:uid="{00000000-0005-0000-0000-0000C3710000}"/>
    <cellStyle name="標準 5 3 2 3 5 2 3 3" xfId="38957" xr:uid="{00000000-0005-0000-0000-0000C4710000}"/>
    <cellStyle name="標準 5 3 2 3 5 2 4" xfId="6585" xr:uid="{00000000-0005-0000-0000-0000C5710000}"/>
    <cellStyle name="標準 5 3 2 3 5 2 4 2" xfId="38958" xr:uid="{00000000-0005-0000-0000-0000C6710000}"/>
    <cellStyle name="標準 5 3 2 3 5 2 5" xfId="19478" xr:uid="{00000000-0005-0000-0000-0000C7710000}"/>
    <cellStyle name="標準 5 3 2 3 5 2 6" xfId="38959" xr:uid="{00000000-0005-0000-0000-0000C8710000}"/>
    <cellStyle name="標準 5 3 2 3 5 3" xfId="5464" xr:uid="{00000000-0005-0000-0000-0000C9710000}"/>
    <cellStyle name="標準 5 3 2 3 5 3 2" xfId="9388" xr:uid="{00000000-0005-0000-0000-0000CA710000}"/>
    <cellStyle name="標準 5 3 2 3 5 3 2 2" xfId="22281" xr:uid="{00000000-0005-0000-0000-0000CB710000}"/>
    <cellStyle name="標準 5 3 2 3 5 3 2 3" xfId="38960" xr:uid="{00000000-0005-0000-0000-0000CC710000}"/>
    <cellStyle name="標準 5 3 2 3 5 3 3" xfId="13312" xr:uid="{00000000-0005-0000-0000-0000CD710000}"/>
    <cellStyle name="標準 5 3 2 3 5 3 3 2" xfId="26205" xr:uid="{00000000-0005-0000-0000-0000CE710000}"/>
    <cellStyle name="標準 5 3 2 3 5 3 3 3" xfId="38961" xr:uid="{00000000-0005-0000-0000-0000CF710000}"/>
    <cellStyle name="標準 5 3 2 3 5 3 4" xfId="18357" xr:uid="{00000000-0005-0000-0000-0000D0710000}"/>
    <cellStyle name="標準 5 3 2 3 5 3 4 2" xfId="38962" xr:uid="{00000000-0005-0000-0000-0000D1710000}"/>
    <cellStyle name="標準 5 3 2 3 5 3 5" xfId="38963" xr:uid="{00000000-0005-0000-0000-0000D2710000}"/>
    <cellStyle name="標準 5 3 2 3 5 4" xfId="3782" xr:uid="{00000000-0005-0000-0000-0000D3710000}"/>
    <cellStyle name="標準 5 3 2 3 5 4 2" xfId="16675" xr:uid="{00000000-0005-0000-0000-0000D4710000}"/>
    <cellStyle name="標準 5 3 2 3 5 4 3" xfId="38964" xr:uid="{00000000-0005-0000-0000-0000D5710000}"/>
    <cellStyle name="標準 5 3 2 3 5 5" xfId="7706" xr:uid="{00000000-0005-0000-0000-0000D6710000}"/>
    <cellStyle name="標準 5 3 2 3 5 5 2" xfId="20599" xr:uid="{00000000-0005-0000-0000-0000D7710000}"/>
    <cellStyle name="標準 5 3 2 3 5 5 3" xfId="38965" xr:uid="{00000000-0005-0000-0000-0000D8710000}"/>
    <cellStyle name="標準 5 3 2 3 5 6" xfId="11630" xr:uid="{00000000-0005-0000-0000-0000D9710000}"/>
    <cellStyle name="標準 5 3 2 3 5 6 2" xfId="24523" xr:uid="{00000000-0005-0000-0000-0000DA710000}"/>
    <cellStyle name="標準 5 3 2 3 5 6 3" xfId="38966" xr:uid="{00000000-0005-0000-0000-0000DB710000}"/>
    <cellStyle name="標準 5 3 2 3 5 7" xfId="2661" xr:uid="{00000000-0005-0000-0000-0000DC710000}"/>
    <cellStyle name="標準 5 3 2 3 5 7 2" xfId="38967" xr:uid="{00000000-0005-0000-0000-0000DD710000}"/>
    <cellStyle name="標準 5 3 2 3 5 8" xfId="15554" xr:uid="{00000000-0005-0000-0000-0000DE710000}"/>
    <cellStyle name="標準 5 3 2 3 5 9" xfId="38968" xr:uid="{00000000-0005-0000-0000-0000DF710000}"/>
    <cellStyle name="標準 5 3 2 3 6" xfId="1230" xr:uid="{00000000-0005-0000-0000-0000E0710000}"/>
    <cellStyle name="標準 5 3 2 3 6 2" xfId="6275" xr:uid="{00000000-0005-0000-0000-0000E1710000}"/>
    <cellStyle name="標準 5 3 2 3 6 2 2" xfId="10199" xr:uid="{00000000-0005-0000-0000-0000E2710000}"/>
    <cellStyle name="標準 5 3 2 3 6 2 2 2" xfId="23092" xr:uid="{00000000-0005-0000-0000-0000E3710000}"/>
    <cellStyle name="標準 5 3 2 3 6 2 2 3" xfId="38969" xr:uid="{00000000-0005-0000-0000-0000E4710000}"/>
    <cellStyle name="標準 5 3 2 3 6 2 3" xfId="14123" xr:uid="{00000000-0005-0000-0000-0000E5710000}"/>
    <cellStyle name="標準 5 3 2 3 6 2 3 2" xfId="27016" xr:uid="{00000000-0005-0000-0000-0000E6710000}"/>
    <cellStyle name="標準 5 3 2 3 6 2 3 3" xfId="38970" xr:uid="{00000000-0005-0000-0000-0000E7710000}"/>
    <cellStyle name="標準 5 3 2 3 6 2 4" xfId="19168" xr:uid="{00000000-0005-0000-0000-0000E8710000}"/>
    <cellStyle name="標準 5 3 2 3 6 2 4 2" xfId="38971" xr:uid="{00000000-0005-0000-0000-0000E9710000}"/>
    <cellStyle name="標準 5 3 2 3 6 2 5" xfId="38972" xr:uid="{00000000-0005-0000-0000-0000EA710000}"/>
    <cellStyle name="標準 5 3 2 3 6 3" xfId="8517" xr:uid="{00000000-0005-0000-0000-0000EB710000}"/>
    <cellStyle name="標準 5 3 2 3 6 3 2" xfId="21410" xr:uid="{00000000-0005-0000-0000-0000EC710000}"/>
    <cellStyle name="標準 5 3 2 3 6 3 3" xfId="38973" xr:uid="{00000000-0005-0000-0000-0000ED710000}"/>
    <cellStyle name="標準 5 3 2 3 6 4" xfId="12441" xr:uid="{00000000-0005-0000-0000-0000EE710000}"/>
    <cellStyle name="標準 5 3 2 3 6 4 2" xfId="25334" xr:uid="{00000000-0005-0000-0000-0000EF710000}"/>
    <cellStyle name="標準 5 3 2 3 6 4 3" xfId="38974" xr:uid="{00000000-0005-0000-0000-0000F0710000}"/>
    <cellStyle name="標準 5 3 2 3 6 5" xfId="4593" xr:uid="{00000000-0005-0000-0000-0000F1710000}"/>
    <cellStyle name="標準 5 3 2 3 6 5 2" xfId="38975" xr:uid="{00000000-0005-0000-0000-0000F2710000}"/>
    <cellStyle name="標準 5 3 2 3 6 6" xfId="17486" xr:uid="{00000000-0005-0000-0000-0000F3710000}"/>
    <cellStyle name="標準 5 3 2 3 6 7" xfId="38976" xr:uid="{00000000-0005-0000-0000-0000F4710000}"/>
    <cellStyle name="標準 5 3 2 3 7" xfId="5154" xr:uid="{00000000-0005-0000-0000-0000F5710000}"/>
    <cellStyle name="標準 5 3 2 3 7 2" xfId="9078" xr:uid="{00000000-0005-0000-0000-0000F6710000}"/>
    <cellStyle name="標準 5 3 2 3 7 2 2" xfId="21971" xr:uid="{00000000-0005-0000-0000-0000F7710000}"/>
    <cellStyle name="標準 5 3 2 3 7 2 3" xfId="38977" xr:uid="{00000000-0005-0000-0000-0000F8710000}"/>
    <cellStyle name="標準 5 3 2 3 7 3" xfId="13002" xr:uid="{00000000-0005-0000-0000-0000F9710000}"/>
    <cellStyle name="標準 5 3 2 3 7 3 2" xfId="25895" xr:uid="{00000000-0005-0000-0000-0000FA710000}"/>
    <cellStyle name="標準 5 3 2 3 7 3 3" xfId="38978" xr:uid="{00000000-0005-0000-0000-0000FB710000}"/>
    <cellStyle name="標準 5 3 2 3 7 4" xfId="18047" xr:uid="{00000000-0005-0000-0000-0000FC710000}"/>
    <cellStyle name="標準 5 3 2 3 7 4 2" xfId="38979" xr:uid="{00000000-0005-0000-0000-0000FD710000}"/>
    <cellStyle name="標準 5 3 2 3 7 5" xfId="38980" xr:uid="{00000000-0005-0000-0000-0000FE710000}"/>
    <cellStyle name="標準 5 3 2 3 8" xfId="3472" xr:uid="{00000000-0005-0000-0000-0000FF710000}"/>
    <cellStyle name="標準 5 3 2 3 8 2" xfId="16365" xr:uid="{00000000-0005-0000-0000-000000720000}"/>
    <cellStyle name="標準 5 3 2 3 8 3" xfId="38981" xr:uid="{00000000-0005-0000-0000-000001720000}"/>
    <cellStyle name="標準 5 3 2 3 9" xfId="7396" xr:uid="{00000000-0005-0000-0000-000002720000}"/>
    <cellStyle name="標準 5 3 2 3 9 2" xfId="20289" xr:uid="{00000000-0005-0000-0000-000003720000}"/>
    <cellStyle name="標準 5 3 2 3 9 3" xfId="38982" xr:uid="{00000000-0005-0000-0000-000004720000}"/>
    <cellStyle name="標準 5 3 2 4" xfId="252" xr:uid="{00000000-0005-0000-0000-000005720000}"/>
    <cellStyle name="標準 5 3 2 4 10" xfId="2494" xr:uid="{00000000-0005-0000-0000-000006720000}"/>
    <cellStyle name="標準 5 3 2 4 10 2" xfId="38983" xr:uid="{00000000-0005-0000-0000-000007720000}"/>
    <cellStyle name="標準 5 3 2 4 11" xfId="15387" xr:uid="{00000000-0005-0000-0000-000008720000}"/>
    <cellStyle name="標準 5 3 2 4 12" xfId="38984" xr:uid="{00000000-0005-0000-0000-000009720000}"/>
    <cellStyle name="標準 5 3 2 4 2" xfId="813" xr:uid="{00000000-0005-0000-0000-00000A720000}"/>
    <cellStyle name="標準 5 3 2 4 2 2" xfId="1934" xr:uid="{00000000-0005-0000-0000-00000B720000}"/>
    <cellStyle name="標準 5 3 2 4 2 2 2" xfId="6979" xr:uid="{00000000-0005-0000-0000-00000C720000}"/>
    <cellStyle name="標準 5 3 2 4 2 2 2 2" xfId="10903" xr:uid="{00000000-0005-0000-0000-00000D720000}"/>
    <cellStyle name="標準 5 3 2 4 2 2 2 2 2" xfId="23796" xr:uid="{00000000-0005-0000-0000-00000E720000}"/>
    <cellStyle name="標準 5 3 2 4 2 2 2 2 3" xfId="38985" xr:uid="{00000000-0005-0000-0000-00000F720000}"/>
    <cellStyle name="標準 5 3 2 4 2 2 2 3" xfId="14827" xr:uid="{00000000-0005-0000-0000-000010720000}"/>
    <cellStyle name="標準 5 3 2 4 2 2 2 3 2" xfId="27720" xr:uid="{00000000-0005-0000-0000-000011720000}"/>
    <cellStyle name="標準 5 3 2 4 2 2 2 3 3" xfId="38986" xr:uid="{00000000-0005-0000-0000-000012720000}"/>
    <cellStyle name="標準 5 3 2 4 2 2 2 4" xfId="19872" xr:uid="{00000000-0005-0000-0000-000013720000}"/>
    <cellStyle name="標準 5 3 2 4 2 2 2 4 2" xfId="38987" xr:uid="{00000000-0005-0000-0000-000014720000}"/>
    <cellStyle name="標準 5 3 2 4 2 2 2 5" xfId="38988" xr:uid="{00000000-0005-0000-0000-000015720000}"/>
    <cellStyle name="標準 5 3 2 4 2 2 3" xfId="8940" xr:uid="{00000000-0005-0000-0000-000016720000}"/>
    <cellStyle name="標準 5 3 2 4 2 2 3 2" xfId="21833" xr:uid="{00000000-0005-0000-0000-000017720000}"/>
    <cellStyle name="標準 5 3 2 4 2 2 3 3" xfId="38989" xr:uid="{00000000-0005-0000-0000-000018720000}"/>
    <cellStyle name="標準 5 3 2 4 2 2 4" xfId="12864" xr:uid="{00000000-0005-0000-0000-000019720000}"/>
    <cellStyle name="標準 5 3 2 4 2 2 4 2" xfId="25757" xr:uid="{00000000-0005-0000-0000-00001A720000}"/>
    <cellStyle name="標準 5 3 2 4 2 2 4 3" xfId="38990" xr:uid="{00000000-0005-0000-0000-00001B720000}"/>
    <cellStyle name="標準 5 3 2 4 2 2 5" xfId="5016" xr:uid="{00000000-0005-0000-0000-00001C720000}"/>
    <cellStyle name="標準 5 3 2 4 2 2 5 2" xfId="38991" xr:uid="{00000000-0005-0000-0000-00001D720000}"/>
    <cellStyle name="標準 5 3 2 4 2 2 6" xfId="17909" xr:uid="{00000000-0005-0000-0000-00001E720000}"/>
    <cellStyle name="標準 5 3 2 4 2 2 7" xfId="38992" xr:uid="{00000000-0005-0000-0000-00001F720000}"/>
    <cellStyle name="標準 5 3 2 4 2 3" xfId="5858" xr:uid="{00000000-0005-0000-0000-000020720000}"/>
    <cellStyle name="標準 5 3 2 4 2 3 2" xfId="9782" xr:uid="{00000000-0005-0000-0000-000021720000}"/>
    <cellStyle name="標準 5 3 2 4 2 3 2 2" xfId="22675" xr:uid="{00000000-0005-0000-0000-000022720000}"/>
    <cellStyle name="標準 5 3 2 4 2 3 2 3" xfId="38993" xr:uid="{00000000-0005-0000-0000-000023720000}"/>
    <cellStyle name="標準 5 3 2 4 2 3 3" xfId="13706" xr:uid="{00000000-0005-0000-0000-000024720000}"/>
    <cellStyle name="標準 5 3 2 4 2 3 3 2" xfId="26599" xr:uid="{00000000-0005-0000-0000-000025720000}"/>
    <cellStyle name="標準 5 3 2 4 2 3 3 3" xfId="38994" xr:uid="{00000000-0005-0000-0000-000026720000}"/>
    <cellStyle name="標準 5 3 2 4 2 3 4" xfId="18751" xr:uid="{00000000-0005-0000-0000-000027720000}"/>
    <cellStyle name="標準 5 3 2 4 2 3 4 2" xfId="38995" xr:uid="{00000000-0005-0000-0000-000028720000}"/>
    <cellStyle name="標準 5 3 2 4 2 3 5" xfId="38996" xr:uid="{00000000-0005-0000-0000-000029720000}"/>
    <cellStyle name="標準 5 3 2 4 2 4" xfId="4176" xr:uid="{00000000-0005-0000-0000-00002A720000}"/>
    <cellStyle name="標準 5 3 2 4 2 4 2" xfId="17069" xr:uid="{00000000-0005-0000-0000-00002B720000}"/>
    <cellStyle name="標準 5 3 2 4 2 4 3" xfId="38997" xr:uid="{00000000-0005-0000-0000-00002C720000}"/>
    <cellStyle name="標準 5 3 2 4 2 5" xfId="8100" xr:uid="{00000000-0005-0000-0000-00002D720000}"/>
    <cellStyle name="標準 5 3 2 4 2 5 2" xfId="20993" xr:uid="{00000000-0005-0000-0000-00002E720000}"/>
    <cellStyle name="標準 5 3 2 4 2 5 3" xfId="38998" xr:uid="{00000000-0005-0000-0000-00002F720000}"/>
    <cellStyle name="標準 5 3 2 4 2 6" xfId="12024" xr:uid="{00000000-0005-0000-0000-000030720000}"/>
    <cellStyle name="標準 5 3 2 4 2 6 2" xfId="24917" xr:uid="{00000000-0005-0000-0000-000031720000}"/>
    <cellStyle name="標準 5 3 2 4 2 6 3" xfId="38999" xr:uid="{00000000-0005-0000-0000-000032720000}"/>
    <cellStyle name="標準 5 3 2 4 2 7" xfId="3055" xr:uid="{00000000-0005-0000-0000-000033720000}"/>
    <cellStyle name="標準 5 3 2 4 2 7 2" xfId="39000" xr:uid="{00000000-0005-0000-0000-000034720000}"/>
    <cellStyle name="標準 5 3 2 4 2 8" xfId="15948" xr:uid="{00000000-0005-0000-0000-000035720000}"/>
    <cellStyle name="標準 5 3 2 4 2 9" xfId="39001" xr:uid="{00000000-0005-0000-0000-000036720000}"/>
    <cellStyle name="標準 5 3 2 4 3" xfId="1093" xr:uid="{00000000-0005-0000-0000-000037720000}"/>
    <cellStyle name="標準 5 3 2 4 3 2" xfId="2214" xr:uid="{00000000-0005-0000-0000-000038720000}"/>
    <cellStyle name="標準 5 3 2 4 3 2 2" xfId="11183" xr:uid="{00000000-0005-0000-0000-000039720000}"/>
    <cellStyle name="標準 5 3 2 4 3 2 2 2" xfId="24076" xr:uid="{00000000-0005-0000-0000-00003A720000}"/>
    <cellStyle name="標準 5 3 2 4 3 2 2 3" xfId="39002" xr:uid="{00000000-0005-0000-0000-00003B720000}"/>
    <cellStyle name="標準 5 3 2 4 3 2 3" xfId="15107" xr:uid="{00000000-0005-0000-0000-00003C720000}"/>
    <cellStyle name="標準 5 3 2 4 3 2 3 2" xfId="28000" xr:uid="{00000000-0005-0000-0000-00003D720000}"/>
    <cellStyle name="標準 5 3 2 4 3 2 3 3" xfId="39003" xr:uid="{00000000-0005-0000-0000-00003E720000}"/>
    <cellStyle name="標準 5 3 2 4 3 2 4" xfId="7259" xr:uid="{00000000-0005-0000-0000-00003F720000}"/>
    <cellStyle name="標準 5 3 2 4 3 2 4 2" xfId="39004" xr:uid="{00000000-0005-0000-0000-000040720000}"/>
    <cellStyle name="標準 5 3 2 4 3 2 5" xfId="20152" xr:uid="{00000000-0005-0000-0000-000041720000}"/>
    <cellStyle name="標準 5 3 2 4 3 2 6" xfId="39005" xr:uid="{00000000-0005-0000-0000-000042720000}"/>
    <cellStyle name="標準 5 3 2 4 3 3" xfId="6138" xr:uid="{00000000-0005-0000-0000-000043720000}"/>
    <cellStyle name="標準 5 3 2 4 3 3 2" xfId="10062" xr:uid="{00000000-0005-0000-0000-000044720000}"/>
    <cellStyle name="標準 5 3 2 4 3 3 2 2" xfId="22955" xr:uid="{00000000-0005-0000-0000-000045720000}"/>
    <cellStyle name="標準 5 3 2 4 3 3 2 3" xfId="39006" xr:uid="{00000000-0005-0000-0000-000046720000}"/>
    <cellStyle name="標準 5 3 2 4 3 3 3" xfId="13986" xr:uid="{00000000-0005-0000-0000-000047720000}"/>
    <cellStyle name="標準 5 3 2 4 3 3 3 2" xfId="26879" xr:uid="{00000000-0005-0000-0000-000048720000}"/>
    <cellStyle name="標準 5 3 2 4 3 3 3 3" xfId="39007" xr:uid="{00000000-0005-0000-0000-000049720000}"/>
    <cellStyle name="標準 5 3 2 4 3 3 4" xfId="19031" xr:uid="{00000000-0005-0000-0000-00004A720000}"/>
    <cellStyle name="標準 5 3 2 4 3 3 4 2" xfId="39008" xr:uid="{00000000-0005-0000-0000-00004B720000}"/>
    <cellStyle name="標準 5 3 2 4 3 3 5" xfId="39009" xr:uid="{00000000-0005-0000-0000-00004C720000}"/>
    <cellStyle name="標準 5 3 2 4 3 4" xfId="4456" xr:uid="{00000000-0005-0000-0000-00004D720000}"/>
    <cellStyle name="標準 5 3 2 4 3 4 2" xfId="17349" xr:uid="{00000000-0005-0000-0000-00004E720000}"/>
    <cellStyle name="標準 5 3 2 4 3 4 3" xfId="39010" xr:uid="{00000000-0005-0000-0000-00004F720000}"/>
    <cellStyle name="標準 5 3 2 4 3 5" xfId="8380" xr:uid="{00000000-0005-0000-0000-000050720000}"/>
    <cellStyle name="標準 5 3 2 4 3 5 2" xfId="21273" xr:uid="{00000000-0005-0000-0000-000051720000}"/>
    <cellStyle name="標準 5 3 2 4 3 5 3" xfId="39011" xr:uid="{00000000-0005-0000-0000-000052720000}"/>
    <cellStyle name="標準 5 3 2 4 3 6" xfId="12304" xr:uid="{00000000-0005-0000-0000-000053720000}"/>
    <cellStyle name="標準 5 3 2 4 3 6 2" xfId="25197" xr:uid="{00000000-0005-0000-0000-000054720000}"/>
    <cellStyle name="標準 5 3 2 4 3 6 3" xfId="39012" xr:uid="{00000000-0005-0000-0000-000055720000}"/>
    <cellStyle name="標準 5 3 2 4 3 7" xfId="3335" xr:uid="{00000000-0005-0000-0000-000056720000}"/>
    <cellStyle name="標準 5 3 2 4 3 7 2" xfId="39013" xr:uid="{00000000-0005-0000-0000-000057720000}"/>
    <cellStyle name="標準 5 3 2 4 3 8" xfId="16228" xr:uid="{00000000-0005-0000-0000-000058720000}"/>
    <cellStyle name="標準 5 3 2 4 3 9" xfId="39014" xr:uid="{00000000-0005-0000-0000-000059720000}"/>
    <cellStyle name="標準 5 3 2 4 4" xfId="535" xr:uid="{00000000-0005-0000-0000-00005A720000}"/>
    <cellStyle name="標準 5 3 2 4 4 2" xfId="1656" xr:uid="{00000000-0005-0000-0000-00005B720000}"/>
    <cellStyle name="標準 5 3 2 4 4 2 2" xfId="10625" xr:uid="{00000000-0005-0000-0000-00005C720000}"/>
    <cellStyle name="標準 5 3 2 4 4 2 2 2" xfId="23518" xr:uid="{00000000-0005-0000-0000-00005D720000}"/>
    <cellStyle name="標準 5 3 2 4 4 2 2 3" xfId="39015" xr:uid="{00000000-0005-0000-0000-00005E720000}"/>
    <cellStyle name="標準 5 3 2 4 4 2 3" xfId="14549" xr:uid="{00000000-0005-0000-0000-00005F720000}"/>
    <cellStyle name="標準 5 3 2 4 4 2 3 2" xfId="27442" xr:uid="{00000000-0005-0000-0000-000060720000}"/>
    <cellStyle name="標準 5 3 2 4 4 2 3 3" xfId="39016" xr:uid="{00000000-0005-0000-0000-000061720000}"/>
    <cellStyle name="標準 5 3 2 4 4 2 4" xfId="6701" xr:uid="{00000000-0005-0000-0000-000062720000}"/>
    <cellStyle name="標準 5 3 2 4 4 2 4 2" xfId="39017" xr:uid="{00000000-0005-0000-0000-000063720000}"/>
    <cellStyle name="標準 5 3 2 4 4 2 5" xfId="19594" xr:uid="{00000000-0005-0000-0000-000064720000}"/>
    <cellStyle name="標準 5 3 2 4 4 2 6" xfId="39018" xr:uid="{00000000-0005-0000-0000-000065720000}"/>
    <cellStyle name="標準 5 3 2 4 4 3" xfId="5580" xr:uid="{00000000-0005-0000-0000-000066720000}"/>
    <cellStyle name="標準 5 3 2 4 4 3 2" xfId="9504" xr:uid="{00000000-0005-0000-0000-000067720000}"/>
    <cellStyle name="標準 5 3 2 4 4 3 2 2" xfId="22397" xr:uid="{00000000-0005-0000-0000-000068720000}"/>
    <cellStyle name="標準 5 3 2 4 4 3 2 3" xfId="39019" xr:uid="{00000000-0005-0000-0000-000069720000}"/>
    <cellStyle name="標準 5 3 2 4 4 3 3" xfId="13428" xr:uid="{00000000-0005-0000-0000-00006A720000}"/>
    <cellStyle name="標準 5 3 2 4 4 3 3 2" xfId="26321" xr:uid="{00000000-0005-0000-0000-00006B720000}"/>
    <cellStyle name="標準 5 3 2 4 4 3 3 3" xfId="39020" xr:uid="{00000000-0005-0000-0000-00006C720000}"/>
    <cellStyle name="標準 5 3 2 4 4 3 4" xfId="18473" xr:uid="{00000000-0005-0000-0000-00006D720000}"/>
    <cellStyle name="標準 5 3 2 4 4 3 4 2" xfId="39021" xr:uid="{00000000-0005-0000-0000-00006E720000}"/>
    <cellStyle name="標準 5 3 2 4 4 3 5" xfId="39022" xr:uid="{00000000-0005-0000-0000-00006F720000}"/>
    <cellStyle name="標準 5 3 2 4 4 4" xfId="3898" xr:uid="{00000000-0005-0000-0000-000070720000}"/>
    <cellStyle name="標準 5 3 2 4 4 4 2" xfId="16791" xr:uid="{00000000-0005-0000-0000-000071720000}"/>
    <cellStyle name="標準 5 3 2 4 4 4 3" xfId="39023" xr:uid="{00000000-0005-0000-0000-000072720000}"/>
    <cellStyle name="標準 5 3 2 4 4 5" xfId="7822" xr:uid="{00000000-0005-0000-0000-000073720000}"/>
    <cellStyle name="標準 5 3 2 4 4 5 2" xfId="20715" xr:uid="{00000000-0005-0000-0000-000074720000}"/>
    <cellStyle name="標準 5 3 2 4 4 5 3" xfId="39024" xr:uid="{00000000-0005-0000-0000-000075720000}"/>
    <cellStyle name="標準 5 3 2 4 4 6" xfId="11746" xr:uid="{00000000-0005-0000-0000-000076720000}"/>
    <cellStyle name="標準 5 3 2 4 4 6 2" xfId="24639" xr:uid="{00000000-0005-0000-0000-000077720000}"/>
    <cellStyle name="標準 5 3 2 4 4 6 3" xfId="39025" xr:uid="{00000000-0005-0000-0000-000078720000}"/>
    <cellStyle name="標準 5 3 2 4 4 7" xfId="2777" xr:uid="{00000000-0005-0000-0000-000079720000}"/>
    <cellStyle name="標準 5 3 2 4 4 7 2" xfId="39026" xr:uid="{00000000-0005-0000-0000-00007A720000}"/>
    <cellStyle name="標準 5 3 2 4 4 8" xfId="15670" xr:uid="{00000000-0005-0000-0000-00007B720000}"/>
    <cellStyle name="標準 5 3 2 4 4 9" xfId="39027" xr:uid="{00000000-0005-0000-0000-00007C720000}"/>
    <cellStyle name="標準 5 3 2 4 5" xfId="1373" xr:uid="{00000000-0005-0000-0000-00007D720000}"/>
    <cellStyle name="標準 5 3 2 4 5 2" xfId="6418" xr:uid="{00000000-0005-0000-0000-00007E720000}"/>
    <cellStyle name="標準 5 3 2 4 5 2 2" xfId="10342" xr:uid="{00000000-0005-0000-0000-00007F720000}"/>
    <cellStyle name="標準 5 3 2 4 5 2 2 2" xfId="23235" xr:uid="{00000000-0005-0000-0000-000080720000}"/>
    <cellStyle name="標準 5 3 2 4 5 2 2 3" xfId="39028" xr:uid="{00000000-0005-0000-0000-000081720000}"/>
    <cellStyle name="標準 5 3 2 4 5 2 3" xfId="14266" xr:uid="{00000000-0005-0000-0000-000082720000}"/>
    <cellStyle name="標準 5 3 2 4 5 2 3 2" xfId="27159" xr:uid="{00000000-0005-0000-0000-000083720000}"/>
    <cellStyle name="標準 5 3 2 4 5 2 3 3" xfId="39029" xr:uid="{00000000-0005-0000-0000-000084720000}"/>
    <cellStyle name="標準 5 3 2 4 5 2 4" xfId="19311" xr:uid="{00000000-0005-0000-0000-000085720000}"/>
    <cellStyle name="標準 5 3 2 4 5 2 4 2" xfId="39030" xr:uid="{00000000-0005-0000-0000-000086720000}"/>
    <cellStyle name="標準 5 3 2 4 5 2 5" xfId="39031" xr:uid="{00000000-0005-0000-0000-000087720000}"/>
    <cellStyle name="標準 5 3 2 4 5 3" xfId="8660" xr:uid="{00000000-0005-0000-0000-000088720000}"/>
    <cellStyle name="標準 5 3 2 4 5 3 2" xfId="21553" xr:uid="{00000000-0005-0000-0000-000089720000}"/>
    <cellStyle name="標準 5 3 2 4 5 3 3" xfId="39032" xr:uid="{00000000-0005-0000-0000-00008A720000}"/>
    <cellStyle name="標準 5 3 2 4 5 4" xfId="12584" xr:uid="{00000000-0005-0000-0000-00008B720000}"/>
    <cellStyle name="標準 5 3 2 4 5 4 2" xfId="25477" xr:uid="{00000000-0005-0000-0000-00008C720000}"/>
    <cellStyle name="標準 5 3 2 4 5 4 3" xfId="39033" xr:uid="{00000000-0005-0000-0000-00008D720000}"/>
    <cellStyle name="標準 5 3 2 4 5 5" xfId="4736" xr:uid="{00000000-0005-0000-0000-00008E720000}"/>
    <cellStyle name="標準 5 3 2 4 5 5 2" xfId="39034" xr:uid="{00000000-0005-0000-0000-00008F720000}"/>
    <cellStyle name="標準 5 3 2 4 5 6" xfId="17629" xr:uid="{00000000-0005-0000-0000-000090720000}"/>
    <cellStyle name="標準 5 3 2 4 5 7" xfId="39035" xr:uid="{00000000-0005-0000-0000-000091720000}"/>
    <cellStyle name="標準 5 3 2 4 6" xfId="5297" xr:uid="{00000000-0005-0000-0000-000092720000}"/>
    <cellStyle name="標準 5 3 2 4 6 2" xfId="9221" xr:uid="{00000000-0005-0000-0000-000093720000}"/>
    <cellStyle name="標準 5 3 2 4 6 2 2" xfId="22114" xr:uid="{00000000-0005-0000-0000-000094720000}"/>
    <cellStyle name="標準 5 3 2 4 6 2 3" xfId="39036" xr:uid="{00000000-0005-0000-0000-000095720000}"/>
    <cellStyle name="標準 5 3 2 4 6 3" xfId="13145" xr:uid="{00000000-0005-0000-0000-000096720000}"/>
    <cellStyle name="標準 5 3 2 4 6 3 2" xfId="26038" xr:uid="{00000000-0005-0000-0000-000097720000}"/>
    <cellStyle name="標準 5 3 2 4 6 3 3" xfId="39037" xr:uid="{00000000-0005-0000-0000-000098720000}"/>
    <cellStyle name="標準 5 3 2 4 6 4" xfId="18190" xr:uid="{00000000-0005-0000-0000-000099720000}"/>
    <cellStyle name="標準 5 3 2 4 6 4 2" xfId="39038" xr:uid="{00000000-0005-0000-0000-00009A720000}"/>
    <cellStyle name="標準 5 3 2 4 6 5" xfId="39039" xr:uid="{00000000-0005-0000-0000-00009B720000}"/>
    <cellStyle name="標準 5 3 2 4 7" xfId="3615" xr:uid="{00000000-0005-0000-0000-00009C720000}"/>
    <cellStyle name="標準 5 3 2 4 7 2" xfId="16508" xr:uid="{00000000-0005-0000-0000-00009D720000}"/>
    <cellStyle name="標準 5 3 2 4 7 3" xfId="39040" xr:uid="{00000000-0005-0000-0000-00009E720000}"/>
    <cellStyle name="標準 5 3 2 4 8" xfId="7539" xr:uid="{00000000-0005-0000-0000-00009F720000}"/>
    <cellStyle name="標準 5 3 2 4 8 2" xfId="20432" xr:uid="{00000000-0005-0000-0000-0000A0720000}"/>
    <cellStyle name="標準 5 3 2 4 8 3" xfId="39041" xr:uid="{00000000-0005-0000-0000-0000A1720000}"/>
    <cellStyle name="標準 5 3 2 4 9" xfId="11463" xr:uid="{00000000-0005-0000-0000-0000A2720000}"/>
    <cellStyle name="標準 5 3 2 4 9 2" xfId="24356" xr:uid="{00000000-0005-0000-0000-0000A3720000}"/>
    <cellStyle name="標準 5 3 2 4 9 3" xfId="39042" xr:uid="{00000000-0005-0000-0000-0000A4720000}"/>
    <cellStyle name="標準 5 3 2 5" xfId="605" xr:uid="{00000000-0005-0000-0000-0000A5720000}"/>
    <cellStyle name="標準 5 3 2 5 2" xfId="1726" xr:uid="{00000000-0005-0000-0000-0000A6720000}"/>
    <cellStyle name="標準 5 3 2 5 2 2" xfId="6771" xr:uid="{00000000-0005-0000-0000-0000A7720000}"/>
    <cellStyle name="標準 5 3 2 5 2 2 2" xfId="10695" xr:uid="{00000000-0005-0000-0000-0000A8720000}"/>
    <cellStyle name="標準 5 3 2 5 2 2 2 2" xfId="23588" xr:uid="{00000000-0005-0000-0000-0000A9720000}"/>
    <cellStyle name="標準 5 3 2 5 2 2 2 3" xfId="39043" xr:uid="{00000000-0005-0000-0000-0000AA720000}"/>
    <cellStyle name="標準 5 3 2 5 2 2 3" xfId="14619" xr:uid="{00000000-0005-0000-0000-0000AB720000}"/>
    <cellStyle name="標準 5 3 2 5 2 2 3 2" xfId="27512" xr:uid="{00000000-0005-0000-0000-0000AC720000}"/>
    <cellStyle name="標準 5 3 2 5 2 2 3 3" xfId="39044" xr:uid="{00000000-0005-0000-0000-0000AD720000}"/>
    <cellStyle name="標準 5 3 2 5 2 2 4" xfId="19664" xr:uid="{00000000-0005-0000-0000-0000AE720000}"/>
    <cellStyle name="標準 5 3 2 5 2 2 4 2" xfId="39045" xr:uid="{00000000-0005-0000-0000-0000AF720000}"/>
    <cellStyle name="標準 5 3 2 5 2 2 5" xfId="39046" xr:uid="{00000000-0005-0000-0000-0000B0720000}"/>
    <cellStyle name="標準 5 3 2 5 2 3" xfId="8732" xr:uid="{00000000-0005-0000-0000-0000B1720000}"/>
    <cellStyle name="標準 5 3 2 5 2 3 2" xfId="21625" xr:uid="{00000000-0005-0000-0000-0000B2720000}"/>
    <cellStyle name="標準 5 3 2 5 2 3 3" xfId="39047" xr:uid="{00000000-0005-0000-0000-0000B3720000}"/>
    <cellStyle name="標準 5 3 2 5 2 4" xfId="12656" xr:uid="{00000000-0005-0000-0000-0000B4720000}"/>
    <cellStyle name="標準 5 3 2 5 2 4 2" xfId="25549" xr:uid="{00000000-0005-0000-0000-0000B5720000}"/>
    <cellStyle name="標準 5 3 2 5 2 4 3" xfId="39048" xr:uid="{00000000-0005-0000-0000-0000B6720000}"/>
    <cellStyle name="標準 5 3 2 5 2 5" xfId="4808" xr:uid="{00000000-0005-0000-0000-0000B7720000}"/>
    <cellStyle name="標準 5 3 2 5 2 5 2" xfId="39049" xr:uid="{00000000-0005-0000-0000-0000B8720000}"/>
    <cellStyle name="標準 5 3 2 5 2 6" xfId="17701" xr:uid="{00000000-0005-0000-0000-0000B9720000}"/>
    <cellStyle name="標準 5 3 2 5 2 7" xfId="39050" xr:uid="{00000000-0005-0000-0000-0000BA720000}"/>
    <cellStyle name="標準 5 3 2 5 3" xfId="5650" xr:uid="{00000000-0005-0000-0000-0000BB720000}"/>
    <cellStyle name="標準 5 3 2 5 3 2" xfId="9574" xr:uid="{00000000-0005-0000-0000-0000BC720000}"/>
    <cellStyle name="標準 5 3 2 5 3 2 2" xfId="22467" xr:uid="{00000000-0005-0000-0000-0000BD720000}"/>
    <cellStyle name="標準 5 3 2 5 3 2 3" xfId="39051" xr:uid="{00000000-0005-0000-0000-0000BE720000}"/>
    <cellStyle name="標準 5 3 2 5 3 3" xfId="13498" xr:uid="{00000000-0005-0000-0000-0000BF720000}"/>
    <cellStyle name="標準 5 3 2 5 3 3 2" xfId="26391" xr:uid="{00000000-0005-0000-0000-0000C0720000}"/>
    <cellStyle name="標準 5 3 2 5 3 3 3" xfId="39052" xr:uid="{00000000-0005-0000-0000-0000C1720000}"/>
    <cellStyle name="標準 5 3 2 5 3 4" xfId="18543" xr:uid="{00000000-0005-0000-0000-0000C2720000}"/>
    <cellStyle name="標準 5 3 2 5 3 4 2" xfId="39053" xr:uid="{00000000-0005-0000-0000-0000C3720000}"/>
    <cellStyle name="標準 5 3 2 5 3 5" xfId="39054" xr:uid="{00000000-0005-0000-0000-0000C4720000}"/>
    <cellStyle name="標準 5 3 2 5 4" xfId="3968" xr:uid="{00000000-0005-0000-0000-0000C5720000}"/>
    <cellStyle name="標準 5 3 2 5 4 2" xfId="16861" xr:uid="{00000000-0005-0000-0000-0000C6720000}"/>
    <cellStyle name="標準 5 3 2 5 4 3" xfId="39055" xr:uid="{00000000-0005-0000-0000-0000C7720000}"/>
    <cellStyle name="標準 5 3 2 5 5" xfId="7892" xr:uid="{00000000-0005-0000-0000-0000C8720000}"/>
    <cellStyle name="標準 5 3 2 5 5 2" xfId="20785" xr:uid="{00000000-0005-0000-0000-0000C9720000}"/>
    <cellStyle name="標準 5 3 2 5 5 3" xfId="39056" xr:uid="{00000000-0005-0000-0000-0000CA720000}"/>
    <cellStyle name="標準 5 3 2 5 6" xfId="11816" xr:uid="{00000000-0005-0000-0000-0000CB720000}"/>
    <cellStyle name="標準 5 3 2 5 6 2" xfId="24709" xr:uid="{00000000-0005-0000-0000-0000CC720000}"/>
    <cellStyle name="標準 5 3 2 5 6 3" xfId="39057" xr:uid="{00000000-0005-0000-0000-0000CD720000}"/>
    <cellStyle name="標準 5 3 2 5 7" xfId="2847" xr:uid="{00000000-0005-0000-0000-0000CE720000}"/>
    <cellStyle name="標準 5 3 2 5 7 2" xfId="39058" xr:uid="{00000000-0005-0000-0000-0000CF720000}"/>
    <cellStyle name="標準 5 3 2 5 8" xfId="15740" xr:uid="{00000000-0005-0000-0000-0000D0720000}"/>
    <cellStyle name="標準 5 3 2 5 9" xfId="39059" xr:uid="{00000000-0005-0000-0000-0000D1720000}"/>
    <cellStyle name="標準 5 3 2 6" xfId="885" xr:uid="{00000000-0005-0000-0000-0000D2720000}"/>
    <cellStyle name="標準 5 3 2 6 2" xfId="2006" xr:uid="{00000000-0005-0000-0000-0000D3720000}"/>
    <cellStyle name="標準 5 3 2 6 2 2" xfId="10975" xr:uid="{00000000-0005-0000-0000-0000D4720000}"/>
    <cellStyle name="標準 5 3 2 6 2 2 2" xfId="23868" xr:uid="{00000000-0005-0000-0000-0000D5720000}"/>
    <cellStyle name="標準 5 3 2 6 2 2 3" xfId="39060" xr:uid="{00000000-0005-0000-0000-0000D6720000}"/>
    <cellStyle name="標準 5 3 2 6 2 3" xfId="14899" xr:uid="{00000000-0005-0000-0000-0000D7720000}"/>
    <cellStyle name="標準 5 3 2 6 2 3 2" xfId="27792" xr:uid="{00000000-0005-0000-0000-0000D8720000}"/>
    <cellStyle name="標準 5 3 2 6 2 3 3" xfId="39061" xr:uid="{00000000-0005-0000-0000-0000D9720000}"/>
    <cellStyle name="標準 5 3 2 6 2 4" xfId="7051" xr:uid="{00000000-0005-0000-0000-0000DA720000}"/>
    <cellStyle name="標準 5 3 2 6 2 4 2" xfId="39062" xr:uid="{00000000-0005-0000-0000-0000DB720000}"/>
    <cellStyle name="標準 5 3 2 6 2 5" xfId="19944" xr:uid="{00000000-0005-0000-0000-0000DC720000}"/>
    <cellStyle name="標準 5 3 2 6 2 6" xfId="39063" xr:uid="{00000000-0005-0000-0000-0000DD720000}"/>
    <cellStyle name="標準 5 3 2 6 3" xfId="5930" xr:uid="{00000000-0005-0000-0000-0000DE720000}"/>
    <cellStyle name="標準 5 3 2 6 3 2" xfId="9854" xr:uid="{00000000-0005-0000-0000-0000DF720000}"/>
    <cellStyle name="標準 5 3 2 6 3 2 2" xfId="22747" xr:uid="{00000000-0005-0000-0000-0000E0720000}"/>
    <cellStyle name="標準 5 3 2 6 3 2 3" xfId="39064" xr:uid="{00000000-0005-0000-0000-0000E1720000}"/>
    <cellStyle name="標準 5 3 2 6 3 3" xfId="13778" xr:uid="{00000000-0005-0000-0000-0000E2720000}"/>
    <cellStyle name="標準 5 3 2 6 3 3 2" xfId="26671" xr:uid="{00000000-0005-0000-0000-0000E3720000}"/>
    <cellStyle name="標準 5 3 2 6 3 3 3" xfId="39065" xr:uid="{00000000-0005-0000-0000-0000E4720000}"/>
    <cellStyle name="標準 5 3 2 6 3 4" xfId="18823" xr:uid="{00000000-0005-0000-0000-0000E5720000}"/>
    <cellStyle name="標準 5 3 2 6 3 4 2" xfId="39066" xr:uid="{00000000-0005-0000-0000-0000E6720000}"/>
    <cellStyle name="標準 5 3 2 6 3 5" xfId="39067" xr:uid="{00000000-0005-0000-0000-0000E7720000}"/>
    <cellStyle name="標準 5 3 2 6 4" xfId="4248" xr:uid="{00000000-0005-0000-0000-0000E8720000}"/>
    <cellStyle name="標準 5 3 2 6 4 2" xfId="17141" xr:uid="{00000000-0005-0000-0000-0000E9720000}"/>
    <cellStyle name="標準 5 3 2 6 4 3" xfId="39068" xr:uid="{00000000-0005-0000-0000-0000EA720000}"/>
    <cellStyle name="標準 5 3 2 6 5" xfId="8172" xr:uid="{00000000-0005-0000-0000-0000EB720000}"/>
    <cellStyle name="標準 5 3 2 6 5 2" xfId="21065" xr:uid="{00000000-0005-0000-0000-0000EC720000}"/>
    <cellStyle name="標準 5 3 2 6 5 3" xfId="39069" xr:uid="{00000000-0005-0000-0000-0000ED720000}"/>
    <cellStyle name="標準 5 3 2 6 6" xfId="12096" xr:uid="{00000000-0005-0000-0000-0000EE720000}"/>
    <cellStyle name="標準 5 3 2 6 6 2" xfId="24989" xr:uid="{00000000-0005-0000-0000-0000EF720000}"/>
    <cellStyle name="標準 5 3 2 6 6 3" xfId="39070" xr:uid="{00000000-0005-0000-0000-0000F0720000}"/>
    <cellStyle name="標準 5 3 2 6 7" xfId="3127" xr:uid="{00000000-0005-0000-0000-0000F1720000}"/>
    <cellStyle name="標準 5 3 2 6 7 2" xfId="39071" xr:uid="{00000000-0005-0000-0000-0000F2720000}"/>
    <cellStyle name="標準 5 3 2 6 8" xfId="16020" xr:uid="{00000000-0005-0000-0000-0000F3720000}"/>
    <cellStyle name="標準 5 3 2 6 9" xfId="39072" xr:uid="{00000000-0005-0000-0000-0000F4720000}"/>
    <cellStyle name="標準 5 3 2 7" xfId="354" xr:uid="{00000000-0005-0000-0000-0000F5720000}"/>
    <cellStyle name="標準 5 3 2 7 2" xfId="1475" xr:uid="{00000000-0005-0000-0000-0000F6720000}"/>
    <cellStyle name="標準 5 3 2 7 2 2" xfId="10444" xr:uid="{00000000-0005-0000-0000-0000F7720000}"/>
    <cellStyle name="標準 5 3 2 7 2 2 2" xfId="23337" xr:uid="{00000000-0005-0000-0000-0000F8720000}"/>
    <cellStyle name="標準 5 3 2 7 2 2 3" xfId="39073" xr:uid="{00000000-0005-0000-0000-0000F9720000}"/>
    <cellStyle name="標準 5 3 2 7 2 3" xfId="14368" xr:uid="{00000000-0005-0000-0000-0000FA720000}"/>
    <cellStyle name="標準 5 3 2 7 2 3 2" xfId="27261" xr:uid="{00000000-0005-0000-0000-0000FB720000}"/>
    <cellStyle name="標準 5 3 2 7 2 3 3" xfId="39074" xr:uid="{00000000-0005-0000-0000-0000FC720000}"/>
    <cellStyle name="標準 5 3 2 7 2 4" xfId="6520" xr:uid="{00000000-0005-0000-0000-0000FD720000}"/>
    <cellStyle name="標準 5 3 2 7 2 4 2" xfId="39075" xr:uid="{00000000-0005-0000-0000-0000FE720000}"/>
    <cellStyle name="標準 5 3 2 7 2 5" xfId="19413" xr:uid="{00000000-0005-0000-0000-0000FF720000}"/>
    <cellStyle name="標準 5 3 2 7 2 6" xfId="39076" xr:uid="{00000000-0005-0000-0000-000000730000}"/>
    <cellStyle name="標準 5 3 2 7 3" xfId="5399" xr:uid="{00000000-0005-0000-0000-000001730000}"/>
    <cellStyle name="標準 5 3 2 7 3 2" xfId="9323" xr:uid="{00000000-0005-0000-0000-000002730000}"/>
    <cellStyle name="標準 5 3 2 7 3 2 2" xfId="22216" xr:uid="{00000000-0005-0000-0000-000003730000}"/>
    <cellStyle name="標準 5 3 2 7 3 2 3" xfId="39077" xr:uid="{00000000-0005-0000-0000-000004730000}"/>
    <cellStyle name="標準 5 3 2 7 3 3" xfId="13247" xr:uid="{00000000-0005-0000-0000-000005730000}"/>
    <cellStyle name="標準 5 3 2 7 3 3 2" xfId="26140" xr:uid="{00000000-0005-0000-0000-000006730000}"/>
    <cellStyle name="標準 5 3 2 7 3 3 3" xfId="39078" xr:uid="{00000000-0005-0000-0000-000007730000}"/>
    <cellStyle name="標準 5 3 2 7 3 4" xfId="18292" xr:uid="{00000000-0005-0000-0000-000008730000}"/>
    <cellStyle name="標準 5 3 2 7 3 4 2" xfId="39079" xr:uid="{00000000-0005-0000-0000-000009730000}"/>
    <cellStyle name="標準 5 3 2 7 3 5" xfId="39080" xr:uid="{00000000-0005-0000-0000-00000A730000}"/>
    <cellStyle name="標準 5 3 2 7 4" xfId="3717" xr:uid="{00000000-0005-0000-0000-00000B730000}"/>
    <cellStyle name="標準 5 3 2 7 4 2" xfId="16610" xr:uid="{00000000-0005-0000-0000-00000C730000}"/>
    <cellStyle name="標準 5 3 2 7 4 3" xfId="39081" xr:uid="{00000000-0005-0000-0000-00000D730000}"/>
    <cellStyle name="標準 5 3 2 7 5" xfId="7641" xr:uid="{00000000-0005-0000-0000-00000E730000}"/>
    <cellStyle name="標準 5 3 2 7 5 2" xfId="20534" xr:uid="{00000000-0005-0000-0000-00000F730000}"/>
    <cellStyle name="標準 5 3 2 7 5 3" xfId="39082" xr:uid="{00000000-0005-0000-0000-000010730000}"/>
    <cellStyle name="標準 5 3 2 7 6" xfId="11565" xr:uid="{00000000-0005-0000-0000-000011730000}"/>
    <cellStyle name="標準 5 3 2 7 6 2" xfId="24458" xr:uid="{00000000-0005-0000-0000-000012730000}"/>
    <cellStyle name="標準 5 3 2 7 6 3" xfId="39083" xr:uid="{00000000-0005-0000-0000-000013730000}"/>
    <cellStyle name="標準 5 3 2 7 7" xfId="2596" xr:uid="{00000000-0005-0000-0000-000014730000}"/>
    <cellStyle name="標準 5 3 2 7 7 2" xfId="39084" xr:uid="{00000000-0005-0000-0000-000015730000}"/>
    <cellStyle name="標準 5 3 2 7 8" xfId="15489" xr:uid="{00000000-0005-0000-0000-000016730000}"/>
    <cellStyle name="標準 5 3 2 7 9" xfId="39085" xr:uid="{00000000-0005-0000-0000-000017730000}"/>
    <cellStyle name="標準 5 3 2 8" xfId="1165" xr:uid="{00000000-0005-0000-0000-000018730000}"/>
    <cellStyle name="標準 5 3 2 8 2" xfId="6210" xr:uid="{00000000-0005-0000-0000-000019730000}"/>
    <cellStyle name="標準 5 3 2 8 2 2" xfId="10134" xr:uid="{00000000-0005-0000-0000-00001A730000}"/>
    <cellStyle name="標準 5 3 2 8 2 2 2" xfId="23027" xr:uid="{00000000-0005-0000-0000-00001B730000}"/>
    <cellStyle name="標準 5 3 2 8 2 2 3" xfId="39086" xr:uid="{00000000-0005-0000-0000-00001C730000}"/>
    <cellStyle name="標準 5 3 2 8 2 3" xfId="14058" xr:uid="{00000000-0005-0000-0000-00001D730000}"/>
    <cellStyle name="標準 5 3 2 8 2 3 2" xfId="26951" xr:uid="{00000000-0005-0000-0000-00001E730000}"/>
    <cellStyle name="標準 5 3 2 8 2 3 3" xfId="39087" xr:uid="{00000000-0005-0000-0000-00001F730000}"/>
    <cellStyle name="標準 5 3 2 8 2 4" xfId="19103" xr:uid="{00000000-0005-0000-0000-000020730000}"/>
    <cellStyle name="標準 5 3 2 8 2 4 2" xfId="39088" xr:uid="{00000000-0005-0000-0000-000021730000}"/>
    <cellStyle name="標準 5 3 2 8 2 5" xfId="39089" xr:uid="{00000000-0005-0000-0000-000022730000}"/>
    <cellStyle name="標準 5 3 2 8 3" xfId="8452" xr:uid="{00000000-0005-0000-0000-000023730000}"/>
    <cellStyle name="標準 5 3 2 8 3 2" xfId="21345" xr:uid="{00000000-0005-0000-0000-000024730000}"/>
    <cellStyle name="標準 5 3 2 8 3 3" xfId="39090" xr:uid="{00000000-0005-0000-0000-000025730000}"/>
    <cellStyle name="標準 5 3 2 8 4" xfId="12376" xr:uid="{00000000-0005-0000-0000-000026730000}"/>
    <cellStyle name="標準 5 3 2 8 4 2" xfId="25269" xr:uid="{00000000-0005-0000-0000-000027730000}"/>
    <cellStyle name="標準 5 3 2 8 4 3" xfId="39091" xr:uid="{00000000-0005-0000-0000-000028730000}"/>
    <cellStyle name="標準 5 3 2 8 5" xfId="4528" xr:uid="{00000000-0005-0000-0000-000029730000}"/>
    <cellStyle name="標準 5 3 2 8 5 2" xfId="39092" xr:uid="{00000000-0005-0000-0000-00002A730000}"/>
    <cellStyle name="標準 5 3 2 8 6" xfId="17421" xr:uid="{00000000-0005-0000-0000-00002B730000}"/>
    <cellStyle name="標準 5 3 2 8 7" xfId="39093" xr:uid="{00000000-0005-0000-0000-00002C730000}"/>
    <cellStyle name="標準 5 3 2 9" xfId="5089" xr:uid="{00000000-0005-0000-0000-00002D730000}"/>
    <cellStyle name="標準 5 3 2 9 2" xfId="9013" xr:uid="{00000000-0005-0000-0000-00002E730000}"/>
    <cellStyle name="標準 5 3 2 9 2 2" xfId="21906" xr:uid="{00000000-0005-0000-0000-00002F730000}"/>
    <cellStyle name="標準 5 3 2 9 2 3" xfId="39094" xr:uid="{00000000-0005-0000-0000-000030730000}"/>
    <cellStyle name="標準 5 3 2 9 3" xfId="12937" xr:uid="{00000000-0005-0000-0000-000031730000}"/>
    <cellStyle name="標準 5 3 2 9 3 2" xfId="25830" xr:uid="{00000000-0005-0000-0000-000032730000}"/>
    <cellStyle name="標準 5 3 2 9 3 3" xfId="39095" xr:uid="{00000000-0005-0000-0000-000033730000}"/>
    <cellStyle name="標準 5 3 2 9 4" xfId="17982" xr:uid="{00000000-0005-0000-0000-000034730000}"/>
    <cellStyle name="標準 5 3 2 9 4 2" xfId="39096" xr:uid="{00000000-0005-0000-0000-000035730000}"/>
    <cellStyle name="標準 5 3 2 9 5" xfId="39097" xr:uid="{00000000-0005-0000-0000-000036730000}"/>
    <cellStyle name="標準 5 3 3" xfId="149" xr:uid="{00000000-0005-0000-0000-000037730000}"/>
    <cellStyle name="標準 5 3 3 10" xfId="11360" xr:uid="{00000000-0005-0000-0000-000038730000}"/>
    <cellStyle name="標準 5 3 3 10 2" xfId="24253" xr:uid="{00000000-0005-0000-0000-000039730000}"/>
    <cellStyle name="標準 5 3 3 10 3" xfId="39098" xr:uid="{00000000-0005-0000-0000-00003A730000}"/>
    <cellStyle name="標準 5 3 3 11" xfId="2391" xr:uid="{00000000-0005-0000-0000-00003B730000}"/>
    <cellStyle name="標準 5 3 3 11 2" xfId="39099" xr:uid="{00000000-0005-0000-0000-00003C730000}"/>
    <cellStyle name="標準 5 3 3 12" xfId="15284" xr:uid="{00000000-0005-0000-0000-00003D730000}"/>
    <cellStyle name="標準 5 3 3 13" xfId="39100" xr:uid="{00000000-0005-0000-0000-00003E730000}"/>
    <cellStyle name="標準 5 3 3 2" xfId="255" xr:uid="{00000000-0005-0000-0000-00003F730000}"/>
    <cellStyle name="標準 5 3 3 2 10" xfId="2497" xr:uid="{00000000-0005-0000-0000-000040730000}"/>
    <cellStyle name="標準 5 3 3 2 10 2" xfId="39101" xr:uid="{00000000-0005-0000-0000-000041730000}"/>
    <cellStyle name="標準 5 3 3 2 11" xfId="15390" xr:uid="{00000000-0005-0000-0000-000042730000}"/>
    <cellStyle name="標準 5 3 3 2 12" xfId="39102" xr:uid="{00000000-0005-0000-0000-000043730000}"/>
    <cellStyle name="標準 5 3 3 2 2" xfId="816" xr:uid="{00000000-0005-0000-0000-000044730000}"/>
    <cellStyle name="標準 5 3 3 2 2 2" xfId="1937" xr:uid="{00000000-0005-0000-0000-000045730000}"/>
    <cellStyle name="標準 5 3 3 2 2 2 2" xfId="6982" xr:uid="{00000000-0005-0000-0000-000046730000}"/>
    <cellStyle name="標準 5 3 3 2 2 2 2 2" xfId="10906" xr:uid="{00000000-0005-0000-0000-000047730000}"/>
    <cellStyle name="標準 5 3 3 2 2 2 2 2 2" xfId="23799" xr:uid="{00000000-0005-0000-0000-000048730000}"/>
    <cellStyle name="標準 5 3 3 2 2 2 2 2 3" xfId="39103" xr:uid="{00000000-0005-0000-0000-000049730000}"/>
    <cellStyle name="標準 5 3 3 2 2 2 2 3" xfId="14830" xr:uid="{00000000-0005-0000-0000-00004A730000}"/>
    <cellStyle name="標準 5 3 3 2 2 2 2 3 2" xfId="27723" xr:uid="{00000000-0005-0000-0000-00004B730000}"/>
    <cellStyle name="標準 5 3 3 2 2 2 2 3 3" xfId="39104" xr:uid="{00000000-0005-0000-0000-00004C730000}"/>
    <cellStyle name="標準 5 3 3 2 2 2 2 4" xfId="19875" xr:uid="{00000000-0005-0000-0000-00004D730000}"/>
    <cellStyle name="標準 5 3 3 2 2 2 2 4 2" xfId="39105" xr:uid="{00000000-0005-0000-0000-00004E730000}"/>
    <cellStyle name="標準 5 3 3 2 2 2 2 5" xfId="39106" xr:uid="{00000000-0005-0000-0000-00004F730000}"/>
    <cellStyle name="標準 5 3 3 2 2 2 3" xfId="8943" xr:uid="{00000000-0005-0000-0000-000050730000}"/>
    <cellStyle name="標準 5 3 3 2 2 2 3 2" xfId="21836" xr:uid="{00000000-0005-0000-0000-000051730000}"/>
    <cellStyle name="標準 5 3 3 2 2 2 3 3" xfId="39107" xr:uid="{00000000-0005-0000-0000-000052730000}"/>
    <cellStyle name="標準 5 3 3 2 2 2 4" xfId="12867" xr:uid="{00000000-0005-0000-0000-000053730000}"/>
    <cellStyle name="標準 5 3 3 2 2 2 4 2" xfId="25760" xr:uid="{00000000-0005-0000-0000-000054730000}"/>
    <cellStyle name="標準 5 3 3 2 2 2 4 3" xfId="39108" xr:uid="{00000000-0005-0000-0000-000055730000}"/>
    <cellStyle name="標準 5 3 3 2 2 2 5" xfId="5019" xr:uid="{00000000-0005-0000-0000-000056730000}"/>
    <cellStyle name="標準 5 3 3 2 2 2 5 2" xfId="39109" xr:uid="{00000000-0005-0000-0000-000057730000}"/>
    <cellStyle name="標準 5 3 3 2 2 2 6" xfId="17912" xr:uid="{00000000-0005-0000-0000-000058730000}"/>
    <cellStyle name="標準 5 3 3 2 2 2 7" xfId="39110" xr:uid="{00000000-0005-0000-0000-000059730000}"/>
    <cellStyle name="標準 5 3 3 2 2 3" xfId="5861" xr:uid="{00000000-0005-0000-0000-00005A730000}"/>
    <cellStyle name="標準 5 3 3 2 2 3 2" xfId="9785" xr:uid="{00000000-0005-0000-0000-00005B730000}"/>
    <cellStyle name="標準 5 3 3 2 2 3 2 2" xfId="22678" xr:uid="{00000000-0005-0000-0000-00005C730000}"/>
    <cellStyle name="標準 5 3 3 2 2 3 2 3" xfId="39111" xr:uid="{00000000-0005-0000-0000-00005D730000}"/>
    <cellStyle name="標準 5 3 3 2 2 3 3" xfId="13709" xr:uid="{00000000-0005-0000-0000-00005E730000}"/>
    <cellStyle name="標準 5 3 3 2 2 3 3 2" xfId="26602" xr:uid="{00000000-0005-0000-0000-00005F730000}"/>
    <cellStyle name="標準 5 3 3 2 2 3 3 3" xfId="39112" xr:uid="{00000000-0005-0000-0000-000060730000}"/>
    <cellStyle name="標準 5 3 3 2 2 3 4" xfId="18754" xr:uid="{00000000-0005-0000-0000-000061730000}"/>
    <cellStyle name="標準 5 3 3 2 2 3 4 2" xfId="39113" xr:uid="{00000000-0005-0000-0000-000062730000}"/>
    <cellStyle name="標準 5 3 3 2 2 3 5" xfId="39114" xr:uid="{00000000-0005-0000-0000-000063730000}"/>
    <cellStyle name="標準 5 3 3 2 2 4" xfId="4179" xr:uid="{00000000-0005-0000-0000-000064730000}"/>
    <cellStyle name="標準 5 3 3 2 2 4 2" xfId="17072" xr:uid="{00000000-0005-0000-0000-000065730000}"/>
    <cellStyle name="標準 5 3 3 2 2 4 3" xfId="39115" xr:uid="{00000000-0005-0000-0000-000066730000}"/>
    <cellStyle name="標準 5 3 3 2 2 5" xfId="8103" xr:uid="{00000000-0005-0000-0000-000067730000}"/>
    <cellStyle name="標準 5 3 3 2 2 5 2" xfId="20996" xr:uid="{00000000-0005-0000-0000-000068730000}"/>
    <cellStyle name="標準 5 3 3 2 2 5 3" xfId="39116" xr:uid="{00000000-0005-0000-0000-000069730000}"/>
    <cellStyle name="標準 5 3 3 2 2 6" xfId="12027" xr:uid="{00000000-0005-0000-0000-00006A730000}"/>
    <cellStyle name="標準 5 3 3 2 2 6 2" xfId="24920" xr:uid="{00000000-0005-0000-0000-00006B730000}"/>
    <cellStyle name="標準 5 3 3 2 2 6 3" xfId="39117" xr:uid="{00000000-0005-0000-0000-00006C730000}"/>
    <cellStyle name="標準 5 3 3 2 2 7" xfId="3058" xr:uid="{00000000-0005-0000-0000-00006D730000}"/>
    <cellStyle name="標準 5 3 3 2 2 7 2" xfId="39118" xr:uid="{00000000-0005-0000-0000-00006E730000}"/>
    <cellStyle name="標準 5 3 3 2 2 8" xfId="15951" xr:uid="{00000000-0005-0000-0000-00006F730000}"/>
    <cellStyle name="標準 5 3 3 2 2 9" xfId="39119" xr:uid="{00000000-0005-0000-0000-000070730000}"/>
    <cellStyle name="標準 5 3 3 2 3" xfId="1096" xr:uid="{00000000-0005-0000-0000-000071730000}"/>
    <cellStyle name="標準 5 3 3 2 3 2" xfId="2217" xr:uid="{00000000-0005-0000-0000-000072730000}"/>
    <cellStyle name="標準 5 3 3 2 3 2 2" xfId="11186" xr:uid="{00000000-0005-0000-0000-000073730000}"/>
    <cellStyle name="標準 5 3 3 2 3 2 2 2" xfId="24079" xr:uid="{00000000-0005-0000-0000-000074730000}"/>
    <cellStyle name="標準 5 3 3 2 3 2 2 3" xfId="39120" xr:uid="{00000000-0005-0000-0000-000075730000}"/>
    <cellStyle name="標準 5 3 3 2 3 2 3" xfId="15110" xr:uid="{00000000-0005-0000-0000-000076730000}"/>
    <cellStyle name="標準 5 3 3 2 3 2 3 2" xfId="28003" xr:uid="{00000000-0005-0000-0000-000077730000}"/>
    <cellStyle name="標準 5 3 3 2 3 2 3 3" xfId="39121" xr:uid="{00000000-0005-0000-0000-000078730000}"/>
    <cellStyle name="標準 5 3 3 2 3 2 4" xfId="7262" xr:uid="{00000000-0005-0000-0000-000079730000}"/>
    <cellStyle name="標準 5 3 3 2 3 2 4 2" xfId="39122" xr:uid="{00000000-0005-0000-0000-00007A730000}"/>
    <cellStyle name="標準 5 3 3 2 3 2 5" xfId="20155" xr:uid="{00000000-0005-0000-0000-00007B730000}"/>
    <cellStyle name="標準 5 3 3 2 3 2 6" xfId="39123" xr:uid="{00000000-0005-0000-0000-00007C730000}"/>
    <cellStyle name="標準 5 3 3 2 3 3" xfId="6141" xr:uid="{00000000-0005-0000-0000-00007D730000}"/>
    <cellStyle name="標準 5 3 3 2 3 3 2" xfId="10065" xr:uid="{00000000-0005-0000-0000-00007E730000}"/>
    <cellStyle name="標準 5 3 3 2 3 3 2 2" xfId="22958" xr:uid="{00000000-0005-0000-0000-00007F730000}"/>
    <cellStyle name="標準 5 3 3 2 3 3 2 3" xfId="39124" xr:uid="{00000000-0005-0000-0000-000080730000}"/>
    <cellStyle name="標準 5 3 3 2 3 3 3" xfId="13989" xr:uid="{00000000-0005-0000-0000-000081730000}"/>
    <cellStyle name="標準 5 3 3 2 3 3 3 2" xfId="26882" xr:uid="{00000000-0005-0000-0000-000082730000}"/>
    <cellStyle name="標準 5 3 3 2 3 3 3 3" xfId="39125" xr:uid="{00000000-0005-0000-0000-000083730000}"/>
    <cellStyle name="標準 5 3 3 2 3 3 4" xfId="19034" xr:uid="{00000000-0005-0000-0000-000084730000}"/>
    <cellStyle name="標準 5 3 3 2 3 3 4 2" xfId="39126" xr:uid="{00000000-0005-0000-0000-000085730000}"/>
    <cellStyle name="標準 5 3 3 2 3 3 5" xfId="39127" xr:uid="{00000000-0005-0000-0000-000086730000}"/>
    <cellStyle name="標準 5 3 3 2 3 4" xfId="4459" xr:uid="{00000000-0005-0000-0000-000087730000}"/>
    <cellStyle name="標準 5 3 3 2 3 4 2" xfId="17352" xr:uid="{00000000-0005-0000-0000-000088730000}"/>
    <cellStyle name="標準 5 3 3 2 3 4 3" xfId="39128" xr:uid="{00000000-0005-0000-0000-000089730000}"/>
    <cellStyle name="標準 5 3 3 2 3 5" xfId="8383" xr:uid="{00000000-0005-0000-0000-00008A730000}"/>
    <cellStyle name="標準 5 3 3 2 3 5 2" xfId="21276" xr:uid="{00000000-0005-0000-0000-00008B730000}"/>
    <cellStyle name="標準 5 3 3 2 3 5 3" xfId="39129" xr:uid="{00000000-0005-0000-0000-00008C730000}"/>
    <cellStyle name="標準 5 3 3 2 3 6" xfId="12307" xr:uid="{00000000-0005-0000-0000-00008D730000}"/>
    <cellStyle name="標準 5 3 3 2 3 6 2" xfId="25200" xr:uid="{00000000-0005-0000-0000-00008E730000}"/>
    <cellStyle name="標準 5 3 3 2 3 6 3" xfId="39130" xr:uid="{00000000-0005-0000-0000-00008F730000}"/>
    <cellStyle name="標準 5 3 3 2 3 7" xfId="3338" xr:uid="{00000000-0005-0000-0000-000090730000}"/>
    <cellStyle name="標準 5 3 3 2 3 7 2" xfId="39131" xr:uid="{00000000-0005-0000-0000-000091730000}"/>
    <cellStyle name="標準 5 3 3 2 3 8" xfId="16231" xr:uid="{00000000-0005-0000-0000-000092730000}"/>
    <cellStyle name="標準 5 3 3 2 3 9" xfId="39132" xr:uid="{00000000-0005-0000-0000-000093730000}"/>
    <cellStyle name="標準 5 3 3 2 4" xfId="536" xr:uid="{00000000-0005-0000-0000-000094730000}"/>
    <cellStyle name="標準 5 3 3 2 4 2" xfId="1657" xr:uid="{00000000-0005-0000-0000-000095730000}"/>
    <cellStyle name="標準 5 3 3 2 4 2 2" xfId="10626" xr:uid="{00000000-0005-0000-0000-000096730000}"/>
    <cellStyle name="標準 5 3 3 2 4 2 2 2" xfId="23519" xr:uid="{00000000-0005-0000-0000-000097730000}"/>
    <cellStyle name="標準 5 3 3 2 4 2 2 3" xfId="39133" xr:uid="{00000000-0005-0000-0000-000098730000}"/>
    <cellStyle name="標準 5 3 3 2 4 2 3" xfId="14550" xr:uid="{00000000-0005-0000-0000-000099730000}"/>
    <cellStyle name="標準 5 3 3 2 4 2 3 2" xfId="27443" xr:uid="{00000000-0005-0000-0000-00009A730000}"/>
    <cellStyle name="標準 5 3 3 2 4 2 3 3" xfId="39134" xr:uid="{00000000-0005-0000-0000-00009B730000}"/>
    <cellStyle name="標準 5 3 3 2 4 2 4" xfId="6702" xr:uid="{00000000-0005-0000-0000-00009C730000}"/>
    <cellStyle name="標準 5 3 3 2 4 2 4 2" xfId="39135" xr:uid="{00000000-0005-0000-0000-00009D730000}"/>
    <cellStyle name="標準 5 3 3 2 4 2 5" xfId="19595" xr:uid="{00000000-0005-0000-0000-00009E730000}"/>
    <cellStyle name="標準 5 3 3 2 4 2 6" xfId="39136" xr:uid="{00000000-0005-0000-0000-00009F730000}"/>
    <cellStyle name="標準 5 3 3 2 4 3" xfId="5581" xr:uid="{00000000-0005-0000-0000-0000A0730000}"/>
    <cellStyle name="標準 5 3 3 2 4 3 2" xfId="9505" xr:uid="{00000000-0005-0000-0000-0000A1730000}"/>
    <cellStyle name="標準 5 3 3 2 4 3 2 2" xfId="22398" xr:uid="{00000000-0005-0000-0000-0000A2730000}"/>
    <cellStyle name="標準 5 3 3 2 4 3 2 3" xfId="39137" xr:uid="{00000000-0005-0000-0000-0000A3730000}"/>
    <cellStyle name="標準 5 3 3 2 4 3 3" xfId="13429" xr:uid="{00000000-0005-0000-0000-0000A4730000}"/>
    <cellStyle name="標準 5 3 3 2 4 3 3 2" xfId="26322" xr:uid="{00000000-0005-0000-0000-0000A5730000}"/>
    <cellStyle name="標準 5 3 3 2 4 3 3 3" xfId="39138" xr:uid="{00000000-0005-0000-0000-0000A6730000}"/>
    <cellStyle name="標準 5 3 3 2 4 3 4" xfId="18474" xr:uid="{00000000-0005-0000-0000-0000A7730000}"/>
    <cellStyle name="標準 5 3 3 2 4 3 4 2" xfId="39139" xr:uid="{00000000-0005-0000-0000-0000A8730000}"/>
    <cellStyle name="標準 5 3 3 2 4 3 5" xfId="39140" xr:uid="{00000000-0005-0000-0000-0000A9730000}"/>
    <cellStyle name="標準 5 3 3 2 4 4" xfId="3899" xr:uid="{00000000-0005-0000-0000-0000AA730000}"/>
    <cellStyle name="標準 5 3 3 2 4 4 2" xfId="16792" xr:uid="{00000000-0005-0000-0000-0000AB730000}"/>
    <cellStyle name="標準 5 3 3 2 4 4 3" xfId="39141" xr:uid="{00000000-0005-0000-0000-0000AC730000}"/>
    <cellStyle name="標準 5 3 3 2 4 5" xfId="7823" xr:uid="{00000000-0005-0000-0000-0000AD730000}"/>
    <cellStyle name="標準 5 3 3 2 4 5 2" xfId="20716" xr:uid="{00000000-0005-0000-0000-0000AE730000}"/>
    <cellStyle name="標準 5 3 3 2 4 5 3" xfId="39142" xr:uid="{00000000-0005-0000-0000-0000AF730000}"/>
    <cellStyle name="標準 5 3 3 2 4 6" xfId="11747" xr:uid="{00000000-0005-0000-0000-0000B0730000}"/>
    <cellStyle name="標準 5 3 3 2 4 6 2" xfId="24640" xr:uid="{00000000-0005-0000-0000-0000B1730000}"/>
    <cellStyle name="標準 5 3 3 2 4 6 3" xfId="39143" xr:uid="{00000000-0005-0000-0000-0000B2730000}"/>
    <cellStyle name="標準 5 3 3 2 4 7" xfId="2778" xr:uid="{00000000-0005-0000-0000-0000B3730000}"/>
    <cellStyle name="標準 5 3 3 2 4 7 2" xfId="39144" xr:uid="{00000000-0005-0000-0000-0000B4730000}"/>
    <cellStyle name="標準 5 3 3 2 4 8" xfId="15671" xr:uid="{00000000-0005-0000-0000-0000B5730000}"/>
    <cellStyle name="標準 5 3 3 2 4 9" xfId="39145" xr:uid="{00000000-0005-0000-0000-0000B6730000}"/>
    <cellStyle name="標準 5 3 3 2 5" xfId="1376" xr:uid="{00000000-0005-0000-0000-0000B7730000}"/>
    <cellStyle name="標準 5 3 3 2 5 2" xfId="6421" xr:uid="{00000000-0005-0000-0000-0000B8730000}"/>
    <cellStyle name="標準 5 3 3 2 5 2 2" xfId="10345" xr:uid="{00000000-0005-0000-0000-0000B9730000}"/>
    <cellStyle name="標準 5 3 3 2 5 2 2 2" xfId="23238" xr:uid="{00000000-0005-0000-0000-0000BA730000}"/>
    <cellStyle name="標準 5 3 3 2 5 2 2 3" xfId="39146" xr:uid="{00000000-0005-0000-0000-0000BB730000}"/>
    <cellStyle name="標準 5 3 3 2 5 2 3" xfId="14269" xr:uid="{00000000-0005-0000-0000-0000BC730000}"/>
    <cellStyle name="標準 5 3 3 2 5 2 3 2" xfId="27162" xr:uid="{00000000-0005-0000-0000-0000BD730000}"/>
    <cellStyle name="標準 5 3 3 2 5 2 3 3" xfId="39147" xr:uid="{00000000-0005-0000-0000-0000BE730000}"/>
    <cellStyle name="標準 5 3 3 2 5 2 4" xfId="19314" xr:uid="{00000000-0005-0000-0000-0000BF730000}"/>
    <cellStyle name="標準 5 3 3 2 5 2 4 2" xfId="39148" xr:uid="{00000000-0005-0000-0000-0000C0730000}"/>
    <cellStyle name="標準 5 3 3 2 5 2 5" xfId="39149" xr:uid="{00000000-0005-0000-0000-0000C1730000}"/>
    <cellStyle name="標準 5 3 3 2 5 3" xfId="8663" xr:uid="{00000000-0005-0000-0000-0000C2730000}"/>
    <cellStyle name="標準 5 3 3 2 5 3 2" xfId="21556" xr:uid="{00000000-0005-0000-0000-0000C3730000}"/>
    <cellStyle name="標準 5 3 3 2 5 3 3" xfId="39150" xr:uid="{00000000-0005-0000-0000-0000C4730000}"/>
    <cellStyle name="標準 5 3 3 2 5 4" xfId="12587" xr:uid="{00000000-0005-0000-0000-0000C5730000}"/>
    <cellStyle name="標準 5 3 3 2 5 4 2" xfId="25480" xr:uid="{00000000-0005-0000-0000-0000C6730000}"/>
    <cellStyle name="標準 5 3 3 2 5 4 3" xfId="39151" xr:uid="{00000000-0005-0000-0000-0000C7730000}"/>
    <cellStyle name="標準 5 3 3 2 5 5" xfId="4739" xr:uid="{00000000-0005-0000-0000-0000C8730000}"/>
    <cellStyle name="標準 5 3 3 2 5 5 2" xfId="39152" xr:uid="{00000000-0005-0000-0000-0000C9730000}"/>
    <cellStyle name="標準 5 3 3 2 5 6" xfId="17632" xr:uid="{00000000-0005-0000-0000-0000CA730000}"/>
    <cellStyle name="標準 5 3 3 2 5 7" xfId="39153" xr:uid="{00000000-0005-0000-0000-0000CB730000}"/>
    <cellStyle name="標準 5 3 3 2 6" xfId="5300" xr:uid="{00000000-0005-0000-0000-0000CC730000}"/>
    <cellStyle name="標準 5 3 3 2 6 2" xfId="9224" xr:uid="{00000000-0005-0000-0000-0000CD730000}"/>
    <cellStyle name="標準 5 3 3 2 6 2 2" xfId="22117" xr:uid="{00000000-0005-0000-0000-0000CE730000}"/>
    <cellStyle name="標準 5 3 3 2 6 2 3" xfId="39154" xr:uid="{00000000-0005-0000-0000-0000CF730000}"/>
    <cellStyle name="標準 5 3 3 2 6 3" xfId="13148" xr:uid="{00000000-0005-0000-0000-0000D0730000}"/>
    <cellStyle name="標準 5 3 3 2 6 3 2" xfId="26041" xr:uid="{00000000-0005-0000-0000-0000D1730000}"/>
    <cellStyle name="標準 5 3 3 2 6 3 3" xfId="39155" xr:uid="{00000000-0005-0000-0000-0000D2730000}"/>
    <cellStyle name="標準 5 3 3 2 6 4" xfId="18193" xr:uid="{00000000-0005-0000-0000-0000D3730000}"/>
    <cellStyle name="標準 5 3 3 2 6 4 2" xfId="39156" xr:uid="{00000000-0005-0000-0000-0000D4730000}"/>
    <cellStyle name="標準 5 3 3 2 6 5" xfId="39157" xr:uid="{00000000-0005-0000-0000-0000D5730000}"/>
    <cellStyle name="標準 5 3 3 2 7" xfId="3618" xr:uid="{00000000-0005-0000-0000-0000D6730000}"/>
    <cellStyle name="標準 5 3 3 2 7 2" xfId="16511" xr:uid="{00000000-0005-0000-0000-0000D7730000}"/>
    <cellStyle name="標準 5 3 3 2 7 3" xfId="39158" xr:uid="{00000000-0005-0000-0000-0000D8730000}"/>
    <cellStyle name="標準 5 3 3 2 8" xfId="7542" xr:uid="{00000000-0005-0000-0000-0000D9730000}"/>
    <cellStyle name="標準 5 3 3 2 8 2" xfId="20435" xr:uid="{00000000-0005-0000-0000-0000DA730000}"/>
    <cellStyle name="標準 5 3 3 2 8 3" xfId="39159" xr:uid="{00000000-0005-0000-0000-0000DB730000}"/>
    <cellStyle name="標準 5 3 3 2 9" xfId="11466" xr:uid="{00000000-0005-0000-0000-0000DC730000}"/>
    <cellStyle name="標準 5 3 3 2 9 2" xfId="24359" xr:uid="{00000000-0005-0000-0000-0000DD730000}"/>
    <cellStyle name="標準 5 3 3 2 9 3" xfId="39160" xr:uid="{00000000-0005-0000-0000-0000DE730000}"/>
    <cellStyle name="標準 5 3 3 3" xfId="710" xr:uid="{00000000-0005-0000-0000-0000DF730000}"/>
    <cellStyle name="標準 5 3 3 3 2" xfId="1831" xr:uid="{00000000-0005-0000-0000-0000E0730000}"/>
    <cellStyle name="標準 5 3 3 3 2 2" xfId="6876" xr:uid="{00000000-0005-0000-0000-0000E1730000}"/>
    <cellStyle name="標準 5 3 3 3 2 2 2" xfId="10800" xr:uid="{00000000-0005-0000-0000-0000E2730000}"/>
    <cellStyle name="標準 5 3 3 3 2 2 2 2" xfId="23693" xr:uid="{00000000-0005-0000-0000-0000E3730000}"/>
    <cellStyle name="標準 5 3 3 3 2 2 2 3" xfId="39161" xr:uid="{00000000-0005-0000-0000-0000E4730000}"/>
    <cellStyle name="標準 5 3 3 3 2 2 3" xfId="14724" xr:uid="{00000000-0005-0000-0000-0000E5730000}"/>
    <cellStyle name="標準 5 3 3 3 2 2 3 2" xfId="27617" xr:uid="{00000000-0005-0000-0000-0000E6730000}"/>
    <cellStyle name="標準 5 3 3 3 2 2 3 3" xfId="39162" xr:uid="{00000000-0005-0000-0000-0000E7730000}"/>
    <cellStyle name="標準 5 3 3 3 2 2 4" xfId="19769" xr:uid="{00000000-0005-0000-0000-0000E8730000}"/>
    <cellStyle name="標準 5 3 3 3 2 2 4 2" xfId="39163" xr:uid="{00000000-0005-0000-0000-0000E9730000}"/>
    <cellStyle name="標準 5 3 3 3 2 2 5" xfId="39164" xr:uid="{00000000-0005-0000-0000-0000EA730000}"/>
    <cellStyle name="標準 5 3 3 3 2 3" xfId="8837" xr:uid="{00000000-0005-0000-0000-0000EB730000}"/>
    <cellStyle name="標準 5 3 3 3 2 3 2" xfId="21730" xr:uid="{00000000-0005-0000-0000-0000EC730000}"/>
    <cellStyle name="標準 5 3 3 3 2 3 3" xfId="39165" xr:uid="{00000000-0005-0000-0000-0000ED730000}"/>
    <cellStyle name="標準 5 3 3 3 2 4" xfId="12761" xr:uid="{00000000-0005-0000-0000-0000EE730000}"/>
    <cellStyle name="標準 5 3 3 3 2 4 2" xfId="25654" xr:uid="{00000000-0005-0000-0000-0000EF730000}"/>
    <cellStyle name="標準 5 3 3 3 2 4 3" xfId="39166" xr:uid="{00000000-0005-0000-0000-0000F0730000}"/>
    <cellStyle name="標準 5 3 3 3 2 5" xfId="4913" xr:uid="{00000000-0005-0000-0000-0000F1730000}"/>
    <cellStyle name="標準 5 3 3 3 2 5 2" xfId="39167" xr:uid="{00000000-0005-0000-0000-0000F2730000}"/>
    <cellStyle name="標準 5 3 3 3 2 6" xfId="17806" xr:uid="{00000000-0005-0000-0000-0000F3730000}"/>
    <cellStyle name="標準 5 3 3 3 2 7" xfId="39168" xr:uid="{00000000-0005-0000-0000-0000F4730000}"/>
    <cellStyle name="標準 5 3 3 3 3" xfId="5755" xr:uid="{00000000-0005-0000-0000-0000F5730000}"/>
    <cellStyle name="標準 5 3 3 3 3 2" xfId="9679" xr:uid="{00000000-0005-0000-0000-0000F6730000}"/>
    <cellStyle name="標準 5 3 3 3 3 2 2" xfId="22572" xr:uid="{00000000-0005-0000-0000-0000F7730000}"/>
    <cellStyle name="標準 5 3 3 3 3 2 3" xfId="39169" xr:uid="{00000000-0005-0000-0000-0000F8730000}"/>
    <cellStyle name="標準 5 3 3 3 3 3" xfId="13603" xr:uid="{00000000-0005-0000-0000-0000F9730000}"/>
    <cellStyle name="標準 5 3 3 3 3 3 2" xfId="26496" xr:uid="{00000000-0005-0000-0000-0000FA730000}"/>
    <cellStyle name="標準 5 3 3 3 3 3 3" xfId="39170" xr:uid="{00000000-0005-0000-0000-0000FB730000}"/>
    <cellStyle name="標準 5 3 3 3 3 4" xfId="18648" xr:uid="{00000000-0005-0000-0000-0000FC730000}"/>
    <cellStyle name="標準 5 3 3 3 3 4 2" xfId="39171" xr:uid="{00000000-0005-0000-0000-0000FD730000}"/>
    <cellStyle name="標準 5 3 3 3 3 5" xfId="39172" xr:uid="{00000000-0005-0000-0000-0000FE730000}"/>
    <cellStyle name="標準 5 3 3 3 4" xfId="4073" xr:uid="{00000000-0005-0000-0000-0000FF730000}"/>
    <cellStyle name="標準 5 3 3 3 4 2" xfId="16966" xr:uid="{00000000-0005-0000-0000-000000740000}"/>
    <cellStyle name="標準 5 3 3 3 4 3" xfId="39173" xr:uid="{00000000-0005-0000-0000-000001740000}"/>
    <cellStyle name="標準 5 3 3 3 5" xfId="7997" xr:uid="{00000000-0005-0000-0000-000002740000}"/>
    <cellStyle name="標準 5 3 3 3 5 2" xfId="20890" xr:uid="{00000000-0005-0000-0000-000003740000}"/>
    <cellStyle name="標準 5 3 3 3 5 3" xfId="39174" xr:uid="{00000000-0005-0000-0000-000004740000}"/>
    <cellStyle name="標準 5 3 3 3 6" xfId="11921" xr:uid="{00000000-0005-0000-0000-000005740000}"/>
    <cellStyle name="標準 5 3 3 3 6 2" xfId="24814" xr:uid="{00000000-0005-0000-0000-000006740000}"/>
    <cellStyle name="標準 5 3 3 3 6 3" xfId="39175" xr:uid="{00000000-0005-0000-0000-000007740000}"/>
    <cellStyle name="標準 5 3 3 3 7" xfId="2952" xr:uid="{00000000-0005-0000-0000-000008740000}"/>
    <cellStyle name="標準 5 3 3 3 7 2" xfId="39176" xr:uid="{00000000-0005-0000-0000-000009740000}"/>
    <cellStyle name="標準 5 3 3 3 8" xfId="15845" xr:uid="{00000000-0005-0000-0000-00000A740000}"/>
    <cellStyle name="標準 5 3 3 3 9" xfId="39177" xr:uid="{00000000-0005-0000-0000-00000B740000}"/>
    <cellStyle name="標準 5 3 3 4" xfId="990" xr:uid="{00000000-0005-0000-0000-00000C740000}"/>
    <cellStyle name="標準 5 3 3 4 2" xfId="2111" xr:uid="{00000000-0005-0000-0000-00000D740000}"/>
    <cellStyle name="標準 5 3 3 4 2 2" xfId="11080" xr:uid="{00000000-0005-0000-0000-00000E740000}"/>
    <cellStyle name="標準 5 3 3 4 2 2 2" xfId="23973" xr:uid="{00000000-0005-0000-0000-00000F740000}"/>
    <cellStyle name="標準 5 3 3 4 2 2 3" xfId="39178" xr:uid="{00000000-0005-0000-0000-000010740000}"/>
    <cellStyle name="標準 5 3 3 4 2 3" xfId="15004" xr:uid="{00000000-0005-0000-0000-000011740000}"/>
    <cellStyle name="標準 5 3 3 4 2 3 2" xfId="27897" xr:uid="{00000000-0005-0000-0000-000012740000}"/>
    <cellStyle name="標準 5 3 3 4 2 3 3" xfId="39179" xr:uid="{00000000-0005-0000-0000-000013740000}"/>
    <cellStyle name="標準 5 3 3 4 2 4" xfId="7156" xr:uid="{00000000-0005-0000-0000-000014740000}"/>
    <cellStyle name="標準 5 3 3 4 2 4 2" xfId="39180" xr:uid="{00000000-0005-0000-0000-000015740000}"/>
    <cellStyle name="標準 5 3 3 4 2 5" xfId="20049" xr:uid="{00000000-0005-0000-0000-000016740000}"/>
    <cellStyle name="標準 5 3 3 4 2 6" xfId="39181" xr:uid="{00000000-0005-0000-0000-000017740000}"/>
    <cellStyle name="標準 5 3 3 4 3" xfId="6035" xr:uid="{00000000-0005-0000-0000-000018740000}"/>
    <cellStyle name="標準 5 3 3 4 3 2" xfId="9959" xr:uid="{00000000-0005-0000-0000-000019740000}"/>
    <cellStyle name="標準 5 3 3 4 3 2 2" xfId="22852" xr:uid="{00000000-0005-0000-0000-00001A740000}"/>
    <cellStyle name="標準 5 3 3 4 3 2 3" xfId="39182" xr:uid="{00000000-0005-0000-0000-00001B740000}"/>
    <cellStyle name="標準 5 3 3 4 3 3" xfId="13883" xr:uid="{00000000-0005-0000-0000-00001C740000}"/>
    <cellStyle name="標準 5 3 3 4 3 3 2" xfId="26776" xr:uid="{00000000-0005-0000-0000-00001D740000}"/>
    <cellStyle name="標準 5 3 3 4 3 3 3" xfId="39183" xr:uid="{00000000-0005-0000-0000-00001E740000}"/>
    <cellStyle name="標準 5 3 3 4 3 4" xfId="18928" xr:uid="{00000000-0005-0000-0000-00001F740000}"/>
    <cellStyle name="標準 5 3 3 4 3 4 2" xfId="39184" xr:uid="{00000000-0005-0000-0000-000020740000}"/>
    <cellStyle name="標準 5 3 3 4 3 5" xfId="39185" xr:uid="{00000000-0005-0000-0000-000021740000}"/>
    <cellStyle name="標準 5 3 3 4 4" xfId="4353" xr:uid="{00000000-0005-0000-0000-000022740000}"/>
    <cellStyle name="標準 5 3 3 4 4 2" xfId="17246" xr:uid="{00000000-0005-0000-0000-000023740000}"/>
    <cellStyle name="標準 5 3 3 4 4 3" xfId="39186" xr:uid="{00000000-0005-0000-0000-000024740000}"/>
    <cellStyle name="標準 5 3 3 4 5" xfId="8277" xr:uid="{00000000-0005-0000-0000-000025740000}"/>
    <cellStyle name="標準 5 3 3 4 5 2" xfId="21170" xr:uid="{00000000-0005-0000-0000-000026740000}"/>
    <cellStyle name="標準 5 3 3 4 5 3" xfId="39187" xr:uid="{00000000-0005-0000-0000-000027740000}"/>
    <cellStyle name="標準 5 3 3 4 6" xfId="12201" xr:uid="{00000000-0005-0000-0000-000028740000}"/>
    <cellStyle name="標準 5 3 3 4 6 2" xfId="25094" xr:uid="{00000000-0005-0000-0000-000029740000}"/>
    <cellStyle name="標準 5 3 3 4 6 3" xfId="39188" xr:uid="{00000000-0005-0000-0000-00002A740000}"/>
    <cellStyle name="標準 5 3 3 4 7" xfId="3232" xr:uid="{00000000-0005-0000-0000-00002B740000}"/>
    <cellStyle name="標準 5 3 3 4 7 2" xfId="39189" xr:uid="{00000000-0005-0000-0000-00002C740000}"/>
    <cellStyle name="標準 5 3 3 4 8" xfId="16125" xr:uid="{00000000-0005-0000-0000-00002D740000}"/>
    <cellStyle name="標準 5 3 3 4 9" xfId="39190" xr:uid="{00000000-0005-0000-0000-00002E740000}"/>
    <cellStyle name="標準 5 3 3 5" xfId="459" xr:uid="{00000000-0005-0000-0000-00002F740000}"/>
    <cellStyle name="標準 5 3 3 5 2" xfId="1580" xr:uid="{00000000-0005-0000-0000-000030740000}"/>
    <cellStyle name="標準 5 3 3 5 2 2" xfId="10549" xr:uid="{00000000-0005-0000-0000-000031740000}"/>
    <cellStyle name="標準 5 3 3 5 2 2 2" xfId="23442" xr:uid="{00000000-0005-0000-0000-000032740000}"/>
    <cellStyle name="標準 5 3 3 5 2 2 3" xfId="39191" xr:uid="{00000000-0005-0000-0000-000033740000}"/>
    <cellStyle name="標準 5 3 3 5 2 3" xfId="14473" xr:uid="{00000000-0005-0000-0000-000034740000}"/>
    <cellStyle name="標準 5 3 3 5 2 3 2" xfId="27366" xr:uid="{00000000-0005-0000-0000-000035740000}"/>
    <cellStyle name="標準 5 3 3 5 2 3 3" xfId="39192" xr:uid="{00000000-0005-0000-0000-000036740000}"/>
    <cellStyle name="標準 5 3 3 5 2 4" xfId="6625" xr:uid="{00000000-0005-0000-0000-000037740000}"/>
    <cellStyle name="標準 5 3 3 5 2 4 2" xfId="39193" xr:uid="{00000000-0005-0000-0000-000038740000}"/>
    <cellStyle name="標準 5 3 3 5 2 5" xfId="19518" xr:uid="{00000000-0005-0000-0000-000039740000}"/>
    <cellStyle name="標準 5 3 3 5 2 6" xfId="39194" xr:uid="{00000000-0005-0000-0000-00003A740000}"/>
    <cellStyle name="標準 5 3 3 5 3" xfId="5504" xr:uid="{00000000-0005-0000-0000-00003B740000}"/>
    <cellStyle name="標準 5 3 3 5 3 2" xfId="9428" xr:uid="{00000000-0005-0000-0000-00003C740000}"/>
    <cellStyle name="標準 5 3 3 5 3 2 2" xfId="22321" xr:uid="{00000000-0005-0000-0000-00003D740000}"/>
    <cellStyle name="標準 5 3 3 5 3 2 3" xfId="39195" xr:uid="{00000000-0005-0000-0000-00003E740000}"/>
    <cellStyle name="標準 5 3 3 5 3 3" xfId="13352" xr:uid="{00000000-0005-0000-0000-00003F740000}"/>
    <cellStyle name="標準 5 3 3 5 3 3 2" xfId="26245" xr:uid="{00000000-0005-0000-0000-000040740000}"/>
    <cellStyle name="標準 5 3 3 5 3 3 3" xfId="39196" xr:uid="{00000000-0005-0000-0000-000041740000}"/>
    <cellStyle name="標準 5 3 3 5 3 4" xfId="18397" xr:uid="{00000000-0005-0000-0000-000042740000}"/>
    <cellStyle name="標準 5 3 3 5 3 4 2" xfId="39197" xr:uid="{00000000-0005-0000-0000-000043740000}"/>
    <cellStyle name="標準 5 3 3 5 3 5" xfId="39198" xr:uid="{00000000-0005-0000-0000-000044740000}"/>
    <cellStyle name="標準 5 3 3 5 4" xfId="3822" xr:uid="{00000000-0005-0000-0000-000045740000}"/>
    <cellStyle name="標準 5 3 3 5 4 2" xfId="16715" xr:uid="{00000000-0005-0000-0000-000046740000}"/>
    <cellStyle name="標準 5 3 3 5 4 3" xfId="39199" xr:uid="{00000000-0005-0000-0000-000047740000}"/>
    <cellStyle name="標準 5 3 3 5 5" xfId="7746" xr:uid="{00000000-0005-0000-0000-000048740000}"/>
    <cellStyle name="標準 5 3 3 5 5 2" xfId="20639" xr:uid="{00000000-0005-0000-0000-000049740000}"/>
    <cellStyle name="標準 5 3 3 5 5 3" xfId="39200" xr:uid="{00000000-0005-0000-0000-00004A740000}"/>
    <cellStyle name="標準 5 3 3 5 6" xfId="11670" xr:uid="{00000000-0005-0000-0000-00004B740000}"/>
    <cellStyle name="標準 5 3 3 5 6 2" xfId="24563" xr:uid="{00000000-0005-0000-0000-00004C740000}"/>
    <cellStyle name="標準 5 3 3 5 6 3" xfId="39201" xr:uid="{00000000-0005-0000-0000-00004D740000}"/>
    <cellStyle name="標準 5 3 3 5 7" xfId="2701" xr:uid="{00000000-0005-0000-0000-00004E740000}"/>
    <cellStyle name="標準 5 3 3 5 7 2" xfId="39202" xr:uid="{00000000-0005-0000-0000-00004F740000}"/>
    <cellStyle name="標準 5 3 3 5 8" xfId="15594" xr:uid="{00000000-0005-0000-0000-000050740000}"/>
    <cellStyle name="標準 5 3 3 5 9" xfId="39203" xr:uid="{00000000-0005-0000-0000-000051740000}"/>
    <cellStyle name="標準 5 3 3 6" xfId="1270" xr:uid="{00000000-0005-0000-0000-000052740000}"/>
    <cellStyle name="標準 5 3 3 6 2" xfId="6315" xr:uid="{00000000-0005-0000-0000-000053740000}"/>
    <cellStyle name="標準 5 3 3 6 2 2" xfId="10239" xr:uid="{00000000-0005-0000-0000-000054740000}"/>
    <cellStyle name="標準 5 3 3 6 2 2 2" xfId="23132" xr:uid="{00000000-0005-0000-0000-000055740000}"/>
    <cellStyle name="標準 5 3 3 6 2 2 3" xfId="39204" xr:uid="{00000000-0005-0000-0000-000056740000}"/>
    <cellStyle name="標準 5 3 3 6 2 3" xfId="14163" xr:uid="{00000000-0005-0000-0000-000057740000}"/>
    <cellStyle name="標準 5 3 3 6 2 3 2" xfId="27056" xr:uid="{00000000-0005-0000-0000-000058740000}"/>
    <cellStyle name="標準 5 3 3 6 2 3 3" xfId="39205" xr:uid="{00000000-0005-0000-0000-000059740000}"/>
    <cellStyle name="標準 5 3 3 6 2 4" xfId="19208" xr:uid="{00000000-0005-0000-0000-00005A740000}"/>
    <cellStyle name="標準 5 3 3 6 2 4 2" xfId="39206" xr:uid="{00000000-0005-0000-0000-00005B740000}"/>
    <cellStyle name="標準 5 3 3 6 2 5" xfId="39207" xr:uid="{00000000-0005-0000-0000-00005C740000}"/>
    <cellStyle name="標準 5 3 3 6 3" xfId="8557" xr:uid="{00000000-0005-0000-0000-00005D740000}"/>
    <cellStyle name="標準 5 3 3 6 3 2" xfId="21450" xr:uid="{00000000-0005-0000-0000-00005E740000}"/>
    <cellStyle name="標準 5 3 3 6 3 3" xfId="39208" xr:uid="{00000000-0005-0000-0000-00005F740000}"/>
    <cellStyle name="標準 5 3 3 6 4" xfId="12481" xr:uid="{00000000-0005-0000-0000-000060740000}"/>
    <cellStyle name="標準 5 3 3 6 4 2" xfId="25374" xr:uid="{00000000-0005-0000-0000-000061740000}"/>
    <cellStyle name="標準 5 3 3 6 4 3" xfId="39209" xr:uid="{00000000-0005-0000-0000-000062740000}"/>
    <cellStyle name="標準 5 3 3 6 5" xfId="4633" xr:uid="{00000000-0005-0000-0000-000063740000}"/>
    <cellStyle name="標準 5 3 3 6 5 2" xfId="39210" xr:uid="{00000000-0005-0000-0000-000064740000}"/>
    <cellStyle name="標準 5 3 3 6 6" xfId="17526" xr:uid="{00000000-0005-0000-0000-000065740000}"/>
    <cellStyle name="標準 5 3 3 6 7" xfId="39211" xr:uid="{00000000-0005-0000-0000-000066740000}"/>
    <cellStyle name="標準 5 3 3 7" xfId="5194" xr:uid="{00000000-0005-0000-0000-000067740000}"/>
    <cellStyle name="標準 5 3 3 7 2" xfId="9118" xr:uid="{00000000-0005-0000-0000-000068740000}"/>
    <cellStyle name="標準 5 3 3 7 2 2" xfId="22011" xr:uid="{00000000-0005-0000-0000-000069740000}"/>
    <cellStyle name="標準 5 3 3 7 2 3" xfId="39212" xr:uid="{00000000-0005-0000-0000-00006A740000}"/>
    <cellStyle name="標準 5 3 3 7 3" xfId="13042" xr:uid="{00000000-0005-0000-0000-00006B740000}"/>
    <cellStyle name="標準 5 3 3 7 3 2" xfId="25935" xr:uid="{00000000-0005-0000-0000-00006C740000}"/>
    <cellStyle name="標準 5 3 3 7 3 3" xfId="39213" xr:uid="{00000000-0005-0000-0000-00006D740000}"/>
    <cellStyle name="標準 5 3 3 7 4" xfId="18087" xr:uid="{00000000-0005-0000-0000-00006E740000}"/>
    <cellStyle name="標準 5 3 3 7 4 2" xfId="39214" xr:uid="{00000000-0005-0000-0000-00006F740000}"/>
    <cellStyle name="標準 5 3 3 7 5" xfId="39215" xr:uid="{00000000-0005-0000-0000-000070740000}"/>
    <cellStyle name="標準 5 3 3 8" xfId="3512" xr:uid="{00000000-0005-0000-0000-000071740000}"/>
    <cellStyle name="標準 5 3 3 8 2" xfId="16405" xr:uid="{00000000-0005-0000-0000-000072740000}"/>
    <cellStyle name="標準 5 3 3 8 3" xfId="39216" xr:uid="{00000000-0005-0000-0000-000073740000}"/>
    <cellStyle name="標準 5 3 3 9" xfId="7436" xr:uid="{00000000-0005-0000-0000-000074740000}"/>
    <cellStyle name="標準 5 3 3 9 2" xfId="20329" xr:uid="{00000000-0005-0000-0000-000075740000}"/>
    <cellStyle name="標準 5 3 3 9 3" xfId="39217" xr:uid="{00000000-0005-0000-0000-000076740000}"/>
    <cellStyle name="標準 5 4" xfId="15" xr:uid="{00000000-0005-0000-0000-000077740000}"/>
    <cellStyle name="標準 5 4 10" xfId="1139" xr:uid="{00000000-0005-0000-0000-000078740000}"/>
    <cellStyle name="標準 5 4 10 2" xfId="6184" xr:uid="{00000000-0005-0000-0000-000079740000}"/>
    <cellStyle name="標準 5 4 10 2 2" xfId="10108" xr:uid="{00000000-0005-0000-0000-00007A740000}"/>
    <cellStyle name="標準 5 4 10 2 2 2" xfId="23001" xr:uid="{00000000-0005-0000-0000-00007B740000}"/>
    <cellStyle name="標準 5 4 10 2 2 3" xfId="39218" xr:uid="{00000000-0005-0000-0000-00007C740000}"/>
    <cellStyle name="標準 5 4 10 2 3" xfId="14032" xr:uid="{00000000-0005-0000-0000-00007D740000}"/>
    <cellStyle name="標準 5 4 10 2 3 2" xfId="26925" xr:uid="{00000000-0005-0000-0000-00007E740000}"/>
    <cellStyle name="標準 5 4 10 2 3 3" xfId="39219" xr:uid="{00000000-0005-0000-0000-00007F740000}"/>
    <cellStyle name="標準 5 4 10 2 4" xfId="19077" xr:uid="{00000000-0005-0000-0000-000080740000}"/>
    <cellStyle name="標準 5 4 10 2 4 2" xfId="39220" xr:uid="{00000000-0005-0000-0000-000081740000}"/>
    <cellStyle name="標準 5 4 10 2 5" xfId="39221" xr:uid="{00000000-0005-0000-0000-000082740000}"/>
    <cellStyle name="標準 5 4 10 3" xfId="8426" xr:uid="{00000000-0005-0000-0000-000083740000}"/>
    <cellStyle name="標準 5 4 10 3 2" xfId="21319" xr:uid="{00000000-0005-0000-0000-000084740000}"/>
    <cellStyle name="標準 5 4 10 3 3" xfId="39222" xr:uid="{00000000-0005-0000-0000-000085740000}"/>
    <cellStyle name="標準 5 4 10 4" xfId="12350" xr:uid="{00000000-0005-0000-0000-000086740000}"/>
    <cellStyle name="標準 5 4 10 4 2" xfId="25243" xr:uid="{00000000-0005-0000-0000-000087740000}"/>
    <cellStyle name="標準 5 4 10 4 3" xfId="39223" xr:uid="{00000000-0005-0000-0000-000088740000}"/>
    <cellStyle name="標準 5 4 10 5" xfId="4502" xr:uid="{00000000-0005-0000-0000-000089740000}"/>
    <cellStyle name="標準 5 4 10 5 2" xfId="39224" xr:uid="{00000000-0005-0000-0000-00008A740000}"/>
    <cellStyle name="標準 5 4 10 6" xfId="17395" xr:uid="{00000000-0005-0000-0000-00008B740000}"/>
    <cellStyle name="標準 5 4 10 7" xfId="39225" xr:uid="{00000000-0005-0000-0000-00008C740000}"/>
    <cellStyle name="標準 5 4 11" xfId="5063" xr:uid="{00000000-0005-0000-0000-00008D740000}"/>
    <cellStyle name="標準 5 4 11 2" xfId="8987" xr:uid="{00000000-0005-0000-0000-00008E740000}"/>
    <cellStyle name="標準 5 4 11 2 2" xfId="21880" xr:uid="{00000000-0005-0000-0000-00008F740000}"/>
    <cellStyle name="標準 5 4 11 2 3" xfId="39226" xr:uid="{00000000-0005-0000-0000-000090740000}"/>
    <cellStyle name="標準 5 4 11 3" xfId="12911" xr:uid="{00000000-0005-0000-0000-000091740000}"/>
    <cellStyle name="標準 5 4 11 3 2" xfId="25804" xr:uid="{00000000-0005-0000-0000-000092740000}"/>
    <cellStyle name="標準 5 4 11 3 3" xfId="39227" xr:uid="{00000000-0005-0000-0000-000093740000}"/>
    <cellStyle name="標準 5 4 11 4" xfId="17956" xr:uid="{00000000-0005-0000-0000-000094740000}"/>
    <cellStyle name="標準 5 4 11 4 2" xfId="39228" xr:uid="{00000000-0005-0000-0000-000095740000}"/>
    <cellStyle name="標準 5 4 11 5" xfId="39229" xr:uid="{00000000-0005-0000-0000-000096740000}"/>
    <cellStyle name="標準 5 4 12" xfId="3395" xr:uid="{00000000-0005-0000-0000-000097740000}"/>
    <cellStyle name="標準 5 4 12 2" xfId="16288" xr:uid="{00000000-0005-0000-0000-000098740000}"/>
    <cellStyle name="標準 5 4 12 3" xfId="39230" xr:uid="{00000000-0005-0000-0000-000099740000}"/>
    <cellStyle name="標準 5 4 13" xfId="7319" xr:uid="{00000000-0005-0000-0000-00009A740000}"/>
    <cellStyle name="標準 5 4 13 2" xfId="20212" xr:uid="{00000000-0005-0000-0000-00009B740000}"/>
    <cellStyle name="標準 5 4 13 3" xfId="39231" xr:uid="{00000000-0005-0000-0000-00009C740000}"/>
    <cellStyle name="標準 5 4 14" xfId="11243" xr:uid="{00000000-0005-0000-0000-00009D740000}"/>
    <cellStyle name="標準 5 4 14 2" xfId="24136" xr:uid="{00000000-0005-0000-0000-00009E740000}"/>
    <cellStyle name="標準 5 4 14 3" xfId="39232" xr:uid="{00000000-0005-0000-0000-00009F740000}"/>
    <cellStyle name="標準 5 4 15" xfId="2260" xr:uid="{00000000-0005-0000-0000-0000A0740000}"/>
    <cellStyle name="標準 5 4 15 2" xfId="39233" xr:uid="{00000000-0005-0000-0000-0000A1740000}"/>
    <cellStyle name="標準 5 4 16" xfId="15153" xr:uid="{00000000-0005-0000-0000-0000A2740000}"/>
    <cellStyle name="標準 5 4 17" xfId="39234" xr:uid="{00000000-0005-0000-0000-0000A3740000}"/>
    <cellStyle name="標準 5 4 2" xfId="35" xr:uid="{00000000-0005-0000-0000-0000A4740000}"/>
    <cellStyle name="標準 5 4 2 10" xfId="5082" xr:uid="{00000000-0005-0000-0000-0000A5740000}"/>
    <cellStyle name="標準 5 4 2 10 2" xfId="9006" xr:uid="{00000000-0005-0000-0000-0000A6740000}"/>
    <cellStyle name="標準 5 4 2 10 2 2" xfId="21899" xr:uid="{00000000-0005-0000-0000-0000A7740000}"/>
    <cellStyle name="標準 5 4 2 10 2 3" xfId="39235" xr:uid="{00000000-0005-0000-0000-0000A8740000}"/>
    <cellStyle name="標準 5 4 2 10 3" xfId="12930" xr:uid="{00000000-0005-0000-0000-0000A9740000}"/>
    <cellStyle name="標準 5 4 2 10 3 2" xfId="25823" xr:uid="{00000000-0005-0000-0000-0000AA740000}"/>
    <cellStyle name="標準 5 4 2 10 3 3" xfId="39236" xr:uid="{00000000-0005-0000-0000-0000AB740000}"/>
    <cellStyle name="標準 5 4 2 10 4" xfId="17975" xr:uid="{00000000-0005-0000-0000-0000AC740000}"/>
    <cellStyle name="標準 5 4 2 10 4 2" xfId="39237" xr:uid="{00000000-0005-0000-0000-0000AD740000}"/>
    <cellStyle name="標準 5 4 2 10 5" xfId="39238" xr:uid="{00000000-0005-0000-0000-0000AE740000}"/>
    <cellStyle name="標準 5 4 2 11" xfId="3396" xr:uid="{00000000-0005-0000-0000-0000AF740000}"/>
    <cellStyle name="標準 5 4 2 11 2" xfId="16289" xr:uid="{00000000-0005-0000-0000-0000B0740000}"/>
    <cellStyle name="標準 5 4 2 11 3" xfId="39239" xr:uid="{00000000-0005-0000-0000-0000B1740000}"/>
    <cellStyle name="標準 5 4 2 12" xfId="7320" xr:uid="{00000000-0005-0000-0000-0000B2740000}"/>
    <cellStyle name="標準 5 4 2 12 2" xfId="20213" xr:uid="{00000000-0005-0000-0000-0000B3740000}"/>
    <cellStyle name="標準 5 4 2 12 3" xfId="39240" xr:uid="{00000000-0005-0000-0000-0000B4740000}"/>
    <cellStyle name="標準 5 4 2 13" xfId="11244" xr:uid="{00000000-0005-0000-0000-0000B5740000}"/>
    <cellStyle name="標準 5 4 2 13 2" xfId="24137" xr:uid="{00000000-0005-0000-0000-0000B6740000}"/>
    <cellStyle name="標準 5 4 2 13 3" xfId="39241" xr:uid="{00000000-0005-0000-0000-0000B7740000}"/>
    <cellStyle name="標準 5 4 2 14" xfId="2279" xr:uid="{00000000-0005-0000-0000-0000B8740000}"/>
    <cellStyle name="標準 5 4 2 14 2" xfId="39242" xr:uid="{00000000-0005-0000-0000-0000B9740000}"/>
    <cellStyle name="標準 5 4 2 15" xfId="15172" xr:uid="{00000000-0005-0000-0000-0000BA740000}"/>
    <cellStyle name="標準 5 4 2 16" xfId="39243" xr:uid="{00000000-0005-0000-0000-0000BB740000}"/>
    <cellStyle name="標準 5 4 2 2" xfId="102" xr:uid="{00000000-0005-0000-0000-0000BC740000}"/>
    <cellStyle name="標準 5 4 2 2 10" xfId="11313" xr:uid="{00000000-0005-0000-0000-0000BD740000}"/>
    <cellStyle name="標準 5 4 2 2 10 2" xfId="24206" xr:uid="{00000000-0005-0000-0000-0000BE740000}"/>
    <cellStyle name="標準 5 4 2 2 10 3" xfId="39244" xr:uid="{00000000-0005-0000-0000-0000BF740000}"/>
    <cellStyle name="標準 5 4 2 2 11" xfId="2344" xr:uid="{00000000-0005-0000-0000-0000C0740000}"/>
    <cellStyle name="標準 5 4 2 2 11 2" xfId="39245" xr:uid="{00000000-0005-0000-0000-0000C1740000}"/>
    <cellStyle name="標準 5 4 2 2 12" xfId="15237" xr:uid="{00000000-0005-0000-0000-0000C2740000}"/>
    <cellStyle name="標準 5 4 2 2 13" xfId="39246" xr:uid="{00000000-0005-0000-0000-0000C3740000}"/>
    <cellStyle name="標準 5 4 2 2 2" xfId="256" xr:uid="{00000000-0005-0000-0000-0000C4740000}"/>
    <cellStyle name="標準 5 4 2 2 2 10" xfId="2498" xr:uid="{00000000-0005-0000-0000-0000C5740000}"/>
    <cellStyle name="標準 5 4 2 2 2 10 2" xfId="39247" xr:uid="{00000000-0005-0000-0000-0000C6740000}"/>
    <cellStyle name="標準 5 4 2 2 2 11" xfId="15391" xr:uid="{00000000-0005-0000-0000-0000C7740000}"/>
    <cellStyle name="標準 5 4 2 2 2 12" xfId="39248" xr:uid="{00000000-0005-0000-0000-0000C8740000}"/>
    <cellStyle name="標準 5 4 2 2 2 2" xfId="817" xr:uid="{00000000-0005-0000-0000-0000C9740000}"/>
    <cellStyle name="標準 5 4 2 2 2 2 2" xfId="1938" xr:uid="{00000000-0005-0000-0000-0000CA740000}"/>
    <cellStyle name="標準 5 4 2 2 2 2 2 2" xfId="6983" xr:uid="{00000000-0005-0000-0000-0000CB740000}"/>
    <cellStyle name="標準 5 4 2 2 2 2 2 2 2" xfId="10907" xr:uid="{00000000-0005-0000-0000-0000CC740000}"/>
    <cellStyle name="標準 5 4 2 2 2 2 2 2 2 2" xfId="23800" xr:uid="{00000000-0005-0000-0000-0000CD740000}"/>
    <cellStyle name="標準 5 4 2 2 2 2 2 2 2 3" xfId="39249" xr:uid="{00000000-0005-0000-0000-0000CE740000}"/>
    <cellStyle name="標準 5 4 2 2 2 2 2 2 3" xfId="14831" xr:uid="{00000000-0005-0000-0000-0000CF740000}"/>
    <cellStyle name="標準 5 4 2 2 2 2 2 2 3 2" xfId="27724" xr:uid="{00000000-0005-0000-0000-0000D0740000}"/>
    <cellStyle name="標準 5 4 2 2 2 2 2 2 3 3" xfId="39250" xr:uid="{00000000-0005-0000-0000-0000D1740000}"/>
    <cellStyle name="標準 5 4 2 2 2 2 2 2 4" xfId="19876" xr:uid="{00000000-0005-0000-0000-0000D2740000}"/>
    <cellStyle name="標準 5 4 2 2 2 2 2 2 4 2" xfId="39251" xr:uid="{00000000-0005-0000-0000-0000D3740000}"/>
    <cellStyle name="標準 5 4 2 2 2 2 2 2 5" xfId="39252" xr:uid="{00000000-0005-0000-0000-0000D4740000}"/>
    <cellStyle name="標準 5 4 2 2 2 2 2 3" xfId="8944" xr:uid="{00000000-0005-0000-0000-0000D5740000}"/>
    <cellStyle name="標準 5 4 2 2 2 2 2 3 2" xfId="21837" xr:uid="{00000000-0005-0000-0000-0000D6740000}"/>
    <cellStyle name="標準 5 4 2 2 2 2 2 3 3" xfId="39253" xr:uid="{00000000-0005-0000-0000-0000D7740000}"/>
    <cellStyle name="標準 5 4 2 2 2 2 2 4" xfId="12868" xr:uid="{00000000-0005-0000-0000-0000D8740000}"/>
    <cellStyle name="標準 5 4 2 2 2 2 2 4 2" xfId="25761" xr:uid="{00000000-0005-0000-0000-0000D9740000}"/>
    <cellStyle name="標準 5 4 2 2 2 2 2 4 3" xfId="39254" xr:uid="{00000000-0005-0000-0000-0000DA740000}"/>
    <cellStyle name="標準 5 4 2 2 2 2 2 5" xfId="5020" xr:uid="{00000000-0005-0000-0000-0000DB740000}"/>
    <cellStyle name="標準 5 4 2 2 2 2 2 5 2" xfId="39255" xr:uid="{00000000-0005-0000-0000-0000DC740000}"/>
    <cellStyle name="標準 5 4 2 2 2 2 2 6" xfId="17913" xr:uid="{00000000-0005-0000-0000-0000DD740000}"/>
    <cellStyle name="標準 5 4 2 2 2 2 2 7" xfId="39256" xr:uid="{00000000-0005-0000-0000-0000DE740000}"/>
    <cellStyle name="標準 5 4 2 2 2 2 3" xfId="5862" xr:uid="{00000000-0005-0000-0000-0000DF740000}"/>
    <cellStyle name="標準 5 4 2 2 2 2 3 2" xfId="9786" xr:uid="{00000000-0005-0000-0000-0000E0740000}"/>
    <cellStyle name="標準 5 4 2 2 2 2 3 2 2" xfId="22679" xr:uid="{00000000-0005-0000-0000-0000E1740000}"/>
    <cellStyle name="標準 5 4 2 2 2 2 3 2 3" xfId="39257" xr:uid="{00000000-0005-0000-0000-0000E2740000}"/>
    <cellStyle name="標準 5 4 2 2 2 2 3 3" xfId="13710" xr:uid="{00000000-0005-0000-0000-0000E3740000}"/>
    <cellStyle name="標準 5 4 2 2 2 2 3 3 2" xfId="26603" xr:uid="{00000000-0005-0000-0000-0000E4740000}"/>
    <cellStyle name="標準 5 4 2 2 2 2 3 3 3" xfId="39258" xr:uid="{00000000-0005-0000-0000-0000E5740000}"/>
    <cellStyle name="標準 5 4 2 2 2 2 3 4" xfId="18755" xr:uid="{00000000-0005-0000-0000-0000E6740000}"/>
    <cellStyle name="標準 5 4 2 2 2 2 3 4 2" xfId="39259" xr:uid="{00000000-0005-0000-0000-0000E7740000}"/>
    <cellStyle name="標準 5 4 2 2 2 2 3 5" xfId="39260" xr:uid="{00000000-0005-0000-0000-0000E8740000}"/>
    <cellStyle name="標準 5 4 2 2 2 2 4" xfId="4180" xr:uid="{00000000-0005-0000-0000-0000E9740000}"/>
    <cellStyle name="標準 5 4 2 2 2 2 4 2" xfId="17073" xr:uid="{00000000-0005-0000-0000-0000EA740000}"/>
    <cellStyle name="標準 5 4 2 2 2 2 4 3" xfId="39261" xr:uid="{00000000-0005-0000-0000-0000EB740000}"/>
    <cellStyle name="標準 5 4 2 2 2 2 5" xfId="8104" xr:uid="{00000000-0005-0000-0000-0000EC740000}"/>
    <cellStyle name="標準 5 4 2 2 2 2 5 2" xfId="20997" xr:uid="{00000000-0005-0000-0000-0000ED740000}"/>
    <cellStyle name="標準 5 4 2 2 2 2 5 3" xfId="39262" xr:uid="{00000000-0005-0000-0000-0000EE740000}"/>
    <cellStyle name="標準 5 4 2 2 2 2 6" xfId="12028" xr:uid="{00000000-0005-0000-0000-0000EF740000}"/>
    <cellStyle name="標準 5 4 2 2 2 2 6 2" xfId="24921" xr:uid="{00000000-0005-0000-0000-0000F0740000}"/>
    <cellStyle name="標準 5 4 2 2 2 2 6 3" xfId="39263" xr:uid="{00000000-0005-0000-0000-0000F1740000}"/>
    <cellStyle name="標準 5 4 2 2 2 2 7" xfId="3059" xr:uid="{00000000-0005-0000-0000-0000F2740000}"/>
    <cellStyle name="標準 5 4 2 2 2 2 7 2" xfId="39264" xr:uid="{00000000-0005-0000-0000-0000F3740000}"/>
    <cellStyle name="標準 5 4 2 2 2 2 8" xfId="15952" xr:uid="{00000000-0005-0000-0000-0000F4740000}"/>
    <cellStyle name="標準 5 4 2 2 2 2 9" xfId="39265" xr:uid="{00000000-0005-0000-0000-0000F5740000}"/>
    <cellStyle name="標準 5 4 2 2 2 3" xfId="1097" xr:uid="{00000000-0005-0000-0000-0000F6740000}"/>
    <cellStyle name="標準 5 4 2 2 2 3 2" xfId="2218" xr:uid="{00000000-0005-0000-0000-0000F7740000}"/>
    <cellStyle name="標準 5 4 2 2 2 3 2 2" xfId="11187" xr:uid="{00000000-0005-0000-0000-0000F8740000}"/>
    <cellStyle name="標準 5 4 2 2 2 3 2 2 2" xfId="24080" xr:uid="{00000000-0005-0000-0000-0000F9740000}"/>
    <cellStyle name="標準 5 4 2 2 2 3 2 2 3" xfId="39266" xr:uid="{00000000-0005-0000-0000-0000FA740000}"/>
    <cellStyle name="標準 5 4 2 2 2 3 2 3" xfId="15111" xr:uid="{00000000-0005-0000-0000-0000FB740000}"/>
    <cellStyle name="標準 5 4 2 2 2 3 2 3 2" xfId="28004" xr:uid="{00000000-0005-0000-0000-0000FC740000}"/>
    <cellStyle name="標準 5 4 2 2 2 3 2 3 3" xfId="39267" xr:uid="{00000000-0005-0000-0000-0000FD740000}"/>
    <cellStyle name="標準 5 4 2 2 2 3 2 4" xfId="7263" xr:uid="{00000000-0005-0000-0000-0000FE740000}"/>
    <cellStyle name="標準 5 4 2 2 2 3 2 4 2" xfId="39268" xr:uid="{00000000-0005-0000-0000-0000FF740000}"/>
    <cellStyle name="標準 5 4 2 2 2 3 2 5" xfId="20156" xr:uid="{00000000-0005-0000-0000-000000750000}"/>
    <cellStyle name="標準 5 4 2 2 2 3 2 6" xfId="39269" xr:uid="{00000000-0005-0000-0000-000001750000}"/>
    <cellStyle name="標準 5 4 2 2 2 3 3" xfId="6142" xr:uid="{00000000-0005-0000-0000-000002750000}"/>
    <cellStyle name="標準 5 4 2 2 2 3 3 2" xfId="10066" xr:uid="{00000000-0005-0000-0000-000003750000}"/>
    <cellStyle name="標準 5 4 2 2 2 3 3 2 2" xfId="22959" xr:uid="{00000000-0005-0000-0000-000004750000}"/>
    <cellStyle name="標準 5 4 2 2 2 3 3 2 3" xfId="39270" xr:uid="{00000000-0005-0000-0000-000005750000}"/>
    <cellStyle name="標準 5 4 2 2 2 3 3 3" xfId="13990" xr:uid="{00000000-0005-0000-0000-000006750000}"/>
    <cellStyle name="標準 5 4 2 2 2 3 3 3 2" xfId="26883" xr:uid="{00000000-0005-0000-0000-000007750000}"/>
    <cellStyle name="標準 5 4 2 2 2 3 3 3 3" xfId="39271" xr:uid="{00000000-0005-0000-0000-000008750000}"/>
    <cellStyle name="標準 5 4 2 2 2 3 3 4" xfId="19035" xr:uid="{00000000-0005-0000-0000-000009750000}"/>
    <cellStyle name="標準 5 4 2 2 2 3 3 4 2" xfId="39272" xr:uid="{00000000-0005-0000-0000-00000A750000}"/>
    <cellStyle name="標準 5 4 2 2 2 3 3 5" xfId="39273" xr:uid="{00000000-0005-0000-0000-00000B750000}"/>
    <cellStyle name="標準 5 4 2 2 2 3 4" xfId="4460" xr:uid="{00000000-0005-0000-0000-00000C750000}"/>
    <cellStyle name="標準 5 4 2 2 2 3 4 2" xfId="17353" xr:uid="{00000000-0005-0000-0000-00000D750000}"/>
    <cellStyle name="標準 5 4 2 2 2 3 4 3" xfId="39274" xr:uid="{00000000-0005-0000-0000-00000E750000}"/>
    <cellStyle name="標準 5 4 2 2 2 3 5" xfId="8384" xr:uid="{00000000-0005-0000-0000-00000F750000}"/>
    <cellStyle name="標準 5 4 2 2 2 3 5 2" xfId="21277" xr:uid="{00000000-0005-0000-0000-000010750000}"/>
    <cellStyle name="標準 5 4 2 2 2 3 5 3" xfId="39275" xr:uid="{00000000-0005-0000-0000-000011750000}"/>
    <cellStyle name="標準 5 4 2 2 2 3 6" xfId="12308" xr:uid="{00000000-0005-0000-0000-000012750000}"/>
    <cellStyle name="標準 5 4 2 2 2 3 6 2" xfId="25201" xr:uid="{00000000-0005-0000-0000-000013750000}"/>
    <cellStyle name="標準 5 4 2 2 2 3 6 3" xfId="39276" xr:uid="{00000000-0005-0000-0000-000014750000}"/>
    <cellStyle name="標準 5 4 2 2 2 3 7" xfId="3339" xr:uid="{00000000-0005-0000-0000-000015750000}"/>
    <cellStyle name="標準 5 4 2 2 2 3 7 2" xfId="39277" xr:uid="{00000000-0005-0000-0000-000016750000}"/>
    <cellStyle name="標準 5 4 2 2 2 3 8" xfId="16232" xr:uid="{00000000-0005-0000-0000-000017750000}"/>
    <cellStyle name="標準 5 4 2 2 2 3 9" xfId="39278" xr:uid="{00000000-0005-0000-0000-000018750000}"/>
    <cellStyle name="標準 5 4 2 2 2 4" xfId="537" xr:uid="{00000000-0005-0000-0000-000019750000}"/>
    <cellStyle name="標準 5 4 2 2 2 4 2" xfId="1658" xr:uid="{00000000-0005-0000-0000-00001A750000}"/>
    <cellStyle name="標準 5 4 2 2 2 4 2 2" xfId="10627" xr:uid="{00000000-0005-0000-0000-00001B750000}"/>
    <cellStyle name="標準 5 4 2 2 2 4 2 2 2" xfId="23520" xr:uid="{00000000-0005-0000-0000-00001C750000}"/>
    <cellStyle name="標準 5 4 2 2 2 4 2 2 3" xfId="39279" xr:uid="{00000000-0005-0000-0000-00001D750000}"/>
    <cellStyle name="標準 5 4 2 2 2 4 2 3" xfId="14551" xr:uid="{00000000-0005-0000-0000-00001E750000}"/>
    <cellStyle name="標準 5 4 2 2 2 4 2 3 2" xfId="27444" xr:uid="{00000000-0005-0000-0000-00001F750000}"/>
    <cellStyle name="標準 5 4 2 2 2 4 2 3 3" xfId="39280" xr:uid="{00000000-0005-0000-0000-000020750000}"/>
    <cellStyle name="標準 5 4 2 2 2 4 2 4" xfId="6703" xr:uid="{00000000-0005-0000-0000-000021750000}"/>
    <cellStyle name="標準 5 4 2 2 2 4 2 4 2" xfId="39281" xr:uid="{00000000-0005-0000-0000-000022750000}"/>
    <cellStyle name="標準 5 4 2 2 2 4 2 5" xfId="19596" xr:uid="{00000000-0005-0000-0000-000023750000}"/>
    <cellStyle name="標準 5 4 2 2 2 4 2 6" xfId="39282" xr:uid="{00000000-0005-0000-0000-000024750000}"/>
    <cellStyle name="標準 5 4 2 2 2 4 3" xfId="5582" xr:uid="{00000000-0005-0000-0000-000025750000}"/>
    <cellStyle name="標準 5 4 2 2 2 4 3 2" xfId="9506" xr:uid="{00000000-0005-0000-0000-000026750000}"/>
    <cellStyle name="標準 5 4 2 2 2 4 3 2 2" xfId="22399" xr:uid="{00000000-0005-0000-0000-000027750000}"/>
    <cellStyle name="標準 5 4 2 2 2 4 3 2 3" xfId="39283" xr:uid="{00000000-0005-0000-0000-000028750000}"/>
    <cellStyle name="標準 5 4 2 2 2 4 3 3" xfId="13430" xr:uid="{00000000-0005-0000-0000-000029750000}"/>
    <cellStyle name="標準 5 4 2 2 2 4 3 3 2" xfId="26323" xr:uid="{00000000-0005-0000-0000-00002A750000}"/>
    <cellStyle name="標準 5 4 2 2 2 4 3 3 3" xfId="39284" xr:uid="{00000000-0005-0000-0000-00002B750000}"/>
    <cellStyle name="標準 5 4 2 2 2 4 3 4" xfId="18475" xr:uid="{00000000-0005-0000-0000-00002C750000}"/>
    <cellStyle name="標準 5 4 2 2 2 4 3 4 2" xfId="39285" xr:uid="{00000000-0005-0000-0000-00002D750000}"/>
    <cellStyle name="標準 5 4 2 2 2 4 3 5" xfId="39286" xr:uid="{00000000-0005-0000-0000-00002E750000}"/>
    <cellStyle name="標準 5 4 2 2 2 4 4" xfId="3900" xr:uid="{00000000-0005-0000-0000-00002F750000}"/>
    <cellStyle name="標準 5 4 2 2 2 4 4 2" xfId="16793" xr:uid="{00000000-0005-0000-0000-000030750000}"/>
    <cellStyle name="標準 5 4 2 2 2 4 4 3" xfId="39287" xr:uid="{00000000-0005-0000-0000-000031750000}"/>
    <cellStyle name="標準 5 4 2 2 2 4 5" xfId="7824" xr:uid="{00000000-0005-0000-0000-000032750000}"/>
    <cellStyle name="標準 5 4 2 2 2 4 5 2" xfId="20717" xr:uid="{00000000-0005-0000-0000-000033750000}"/>
    <cellStyle name="標準 5 4 2 2 2 4 5 3" xfId="39288" xr:uid="{00000000-0005-0000-0000-000034750000}"/>
    <cellStyle name="標準 5 4 2 2 2 4 6" xfId="11748" xr:uid="{00000000-0005-0000-0000-000035750000}"/>
    <cellStyle name="標準 5 4 2 2 2 4 6 2" xfId="24641" xr:uid="{00000000-0005-0000-0000-000036750000}"/>
    <cellStyle name="標準 5 4 2 2 2 4 6 3" xfId="39289" xr:uid="{00000000-0005-0000-0000-000037750000}"/>
    <cellStyle name="標準 5 4 2 2 2 4 7" xfId="2779" xr:uid="{00000000-0005-0000-0000-000038750000}"/>
    <cellStyle name="標準 5 4 2 2 2 4 7 2" xfId="39290" xr:uid="{00000000-0005-0000-0000-000039750000}"/>
    <cellStyle name="標準 5 4 2 2 2 4 8" xfId="15672" xr:uid="{00000000-0005-0000-0000-00003A750000}"/>
    <cellStyle name="標準 5 4 2 2 2 4 9" xfId="39291" xr:uid="{00000000-0005-0000-0000-00003B750000}"/>
    <cellStyle name="標準 5 4 2 2 2 5" xfId="1377" xr:uid="{00000000-0005-0000-0000-00003C750000}"/>
    <cellStyle name="標準 5 4 2 2 2 5 2" xfId="6422" xr:uid="{00000000-0005-0000-0000-00003D750000}"/>
    <cellStyle name="標準 5 4 2 2 2 5 2 2" xfId="10346" xr:uid="{00000000-0005-0000-0000-00003E750000}"/>
    <cellStyle name="標準 5 4 2 2 2 5 2 2 2" xfId="23239" xr:uid="{00000000-0005-0000-0000-00003F750000}"/>
    <cellStyle name="標準 5 4 2 2 2 5 2 2 3" xfId="39292" xr:uid="{00000000-0005-0000-0000-000040750000}"/>
    <cellStyle name="標準 5 4 2 2 2 5 2 3" xfId="14270" xr:uid="{00000000-0005-0000-0000-000041750000}"/>
    <cellStyle name="標準 5 4 2 2 2 5 2 3 2" xfId="27163" xr:uid="{00000000-0005-0000-0000-000042750000}"/>
    <cellStyle name="標準 5 4 2 2 2 5 2 3 3" xfId="39293" xr:uid="{00000000-0005-0000-0000-000043750000}"/>
    <cellStyle name="標準 5 4 2 2 2 5 2 4" xfId="19315" xr:uid="{00000000-0005-0000-0000-000044750000}"/>
    <cellStyle name="標準 5 4 2 2 2 5 2 4 2" xfId="39294" xr:uid="{00000000-0005-0000-0000-000045750000}"/>
    <cellStyle name="標準 5 4 2 2 2 5 2 5" xfId="39295" xr:uid="{00000000-0005-0000-0000-000046750000}"/>
    <cellStyle name="標準 5 4 2 2 2 5 3" xfId="8664" xr:uid="{00000000-0005-0000-0000-000047750000}"/>
    <cellStyle name="標準 5 4 2 2 2 5 3 2" xfId="21557" xr:uid="{00000000-0005-0000-0000-000048750000}"/>
    <cellStyle name="標準 5 4 2 2 2 5 3 3" xfId="39296" xr:uid="{00000000-0005-0000-0000-000049750000}"/>
    <cellStyle name="標準 5 4 2 2 2 5 4" xfId="12588" xr:uid="{00000000-0005-0000-0000-00004A750000}"/>
    <cellStyle name="標準 5 4 2 2 2 5 4 2" xfId="25481" xr:uid="{00000000-0005-0000-0000-00004B750000}"/>
    <cellStyle name="標準 5 4 2 2 2 5 4 3" xfId="39297" xr:uid="{00000000-0005-0000-0000-00004C750000}"/>
    <cellStyle name="標準 5 4 2 2 2 5 5" xfId="4740" xr:uid="{00000000-0005-0000-0000-00004D750000}"/>
    <cellStyle name="標準 5 4 2 2 2 5 5 2" xfId="39298" xr:uid="{00000000-0005-0000-0000-00004E750000}"/>
    <cellStyle name="標準 5 4 2 2 2 5 6" xfId="17633" xr:uid="{00000000-0005-0000-0000-00004F750000}"/>
    <cellStyle name="標準 5 4 2 2 2 5 7" xfId="39299" xr:uid="{00000000-0005-0000-0000-000050750000}"/>
    <cellStyle name="標準 5 4 2 2 2 6" xfId="5301" xr:uid="{00000000-0005-0000-0000-000051750000}"/>
    <cellStyle name="標準 5 4 2 2 2 6 2" xfId="9225" xr:uid="{00000000-0005-0000-0000-000052750000}"/>
    <cellStyle name="標準 5 4 2 2 2 6 2 2" xfId="22118" xr:uid="{00000000-0005-0000-0000-000053750000}"/>
    <cellStyle name="標準 5 4 2 2 2 6 2 3" xfId="39300" xr:uid="{00000000-0005-0000-0000-000054750000}"/>
    <cellStyle name="標準 5 4 2 2 2 6 3" xfId="13149" xr:uid="{00000000-0005-0000-0000-000055750000}"/>
    <cellStyle name="標準 5 4 2 2 2 6 3 2" xfId="26042" xr:uid="{00000000-0005-0000-0000-000056750000}"/>
    <cellStyle name="標準 5 4 2 2 2 6 3 3" xfId="39301" xr:uid="{00000000-0005-0000-0000-000057750000}"/>
    <cellStyle name="標準 5 4 2 2 2 6 4" xfId="18194" xr:uid="{00000000-0005-0000-0000-000058750000}"/>
    <cellStyle name="標準 5 4 2 2 2 6 4 2" xfId="39302" xr:uid="{00000000-0005-0000-0000-000059750000}"/>
    <cellStyle name="標準 5 4 2 2 2 6 5" xfId="39303" xr:uid="{00000000-0005-0000-0000-00005A750000}"/>
    <cellStyle name="標準 5 4 2 2 2 7" xfId="3619" xr:uid="{00000000-0005-0000-0000-00005B750000}"/>
    <cellStyle name="標準 5 4 2 2 2 7 2" xfId="16512" xr:uid="{00000000-0005-0000-0000-00005C750000}"/>
    <cellStyle name="標準 5 4 2 2 2 7 3" xfId="39304" xr:uid="{00000000-0005-0000-0000-00005D750000}"/>
    <cellStyle name="標準 5 4 2 2 2 8" xfId="7543" xr:uid="{00000000-0005-0000-0000-00005E750000}"/>
    <cellStyle name="標準 5 4 2 2 2 8 2" xfId="20436" xr:uid="{00000000-0005-0000-0000-00005F750000}"/>
    <cellStyle name="標準 5 4 2 2 2 8 3" xfId="39305" xr:uid="{00000000-0005-0000-0000-000060750000}"/>
    <cellStyle name="標準 5 4 2 2 2 9" xfId="11467" xr:uid="{00000000-0005-0000-0000-000061750000}"/>
    <cellStyle name="標準 5 4 2 2 2 9 2" xfId="24360" xr:uid="{00000000-0005-0000-0000-000062750000}"/>
    <cellStyle name="標準 5 4 2 2 2 9 3" xfId="39306" xr:uid="{00000000-0005-0000-0000-000063750000}"/>
    <cellStyle name="標準 5 4 2 2 3" xfId="663" xr:uid="{00000000-0005-0000-0000-000064750000}"/>
    <cellStyle name="標準 5 4 2 2 3 2" xfId="1784" xr:uid="{00000000-0005-0000-0000-000065750000}"/>
    <cellStyle name="標準 5 4 2 2 3 2 2" xfId="6829" xr:uid="{00000000-0005-0000-0000-000066750000}"/>
    <cellStyle name="標準 5 4 2 2 3 2 2 2" xfId="10753" xr:uid="{00000000-0005-0000-0000-000067750000}"/>
    <cellStyle name="標準 5 4 2 2 3 2 2 2 2" xfId="23646" xr:uid="{00000000-0005-0000-0000-000068750000}"/>
    <cellStyle name="標準 5 4 2 2 3 2 2 2 3" xfId="39307" xr:uid="{00000000-0005-0000-0000-000069750000}"/>
    <cellStyle name="標準 5 4 2 2 3 2 2 3" xfId="14677" xr:uid="{00000000-0005-0000-0000-00006A750000}"/>
    <cellStyle name="標準 5 4 2 2 3 2 2 3 2" xfId="27570" xr:uid="{00000000-0005-0000-0000-00006B750000}"/>
    <cellStyle name="標準 5 4 2 2 3 2 2 3 3" xfId="39308" xr:uid="{00000000-0005-0000-0000-00006C750000}"/>
    <cellStyle name="標準 5 4 2 2 3 2 2 4" xfId="19722" xr:uid="{00000000-0005-0000-0000-00006D750000}"/>
    <cellStyle name="標準 5 4 2 2 3 2 2 4 2" xfId="39309" xr:uid="{00000000-0005-0000-0000-00006E750000}"/>
    <cellStyle name="標準 5 4 2 2 3 2 2 5" xfId="39310" xr:uid="{00000000-0005-0000-0000-00006F750000}"/>
    <cellStyle name="標準 5 4 2 2 3 2 3" xfId="8790" xr:uid="{00000000-0005-0000-0000-000070750000}"/>
    <cellStyle name="標準 5 4 2 2 3 2 3 2" xfId="21683" xr:uid="{00000000-0005-0000-0000-000071750000}"/>
    <cellStyle name="標準 5 4 2 2 3 2 3 3" xfId="39311" xr:uid="{00000000-0005-0000-0000-000072750000}"/>
    <cellStyle name="標準 5 4 2 2 3 2 4" xfId="12714" xr:uid="{00000000-0005-0000-0000-000073750000}"/>
    <cellStyle name="標準 5 4 2 2 3 2 4 2" xfId="25607" xr:uid="{00000000-0005-0000-0000-000074750000}"/>
    <cellStyle name="標準 5 4 2 2 3 2 4 3" xfId="39312" xr:uid="{00000000-0005-0000-0000-000075750000}"/>
    <cellStyle name="標準 5 4 2 2 3 2 5" xfId="4866" xr:uid="{00000000-0005-0000-0000-000076750000}"/>
    <cellStyle name="標準 5 4 2 2 3 2 5 2" xfId="39313" xr:uid="{00000000-0005-0000-0000-000077750000}"/>
    <cellStyle name="標準 5 4 2 2 3 2 6" xfId="17759" xr:uid="{00000000-0005-0000-0000-000078750000}"/>
    <cellStyle name="標準 5 4 2 2 3 2 7" xfId="39314" xr:uid="{00000000-0005-0000-0000-000079750000}"/>
    <cellStyle name="標準 5 4 2 2 3 3" xfId="5708" xr:uid="{00000000-0005-0000-0000-00007A750000}"/>
    <cellStyle name="標準 5 4 2 2 3 3 2" xfId="9632" xr:uid="{00000000-0005-0000-0000-00007B750000}"/>
    <cellStyle name="標準 5 4 2 2 3 3 2 2" xfId="22525" xr:uid="{00000000-0005-0000-0000-00007C750000}"/>
    <cellStyle name="標準 5 4 2 2 3 3 2 3" xfId="39315" xr:uid="{00000000-0005-0000-0000-00007D750000}"/>
    <cellStyle name="標準 5 4 2 2 3 3 3" xfId="13556" xr:uid="{00000000-0005-0000-0000-00007E750000}"/>
    <cellStyle name="標準 5 4 2 2 3 3 3 2" xfId="26449" xr:uid="{00000000-0005-0000-0000-00007F750000}"/>
    <cellStyle name="標準 5 4 2 2 3 3 3 3" xfId="39316" xr:uid="{00000000-0005-0000-0000-000080750000}"/>
    <cellStyle name="標準 5 4 2 2 3 3 4" xfId="18601" xr:uid="{00000000-0005-0000-0000-000081750000}"/>
    <cellStyle name="標準 5 4 2 2 3 3 4 2" xfId="39317" xr:uid="{00000000-0005-0000-0000-000082750000}"/>
    <cellStyle name="標準 5 4 2 2 3 3 5" xfId="39318" xr:uid="{00000000-0005-0000-0000-000083750000}"/>
    <cellStyle name="標準 5 4 2 2 3 4" xfId="4026" xr:uid="{00000000-0005-0000-0000-000084750000}"/>
    <cellStyle name="標準 5 4 2 2 3 4 2" xfId="16919" xr:uid="{00000000-0005-0000-0000-000085750000}"/>
    <cellStyle name="標準 5 4 2 2 3 4 3" xfId="39319" xr:uid="{00000000-0005-0000-0000-000086750000}"/>
    <cellStyle name="標準 5 4 2 2 3 5" xfId="7950" xr:uid="{00000000-0005-0000-0000-000087750000}"/>
    <cellStyle name="標準 5 4 2 2 3 5 2" xfId="20843" xr:uid="{00000000-0005-0000-0000-000088750000}"/>
    <cellStyle name="標準 5 4 2 2 3 5 3" xfId="39320" xr:uid="{00000000-0005-0000-0000-000089750000}"/>
    <cellStyle name="標準 5 4 2 2 3 6" xfId="11874" xr:uid="{00000000-0005-0000-0000-00008A750000}"/>
    <cellStyle name="標準 5 4 2 2 3 6 2" xfId="24767" xr:uid="{00000000-0005-0000-0000-00008B750000}"/>
    <cellStyle name="標準 5 4 2 2 3 6 3" xfId="39321" xr:uid="{00000000-0005-0000-0000-00008C750000}"/>
    <cellStyle name="標準 5 4 2 2 3 7" xfId="2905" xr:uid="{00000000-0005-0000-0000-00008D750000}"/>
    <cellStyle name="標準 5 4 2 2 3 7 2" xfId="39322" xr:uid="{00000000-0005-0000-0000-00008E750000}"/>
    <cellStyle name="標準 5 4 2 2 3 8" xfId="15798" xr:uid="{00000000-0005-0000-0000-00008F750000}"/>
    <cellStyle name="標準 5 4 2 2 3 9" xfId="39323" xr:uid="{00000000-0005-0000-0000-000090750000}"/>
    <cellStyle name="標準 5 4 2 2 4" xfId="943" xr:uid="{00000000-0005-0000-0000-000091750000}"/>
    <cellStyle name="標準 5 4 2 2 4 2" xfId="2064" xr:uid="{00000000-0005-0000-0000-000092750000}"/>
    <cellStyle name="標準 5 4 2 2 4 2 2" xfId="11033" xr:uid="{00000000-0005-0000-0000-000093750000}"/>
    <cellStyle name="標準 5 4 2 2 4 2 2 2" xfId="23926" xr:uid="{00000000-0005-0000-0000-000094750000}"/>
    <cellStyle name="標準 5 4 2 2 4 2 2 3" xfId="39324" xr:uid="{00000000-0005-0000-0000-000095750000}"/>
    <cellStyle name="標準 5 4 2 2 4 2 3" xfId="14957" xr:uid="{00000000-0005-0000-0000-000096750000}"/>
    <cellStyle name="標準 5 4 2 2 4 2 3 2" xfId="27850" xr:uid="{00000000-0005-0000-0000-000097750000}"/>
    <cellStyle name="標準 5 4 2 2 4 2 3 3" xfId="39325" xr:uid="{00000000-0005-0000-0000-000098750000}"/>
    <cellStyle name="標準 5 4 2 2 4 2 4" xfId="7109" xr:uid="{00000000-0005-0000-0000-000099750000}"/>
    <cellStyle name="標準 5 4 2 2 4 2 4 2" xfId="39326" xr:uid="{00000000-0005-0000-0000-00009A750000}"/>
    <cellStyle name="標準 5 4 2 2 4 2 5" xfId="20002" xr:uid="{00000000-0005-0000-0000-00009B750000}"/>
    <cellStyle name="標準 5 4 2 2 4 2 6" xfId="39327" xr:uid="{00000000-0005-0000-0000-00009C750000}"/>
    <cellStyle name="標準 5 4 2 2 4 3" xfId="5988" xr:uid="{00000000-0005-0000-0000-00009D750000}"/>
    <cellStyle name="標準 5 4 2 2 4 3 2" xfId="9912" xr:uid="{00000000-0005-0000-0000-00009E750000}"/>
    <cellStyle name="標準 5 4 2 2 4 3 2 2" xfId="22805" xr:uid="{00000000-0005-0000-0000-00009F750000}"/>
    <cellStyle name="標準 5 4 2 2 4 3 2 3" xfId="39328" xr:uid="{00000000-0005-0000-0000-0000A0750000}"/>
    <cellStyle name="標準 5 4 2 2 4 3 3" xfId="13836" xr:uid="{00000000-0005-0000-0000-0000A1750000}"/>
    <cellStyle name="標準 5 4 2 2 4 3 3 2" xfId="26729" xr:uid="{00000000-0005-0000-0000-0000A2750000}"/>
    <cellStyle name="標準 5 4 2 2 4 3 3 3" xfId="39329" xr:uid="{00000000-0005-0000-0000-0000A3750000}"/>
    <cellStyle name="標準 5 4 2 2 4 3 4" xfId="18881" xr:uid="{00000000-0005-0000-0000-0000A4750000}"/>
    <cellStyle name="標準 5 4 2 2 4 3 4 2" xfId="39330" xr:uid="{00000000-0005-0000-0000-0000A5750000}"/>
    <cellStyle name="標準 5 4 2 2 4 3 5" xfId="39331" xr:uid="{00000000-0005-0000-0000-0000A6750000}"/>
    <cellStyle name="標準 5 4 2 2 4 4" xfId="4306" xr:uid="{00000000-0005-0000-0000-0000A7750000}"/>
    <cellStyle name="標準 5 4 2 2 4 4 2" xfId="17199" xr:uid="{00000000-0005-0000-0000-0000A8750000}"/>
    <cellStyle name="標準 5 4 2 2 4 4 3" xfId="39332" xr:uid="{00000000-0005-0000-0000-0000A9750000}"/>
    <cellStyle name="標準 5 4 2 2 4 5" xfId="8230" xr:uid="{00000000-0005-0000-0000-0000AA750000}"/>
    <cellStyle name="標準 5 4 2 2 4 5 2" xfId="21123" xr:uid="{00000000-0005-0000-0000-0000AB750000}"/>
    <cellStyle name="標準 5 4 2 2 4 5 3" xfId="39333" xr:uid="{00000000-0005-0000-0000-0000AC750000}"/>
    <cellStyle name="標準 5 4 2 2 4 6" xfId="12154" xr:uid="{00000000-0005-0000-0000-0000AD750000}"/>
    <cellStyle name="標準 5 4 2 2 4 6 2" xfId="25047" xr:uid="{00000000-0005-0000-0000-0000AE750000}"/>
    <cellStyle name="標準 5 4 2 2 4 6 3" xfId="39334" xr:uid="{00000000-0005-0000-0000-0000AF750000}"/>
    <cellStyle name="標準 5 4 2 2 4 7" xfId="3185" xr:uid="{00000000-0005-0000-0000-0000B0750000}"/>
    <cellStyle name="標準 5 4 2 2 4 7 2" xfId="39335" xr:uid="{00000000-0005-0000-0000-0000B1750000}"/>
    <cellStyle name="標準 5 4 2 2 4 8" xfId="16078" xr:uid="{00000000-0005-0000-0000-0000B2750000}"/>
    <cellStyle name="標準 5 4 2 2 4 9" xfId="39336" xr:uid="{00000000-0005-0000-0000-0000B3750000}"/>
    <cellStyle name="標準 5 4 2 2 5" xfId="412" xr:uid="{00000000-0005-0000-0000-0000B4750000}"/>
    <cellStyle name="標準 5 4 2 2 5 2" xfId="1533" xr:uid="{00000000-0005-0000-0000-0000B5750000}"/>
    <cellStyle name="標準 5 4 2 2 5 2 2" xfId="10502" xr:uid="{00000000-0005-0000-0000-0000B6750000}"/>
    <cellStyle name="標準 5 4 2 2 5 2 2 2" xfId="23395" xr:uid="{00000000-0005-0000-0000-0000B7750000}"/>
    <cellStyle name="標準 5 4 2 2 5 2 2 3" xfId="39337" xr:uid="{00000000-0005-0000-0000-0000B8750000}"/>
    <cellStyle name="標準 5 4 2 2 5 2 3" xfId="14426" xr:uid="{00000000-0005-0000-0000-0000B9750000}"/>
    <cellStyle name="標準 5 4 2 2 5 2 3 2" xfId="27319" xr:uid="{00000000-0005-0000-0000-0000BA750000}"/>
    <cellStyle name="標準 5 4 2 2 5 2 3 3" xfId="39338" xr:uid="{00000000-0005-0000-0000-0000BB750000}"/>
    <cellStyle name="標準 5 4 2 2 5 2 4" xfId="6578" xr:uid="{00000000-0005-0000-0000-0000BC750000}"/>
    <cellStyle name="標準 5 4 2 2 5 2 4 2" xfId="39339" xr:uid="{00000000-0005-0000-0000-0000BD750000}"/>
    <cellStyle name="標準 5 4 2 2 5 2 5" xfId="19471" xr:uid="{00000000-0005-0000-0000-0000BE750000}"/>
    <cellStyle name="標準 5 4 2 2 5 2 6" xfId="39340" xr:uid="{00000000-0005-0000-0000-0000BF750000}"/>
    <cellStyle name="標準 5 4 2 2 5 3" xfId="5457" xr:uid="{00000000-0005-0000-0000-0000C0750000}"/>
    <cellStyle name="標準 5 4 2 2 5 3 2" xfId="9381" xr:uid="{00000000-0005-0000-0000-0000C1750000}"/>
    <cellStyle name="標準 5 4 2 2 5 3 2 2" xfId="22274" xr:uid="{00000000-0005-0000-0000-0000C2750000}"/>
    <cellStyle name="標準 5 4 2 2 5 3 2 3" xfId="39341" xr:uid="{00000000-0005-0000-0000-0000C3750000}"/>
    <cellStyle name="標準 5 4 2 2 5 3 3" xfId="13305" xr:uid="{00000000-0005-0000-0000-0000C4750000}"/>
    <cellStyle name="標準 5 4 2 2 5 3 3 2" xfId="26198" xr:uid="{00000000-0005-0000-0000-0000C5750000}"/>
    <cellStyle name="標準 5 4 2 2 5 3 3 3" xfId="39342" xr:uid="{00000000-0005-0000-0000-0000C6750000}"/>
    <cellStyle name="標準 5 4 2 2 5 3 4" xfId="18350" xr:uid="{00000000-0005-0000-0000-0000C7750000}"/>
    <cellStyle name="標準 5 4 2 2 5 3 4 2" xfId="39343" xr:uid="{00000000-0005-0000-0000-0000C8750000}"/>
    <cellStyle name="標準 5 4 2 2 5 3 5" xfId="39344" xr:uid="{00000000-0005-0000-0000-0000C9750000}"/>
    <cellStyle name="標準 5 4 2 2 5 4" xfId="3775" xr:uid="{00000000-0005-0000-0000-0000CA750000}"/>
    <cellStyle name="標準 5 4 2 2 5 4 2" xfId="16668" xr:uid="{00000000-0005-0000-0000-0000CB750000}"/>
    <cellStyle name="標準 5 4 2 2 5 4 3" xfId="39345" xr:uid="{00000000-0005-0000-0000-0000CC750000}"/>
    <cellStyle name="標準 5 4 2 2 5 5" xfId="7699" xr:uid="{00000000-0005-0000-0000-0000CD750000}"/>
    <cellStyle name="標準 5 4 2 2 5 5 2" xfId="20592" xr:uid="{00000000-0005-0000-0000-0000CE750000}"/>
    <cellStyle name="標準 5 4 2 2 5 5 3" xfId="39346" xr:uid="{00000000-0005-0000-0000-0000CF750000}"/>
    <cellStyle name="標準 5 4 2 2 5 6" xfId="11623" xr:uid="{00000000-0005-0000-0000-0000D0750000}"/>
    <cellStyle name="標準 5 4 2 2 5 6 2" xfId="24516" xr:uid="{00000000-0005-0000-0000-0000D1750000}"/>
    <cellStyle name="標準 5 4 2 2 5 6 3" xfId="39347" xr:uid="{00000000-0005-0000-0000-0000D2750000}"/>
    <cellStyle name="標準 5 4 2 2 5 7" xfId="2654" xr:uid="{00000000-0005-0000-0000-0000D3750000}"/>
    <cellStyle name="標準 5 4 2 2 5 7 2" xfId="39348" xr:uid="{00000000-0005-0000-0000-0000D4750000}"/>
    <cellStyle name="標準 5 4 2 2 5 8" xfId="15547" xr:uid="{00000000-0005-0000-0000-0000D5750000}"/>
    <cellStyle name="標準 5 4 2 2 5 9" xfId="39349" xr:uid="{00000000-0005-0000-0000-0000D6750000}"/>
    <cellStyle name="標準 5 4 2 2 6" xfId="1223" xr:uid="{00000000-0005-0000-0000-0000D7750000}"/>
    <cellStyle name="標準 5 4 2 2 6 2" xfId="6268" xr:uid="{00000000-0005-0000-0000-0000D8750000}"/>
    <cellStyle name="標準 5 4 2 2 6 2 2" xfId="10192" xr:uid="{00000000-0005-0000-0000-0000D9750000}"/>
    <cellStyle name="標準 5 4 2 2 6 2 2 2" xfId="23085" xr:uid="{00000000-0005-0000-0000-0000DA750000}"/>
    <cellStyle name="標準 5 4 2 2 6 2 2 3" xfId="39350" xr:uid="{00000000-0005-0000-0000-0000DB750000}"/>
    <cellStyle name="標準 5 4 2 2 6 2 3" xfId="14116" xr:uid="{00000000-0005-0000-0000-0000DC750000}"/>
    <cellStyle name="標準 5 4 2 2 6 2 3 2" xfId="27009" xr:uid="{00000000-0005-0000-0000-0000DD750000}"/>
    <cellStyle name="標準 5 4 2 2 6 2 3 3" xfId="39351" xr:uid="{00000000-0005-0000-0000-0000DE750000}"/>
    <cellStyle name="標準 5 4 2 2 6 2 4" xfId="19161" xr:uid="{00000000-0005-0000-0000-0000DF750000}"/>
    <cellStyle name="標準 5 4 2 2 6 2 4 2" xfId="39352" xr:uid="{00000000-0005-0000-0000-0000E0750000}"/>
    <cellStyle name="標準 5 4 2 2 6 2 5" xfId="39353" xr:uid="{00000000-0005-0000-0000-0000E1750000}"/>
    <cellStyle name="標準 5 4 2 2 6 3" xfId="8510" xr:uid="{00000000-0005-0000-0000-0000E2750000}"/>
    <cellStyle name="標準 5 4 2 2 6 3 2" xfId="21403" xr:uid="{00000000-0005-0000-0000-0000E3750000}"/>
    <cellStyle name="標準 5 4 2 2 6 3 3" xfId="39354" xr:uid="{00000000-0005-0000-0000-0000E4750000}"/>
    <cellStyle name="標準 5 4 2 2 6 4" xfId="12434" xr:uid="{00000000-0005-0000-0000-0000E5750000}"/>
    <cellStyle name="標準 5 4 2 2 6 4 2" xfId="25327" xr:uid="{00000000-0005-0000-0000-0000E6750000}"/>
    <cellStyle name="標準 5 4 2 2 6 4 3" xfId="39355" xr:uid="{00000000-0005-0000-0000-0000E7750000}"/>
    <cellStyle name="標準 5 4 2 2 6 5" xfId="4586" xr:uid="{00000000-0005-0000-0000-0000E8750000}"/>
    <cellStyle name="標準 5 4 2 2 6 5 2" xfId="39356" xr:uid="{00000000-0005-0000-0000-0000E9750000}"/>
    <cellStyle name="標準 5 4 2 2 6 6" xfId="17479" xr:uid="{00000000-0005-0000-0000-0000EA750000}"/>
    <cellStyle name="標準 5 4 2 2 6 7" xfId="39357" xr:uid="{00000000-0005-0000-0000-0000EB750000}"/>
    <cellStyle name="標準 5 4 2 2 7" xfId="5147" xr:uid="{00000000-0005-0000-0000-0000EC750000}"/>
    <cellStyle name="標準 5 4 2 2 7 2" xfId="9071" xr:uid="{00000000-0005-0000-0000-0000ED750000}"/>
    <cellStyle name="標準 5 4 2 2 7 2 2" xfId="21964" xr:uid="{00000000-0005-0000-0000-0000EE750000}"/>
    <cellStyle name="標準 5 4 2 2 7 2 3" xfId="39358" xr:uid="{00000000-0005-0000-0000-0000EF750000}"/>
    <cellStyle name="標準 5 4 2 2 7 3" xfId="12995" xr:uid="{00000000-0005-0000-0000-0000F0750000}"/>
    <cellStyle name="標準 5 4 2 2 7 3 2" xfId="25888" xr:uid="{00000000-0005-0000-0000-0000F1750000}"/>
    <cellStyle name="標準 5 4 2 2 7 3 3" xfId="39359" xr:uid="{00000000-0005-0000-0000-0000F2750000}"/>
    <cellStyle name="標準 5 4 2 2 7 4" xfId="18040" xr:uid="{00000000-0005-0000-0000-0000F3750000}"/>
    <cellStyle name="標準 5 4 2 2 7 4 2" xfId="39360" xr:uid="{00000000-0005-0000-0000-0000F4750000}"/>
    <cellStyle name="標準 5 4 2 2 7 5" xfId="39361" xr:uid="{00000000-0005-0000-0000-0000F5750000}"/>
    <cellStyle name="標準 5 4 2 2 8" xfId="3465" xr:uid="{00000000-0005-0000-0000-0000F6750000}"/>
    <cellStyle name="標準 5 4 2 2 8 2" xfId="16358" xr:uid="{00000000-0005-0000-0000-0000F7750000}"/>
    <cellStyle name="標準 5 4 2 2 8 3" xfId="39362" xr:uid="{00000000-0005-0000-0000-0000F8750000}"/>
    <cellStyle name="標準 5 4 2 2 9" xfId="7389" xr:uid="{00000000-0005-0000-0000-0000F9750000}"/>
    <cellStyle name="標準 5 4 2 2 9 2" xfId="20282" xr:uid="{00000000-0005-0000-0000-0000FA750000}"/>
    <cellStyle name="標準 5 4 2 2 9 3" xfId="39363" xr:uid="{00000000-0005-0000-0000-0000FB750000}"/>
    <cellStyle name="標準 5 4 2 3" xfId="137" xr:uid="{00000000-0005-0000-0000-0000FC750000}"/>
    <cellStyle name="標準 5 4 2 3 10" xfId="11348" xr:uid="{00000000-0005-0000-0000-0000FD750000}"/>
    <cellStyle name="標準 5 4 2 3 10 2" xfId="24241" xr:uid="{00000000-0005-0000-0000-0000FE750000}"/>
    <cellStyle name="標準 5 4 2 3 10 3" xfId="39364" xr:uid="{00000000-0005-0000-0000-0000FF750000}"/>
    <cellStyle name="標準 5 4 2 3 11" xfId="2379" xr:uid="{00000000-0005-0000-0000-000000760000}"/>
    <cellStyle name="標準 5 4 2 3 11 2" xfId="39365" xr:uid="{00000000-0005-0000-0000-000001760000}"/>
    <cellStyle name="標準 5 4 2 3 12" xfId="15272" xr:uid="{00000000-0005-0000-0000-000002760000}"/>
    <cellStyle name="標準 5 4 2 3 13" xfId="39366" xr:uid="{00000000-0005-0000-0000-000003760000}"/>
    <cellStyle name="標準 5 4 2 3 2" xfId="257" xr:uid="{00000000-0005-0000-0000-000004760000}"/>
    <cellStyle name="標準 5 4 2 3 2 10" xfId="2499" xr:uid="{00000000-0005-0000-0000-000005760000}"/>
    <cellStyle name="標準 5 4 2 3 2 10 2" xfId="39367" xr:uid="{00000000-0005-0000-0000-000006760000}"/>
    <cellStyle name="標準 5 4 2 3 2 11" xfId="15392" xr:uid="{00000000-0005-0000-0000-000007760000}"/>
    <cellStyle name="標準 5 4 2 3 2 12" xfId="39368" xr:uid="{00000000-0005-0000-0000-000008760000}"/>
    <cellStyle name="標準 5 4 2 3 2 2" xfId="818" xr:uid="{00000000-0005-0000-0000-000009760000}"/>
    <cellStyle name="標準 5 4 2 3 2 2 2" xfId="1939" xr:uid="{00000000-0005-0000-0000-00000A760000}"/>
    <cellStyle name="標準 5 4 2 3 2 2 2 2" xfId="6984" xr:uid="{00000000-0005-0000-0000-00000B760000}"/>
    <cellStyle name="標準 5 4 2 3 2 2 2 2 2" xfId="10908" xr:uid="{00000000-0005-0000-0000-00000C760000}"/>
    <cellStyle name="標準 5 4 2 3 2 2 2 2 2 2" xfId="23801" xr:uid="{00000000-0005-0000-0000-00000D760000}"/>
    <cellStyle name="標準 5 4 2 3 2 2 2 2 2 3" xfId="39369" xr:uid="{00000000-0005-0000-0000-00000E760000}"/>
    <cellStyle name="標準 5 4 2 3 2 2 2 2 3" xfId="14832" xr:uid="{00000000-0005-0000-0000-00000F760000}"/>
    <cellStyle name="標準 5 4 2 3 2 2 2 2 3 2" xfId="27725" xr:uid="{00000000-0005-0000-0000-000010760000}"/>
    <cellStyle name="標準 5 4 2 3 2 2 2 2 3 3" xfId="39370" xr:uid="{00000000-0005-0000-0000-000011760000}"/>
    <cellStyle name="標準 5 4 2 3 2 2 2 2 4" xfId="19877" xr:uid="{00000000-0005-0000-0000-000012760000}"/>
    <cellStyle name="標準 5 4 2 3 2 2 2 2 4 2" xfId="39371" xr:uid="{00000000-0005-0000-0000-000013760000}"/>
    <cellStyle name="標準 5 4 2 3 2 2 2 2 5" xfId="39372" xr:uid="{00000000-0005-0000-0000-000014760000}"/>
    <cellStyle name="標準 5 4 2 3 2 2 2 3" xfId="8945" xr:uid="{00000000-0005-0000-0000-000015760000}"/>
    <cellStyle name="標準 5 4 2 3 2 2 2 3 2" xfId="21838" xr:uid="{00000000-0005-0000-0000-000016760000}"/>
    <cellStyle name="標準 5 4 2 3 2 2 2 3 3" xfId="39373" xr:uid="{00000000-0005-0000-0000-000017760000}"/>
    <cellStyle name="標準 5 4 2 3 2 2 2 4" xfId="12869" xr:uid="{00000000-0005-0000-0000-000018760000}"/>
    <cellStyle name="標準 5 4 2 3 2 2 2 4 2" xfId="25762" xr:uid="{00000000-0005-0000-0000-000019760000}"/>
    <cellStyle name="標準 5 4 2 3 2 2 2 4 3" xfId="39374" xr:uid="{00000000-0005-0000-0000-00001A760000}"/>
    <cellStyle name="標準 5 4 2 3 2 2 2 5" xfId="5021" xr:uid="{00000000-0005-0000-0000-00001B760000}"/>
    <cellStyle name="標準 5 4 2 3 2 2 2 5 2" xfId="39375" xr:uid="{00000000-0005-0000-0000-00001C760000}"/>
    <cellStyle name="標準 5 4 2 3 2 2 2 6" xfId="17914" xr:uid="{00000000-0005-0000-0000-00001D760000}"/>
    <cellStyle name="標準 5 4 2 3 2 2 2 7" xfId="39376" xr:uid="{00000000-0005-0000-0000-00001E760000}"/>
    <cellStyle name="標準 5 4 2 3 2 2 3" xfId="5863" xr:uid="{00000000-0005-0000-0000-00001F760000}"/>
    <cellStyle name="標準 5 4 2 3 2 2 3 2" xfId="9787" xr:uid="{00000000-0005-0000-0000-000020760000}"/>
    <cellStyle name="標準 5 4 2 3 2 2 3 2 2" xfId="22680" xr:uid="{00000000-0005-0000-0000-000021760000}"/>
    <cellStyle name="標準 5 4 2 3 2 2 3 2 3" xfId="39377" xr:uid="{00000000-0005-0000-0000-000022760000}"/>
    <cellStyle name="標準 5 4 2 3 2 2 3 3" xfId="13711" xr:uid="{00000000-0005-0000-0000-000023760000}"/>
    <cellStyle name="標準 5 4 2 3 2 2 3 3 2" xfId="26604" xr:uid="{00000000-0005-0000-0000-000024760000}"/>
    <cellStyle name="標準 5 4 2 3 2 2 3 3 3" xfId="39378" xr:uid="{00000000-0005-0000-0000-000025760000}"/>
    <cellStyle name="標準 5 4 2 3 2 2 3 4" xfId="18756" xr:uid="{00000000-0005-0000-0000-000026760000}"/>
    <cellStyle name="標準 5 4 2 3 2 2 3 4 2" xfId="39379" xr:uid="{00000000-0005-0000-0000-000027760000}"/>
    <cellStyle name="標準 5 4 2 3 2 2 3 5" xfId="39380" xr:uid="{00000000-0005-0000-0000-000028760000}"/>
    <cellStyle name="標準 5 4 2 3 2 2 4" xfId="4181" xr:uid="{00000000-0005-0000-0000-000029760000}"/>
    <cellStyle name="標準 5 4 2 3 2 2 4 2" xfId="17074" xr:uid="{00000000-0005-0000-0000-00002A760000}"/>
    <cellStyle name="標準 5 4 2 3 2 2 4 3" xfId="39381" xr:uid="{00000000-0005-0000-0000-00002B760000}"/>
    <cellStyle name="標準 5 4 2 3 2 2 5" xfId="8105" xr:uid="{00000000-0005-0000-0000-00002C760000}"/>
    <cellStyle name="標準 5 4 2 3 2 2 5 2" xfId="20998" xr:uid="{00000000-0005-0000-0000-00002D760000}"/>
    <cellStyle name="標準 5 4 2 3 2 2 5 3" xfId="39382" xr:uid="{00000000-0005-0000-0000-00002E760000}"/>
    <cellStyle name="標準 5 4 2 3 2 2 6" xfId="12029" xr:uid="{00000000-0005-0000-0000-00002F760000}"/>
    <cellStyle name="標準 5 4 2 3 2 2 6 2" xfId="24922" xr:uid="{00000000-0005-0000-0000-000030760000}"/>
    <cellStyle name="標準 5 4 2 3 2 2 6 3" xfId="39383" xr:uid="{00000000-0005-0000-0000-000031760000}"/>
    <cellStyle name="標準 5 4 2 3 2 2 7" xfId="3060" xr:uid="{00000000-0005-0000-0000-000032760000}"/>
    <cellStyle name="標準 5 4 2 3 2 2 7 2" xfId="39384" xr:uid="{00000000-0005-0000-0000-000033760000}"/>
    <cellStyle name="標準 5 4 2 3 2 2 8" xfId="15953" xr:uid="{00000000-0005-0000-0000-000034760000}"/>
    <cellStyle name="標準 5 4 2 3 2 2 9" xfId="39385" xr:uid="{00000000-0005-0000-0000-000035760000}"/>
    <cellStyle name="標準 5 4 2 3 2 3" xfId="1098" xr:uid="{00000000-0005-0000-0000-000036760000}"/>
    <cellStyle name="標準 5 4 2 3 2 3 2" xfId="2219" xr:uid="{00000000-0005-0000-0000-000037760000}"/>
    <cellStyle name="標準 5 4 2 3 2 3 2 2" xfId="11188" xr:uid="{00000000-0005-0000-0000-000038760000}"/>
    <cellStyle name="標準 5 4 2 3 2 3 2 2 2" xfId="24081" xr:uid="{00000000-0005-0000-0000-000039760000}"/>
    <cellStyle name="標準 5 4 2 3 2 3 2 2 3" xfId="39386" xr:uid="{00000000-0005-0000-0000-00003A760000}"/>
    <cellStyle name="標準 5 4 2 3 2 3 2 3" xfId="15112" xr:uid="{00000000-0005-0000-0000-00003B760000}"/>
    <cellStyle name="標準 5 4 2 3 2 3 2 3 2" xfId="28005" xr:uid="{00000000-0005-0000-0000-00003C760000}"/>
    <cellStyle name="標準 5 4 2 3 2 3 2 3 3" xfId="39387" xr:uid="{00000000-0005-0000-0000-00003D760000}"/>
    <cellStyle name="標準 5 4 2 3 2 3 2 4" xfId="7264" xr:uid="{00000000-0005-0000-0000-00003E760000}"/>
    <cellStyle name="標準 5 4 2 3 2 3 2 4 2" xfId="39388" xr:uid="{00000000-0005-0000-0000-00003F760000}"/>
    <cellStyle name="標準 5 4 2 3 2 3 2 5" xfId="20157" xr:uid="{00000000-0005-0000-0000-000040760000}"/>
    <cellStyle name="標準 5 4 2 3 2 3 2 6" xfId="39389" xr:uid="{00000000-0005-0000-0000-000041760000}"/>
    <cellStyle name="標準 5 4 2 3 2 3 3" xfId="6143" xr:uid="{00000000-0005-0000-0000-000042760000}"/>
    <cellStyle name="標準 5 4 2 3 2 3 3 2" xfId="10067" xr:uid="{00000000-0005-0000-0000-000043760000}"/>
    <cellStyle name="標準 5 4 2 3 2 3 3 2 2" xfId="22960" xr:uid="{00000000-0005-0000-0000-000044760000}"/>
    <cellStyle name="標準 5 4 2 3 2 3 3 2 3" xfId="39390" xr:uid="{00000000-0005-0000-0000-000045760000}"/>
    <cellStyle name="標準 5 4 2 3 2 3 3 3" xfId="13991" xr:uid="{00000000-0005-0000-0000-000046760000}"/>
    <cellStyle name="標準 5 4 2 3 2 3 3 3 2" xfId="26884" xr:uid="{00000000-0005-0000-0000-000047760000}"/>
    <cellStyle name="標準 5 4 2 3 2 3 3 3 3" xfId="39391" xr:uid="{00000000-0005-0000-0000-000048760000}"/>
    <cellStyle name="標準 5 4 2 3 2 3 3 4" xfId="19036" xr:uid="{00000000-0005-0000-0000-000049760000}"/>
    <cellStyle name="標準 5 4 2 3 2 3 3 4 2" xfId="39392" xr:uid="{00000000-0005-0000-0000-00004A760000}"/>
    <cellStyle name="標準 5 4 2 3 2 3 3 5" xfId="39393" xr:uid="{00000000-0005-0000-0000-00004B760000}"/>
    <cellStyle name="標準 5 4 2 3 2 3 4" xfId="4461" xr:uid="{00000000-0005-0000-0000-00004C760000}"/>
    <cellStyle name="標準 5 4 2 3 2 3 4 2" xfId="17354" xr:uid="{00000000-0005-0000-0000-00004D760000}"/>
    <cellStyle name="標準 5 4 2 3 2 3 4 3" xfId="39394" xr:uid="{00000000-0005-0000-0000-00004E760000}"/>
    <cellStyle name="標準 5 4 2 3 2 3 5" xfId="8385" xr:uid="{00000000-0005-0000-0000-00004F760000}"/>
    <cellStyle name="標準 5 4 2 3 2 3 5 2" xfId="21278" xr:uid="{00000000-0005-0000-0000-000050760000}"/>
    <cellStyle name="標準 5 4 2 3 2 3 5 3" xfId="39395" xr:uid="{00000000-0005-0000-0000-000051760000}"/>
    <cellStyle name="標準 5 4 2 3 2 3 6" xfId="12309" xr:uid="{00000000-0005-0000-0000-000052760000}"/>
    <cellStyle name="標準 5 4 2 3 2 3 6 2" xfId="25202" xr:uid="{00000000-0005-0000-0000-000053760000}"/>
    <cellStyle name="標準 5 4 2 3 2 3 6 3" xfId="39396" xr:uid="{00000000-0005-0000-0000-000054760000}"/>
    <cellStyle name="標準 5 4 2 3 2 3 7" xfId="3340" xr:uid="{00000000-0005-0000-0000-000055760000}"/>
    <cellStyle name="標準 5 4 2 3 2 3 7 2" xfId="39397" xr:uid="{00000000-0005-0000-0000-000056760000}"/>
    <cellStyle name="標準 5 4 2 3 2 3 8" xfId="16233" xr:uid="{00000000-0005-0000-0000-000057760000}"/>
    <cellStyle name="標準 5 4 2 3 2 3 9" xfId="39398" xr:uid="{00000000-0005-0000-0000-000058760000}"/>
    <cellStyle name="標準 5 4 2 3 2 4" xfId="538" xr:uid="{00000000-0005-0000-0000-000059760000}"/>
    <cellStyle name="標準 5 4 2 3 2 4 2" xfId="1659" xr:uid="{00000000-0005-0000-0000-00005A760000}"/>
    <cellStyle name="標準 5 4 2 3 2 4 2 2" xfId="10628" xr:uid="{00000000-0005-0000-0000-00005B760000}"/>
    <cellStyle name="標準 5 4 2 3 2 4 2 2 2" xfId="23521" xr:uid="{00000000-0005-0000-0000-00005C760000}"/>
    <cellStyle name="標準 5 4 2 3 2 4 2 2 3" xfId="39399" xr:uid="{00000000-0005-0000-0000-00005D760000}"/>
    <cellStyle name="標準 5 4 2 3 2 4 2 3" xfId="14552" xr:uid="{00000000-0005-0000-0000-00005E760000}"/>
    <cellStyle name="標準 5 4 2 3 2 4 2 3 2" xfId="27445" xr:uid="{00000000-0005-0000-0000-00005F760000}"/>
    <cellStyle name="標準 5 4 2 3 2 4 2 3 3" xfId="39400" xr:uid="{00000000-0005-0000-0000-000060760000}"/>
    <cellStyle name="標準 5 4 2 3 2 4 2 4" xfId="6704" xr:uid="{00000000-0005-0000-0000-000061760000}"/>
    <cellStyle name="標準 5 4 2 3 2 4 2 4 2" xfId="39401" xr:uid="{00000000-0005-0000-0000-000062760000}"/>
    <cellStyle name="標準 5 4 2 3 2 4 2 5" xfId="19597" xr:uid="{00000000-0005-0000-0000-000063760000}"/>
    <cellStyle name="標準 5 4 2 3 2 4 2 6" xfId="39402" xr:uid="{00000000-0005-0000-0000-000064760000}"/>
    <cellStyle name="標準 5 4 2 3 2 4 3" xfId="5583" xr:uid="{00000000-0005-0000-0000-000065760000}"/>
    <cellStyle name="標準 5 4 2 3 2 4 3 2" xfId="9507" xr:uid="{00000000-0005-0000-0000-000066760000}"/>
    <cellStyle name="標準 5 4 2 3 2 4 3 2 2" xfId="22400" xr:uid="{00000000-0005-0000-0000-000067760000}"/>
    <cellStyle name="標準 5 4 2 3 2 4 3 2 3" xfId="39403" xr:uid="{00000000-0005-0000-0000-000068760000}"/>
    <cellStyle name="標準 5 4 2 3 2 4 3 3" xfId="13431" xr:uid="{00000000-0005-0000-0000-000069760000}"/>
    <cellStyle name="標準 5 4 2 3 2 4 3 3 2" xfId="26324" xr:uid="{00000000-0005-0000-0000-00006A760000}"/>
    <cellStyle name="標準 5 4 2 3 2 4 3 3 3" xfId="39404" xr:uid="{00000000-0005-0000-0000-00006B760000}"/>
    <cellStyle name="標準 5 4 2 3 2 4 3 4" xfId="18476" xr:uid="{00000000-0005-0000-0000-00006C760000}"/>
    <cellStyle name="標準 5 4 2 3 2 4 3 4 2" xfId="39405" xr:uid="{00000000-0005-0000-0000-00006D760000}"/>
    <cellStyle name="標準 5 4 2 3 2 4 3 5" xfId="39406" xr:uid="{00000000-0005-0000-0000-00006E760000}"/>
    <cellStyle name="標準 5 4 2 3 2 4 4" xfId="3901" xr:uid="{00000000-0005-0000-0000-00006F760000}"/>
    <cellStyle name="標準 5 4 2 3 2 4 4 2" xfId="16794" xr:uid="{00000000-0005-0000-0000-000070760000}"/>
    <cellStyle name="標準 5 4 2 3 2 4 4 3" xfId="39407" xr:uid="{00000000-0005-0000-0000-000071760000}"/>
    <cellStyle name="標準 5 4 2 3 2 4 5" xfId="7825" xr:uid="{00000000-0005-0000-0000-000072760000}"/>
    <cellStyle name="標準 5 4 2 3 2 4 5 2" xfId="20718" xr:uid="{00000000-0005-0000-0000-000073760000}"/>
    <cellStyle name="標準 5 4 2 3 2 4 5 3" xfId="39408" xr:uid="{00000000-0005-0000-0000-000074760000}"/>
    <cellStyle name="標準 5 4 2 3 2 4 6" xfId="11749" xr:uid="{00000000-0005-0000-0000-000075760000}"/>
    <cellStyle name="標準 5 4 2 3 2 4 6 2" xfId="24642" xr:uid="{00000000-0005-0000-0000-000076760000}"/>
    <cellStyle name="標準 5 4 2 3 2 4 6 3" xfId="39409" xr:uid="{00000000-0005-0000-0000-000077760000}"/>
    <cellStyle name="標準 5 4 2 3 2 4 7" xfId="2780" xr:uid="{00000000-0005-0000-0000-000078760000}"/>
    <cellStyle name="標準 5 4 2 3 2 4 7 2" xfId="39410" xr:uid="{00000000-0005-0000-0000-000079760000}"/>
    <cellStyle name="標準 5 4 2 3 2 4 8" xfId="15673" xr:uid="{00000000-0005-0000-0000-00007A760000}"/>
    <cellStyle name="標準 5 4 2 3 2 4 9" xfId="39411" xr:uid="{00000000-0005-0000-0000-00007B760000}"/>
    <cellStyle name="標準 5 4 2 3 2 5" xfId="1378" xr:uid="{00000000-0005-0000-0000-00007C760000}"/>
    <cellStyle name="標準 5 4 2 3 2 5 2" xfId="6423" xr:uid="{00000000-0005-0000-0000-00007D760000}"/>
    <cellStyle name="標準 5 4 2 3 2 5 2 2" xfId="10347" xr:uid="{00000000-0005-0000-0000-00007E760000}"/>
    <cellStyle name="標準 5 4 2 3 2 5 2 2 2" xfId="23240" xr:uid="{00000000-0005-0000-0000-00007F760000}"/>
    <cellStyle name="標準 5 4 2 3 2 5 2 2 3" xfId="39412" xr:uid="{00000000-0005-0000-0000-000080760000}"/>
    <cellStyle name="標準 5 4 2 3 2 5 2 3" xfId="14271" xr:uid="{00000000-0005-0000-0000-000081760000}"/>
    <cellStyle name="標準 5 4 2 3 2 5 2 3 2" xfId="27164" xr:uid="{00000000-0005-0000-0000-000082760000}"/>
    <cellStyle name="標準 5 4 2 3 2 5 2 3 3" xfId="39413" xr:uid="{00000000-0005-0000-0000-000083760000}"/>
    <cellStyle name="標準 5 4 2 3 2 5 2 4" xfId="19316" xr:uid="{00000000-0005-0000-0000-000084760000}"/>
    <cellStyle name="標準 5 4 2 3 2 5 2 4 2" xfId="39414" xr:uid="{00000000-0005-0000-0000-000085760000}"/>
    <cellStyle name="標準 5 4 2 3 2 5 2 5" xfId="39415" xr:uid="{00000000-0005-0000-0000-000086760000}"/>
    <cellStyle name="標準 5 4 2 3 2 5 3" xfId="8665" xr:uid="{00000000-0005-0000-0000-000087760000}"/>
    <cellStyle name="標準 5 4 2 3 2 5 3 2" xfId="21558" xr:uid="{00000000-0005-0000-0000-000088760000}"/>
    <cellStyle name="標準 5 4 2 3 2 5 3 3" xfId="39416" xr:uid="{00000000-0005-0000-0000-000089760000}"/>
    <cellStyle name="標準 5 4 2 3 2 5 4" xfId="12589" xr:uid="{00000000-0005-0000-0000-00008A760000}"/>
    <cellStyle name="標準 5 4 2 3 2 5 4 2" xfId="25482" xr:uid="{00000000-0005-0000-0000-00008B760000}"/>
    <cellStyle name="標準 5 4 2 3 2 5 4 3" xfId="39417" xr:uid="{00000000-0005-0000-0000-00008C760000}"/>
    <cellStyle name="標準 5 4 2 3 2 5 5" xfId="4741" xr:uid="{00000000-0005-0000-0000-00008D760000}"/>
    <cellStyle name="標準 5 4 2 3 2 5 5 2" xfId="39418" xr:uid="{00000000-0005-0000-0000-00008E760000}"/>
    <cellStyle name="標準 5 4 2 3 2 5 6" xfId="17634" xr:uid="{00000000-0005-0000-0000-00008F760000}"/>
    <cellStyle name="標準 5 4 2 3 2 5 7" xfId="39419" xr:uid="{00000000-0005-0000-0000-000090760000}"/>
    <cellStyle name="標準 5 4 2 3 2 6" xfId="5302" xr:uid="{00000000-0005-0000-0000-000091760000}"/>
    <cellStyle name="標準 5 4 2 3 2 6 2" xfId="9226" xr:uid="{00000000-0005-0000-0000-000092760000}"/>
    <cellStyle name="標準 5 4 2 3 2 6 2 2" xfId="22119" xr:uid="{00000000-0005-0000-0000-000093760000}"/>
    <cellStyle name="標準 5 4 2 3 2 6 2 3" xfId="39420" xr:uid="{00000000-0005-0000-0000-000094760000}"/>
    <cellStyle name="標準 5 4 2 3 2 6 3" xfId="13150" xr:uid="{00000000-0005-0000-0000-000095760000}"/>
    <cellStyle name="標準 5 4 2 3 2 6 3 2" xfId="26043" xr:uid="{00000000-0005-0000-0000-000096760000}"/>
    <cellStyle name="標準 5 4 2 3 2 6 3 3" xfId="39421" xr:uid="{00000000-0005-0000-0000-000097760000}"/>
    <cellStyle name="標準 5 4 2 3 2 6 4" xfId="18195" xr:uid="{00000000-0005-0000-0000-000098760000}"/>
    <cellStyle name="標準 5 4 2 3 2 6 4 2" xfId="39422" xr:uid="{00000000-0005-0000-0000-000099760000}"/>
    <cellStyle name="標準 5 4 2 3 2 6 5" xfId="39423" xr:uid="{00000000-0005-0000-0000-00009A760000}"/>
    <cellStyle name="標準 5 4 2 3 2 7" xfId="3620" xr:uid="{00000000-0005-0000-0000-00009B760000}"/>
    <cellStyle name="標準 5 4 2 3 2 7 2" xfId="16513" xr:uid="{00000000-0005-0000-0000-00009C760000}"/>
    <cellStyle name="標準 5 4 2 3 2 7 3" xfId="39424" xr:uid="{00000000-0005-0000-0000-00009D760000}"/>
    <cellStyle name="標準 5 4 2 3 2 8" xfId="7544" xr:uid="{00000000-0005-0000-0000-00009E760000}"/>
    <cellStyle name="標準 5 4 2 3 2 8 2" xfId="20437" xr:uid="{00000000-0005-0000-0000-00009F760000}"/>
    <cellStyle name="標準 5 4 2 3 2 8 3" xfId="39425" xr:uid="{00000000-0005-0000-0000-0000A0760000}"/>
    <cellStyle name="標準 5 4 2 3 2 9" xfId="11468" xr:uid="{00000000-0005-0000-0000-0000A1760000}"/>
    <cellStyle name="標準 5 4 2 3 2 9 2" xfId="24361" xr:uid="{00000000-0005-0000-0000-0000A2760000}"/>
    <cellStyle name="標準 5 4 2 3 2 9 3" xfId="39426" xr:uid="{00000000-0005-0000-0000-0000A3760000}"/>
    <cellStyle name="標準 5 4 2 3 3" xfId="698" xr:uid="{00000000-0005-0000-0000-0000A4760000}"/>
    <cellStyle name="標準 5 4 2 3 3 2" xfId="1819" xr:uid="{00000000-0005-0000-0000-0000A5760000}"/>
    <cellStyle name="標準 5 4 2 3 3 2 2" xfId="6864" xr:uid="{00000000-0005-0000-0000-0000A6760000}"/>
    <cellStyle name="標準 5 4 2 3 3 2 2 2" xfId="10788" xr:uid="{00000000-0005-0000-0000-0000A7760000}"/>
    <cellStyle name="標準 5 4 2 3 3 2 2 2 2" xfId="23681" xr:uid="{00000000-0005-0000-0000-0000A8760000}"/>
    <cellStyle name="標準 5 4 2 3 3 2 2 2 3" xfId="39427" xr:uid="{00000000-0005-0000-0000-0000A9760000}"/>
    <cellStyle name="標準 5 4 2 3 3 2 2 3" xfId="14712" xr:uid="{00000000-0005-0000-0000-0000AA760000}"/>
    <cellStyle name="標準 5 4 2 3 3 2 2 3 2" xfId="27605" xr:uid="{00000000-0005-0000-0000-0000AB760000}"/>
    <cellStyle name="標準 5 4 2 3 3 2 2 3 3" xfId="39428" xr:uid="{00000000-0005-0000-0000-0000AC760000}"/>
    <cellStyle name="標準 5 4 2 3 3 2 2 4" xfId="19757" xr:uid="{00000000-0005-0000-0000-0000AD760000}"/>
    <cellStyle name="標準 5 4 2 3 3 2 2 4 2" xfId="39429" xr:uid="{00000000-0005-0000-0000-0000AE760000}"/>
    <cellStyle name="標準 5 4 2 3 3 2 2 5" xfId="39430" xr:uid="{00000000-0005-0000-0000-0000AF760000}"/>
    <cellStyle name="標準 5 4 2 3 3 2 3" xfId="8825" xr:uid="{00000000-0005-0000-0000-0000B0760000}"/>
    <cellStyle name="標準 5 4 2 3 3 2 3 2" xfId="21718" xr:uid="{00000000-0005-0000-0000-0000B1760000}"/>
    <cellStyle name="標準 5 4 2 3 3 2 3 3" xfId="39431" xr:uid="{00000000-0005-0000-0000-0000B2760000}"/>
    <cellStyle name="標準 5 4 2 3 3 2 4" xfId="12749" xr:uid="{00000000-0005-0000-0000-0000B3760000}"/>
    <cellStyle name="標準 5 4 2 3 3 2 4 2" xfId="25642" xr:uid="{00000000-0005-0000-0000-0000B4760000}"/>
    <cellStyle name="標準 5 4 2 3 3 2 4 3" xfId="39432" xr:uid="{00000000-0005-0000-0000-0000B5760000}"/>
    <cellStyle name="標準 5 4 2 3 3 2 5" xfId="4901" xr:uid="{00000000-0005-0000-0000-0000B6760000}"/>
    <cellStyle name="標準 5 4 2 3 3 2 5 2" xfId="39433" xr:uid="{00000000-0005-0000-0000-0000B7760000}"/>
    <cellStyle name="標準 5 4 2 3 3 2 6" xfId="17794" xr:uid="{00000000-0005-0000-0000-0000B8760000}"/>
    <cellStyle name="標準 5 4 2 3 3 2 7" xfId="39434" xr:uid="{00000000-0005-0000-0000-0000B9760000}"/>
    <cellStyle name="標準 5 4 2 3 3 3" xfId="5743" xr:uid="{00000000-0005-0000-0000-0000BA760000}"/>
    <cellStyle name="標準 5 4 2 3 3 3 2" xfId="9667" xr:uid="{00000000-0005-0000-0000-0000BB760000}"/>
    <cellStyle name="標準 5 4 2 3 3 3 2 2" xfId="22560" xr:uid="{00000000-0005-0000-0000-0000BC760000}"/>
    <cellStyle name="標準 5 4 2 3 3 3 2 3" xfId="39435" xr:uid="{00000000-0005-0000-0000-0000BD760000}"/>
    <cellStyle name="標準 5 4 2 3 3 3 3" xfId="13591" xr:uid="{00000000-0005-0000-0000-0000BE760000}"/>
    <cellStyle name="標準 5 4 2 3 3 3 3 2" xfId="26484" xr:uid="{00000000-0005-0000-0000-0000BF760000}"/>
    <cellStyle name="標準 5 4 2 3 3 3 3 3" xfId="39436" xr:uid="{00000000-0005-0000-0000-0000C0760000}"/>
    <cellStyle name="標準 5 4 2 3 3 3 4" xfId="18636" xr:uid="{00000000-0005-0000-0000-0000C1760000}"/>
    <cellStyle name="標準 5 4 2 3 3 3 4 2" xfId="39437" xr:uid="{00000000-0005-0000-0000-0000C2760000}"/>
    <cellStyle name="標準 5 4 2 3 3 3 5" xfId="39438" xr:uid="{00000000-0005-0000-0000-0000C3760000}"/>
    <cellStyle name="標準 5 4 2 3 3 4" xfId="4061" xr:uid="{00000000-0005-0000-0000-0000C4760000}"/>
    <cellStyle name="標準 5 4 2 3 3 4 2" xfId="16954" xr:uid="{00000000-0005-0000-0000-0000C5760000}"/>
    <cellStyle name="標準 5 4 2 3 3 4 3" xfId="39439" xr:uid="{00000000-0005-0000-0000-0000C6760000}"/>
    <cellStyle name="標準 5 4 2 3 3 5" xfId="7985" xr:uid="{00000000-0005-0000-0000-0000C7760000}"/>
    <cellStyle name="標準 5 4 2 3 3 5 2" xfId="20878" xr:uid="{00000000-0005-0000-0000-0000C8760000}"/>
    <cellStyle name="標準 5 4 2 3 3 5 3" xfId="39440" xr:uid="{00000000-0005-0000-0000-0000C9760000}"/>
    <cellStyle name="標準 5 4 2 3 3 6" xfId="11909" xr:uid="{00000000-0005-0000-0000-0000CA760000}"/>
    <cellStyle name="標準 5 4 2 3 3 6 2" xfId="24802" xr:uid="{00000000-0005-0000-0000-0000CB760000}"/>
    <cellStyle name="標準 5 4 2 3 3 6 3" xfId="39441" xr:uid="{00000000-0005-0000-0000-0000CC760000}"/>
    <cellStyle name="標準 5 4 2 3 3 7" xfId="2940" xr:uid="{00000000-0005-0000-0000-0000CD760000}"/>
    <cellStyle name="標準 5 4 2 3 3 7 2" xfId="39442" xr:uid="{00000000-0005-0000-0000-0000CE760000}"/>
    <cellStyle name="標準 5 4 2 3 3 8" xfId="15833" xr:uid="{00000000-0005-0000-0000-0000CF760000}"/>
    <cellStyle name="標準 5 4 2 3 3 9" xfId="39443" xr:uid="{00000000-0005-0000-0000-0000D0760000}"/>
    <cellStyle name="標準 5 4 2 3 4" xfId="978" xr:uid="{00000000-0005-0000-0000-0000D1760000}"/>
    <cellStyle name="標準 5 4 2 3 4 2" xfId="2099" xr:uid="{00000000-0005-0000-0000-0000D2760000}"/>
    <cellStyle name="標準 5 4 2 3 4 2 2" xfId="11068" xr:uid="{00000000-0005-0000-0000-0000D3760000}"/>
    <cellStyle name="標準 5 4 2 3 4 2 2 2" xfId="23961" xr:uid="{00000000-0005-0000-0000-0000D4760000}"/>
    <cellStyle name="標準 5 4 2 3 4 2 2 3" xfId="39444" xr:uid="{00000000-0005-0000-0000-0000D5760000}"/>
    <cellStyle name="標準 5 4 2 3 4 2 3" xfId="14992" xr:uid="{00000000-0005-0000-0000-0000D6760000}"/>
    <cellStyle name="標準 5 4 2 3 4 2 3 2" xfId="27885" xr:uid="{00000000-0005-0000-0000-0000D7760000}"/>
    <cellStyle name="標準 5 4 2 3 4 2 3 3" xfId="39445" xr:uid="{00000000-0005-0000-0000-0000D8760000}"/>
    <cellStyle name="標準 5 4 2 3 4 2 4" xfId="7144" xr:uid="{00000000-0005-0000-0000-0000D9760000}"/>
    <cellStyle name="標準 5 4 2 3 4 2 4 2" xfId="39446" xr:uid="{00000000-0005-0000-0000-0000DA760000}"/>
    <cellStyle name="標準 5 4 2 3 4 2 5" xfId="20037" xr:uid="{00000000-0005-0000-0000-0000DB760000}"/>
    <cellStyle name="標準 5 4 2 3 4 2 6" xfId="39447" xr:uid="{00000000-0005-0000-0000-0000DC760000}"/>
    <cellStyle name="標準 5 4 2 3 4 3" xfId="6023" xr:uid="{00000000-0005-0000-0000-0000DD760000}"/>
    <cellStyle name="標準 5 4 2 3 4 3 2" xfId="9947" xr:uid="{00000000-0005-0000-0000-0000DE760000}"/>
    <cellStyle name="標準 5 4 2 3 4 3 2 2" xfId="22840" xr:uid="{00000000-0005-0000-0000-0000DF760000}"/>
    <cellStyle name="標準 5 4 2 3 4 3 2 3" xfId="39448" xr:uid="{00000000-0005-0000-0000-0000E0760000}"/>
    <cellStyle name="標準 5 4 2 3 4 3 3" xfId="13871" xr:uid="{00000000-0005-0000-0000-0000E1760000}"/>
    <cellStyle name="標準 5 4 2 3 4 3 3 2" xfId="26764" xr:uid="{00000000-0005-0000-0000-0000E2760000}"/>
    <cellStyle name="標準 5 4 2 3 4 3 3 3" xfId="39449" xr:uid="{00000000-0005-0000-0000-0000E3760000}"/>
    <cellStyle name="標準 5 4 2 3 4 3 4" xfId="18916" xr:uid="{00000000-0005-0000-0000-0000E4760000}"/>
    <cellStyle name="標準 5 4 2 3 4 3 4 2" xfId="39450" xr:uid="{00000000-0005-0000-0000-0000E5760000}"/>
    <cellStyle name="標準 5 4 2 3 4 3 5" xfId="39451" xr:uid="{00000000-0005-0000-0000-0000E6760000}"/>
    <cellStyle name="標準 5 4 2 3 4 4" xfId="4341" xr:uid="{00000000-0005-0000-0000-0000E7760000}"/>
    <cellStyle name="標準 5 4 2 3 4 4 2" xfId="17234" xr:uid="{00000000-0005-0000-0000-0000E8760000}"/>
    <cellStyle name="標準 5 4 2 3 4 4 3" xfId="39452" xr:uid="{00000000-0005-0000-0000-0000E9760000}"/>
    <cellStyle name="標準 5 4 2 3 4 5" xfId="8265" xr:uid="{00000000-0005-0000-0000-0000EA760000}"/>
    <cellStyle name="標準 5 4 2 3 4 5 2" xfId="21158" xr:uid="{00000000-0005-0000-0000-0000EB760000}"/>
    <cellStyle name="標準 5 4 2 3 4 5 3" xfId="39453" xr:uid="{00000000-0005-0000-0000-0000EC760000}"/>
    <cellStyle name="標準 5 4 2 3 4 6" xfId="12189" xr:uid="{00000000-0005-0000-0000-0000ED760000}"/>
    <cellStyle name="標準 5 4 2 3 4 6 2" xfId="25082" xr:uid="{00000000-0005-0000-0000-0000EE760000}"/>
    <cellStyle name="標準 5 4 2 3 4 6 3" xfId="39454" xr:uid="{00000000-0005-0000-0000-0000EF760000}"/>
    <cellStyle name="標準 5 4 2 3 4 7" xfId="3220" xr:uid="{00000000-0005-0000-0000-0000F0760000}"/>
    <cellStyle name="標準 5 4 2 3 4 7 2" xfId="39455" xr:uid="{00000000-0005-0000-0000-0000F1760000}"/>
    <cellStyle name="標準 5 4 2 3 4 8" xfId="16113" xr:uid="{00000000-0005-0000-0000-0000F2760000}"/>
    <cellStyle name="標準 5 4 2 3 4 9" xfId="39456" xr:uid="{00000000-0005-0000-0000-0000F3760000}"/>
    <cellStyle name="標準 5 4 2 3 5" xfId="447" xr:uid="{00000000-0005-0000-0000-0000F4760000}"/>
    <cellStyle name="標準 5 4 2 3 5 2" xfId="1568" xr:uid="{00000000-0005-0000-0000-0000F5760000}"/>
    <cellStyle name="標準 5 4 2 3 5 2 2" xfId="10537" xr:uid="{00000000-0005-0000-0000-0000F6760000}"/>
    <cellStyle name="標準 5 4 2 3 5 2 2 2" xfId="23430" xr:uid="{00000000-0005-0000-0000-0000F7760000}"/>
    <cellStyle name="標準 5 4 2 3 5 2 2 3" xfId="39457" xr:uid="{00000000-0005-0000-0000-0000F8760000}"/>
    <cellStyle name="標準 5 4 2 3 5 2 3" xfId="14461" xr:uid="{00000000-0005-0000-0000-0000F9760000}"/>
    <cellStyle name="標準 5 4 2 3 5 2 3 2" xfId="27354" xr:uid="{00000000-0005-0000-0000-0000FA760000}"/>
    <cellStyle name="標準 5 4 2 3 5 2 3 3" xfId="39458" xr:uid="{00000000-0005-0000-0000-0000FB760000}"/>
    <cellStyle name="標準 5 4 2 3 5 2 4" xfId="6613" xr:uid="{00000000-0005-0000-0000-0000FC760000}"/>
    <cellStyle name="標準 5 4 2 3 5 2 4 2" xfId="39459" xr:uid="{00000000-0005-0000-0000-0000FD760000}"/>
    <cellStyle name="標準 5 4 2 3 5 2 5" xfId="19506" xr:uid="{00000000-0005-0000-0000-0000FE760000}"/>
    <cellStyle name="標準 5 4 2 3 5 2 6" xfId="39460" xr:uid="{00000000-0005-0000-0000-0000FF760000}"/>
    <cellStyle name="標準 5 4 2 3 5 3" xfId="5492" xr:uid="{00000000-0005-0000-0000-000000770000}"/>
    <cellStyle name="標準 5 4 2 3 5 3 2" xfId="9416" xr:uid="{00000000-0005-0000-0000-000001770000}"/>
    <cellStyle name="標準 5 4 2 3 5 3 2 2" xfId="22309" xr:uid="{00000000-0005-0000-0000-000002770000}"/>
    <cellStyle name="標準 5 4 2 3 5 3 2 3" xfId="39461" xr:uid="{00000000-0005-0000-0000-000003770000}"/>
    <cellStyle name="標準 5 4 2 3 5 3 3" xfId="13340" xr:uid="{00000000-0005-0000-0000-000004770000}"/>
    <cellStyle name="標準 5 4 2 3 5 3 3 2" xfId="26233" xr:uid="{00000000-0005-0000-0000-000005770000}"/>
    <cellStyle name="標準 5 4 2 3 5 3 3 3" xfId="39462" xr:uid="{00000000-0005-0000-0000-000006770000}"/>
    <cellStyle name="標準 5 4 2 3 5 3 4" xfId="18385" xr:uid="{00000000-0005-0000-0000-000007770000}"/>
    <cellStyle name="標準 5 4 2 3 5 3 4 2" xfId="39463" xr:uid="{00000000-0005-0000-0000-000008770000}"/>
    <cellStyle name="標準 5 4 2 3 5 3 5" xfId="39464" xr:uid="{00000000-0005-0000-0000-000009770000}"/>
    <cellStyle name="標準 5 4 2 3 5 4" xfId="3810" xr:uid="{00000000-0005-0000-0000-00000A770000}"/>
    <cellStyle name="標準 5 4 2 3 5 4 2" xfId="16703" xr:uid="{00000000-0005-0000-0000-00000B770000}"/>
    <cellStyle name="標準 5 4 2 3 5 4 3" xfId="39465" xr:uid="{00000000-0005-0000-0000-00000C770000}"/>
    <cellStyle name="標準 5 4 2 3 5 5" xfId="7734" xr:uid="{00000000-0005-0000-0000-00000D770000}"/>
    <cellStyle name="標準 5 4 2 3 5 5 2" xfId="20627" xr:uid="{00000000-0005-0000-0000-00000E770000}"/>
    <cellStyle name="標準 5 4 2 3 5 5 3" xfId="39466" xr:uid="{00000000-0005-0000-0000-00000F770000}"/>
    <cellStyle name="標準 5 4 2 3 5 6" xfId="11658" xr:uid="{00000000-0005-0000-0000-000010770000}"/>
    <cellStyle name="標準 5 4 2 3 5 6 2" xfId="24551" xr:uid="{00000000-0005-0000-0000-000011770000}"/>
    <cellStyle name="標準 5 4 2 3 5 6 3" xfId="39467" xr:uid="{00000000-0005-0000-0000-000012770000}"/>
    <cellStyle name="標準 5 4 2 3 5 7" xfId="2689" xr:uid="{00000000-0005-0000-0000-000013770000}"/>
    <cellStyle name="標準 5 4 2 3 5 7 2" xfId="39468" xr:uid="{00000000-0005-0000-0000-000014770000}"/>
    <cellStyle name="標準 5 4 2 3 5 8" xfId="15582" xr:uid="{00000000-0005-0000-0000-000015770000}"/>
    <cellStyle name="標準 5 4 2 3 5 9" xfId="39469" xr:uid="{00000000-0005-0000-0000-000016770000}"/>
    <cellStyle name="標準 5 4 2 3 6" xfId="1258" xr:uid="{00000000-0005-0000-0000-000017770000}"/>
    <cellStyle name="標準 5 4 2 3 6 2" xfId="6303" xr:uid="{00000000-0005-0000-0000-000018770000}"/>
    <cellStyle name="標準 5 4 2 3 6 2 2" xfId="10227" xr:uid="{00000000-0005-0000-0000-000019770000}"/>
    <cellStyle name="標準 5 4 2 3 6 2 2 2" xfId="23120" xr:uid="{00000000-0005-0000-0000-00001A770000}"/>
    <cellStyle name="標準 5 4 2 3 6 2 2 3" xfId="39470" xr:uid="{00000000-0005-0000-0000-00001B770000}"/>
    <cellStyle name="標準 5 4 2 3 6 2 3" xfId="14151" xr:uid="{00000000-0005-0000-0000-00001C770000}"/>
    <cellStyle name="標準 5 4 2 3 6 2 3 2" xfId="27044" xr:uid="{00000000-0005-0000-0000-00001D770000}"/>
    <cellStyle name="標準 5 4 2 3 6 2 3 3" xfId="39471" xr:uid="{00000000-0005-0000-0000-00001E770000}"/>
    <cellStyle name="標準 5 4 2 3 6 2 4" xfId="19196" xr:uid="{00000000-0005-0000-0000-00001F770000}"/>
    <cellStyle name="標準 5 4 2 3 6 2 4 2" xfId="39472" xr:uid="{00000000-0005-0000-0000-000020770000}"/>
    <cellStyle name="標準 5 4 2 3 6 2 5" xfId="39473" xr:uid="{00000000-0005-0000-0000-000021770000}"/>
    <cellStyle name="標準 5 4 2 3 6 3" xfId="8545" xr:uid="{00000000-0005-0000-0000-000022770000}"/>
    <cellStyle name="標準 5 4 2 3 6 3 2" xfId="21438" xr:uid="{00000000-0005-0000-0000-000023770000}"/>
    <cellStyle name="標準 5 4 2 3 6 3 3" xfId="39474" xr:uid="{00000000-0005-0000-0000-000024770000}"/>
    <cellStyle name="標準 5 4 2 3 6 4" xfId="12469" xr:uid="{00000000-0005-0000-0000-000025770000}"/>
    <cellStyle name="標準 5 4 2 3 6 4 2" xfId="25362" xr:uid="{00000000-0005-0000-0000-000026770000}"/>
    <cellStyle name="標準 5 4 2 3 6 4 3" xfId="39475" xr:uid="{00000000-0005-0000-0000-000027770000}"/>
    <cellStyle name="標準 5 4 2 3 6 5" xfId="4621" xr:uid="{00000000-0005-0000-0000-000028770000}"/>
    <cellStyle name="標準 5 4 2 3 6 5 2" xfId="39476" xr:uid="{00000000-0005-0000-0000-000029770000}"/>
    <cellStyle name="標準 5 4 2 3 6 6" xfId="17514" xr:uid="{00000000-0005-0000-0000-00002A770000}"/>
    <cellStyle name="標準 5 4 2 3 6 7" xfId="39477" xr:uid="{00000000-0005-0000-0000-00002B770000}"/>
    <cellStyle name="標準 5 4 2 3 7" xfId="5182" xr:uid="{00000000-0005-0000-0000-00002C770000}"/>
    <cellStyle name="標準 5 4 2 3 7 2" xfId="9106" xr:uid="{00000000-0005-0000-0000-00002D770000}"/>
    <cellStyle name="標準 5 4 2 3 7 2 2" xfId="21999" xr:uid="{00000000-0005-0000-0000-00002E770000}"/>
    <cellStyle name="標準 5 4 2 3 7 2 3" xfId="39478" xr:uid="{00000000-0005-0000-0000-00002F770000}"/>
    <cellStyle name="標準 5 4 2 3 7 3" xfId="13030" xr:uid="{00000000-0005-0000-0000-000030770000}"/>
    <cellStyle name="標準 5 4 2 3 7 3 2" xfId="25923" xr:uid="{00000000-0005-0000-0000-000031770000}"/>
    <cellStyle name="標準 5 4 2 3 7 3 3" xfId="39479" xr:uid="{00000000-0005-0000-0000-000032770000}"/>
    <cellStyle name="標準 5 4 2 3 7 4" xfId="18075" xr:uid="{00000000-0005-0000-0000-000033770000}"/>
    <cellStyle name="標準 5 4 2 3 7 4 2" xfId="39480" xr:uid="{00000000-0005-0000-0000-000034770000}"/>
    <cellStyle name="標準 5 4 2 3 7 5" xfId="39481" xr:uid="{00000000-0005-0000-0000-000035770000}"/>
    <cellStyle name="標準 5 4 2 3 8" xfId="3500" xr:uid="{00000000-0005-0000-0000-000036770000}"/>
    <cellStyle name="標準 5 4 2 3 8 2" xfId="16393" xr:uid="{00000000-0005-0000-0000-000037770000}"/>
    <cellStyle name="標準 5 4 2 3 8 3" xfId="39482" xr:uid="{00000000-0005-0000-0000-000038770000}"/>
    <cellStyle name="標準 5 4 2 3 9" xfId="7424" xr:uid="{00000000-0005-0000-0000-000039770000}"/>
    <cellStyle name="標準 5 4 2 3 9 2" xfId="20317" xr:uid="{00000000-0005-0000-0000-00003A770000}"/>
    <cellStyle name="標準 5 4 2 3 9 3" xfId="39483" xr:uid="{00000000-0005-0000-0000-00003B770000}"/>
    <cellStyle name="標準 5 4 2 4" xfId="72" xr:uid="{00000000-0005-0000-0000-00003C770000}"/>
    <cellStyle name="標準 5 4 2 4 10" xfId="11283" xr:uid="{00000000-0005-0000-0000-00003D770000}"/>
    <cellStyle name="標準 5 4 2 4 10 2" xfId="24176" xr:uid="{00000000-0005-0000-0000-00003E770000}"/>
    <cellStyle name="標準 5 4 2 4 10 3" xfId="39484" xr:uid="{00000000-0005-0000-0000-00003F770000}"/>
    <cellStyle name="標準 5 4 2 4 11" xfId="2314" xr:uid="{00000000-0005-0000-0000-000040770000}"/>
    <cellStyle name="標準 5 4 2 4 11 2" xfId="39485" xr:uid="{00000000-0005-0000-0000-000041770000}"/>
    <cellStyle name="標準 5 4 2 4 12" xfId="15207" xr:uid="{00000000-0005-0000-0000-000042770000}"/>
    <cellStyle name="標準 5 4 2 4 13" xfId="39486" xr:uid="{00000000-0005-0000-0000-000043770000}"/>
    <cellStyle name="標準 5 4 2 4 2" xfId="258" xr:uid="{00000000-0005-0000-0000-000044770000}"/>
    <cellStyle name="標準 5 4 2 4 2 10" xfId="2500" xr:uid="{00000000-0005-0000-0000-000045770000}"/>
    <cellStyle name="標準 5 4 2 4 2 10 2" xfId="39487" xr:uid="{00000000-0005-0000-0000-000046770000}"/>
    <cellStyle name="標準 5 4 2 4 2 11" xfId="15393" xr:uid="{00000000-0005-0000-0000-000047770000}"/>
    <cellStyle name="標準 5 4 2 4 2 12" xfId="39488" xr:uid="{00000000-0005-0000-0000-000048770000}"/>
    <cellStyle name="標準 5 4 2 4 2 2" xfId="819" xr:uid="{00000000-0005-0000-0000-000049770000}"/>
    <cellStyle name="標準 5 4 2 4 2 2 2" xfId="1940" xr:uid="{00000000-0005-0000-0000-00004A770000}"/>
    <cellStyle name="標準 5 4 2 4 2 2 2 2" xfId="6985" xr:uid="{00000000-0005-0000-0000-00004B770000}"/>
    <cellStyle name="標準 5 4 2 4 2 2 2 2 2" xfId="10909" xr:uid="{00000000-0005-0000-0000-00004C770000}"/>
    <cellStyle name="標準 5 4 2 4 2 2 2 2 2 2" xfId="23802" xr:uid="{00000000-0005-0000-0000-00004D770000}"/>
    <cellStyle name="標準 5 4 2 4 2 2 2 2 2 3" xfId="39489" xr:uid="{00000000-0005-0000-0000-00004E770000}"/>
    <cellStyle name="標準 5 4 2 4 2 2 2 2 3" xfId="14833" xr:uid="{00000000-0005-0000-0000-00004F770000}"/>
    <cellStyle name="標準 5 4 2 4 2 2 2 2 3 2" xfId="27726" xr:uid="{00000000-0005-0000-0000-000050770000}"/>
    <cellStyle name="標準 5 4 2 4 2 2 2 2 3 3" xfId="39490" xr:uid="{00000000-0005-0000-0000-000051770000}"/>
    <cellStyle name="標準 5 4 2 4 2 2 2 2 4" xfId="19878" xr:uid="{00000000-0005-0000-0000-000052770000}"/>
    <cellStyle name="標準 5 4 2 4 2 2 2 2 4 2" xfId="39491" xr:uid="{00000000-0005-0000-0000-000053770000}"/>
    <cellStyle name="標準 5 4 2 4 2 2 2 2 5" xfId="39492" xr:uid="{00000000-0005-0000-0000-000054770000}"/>
    <cellStyle name="標準 5 4 2 4 2 2 2 3" xfId="8946" xr:uid="{00000000-0005-0000-0000-000055770000}"/>
    <cellStyle name="標準 5 4 2 4 2 2 2 3 2" xfId="21839" xr:uid="{00000000-0005-0000-0000-000056770000}"/>
    <cellStyle name="標準 5 4 2 4 2 2 2 3 3" xfId="39493" xr:uid="{00000000-0005-0000-0000-000057770000}"/>
    <cellStyle name="標準 5 4 2 4 2 2 2 4" xfId="12870" xr:uid="{00000000-0005-0000-0000-000058770000}"/>
    <cellStyle name="標準 5 4 2 4 2 2 2 4 2" xfId="25763" xr:uid="{00000000-0005-0000-0000-000059770000}"/>
    <cellStyle name="標準 5 4 2 4 2 2 2 4 3" xfId="39494" xr:uid="{00000000-0005-0000-0000-00005A770000}"/>
    <cellStyle name="標準 5 4 2 4 2 2 2 5" xfId="5022" xr:uid="{00000000-0005-0000-0000-00005B770000}"/>
    <cellStyle name="標準 5 4 2 4 2 2 2 5 2" xfId="39495" xr:uid="{00000000-0005-0000-0000-00005C770000}"/>
    <cellStyle name="標準 5 4 2 4 2 2 2 6" xfId="17915" xr:uid="{00000000-0005-0000-0000-00005D770000}"/>
    <cellStyle name="標準 5 4 2 4 2 2 2 7" xfId="39496" xr:uid="{00000000-0005-0000-0000-00005E770000}"/>
    <cellStyle name="標準 5 4 2 4 2 2 3" xfId="5864" xr:uid="{00000000-0005-0000-0000-00005F770000}"/>
    <cellStyle name="標準 5 4 2 4 2 2 3 2" xfId="9788" xr:uid="{00000000-0005-0000-0000-000060770000}"/>
    <cellStyle name="標準 5 4 2 4 2 2 3 2 2" xfId="22681" xr:uid="{00000000-0005-0000-0000-000061770000}"/>
    <cellStyle name="標準 5 4 2 4 2 2 3 2 3" xfId="39497" xr:uid="{00000000-0005-0000-0000-000062770000}"/>
    <cellStyle name="標準 5 4 2 4 2 2 3 3" xfId="13712" xr:uid="{00000000-0005-0000-0000-000063770000}"/>
    <cellStyle name="標準 5 4 2 4 2 2 3 3 2" xfId="26605" xr:uid="{00000000-0005-0000-0000-000064770000}"/>
    <cellStyle name="標準 5 4 2 4 2 2 3 3 3" xfId="39498" xr:uid="{00000000-0005-0000-0000-000065770000}"/>
    <cellStyle name="標準 5 4 2 4 2 2 3 4" xfId="18757" xr:uid="{00000000-0005-0000-0000-000066770000}"/>
    <cellStyle name="標準 5 4 2 4 2 2 3 4 2" xfId="39499" xr:uid="{00000000-0005-0000-0000-000067770000}"/>
    <cellStyle name="標準 5 4 2 4 2 2 3 5" xfId="39500" xr:uid="{00000000-0005-0000-0000-000068770000}"/>
    <cellStyle name="標準 5 4 2 4 2 2 4" xfId="4182" xr:uid="{00000000-0005-0000-0000-000069770000}"/>
    <cellStyle name="標準 5 4 2 4 2 2 4 2" xfId="17075" xr:uid="{00000000-0005-0000-0000-00006A770000}"/>
    <cellStyle name="標準 5 4 2 4 2 2 4 3" xfId="39501" xr:uid="{00000000-0005-0000-0000-00006B770000}"/>
    <cellStyle name="標準 5 4 2 4 2 2 5" xfId="8106" xr:uid="{00000000-0005-0000-0000-00006C770000}"/>
    <cellStyle name="標準 5 4 2 4 2 2 5 2" xfId="20999" xr:uid="{00000000-0005-0000-0000-00006D770000}"/>
    <cellStyle name="標準 5 4 2 4 2 2 5 3" xfId="39502" xr:uid="{00000000-0005-0000-0000-00006E770000}"/>
    <cellStyle name="標準 5 4 2 4 2 2 6" xfId="12030" xr:uid="{00000000-0005-0000-0000-00006F770000}"/>
    <cellStyle name="標準 5 4 2 4 2 2 6 2" xfId="24923" xr:uid="{00000000-0005-0000-0000-000070770000}"/>
    <cellStyle name="標準 5 4 2 4 2 2 6 3" xfId="39503" xr:uid="{00000000-0005-0000-0000-000071770000}"/>
    <cellStyle name="標準 5 4 2 4 2 2 7" xfId="3061" xr:uid="{00000000-0005-0000-0000-000072770000}"/>
    <cellStyle name="標準 5 4 2 4 2 2 7 2" xfId="39504" xr:uid="{00000000-0005-0000-0000-000073770000}"/>
    <cellStyle name="標準 5 4 2 4 2 2 8" xfId="15954" xr:uid="{00000000-0005-0000-0000-000074770000}"/>
    <cellStyle name="標準 5 4 2 4 2 2 9" xfId="39505" xr:uid="{00000000-0005-0000-0000-000075770000}"/>
    <cellStyle name="標準 5 4 2 4 2 3" xfId="1099" xr:uid="{00000000-0005-0000-0000-000076770000}"/>
    <cellStyle name="標準 5 4 2 4 2 3 2" xfId="2220" xr:uid="{00000000-0005-0000-0000-000077770000}"/>
    <cellStyle name="標準 5 4 2 4 2 3 2 2" xfId="11189" xr:uid="{00000000-0005-0000-0000-000078770000}"/>
    <cellStyle name="標準 5 4 2 4 2 3 2 2 2" xfId="24082" xr:uid="{00000000-0005-0000-0000-000079770000}"/>
    <cellStyle name="標準 5 4 2 4 2 3 2 2 3" xfId="39506" xr:uid="{00000000-0005-0000-0000-00007A770000}"/>
    <cellStyle name="標準 5 4 2 4 2 3 2 3" xfId="15113" xr:uid="{00000000-0005-0000-0000-00007B770000}"/>
    <cellStyle name="標準 5 4 2 4 2 3 2 3 2" xfId="28006" xr:uid="{00000000-0005-0000-0000-00007C770000}"/>
    <cellStyle name="標準 5 4 2 4 2 3 2 3 3" xfId="39507" xr:uid="{00000000-0005-0000-0000-00007D770000}"/>
    <cellStyle name="標準 5 4 2 4 2 3 2 4" xfId="7265" xr:uid="{00000000-0005-0000-0000-00007E770000}"/>
    <cellStyle name="標準 5 4 2 4 2 3 2 4 2" xfId="39508" xr:uid="{00000000-0005-0000-0000-00007F770000}"/>
    <cellStyle name="標準 5 4 2 4 2 3 2 5" xfId="20158" xr:uid="{00000000-0005-0000-0000-000080770000}"/>
    <cellStyle name="標準 5 4 2 4 2 3 2 6" xfId="39509" xr:uid="{00000000-0005-0000-0000-000081770000}"/>
    <cellStyle name="標準 5 4 2 4 2 3 3" xfId="6144" xr:uid="{00000000-0005-0000-0000-000082770000}"/>
    <cellStyle name="標準 5 4 2 4 2 3 3 2" xfId="10068" xr:uid="{00000000-0005-0000-0000-000083770000}"/>
    <cellStyle name="標準 5 4 2 4 2 3 3 2 2" xfId="22961" xr:uid="{00000000-0005-0000-0000-000084770000}"/>
    <cellStyle name="標準 5 4 2 4 2 3 3 2 3" xfId="39510" xr:uid="{00000000-0005-0000-0000-000085770000}"/>
    <cellStyle name="標準 5 4 2 4 2 3 3 3" xfId="13992" xr:uid="{00000000-0005-0000-0000-000086770000}"/>
    <cellStyle name="標準 5 4 2 4 2 3 3 3 2" xfId="26885" xr:uid="{00000000-0005-0000-0000-000087770000}"/>
    <cellStyle name="標準 5 4 2 4 2 3 3 3 3" xfId="39511" xr:uid="{00000000-0005-0000-0000-000088770000}"/>
    <cellStyle name="標準 5 4 2 4 2 3 3 4" xfId="19037" xr:uid="{00000000-0005-0000-0000-000089770000}"/>
    <cellStyle name="標準 5 4 2 4 2 3 3 4 2" xfId="39512" xr:uid="{00000000-0005-0000-0000-00008A770000}"/>
    <cellStyle name="標準 5 4 2 4 2 3 3 5" xfId="39513" xr:uid="{00000000-0005-0000-0000-00008B770000}"/>
    <cellStyle name="標準 5 4 2 4 2 3 4" xfId="4462" xr:uid="{00000000-0005-0000-0000-00008C770000}"/>
    <cellStyle name="標準 5 4 2 4 2 3 4 2" xfId="17355" xr:uid="{00000000-0005-0000-0000-00008D770000}"/>
    <cellStyle name="標準 5 4 2 4 2 3 4 3" xfId="39514" xr:uid="{00000000-0005-0000-0000-00008E770000}"/>
    <cellStyle name="標準 5 4 2 4 2 3 5" xfId="8386" xr:uid="{00000000-0005-0000-0000-00008F770000}"/>
    <cellStyle name="標準 5 4 2 4 2 3 5 2" xfId="21279" xr:uid="{00000000-0005-0000-0000-000090770000}"/>
    <cellStyle name="標準 5 4 2 4 2 3 5 3" xfId="39515" xr:uid="{00000000-0005-0000-0000-000091770000}"/>
    <cellStyle name="標準 5 4 2 4 2 3 6" xfId="12310" xr:uid="{00000000-0005-0000-0000-000092770000}"/>
    <cellStyle name="標準 5 4 2 4 2 3 6 2" xfId="25203" xr:uid="{00000000-0005-0000-0000-000093770000}"/>
    <cellStyle name="標準 5 4 2 4 2 3 6 3" xfId="39516" xr:uid="{00000000-0005-0000-0000-000094770000}"/>
    <cellStyle name="標準 5 4 2 4 2 3 7" xfId="3341" xr:uid="{00000000-0005-0000-0000-000095770000}"/>
    <cellStyle name="標準 5 4 2 4 2 3 7 2" xfId="39517" xr:uid="{00000000-0005-0000-0000-000096770000}"/>
    <cellStyle name="標準 5 4 2 4 2 3 8" xfId="16234" xr:uid="{00000000-0005-0000-0000-000097770000}"/>
    <cellStyle name="標準 5 4 2 4 2 3 9" xfId="39518" xr:uid="{00000000-0005-0000-0000-000098770000}"/>
    <cellStyle name="標準 5 4 2 4 2 4" xfId="539" xr:uid="{00000000-0005-0000-0000-000099770000}"/>
    <cellStyle name="標準 5 4 2 4 2 4 2" xfId="1660" xr:uid="{00000000-0005-0000-0000-00009A770000}"/>
    <cellStyle name="標準 5 4 2 4 2 4 2 2" xfId="10629" xr:uid="{00000000-0005-0000-0000-00009B770000}"/>
    <cellStyle name="標準 5 4 2 4 2 4 2 2 2" xfId="23522" xr:uid="{00000000-0005-0000-0000-00009C770000}"/>
    <cellStyle name="標準 5 4 2 4 2 4 2 2 3" xfId="39519" xr:uid="{00000000-0005-0000-0000-00009D770000}"/>
    <cellStyle name="標準 5 4 2 4 2 4 2 3" xfId="14553" xr:uid="{00000000-0005-0000-0000-00009E770000}"/>
    <cellStyle name="標準 5 4 2 4 2 4 2 3 2" xfId="27446" xr:uid="{00000000-0005-0000-0000-00009F770000}"/>
    <cellStyle name="標準 5 4 2 4 2 4 2 3 3" xfId="39520" xr:uid="{00000000-0005-0000-0000-0000A0770000}"/>
    <cellStyle name="標準 5 4 2 4 2 4 2 4" xfId="6705" xr:uid="{00000000-0005-0000-0000-0000A1770000}"/>
    <cellStyle name="標準 5 4 2 4 2 4 2 4 2" xfId="39521" xr:uid="{00000000-0005-0000-0000-0000A2770000}"/>
    <cellStyle name="標準 5 4 2 4 2 4 2 5" xfId="19598" xr:uid="{00000000-0005-0000-0000-0000A3770000}"/>
    <cellStyle name="標準 5 4 2 4 2 4 2 6" xfId="39522" xr:uid="{00000000-0005-0000-0000-0000A4770000}"/>
    <cellStyle name="標準 5 4 2 4 2 4 3" xfId="5584" xr:uid="{00000000-0005-0000-0000-0000A5770000}"/>
    <cellStyle name="標準 5 4 2 4 2 4 3 2" xfId="9508" xr:uid="{00000000-0005-0000-0000-0000A6770000}"/>
    <cellStyle name="標準 5 4 2 4 2 4 3 2 2" xfId="22401" xr:uid="{00000000-0005-0000-0000-0000A7770000}"/>
    <cellStyle name="標準 5 4 2 4 2 4 3 2 3" xfId="39523" xr:uid="{00000000-0005-0000-0000-0000A8770000}"/>
    <cellStyle name="標準 5 4 2 4 2 4 3 3" xfId="13432" xr:uid="{00000000-0005-0000-0000-0000A9770000}"/>
    <cellStyle name="標準 5 4 2 4 2 4 3 3 2" xfId="26325" xr:uid="{00000000-0005-0000-0000-0000AA770000}"/>
    <cellStyle name="標準 5 4 2 4 2 4 3 3 3" xfId="39524" xr:uid="{00000000-0005-0000-0000-0000AB770000}"/>
    <cellStyle name="標準 5 4 2 4 2 4 3 4" xfId="18477" xr:uid="{00000000-0005-0000-0000-0000AC770000}"/>
    <cellStyle name="標準 5 4 2 4 2 4 3 4 2" xfId="39525" xr:uid="{00000000-0005-0000-0000-0000AD770000}"/>
    <cellStyle name="標準 5 4 2 4 2 4 3 5" xfId="39526" xr:uid="{00000000-0005-0000-0000-0000AE770000}"/>
    <cellStyle name="標準 5 4 2 4 2 4 4" xfId="3902" xr:uid="{00000000-0005-0000-0000-0000AF770000}"/>
    <cellStyle name="標準 5 4 2 4 2 4 4 2" xfId="16795" xr:uid="{00000000-0005-0000-0000-0000B0770000}"/>
    <cellStyle name="標準 5 4 2 4 2 4 4 3" xfId="39527" xr:uid="{00000000-0005-0000-0000-0000B1770000}"/>
    <cellStyle name="標準 5 4 2 4 2 4 5" xfId="7826" xr:uid="{00000000-0005-0000-0000-0000B2770000}"/>
    <cellStyle name="標準 5 4 2 4 2 4 5 2" xfId="20719" xr:uid="{00000000-0005-0000-0000-0000B3770000}"/>
    <cellStyle name="標準 5 4 2 4 2 4 5 3" xfId="39528" xr:uid="{00000000-0005-0000-0000-0000B4770000}"/>
    <cellStyle name="標準 5 4 2 4 2 4 6" xfId="11750" xr:uid="{00000000-0005-0000-0000-0000B5770000}"/>
    <cellStyle name="標準 5 4 2 4 2 4 6 2" xfId="24643" xr:uid="{00000000-0005-0000-0000-0000B6770000}"/>
    <cellStyle name="標準 5 4 2 4 2 4 6 3" xfId="39529" xr:uid="{00000000-0005-0000-0000-0000B7770000}"/>
    <cellStyle name="標準 5 4 2 4 2 4 7" xfId="2781" xr:uid="{00000000-0005-0000-0000-0000B8770000}"/>
    <cellStyle name="標準 5 4 2 4 2 4 7 2" xfId="39530" xr:uid="{00000000-0005-0000-0000-0000B9770000}"/>
    <cellStyle name="標準 5 4 2 4 2 4 8" xfId="15674" xr:uid="{00000000-0005-0000-0000-0000BA770000}"/>
    <cellStyle name="標準 5 4 2 4 2 4 9" xfId="39531" xr:uid="{00000000-0005-0000-0000-0000BB770000}"/>
    <cellStyle name="標準 5 4 2 4 2 5" xfId="1379" xr:uid="{00000000-0005-0000-0000-0000BC770000}"/>
    <cellStyle name="標準 5 4 2 4 2 5 2" xfId="6424" xr:uid="{00000000-0005-0000-0000-0000BD770000}"/>
    <cellStyle name="標準 5 4 2 4 2 5 2 2" xfId="10348" xr:uid="{00000000-0005-0000-0000-0000BE770000}"/>
    <cellStyle name="標準 5 4 2 4 2 5 2 2 2" xfId="23241" xr:uid="{00000000-0005-0000-0000-0000BF770000}"/>
    <cellStyle name="標準 5 4 2 4 2 5 2 2 3" xfId="39532" xr:uid="{00000000-0005-0000-0000-0000C0770000}"/>
    <cellStyle name="標準 5 4 2 4 2 5 2 3" xfId="14272" xr:uid="{00000000-0005-0000-0000-0000C1770000}"/>
    <cellStyle name="標準 5 4 2 4 2 5 2 3 2" xfId="27165" xr:uid="{00000000-0005-0000-0000-0000C2770000}"/>
    <cellStyle name="標準 5 4 2 4 2 5 2 3 3" xfId="39533" xr:uid="{00000000-0005-0000-0000-0000C3770000}"/>
    <cellStyle name="標準 5 4 2 4 2 5 2 4" xfId="19317" xr:uid="{00000000-0005-0000-0000-0000C4770000}"/>
    <cellStyle name="標準 5 4 2 4 2 5 2 4 2" xfId="39534" xr:uid="{00000000-0005-0000-0000-0000C5770000}"/>
    <cellStyle name="標準 5 4 2 4 2 5 2 5" xfId="39535" xr:uid="{00000000-0005-0000-0000-0000C6770000}"/>
    <cellStyle name="標準 5 4 2 4 2 5 3" xfId="8666" xr:uid="{00000000-0005-0000-0000-0000C7770000}"/>
    <cellStyle name="標準 5 4 2 4 2 5 3 2" xfId="21559" xr:uid="{00000000-0005-0000-0000-0000C8770000}"/>
    <cellStyle name="標準 5 4 2 4 2 5 3 3" xfId="39536" xr:uid="{00000000-0005-0000-0000-0000C9770000}"/>
    <cellStyle name="標準 5 4 2 4 2 5 4" xfId="12590" xr:uid="{00000000-0005-0000-0000-0000CA770000}"/>
    <cellStyle name="標準 5 4 2 4 2 5 4 2" xfId="25483" xr:uid="{00000000-0005-0000-0000-0000CB770000}"/>
    <cellStyle name="標準 5 4 2 4 2 5 4 3" xfId="39537" xr:uid="{00000000-0005-0000-0000-0000CC770000}"/>
    <cellStyle name="標準 5 4 2 4 2 5 5" xfId="4742" xr:uid="{00000000-0005-0000-0000-0000CD770000}"/>
    <cellStyle name="標準 5 4 2 4 2 5 5 2" xfId="39538" xr:uid="{00000000-0005-0000-0000-0000CE770000}"/>
    <cellStyle name="標準 5 4 2 4 2 5 6" xfId="17635" xr:uid="{00000000-0005-0000-0000-0000CF770000}"/>
    <cellStyle name="標準 5 4 2 4 2 5 7" xfId="39539" xr:uid="{00000000-0005-0000-0000-0000D0770000}"/>
    <cellStyle name="標準 5 4 2 4 2 6" xfId="5303" xr:uid="{00000000-0005-0000-0000-0000D1770000}"/>
    <cellStyle name="標準 5 4 2 4 2 6 2" xfId="9227" xr:uid="{00000000-0005-0000-0000-0000D2770000}"/>
    <cellStyle name="標準 5 4 2 4 2 6 2 2" xfId="22120" xr:uid="{00000000-0005-0000-0000-0000D3770000}"/>
    <cellStyle name="標準 5 4 2 4 2 6 2 3" xfId="39540" xr:uid="{00000000-0005-0000-0000-0000D4770000}"/>
    <cellStyle name="標準 5 4 2 4 2 6 3" xfId="13151" xr:uid="{00000000-0005-0000-0000-0000D5770000}"/>
    <cellStyle name="標準 5 4 2 4 2 6 3 2" xfId="26044" xr:uid="{00000000-0005-0000-0000-0000D6770000}"/>
    <cellStyle name="標準 5 4 2 4 2 6 3 3" xfId="39541" xr:uid="{00000000-0005-0000-0000-0000D7770000}"/>
    <cellStyle name="標準 5 4 2 4 2 6 4" xfId="18196" xr:uid="{00000000-0005-0000-0000-0000D8770000}"/>
    <cellStyle name="標準 5 4 2 4 2 6 4 2" xfId="39542" xr:uid="{00000000-0005-0000-0000-0000D9770000}"/>
    <cellStyle name="標準 5 4 2 4 2 6 5" xfId="39543" xr:uid="{00000000-0005-0000-0000-0000DA770000}"/>
    <cellStyle name="標準 5 4 2 4 2 7" xfId="3621" xr:uid="{00000000-0005-0000-0000-0000DB770000}"/>
    <cellStyle name="標準 5 4 2 4 2 7 2" xfId="16514" xr:uid="{00000000-0005-0000-0000-0000DC770000}"/>
    <cellStyle name="標準 5 4 2 4 2 7 3" xfId="39544" xr:uid="{00000000-0005-0000-0000-0000DD770000}"/>
    <cellStyle name="標準 5 4 2 4 2 8" xfId="7545" xr:uid="{00000000-0005-0000-0000-0000DE770000}"/>
    <cellStyle name="標準 5 4 2 4 2 8 2" xfId="20438" xr:uid="{00000000-0005-0000-0000-0000DF770000}"/>
    <cellStyle name="標準 5 4 2 4 2 8 3" xfId="39545" xr:uid="{00000000-0005-0000-0000-0000E0770000}"/>
    <cellStyle name="標準 5 4 2 4 2 9" xfId="11469" xr:uid="{00000000-0005-0000-0000-0000E1770000}"/>
    <cellStyle name="標準 5 4 2 4 2 9 2" xfId="24362" xr:uid="{00000000-0005-0000-0000-0000E2770000}"/>
    <cellStyle name="標準 5 4 2 4 2 9 3" xfId="39546" xr:uid="{00000000-0005-0000-0000-0000E3770000}"/>
    <cellStyle name="標準 5 4 2 4 3" xfId="633" xr:uid="{00000000-0005-0000-0000-0000E4770000}"/>
    <cellStyle name="標準 5 4 2 4 3 2" xfId="1754" xr:uid="{00000000-0005-0000-0000-0000E5770000}"/>
    <cellStyle name="標準 5 4 2 4 3 2 2" xfId="6799" xr:uid="{00000000-0005-0000-0000-0000E6770000}"/>
    <cellStyle name="標準 5 4 2 4 3 2 2 2" xfId="10723" xr:uid="{00000000-0005-0000-0000-0000E7770000}"/>
    <cellStyle name="標準 5 4 2 4 3 2 2 2 2" xfId="23616" xr:uid="{00000000-0005-0000-0000-0000E8770000}"/>
    <cellStyle name="標準 5 4 2 4 3 2 2 2 3" xfId="39547" xr:uid="{00000000-0005-0000-0000-0000E9770000}"/>
    <cellStyle name="標準 5 4 2 4 3 2 2 3" xfId="14647" xr:uid="{00000000-0005-0000-0000-0000EA770000}"/>
    <cellStyle name="標準 5 4 2 4 3 2 2 3 2" xfId="27540" xr:uid="{00000000-0005-0000-0000-0000EB770000}"/>
    <cellStyle name="標準 5 4 2 4 3 2 2 3 3" xfId="39548" xr:uid="{00000000-0005-0000-0000-0000EC770000}"/>
    <cellStyle name="標準 5 4 2 4 3 2 2 4" xfId="19692" xr:uid="{00000000-0005-0000-0000-0000ED770000}"/>
    <cellStyle name="標準 5 4 2 4 3 2 2 4 2" xfId="39549" xr:uid="{00000000-0005-0000-0000-0000EE770000}"/>
    <cellStyle name="標準 5 4 2 4 3 2 2 5" xfId="39550" xr:uid="{00000000-0005-0000-0000-0000EF770000}"/>
    <cellStyle name="標準 5 4 2 4 3 2 3" xfId="8760" xr:uid="{00000000-0005-0000-0000-0000F0770000}"/>
    <cellStyle name="標準 5 4 2 4 3 2 3 2" xfId="21653" xr:uid="{00000000-0005-0000-0000-0000F1770000}"/>
    <cellStyle name="標準 5 4 2 4 3 2 3 3" xfId="39551" xr:uid="{00000000-0005-0000-0000-0000F2770000}"/>
    <cellStyle name="標準 5 4 2 4 3 2 4" xfId="12684" xr:uid="{00000000-0005-0000-0000-0000F3770000}"/>
    <cellStyle name="標準 5 4 2 4 3 2 4 2" xfId="25577" xr:uid="{00000000-0005-0000-0000-0000F4770000}"/>
    <cellStyle name="標準 5 4 2 4 3 2 4 3" xfId="39552" xr:uid="{00000000-0005-0000-0000-0000F5770000}"/>
    <cellStyle name="標準 5 4 2 4 3 2 5" xfId="4836" xr:uid="{00000000-0005-0000-0000-0000F6770000}"/>
    <cellStyle name="標準 5 4 2 4 3 2 5 2" xfId="39553" xr:uid="{00000000-0005-0000-0000-0000F7770000}"/>
    <cellStyle name="標準 5 4 2 4 3 2 6" xfId="17729" xr:uid="{00000000-0005-0000-0000-0000F8770000}"/>
    <cellStyle name="標準 5 4 2 4 3 2 7" xfId="39554" xr:uid="{00000000-0005-0000-0000-0000F9770000}"/>
    <cellStyle name="標準 5 4 2 4 3 3" xfId="5678" xr:uid="{00000000-0005-0000-0000-0000FA770000}"/>
    <cellStyle name="標準 5 4 2 4 3 3 2" xfId="9602" xr:uid="{00000000-0005-0000-0000-0000FB770000}"/>
    <cellStyle name="標準 5 4 2 4 3 3 2 2" xfId="22495" xr:uid="{00000000-0005-0000-0000-0000FC770000}"/>
    <cellStyle name="標準 5 4 2 4 3 3 2 3" xfId="39555" xr:uid="{00000000-0005-0000-0000-0000FD770000}"/>
    <cellStyle name="標準 5 4 2 4 3 3 3" xfId="13526" xr:uid="{00000000-0005-0000-0000-0000FE770000}"/>
    <cellStyle name="標準 5 4 2 4 3 3 3 2" xfId="26419" xr:uid="{00000000-0005-0000-0000-0000FF770000}"/>
    <cellStyle name="標準 5 4 2 4 3 3 3 3" xfId="39556" xr:uid="{00000000-0005-0000-0000-000000780000}"/>
    <cellStyle name="標準 5 4 2 4 3 3 4" xfId="18571" xr:uid="{00000000-0005-0000-0000-000001780000}"/>
    <cellStyle name="標準 5 4 2 4 3 3 4 2" xfId="39557" xr:uid="{00000000-0005-0000-0000-000002780000}"/>
    <cellStyle name="標準 5 4 2 4 3 3 5" xfId="39558" xr:uid="{00000000-0005-0000-0000-000003780000}"/>
    <cellStyle name="標準 5 4 2 4 3 4" xfId="3996" xr:uid="{00000000-0005-0000-0000-000004780000}"/>
    <cellStyle name="標準 5 4 2 4 3 4 2" xfId="16889" xr:uid="{00000000-0005-0000-0000-000005780000}"/>
    <cellStyle name="標準 5 4 2 4 3 4 3" xfId="39559" xr:uid="{00000000-0005-0000-0000-000006780000}"/>
    <cellStyle name="標準 5 4 2 4 3 5" xfId="7920" xr:uid="{00000000-0005-0000-0000-000007780000}"/>
    <cellStyle name="標準 5 4 2 4 3 5 2" xfId="20813" xr:uid="{00000000-0005-0000-0000-000008780000}"/>
    <cellStyle name="標準 5 4 2 4 3 5 3" xfId="39560" xr:uid="{00000000-0005-0000-0000-000009780000}"/>
    <cellStyle name="標準 5 4 2 4 3 6" xfId="11844" xr:uid="{00000000-0005-0000-0000-00000A780000}"/>
    <cellStyle name="標準 5 4 2 4 3 6 2" xfId="24737" xr:uid="{00000000-0005-0000-0000-00000B780000}"/>
    <cellStyle name="標準 5 4 2 4 3 6 3" xfId="39561" xr:uid="{00000000-0005-0000-0000-00000C780000}"/>
    <cellStyle name="標準 5 4 2 4 3 7" xfId="2875" xr:uid="{00000000-0005-0000-0000-00000D780000}"/>
    <cellStyle name="標準 5 4 2 4 3 7 2" xfId="39562" xr:uid="{00000000-0005-0000-0000-00000E780000}"/>
    <cellStyle name="標準 5 4 2 4 3 8" xfId="15768" xr:uid="{00000000-0005-0000-0000-00000F780000}"/>
    <cellStyle name="標準 5 4 2 4 3 9" xfId="39563" xr:uid="{00000000-0005-0000-0000-000010780000}"/>
    <cellStyle name="標準 5 4 2 4 4" xfId="913" xr:uid="{00000000-0005-0000-0000-000011780000}"/>
    <cellStyle name="標準 5 4 2 4 4 2" xfId="2034" xr:uid="{00000000-0005-0000-0000-000012780000}"/>
    <cellStyle name="標準 5 4 2 4 4 2 2" xfId="11003" xr:uid="{00000000-0005-0000-0000-000013780000}"/>
    <cellStyle name="標準 5 4 2 4 4 2 2 2" xfId="23896" xr:uid="{00000000-0005-0000-0000-000014780000}"/>
    <cellStyle name="標準 5 4 2 4 4 2 2 3" xfId="39564" xr:uid="{00000000-0005-0000-0000-000015780000}"/>
    <cellStyle name="標準 5 4 2 4 4 2 3" xfId="14927" xr:uid="{00000000-0005-0000-0000-000016780000}"/>
    <cellStyle name="標準 5 4 2 4 4 2 3 2" xfId="27820" xr:uid="{00000000-0005-0000-0000-000017780000}"/>
    <cellStyle name="標準 5 4 2 4 4 2 3 3" xfId="39565" xr:uid="{00000000-0005-0000-0000-000018780000}"/>
    <cellStyle name="標準 5 4 2 4 4 2 4" xfId="7079" xr:uid="{00000000-0005-0000-0000-000019780000}"/>
    <cellStyle name="標準 5 4 2 4 4 2 4 2" xfId="39566" xr:uid="{00000000-0005-0000-0000-00001A780000}"/>
    <cellStyle name="標準 5 4 2 4 4 2 5" xfId="19972" xr:uid="{00000000-0005-0000-0000-00001B780000}"/>
    <cellStyle name="標準 5 4 2 4 4 2 6" xfId="39567" xr:uid="{00000000-0005-0000-0000-00001C780000}"/>
    <cellStyle name="標準 5 4 2 4 4 3" xfId="5958" xr:uid="{00000000-0005-0000-0000-00001D780000}"/>
    <cellStyle name="標準 5 4 2 4 4 3 2" xfId="9882" xr:uid="{00000000-0005-0000-0000-00001E780000}"/>
    <cellStyle name="標準 5 4 2 4 4 3 2 2" xfId="22775" xr:uid="{00000000-0005-0000-0000-00001F780000}"/>
    <cellStyle name="標準 5 4 2 4 4 3 2 3" xfId="39568" xr:uid="{00000000-0005-0000-0000-000020780000}"/>
    <cellStyle name="標準 5 4 2 4 4 3 3" xfId="13806" xr:uid="{00000000-0005-0000-0000-000021780000}"/>
    <cellStyle name="標準 5 4 2 4 4 3 3 2" xfId="26699" xr:uid="{00000000-0005-0000-0000-000022780000}"/>
    <cellStyle name="標準 5 4 2 4 4 3 3 3" xfId="39569" xr:uid="{00000000-0005-0000-0000-000023780000}"/>
    <cellStyle name="標準 5 4 2 4 4 3 4" xfId="18851" xr:uid="{00000000-0005-0000-0000-000024780000}"/>
    <cellStyle name="標準 5 4 2 4 4 3 4 2" xfId="39570" xr:uid="{00000000-0005-0000-0000-000025780000}"/>
    <cellStyle name="標準 5 4 2 4 4 3 5" xfId="39571" xr:uid="{00000000-0005-0000-0000-000026780000}"/>
    <cellStyle name="標準 5 4 2 4 4 4" xfId="4276" xr:uid="{00000000-0005-0000-0000-000027780000}"/>
    <cellStyle name="標準 5 4 2 4 4 4 2" xfId="17169" xr:uid="{00000000-0005-0000-0000-000028780000}"/>
    <cellStyle name="標準 5 4 2 4 4 4 3" xfId="39572" xr:uid="{00000000-0005-0000-0000-000029780000}"/>
    <cellStyle name="標準 5 4 2 4 4 5" xfId="8200" xr:uid="{00000000-0005-0000-0000-00002A780000}"/>
    <cellStyle name="標準 5 4 2 4 4 5 2" xfId="21093" xr:uid="{00000000-0005-0000-0000-00002B780000}"/>
    <cellStyle name="標準 5 4 2 4 4 5 3" xfId="39573" xr:uid="{00000000-0005-0000-0000-00002C780000}"/>
    <cellStyle name="標準 5 4 2 4 4 6" xfId="12124" xr:uid="{00000000-0005-0000-0000-00002D780000}"/>
    <cellStyle name="標準 5 4 2 4 4 6 2" xfId="25017" xr:uid="{00000000-0005-0000-0000-00002E780000}"/>
    <cellStyle name="標準 5 4 2 4 4 6 3" xfId="39574" xr:uid="{00000000-0005-0000-0000-00002F780000}"/>
    <cellStyle name="標準 5 4 2 4 4 7" xfId="3155" xr:uid="{00000000-0005-0000-0000-000030780000}"/>
    <cellStyle name="標準 5 4 2 4 4 7 2" xfId="39575" xr:uid="{00000000-0005-0000-0000-000031780000}"/>
    <cellStyle name="標準 5 4 2 4 4 8" xfId="16048" xr:uid="{00000000-0005-0000-0000-000032780000}"/>
    <cellStyle name="標準 5 4 2 4 4 9" xfId="39576" xr:uid="{00000000-0005-0000-0000-000033780000}"/>
    <cellStyle name="標準 5 4 2 4 5" xfId="382" xr:uid="{00000000-0005-0000-0000-000034780000}"/>
    <cellStyle name="標準 5 4 2 4 5 2" xfId="1503" xr:uid="{00000000-0005-0000-0000-000035780000}"/>
    <cellStyle name="標準 5 4 2 4 5 2 2" xfId="10472" xr:uid="{00000000-0005-0000-0000-000036780000}"/>
    <cellStyle name="標準 5 4 2 4 5 2 2 2" xfId="23365" xr:uid="{00000000-0005-0000-0000-000037780000}"/>
    <cellStyle name="標準 5 4 2 4 5 2 2 3" xfId="39577" xr:uid="{00000000-0005-0000-0000-000038780000}"/>
    <cellStyle name="標準 5 4 2 4 5 2 3" xfId="14396" xr:uid="{00000000-0005-0000-0000-000039780000}"/>
    <cellStyle name="標準 5 4 2 4 5 2 3 2" xfId="27289" xr:uid="{00000000-0005-0000-0000-00003A780000}"/>
    <cellStyle name="標準 5 4 2 4 5 2 3 3" xfId="39578" xr:uid="{00000000-0005-0000-0000-00003B780000}"/>
    <cellStyle name="標準 5 4 2 4 5 2 4" xfId="6548" xr:uid="{00000000-0005-0000-0000-00003C780000}"/>
    <cellStyle name="標準 5 4 2 4 5 2 4 2" xfId="39579" xr:uid="{00000000-0005-0000-0000-00003D780000}"/>
    <cellStyle name="標準 5 4 2 4 5 2 5" xfId="19441" xr:uid="{00000000-0005-0000-0000-00003E780000}"/>
    <cellStyle name="標準 5 4 2 4 5 2 6" xfId="39580" xr:uid="{00000000-0005-0000-0000-00003F780000}"/>
    <cellStyle name="標準 5 4 2 4 5 3" xfId="5427" xr:uid="{00000000-0005-0000-0000-000040780000}"/>
    <cellStyle name="標準 5 4 2 4 5 3 2" xfId="9351" xr:uid="{00000000-0005-0000-0000-000041780000}"/>
    <cellStyle name="標準 5 4 2 4 5 3 2 2" xfId="22244" xr:uid="{00000000-0005-0000-0000-000042780000}"/>
    <cellStyle name="標準 5 4 2 4 5 3 2 3" xfId="39581" xr:uid="{00000000-0005-0000-0000-000043780000}"/>
    <cellStyle name="標準 5 4 2 4 5 3 3" xfId="13275" xr:uid="{00000000-0005-0000-0000-000044780000}"/>
    <cellStyle name="標準 5 4 2 4 5 3 3 2" xfId="26168" xr:uid="{00000000-0005-0000-0000-000045780000}"/>
    <cellStyle name="標準 5 4 2 4 5 3 3 3" xfId="39582" xr:uid="{00000000-0005-0000-0000-000046780000}"/>
    <cellStyle name="標準 5 4 2 4 5 3 4" xfId="18320" xr:uid="{00000000-0005-0000-0000-000047780000}"/>
    <cellStyle name="標準 5 4 2 4 5 3 4 2" xfId="39583" xr:uid="{00000000-0005-0000-0000-000048780000}"/>
    <cellStyle name="標準 5 4 2 4 5 3 5" xfId="39584" xr:uid="{00000000-0005-0000-0000-000049780000}"/>
    <cellStyle name="標準 5 4 2 4 5 4" xfId="3745" xr:uid="{00000000-0005-0000-0000-00004A780000}"/>
    <cellStyle name="標準 5 4 2 4 5 4 2" xfId="16638" xr:uid="{00000000-0005-0000-0000-00004B780000}"/>
    <cellStyle name="標準 5 4 2 4 5 4 3" xfId="39585" xr:uid="{00000000-0005-0000-0000-00004C780000}"/>
    <cellStyle name="標準 5 4 2 4 5 5" xfId="7669" xr:uid="{00000000-0005-0000-0000-00004D780000}"/>
    <cellStyle name="標準 5 4 2 4 5 5 2" xfId="20562" xr:uid="{00000000-0005-0000-0000-00004E780000}"/>
    <cellStyle name="標準 5 4 2 4 5 5 3" xfId="39586" xr:uid="{00000000-0005-0000-0000-00004F780000}"/>
    <cellStyle name="標準 5 4 2 4 5 6" xfId="11593" xr:uid="{00000000-0005-0000-0000-000050780000}"/>
    <cellStyle name="標準 5 4 2 4 5 6 2" xfId="24486" xr:uid="{00000000-0005-0000-0000-000051780000}"/>
    <cellStyle name="標準 5 4 2 4 5 6 3" xfId="39587" xr:uid="{00000000-0005-0000-0000-000052780000}"/>
    <cellStyle name="標準 5 4 2 4 5 7" xfId="2624" xr:uid="{00000000-0005-0000-0000-000053780000}"/>
    <cellStyle name="標準 5 4 2 4 5 7 2" xfId="39588" xr:uid="{00000000-0005-0000-0000-000054780000}"/>
    <cellStyle name="標準 5 4 2 4 5 8" xfId="15517" xr:uid="{00000000-0005-0000-0000-000055780000}"/>
    <cellStyle name="標準 5 4 2 4 5 9" xfId="39589" xr:uid="{00000000-0005-0000-0000-000056780000}"/>
    <cellStyle name="標準 5 4 2 4 6" xfId="1193" xr:uid="{00000000-0005-0000-0000-000057780000}"/>
    <cellStyle name="標準 5 4 2 4 6 2" xfId="6238" xr:uid="{00000000-0005-0000-0000-000058780000}"/>
    <cellStyle name="標準 5 4 2 4 6 2 2" xfId="10162" xr:uid="{00000000-0005-0000-0000-000059780000}"/>
    <cellStyle name="標準 5 4 2 4 6 2 2 2" xfId="23055" xr:uid="{00000000-0005-0000-0000-00005A780000}"/>
    <cellStyle name="標準 5 4 2 4 6 2 2 3" xfId="39590" xr:uid="{00000000-0005-0000-0000-00005B780000}"/>
    <cellStyle name="標準 5 4 2 4 6 2 3" xfId="14086" xr:uid="{00000000-0005-0000-0000-00005C780000}"/>
    <cellStyle name="標準 5 4 2 4 6 2 3 2" xfId="26979" xr:uid="{00000000-0005-0000-0000-00005D780000}"/>
    <cellStyle name="標準 5 4 2 4 6 2 3 3" xfId="39591" xr:uid="{00000000-0005-0000-0000-00005E780000}"/>
    <cellStyle name="標準 5 4 2 4 6 2 4" xfId="19131" xr:uid="{00000000-0005-0000-0000-00005F780000}"/>
    <cellStyle name="標準 5 4 2 4 6 2 4 2" xfId="39592" xr:uid="{00000000-0005-0000-0000-000060780000}"/>
    <cellStyle name="標準 5 4 2 4 6 2 5" xfId="39593" xr:uid="{00000000-0005-0000-0000-000061780000}"/>
    <cellStyle name="標準 5 4 2 4 6 3" xfId="8480" xr:uid="{00000000-0005-0000-0000-000062780000}"/>
    <cellStyle name="標準 5 4 2 4 6 3 2" xfId="21373" xr:uid="{00000000-0005-0000-0000-000063780000}"/>
    <cellStyle name="標準 5 4 2 4 6 3 3" xfId="39594" xr:uid="{00000000-0005-0000-0000-000064780000}"/>
    <cellStyle name="標準 5 4 2 4 6 4" xfId="12404" xr:uid="{00000000-0005-0000-0000-000065780000}"/>
    <cellStyle name="標準 5 4 2 4 6 4 2" xfId="25297" xr:uid="{00000000-0005-0000-0000-000066780000}"/>
    <cellStyle name="標準 5 4 2 4 6 4 3" xfId="39595" xr:uid="{00000000-0005-0000-0000-000067780000}"/>
    <cellStyle name="標準 5 4 2 4 6 5" xfId="4556" xr:uid="{00000000-0005-0000-0000-000068780000}"/>
    <cellStyle name="標準 5 4 2 4 6 5 2" xfId="39596" xr:uid="{00000000-0005-0000-0000-000069780000}"/>
    <cellStyle name="標準 5 4 2 4 6 6" xfId="17449" xr:uid="{00000000-0005-0000-0000-00006A780000}"/>
    <cellStyle name="標準 5 4 2 4 6 7" xfId="39597" xr:uid="{00000000-0005-0000-0000-00006B780000}"/>
    <cellStyle name="標準 5 4 2 4 7" xfId="5117" xr:uid="{00000000-0005-0000-0000-00006C780000}"/>
    <cellStyle name="標準 5 4 2 4 7 2" xfId="9041" xr:uid="{00000000-0005-0000-0000-00006D780000}"/>
    <cellStyle name="標準 5 4 2 4 7 2 2" xfId="21934" xr:uid="{00000000-0005-0000-0000-00006E780000}"/>
    <cellStyle name="標準 5 4 2 4 7 2 3" xfId="39598" xr:uid="{00000000-0005-0000-0000-00006F780000}"/>
    <cellStyle name="標準 5 4 2 4 7 3" xfId="12965" xr:uid="{00000000-0005-0000-0000-000070780000}"/>
    <cellStyle name="標準 5 4 2 4 7 3 2" xfId="25858" xr:uid="{00000000-0005-0000-0000-000071780000}"/>
    <cellStyle name="標準 5 4 2 4 7 3 3" xfId="39599" xr:uid="{00000000-0005-0000-0000-000072780000}"/>
    <cellStyle name="標準 5 4 2 4 7 4" xfId="18010" xr:uid="{00000000-0005-0000-0000-000073780000}"/>
    <cellStyle name="標準 5 4 2 4 7 4 2" xfId="39600" xr:uid="{00000000-0005-0000-0000-000074780000}"/>
    <cellStyle name="標準 5 4 2 4 7 5" xfId="39601" xr:uid="{00000000-0005-0000-0000-000075780000}"/>
    <cellStyle name="標準 5 4 2 4 8" xfId="3435" xr:uid="{00000000-0005-0000-0000-000076780000}"/>
    <cellStyle name="標準 5 4 2 4 8 2" xfId="16328" xr:uid="{00000000-0005-0000-0000-000077780000}"/>
    <cellStyle name="標準 5 4 2 4 8 3" xfId="39602" xr:uid="{00000000-0005-0000-0000-000078780000}"/>
    <cellStyle name="標準 5 4 2 4 9" xfId="7359" xr:uid="{00000000-0005-0000-0000-000079780000}"/>
    <cellStyle name="標準 5 4 2 4 9 2" xfId="20252" xr:uid="{00000000-0005-0000-0000-00007A780000}"/>
    <cellStyle name="標準 5 4 2 4 9 3" xfId="39603" xr:uid="{00000000-0005-0000-0000-00007B780000}"/>
    <cellStyle name="標準 5 4 2 5" xfId="177" xr:uid="{00000000-0005-0000-0000-00007C780000}"/>
    <cellStyle name="標準 5 4 2 5 10" xfId="2419" xr:uid="{00000000-0005-0000-0000-00007D780000}"/>
    <cellStyle name="標準 5 4 2 5 10 2" xfId="39604" xr:uid="{00000000-0005-0000-0000-00007E780000}"/>
    <cellStyle name="標準 5 4 2 5 11" xfId="15312" xr:uid="{00000000-0005-0000-0000-00007F780000}"/>
    <cellStyle name="標準 5 4 2 5 12" xfId="39605" xr:uid="{00000000-0005-0000-0000-000080780000}"/>
    <cellStyle name="標準 5 4 2 5 2" xfId="738" xr:uid="{00000000-0005-0000-0000-000081780000}"/>
    <cellStyle name="標準 5 4 2 5 2 2" xfId="1859" xr:uid="{00000000-0005-0000-0000-000082780000}"/>
    <cellStyle name="標準 5 4 2 5 2 2 2" xfId="6904" xr:uid="{00000000-0005-0000-0000-000083780000}"/>
    <cellStyle name="標準 5 4 2 5 2 2 2 2" xfId="10828" xr:uid="{00000000-0005-0000-0000-000084780000}"/>
    <cellStyle name="標準 5 4 2 5 2 2 2 2 2" xfId="23721" xr:uid="{00000000-0005-0000-0000-000085780000}"/>
    <cellStyle name="標準 5 4 2 5 2 2 2 2 3" xfId="39606" xr:uid="{00000000-0005-0000-0000-000086780000}"/>
    <cellStyle name="標準 5 4 2 5 2 2 2 3" xfId="14752" xr:uid="{00000000-0005-0000-0000-000087780000}"/>
    <cellStyle name="標準 5 4 2 5 2 2 2 3 2" xfId="27645" xr:uid="{00000000-0005-0000-0000-000088780000}"/>
    <cellStyle name="標準 5 4 2 5 2 2 2 3 3" xfId="39607" xr:uid="{00000000-0005-0000-0000-000089780000}"/>
    <cellStyle name="標準 5 4 2 5 2 2 2 4" xfId="19797" xr:uid="{00000000-0005-0000-0000-00008A780000}"/>
    <cellStyle name="標準 5 4 2 5 2 2 2 4 2" xfId="39608" xr:uid="{00000000-0005-0000-0000-00008B780000}"/>
    <cellStyle name="標準 5 4 2 5 2 2 2 5" xfId="39609" xr:uid="{00000000-0005-0000-0000-00008C780000}"/>
    <cellStyle name="標準 5 4 2 5 2 2 3" xfId="8865" xr:uid="{00000000-0005-0000-0000-00008D780000}"/>
    <cellStyle name="標準 5 4 2 5 2 2 3 2" xfId="21758" xr:uid="{00000000-0005-0000-0000-00008E780000}"/>
    <cellStyle name="標準 5 4 2 5 2 2 3 3" xfId="39610" xr:uid="{00000000-0005-0000-0000-00008F780000}"/>
    <cellStyle name="標準 5 4 2 5 2 2 4" xfId="12789" xr:uid="{00000000-0005-0000-0000-000090780000}"/>
    <cellStyle name="標準 5 4 2 5 2 2 4 2" xfId="25682" xr:uid="{00000000-0005-0000-0000-000091780000}"/>
    <cellStyle name="標準 5 4 2 5 2 2 4 3" xfId="39611" xr:uid="{00000000-0005-0000-0000-000092780000}"/>
    <cellStyle name="標準 5 4 2 5 2 2 5" xfId="4941" xr:uid="{00000000-0005-0000-0000-000093780000}"/>
    <cellStyle name="標準 5 4 2 5 2 2 5 2" xfId="39612" xr:uid="{00000000-0005-0000-0000-000094780000}"/>
    <cellStyle name="標準 5 4 2 5 2 2 6" xfId="17834" xr:uid="{00000000-0005-0000-0000-000095780000}"/>
    <cellStyle name="標準 5 4 2 5 2 2 7" xfId="39613" xr:uid="{00000000-0005-0000-0000-000096780000}"/>
    <cellStyle name="標準 5 4 2 5 2 3" xfId="5783" xr:uid="{00000000-0005-0000-0000-000097780000}"/>
    <cellStyle name="標準 5 4 2 5 2 3 2" xfId="9707" xr:uid="{00000000-0005-0000-0000-000098780000}"/>
    <cellStyle name="標準 5 4 2 5 2 3 2 2" xfId="22600" xr:uid="{00000000-0005-0000-0000-000099780000}"/>
    <cellStyle name="標準 5 4 2 5 2 3 2 3" xfId="39614" xr:uid="{00000000-0005-0000-0000-00009A780000}"/>
    <cellStyle name="標準 5 4 2 5 2 3 3" xfId="13631" xr:uid="{00000000-0005-0000-0000-00009B780000}"/>
    <cellStyle name="標準 5 4 2 5 2 3 3 2" xfId="26524" xr:uid="{00000000-0005-0000-0000-00009C780000}"/>
    <cellStyle name="標準 5 4 2 5 2 3 3 3" xfId="39615" xr:uid="{00000000-0005-0000-0000-00009D780000}"/>
    <cellStyle name="標準 5 4 2 5 2 3 4" xfId="18676" xr:uid="{00000000-0005-0000-0000-00009E780000}"/>
    <cellStyle name="標準 5 4 2 5 2 3 4 2" xfId="39616" xr:uid="{00000000-0005-0000-0000-00009F780000}"/>
    <cellStyle name="標準 5 4 2 5 2 3 5" xfId="39617" xr:uid="{00000000-0005-0000-0000-0000A0780000}"/>
    <cellStyle name="標準 5 4 2 5 2 4" xfId="4101" xr:uid="{00000000-0005-0000-0000-0000A1780000}"/>
    <cellStyle name="標準 5 4 2 5 2 4 2" xfId="16994" xr:uid="{00000000-0005-0000-0000-0000A2780000}"/>
    <cellStyle name="標準 5 4 2 5 2 4 3" xfId="39618" xr:uid="{00000000-0005-0000-0000-0000A3780000}"/>
    <cellStyle name="標準 5 4 2 5 2 5" xfId="8025" xr:uid="{00000000-0005-0000-0000-0000A4780000}"/>
    <cellStyle name="標準 5 4 2 5 2 5 2" xfId="20918" xr:uid="{00000000-0005-0000-0000-0000A5780000}"/>
    <cellStyle name="標準 5 4 2 5 2 5 3" xfId="39619" xr:uid="{00000000-0005-0000-0000-0000A6780000}"/>
    <cellStyle name="標準 5 4 2 5 2 6" xfId="11949" xr:uid="{00000000-0005-0000-0000-0000A7780000}"/>
    <cellStyle name="標準 5 4 2 5 2 6 2" xfId="24842" xr:uid="{00000000-0005-0000-0000-0000A8780000}"/>
    <cellStyle name="標準 5 4 2 5 2 6 3" xfId="39620" xr:uid="{00000000-0005-0000-0000-0000A9780000}"/>
    <cellStyle name="標準 5 4 2 5 2 7" xfId="2980" xr:uid="{00000000-0005-0000-0000-0000AA780000}"/>
    <cellStyle name="標準 5 4 2 5 2 7 2" xfId="39621" xr:uid="{00000000-0005-0000-0000-0000AB780000}"/>
    <cellStyle name="標準 5 4 2 5 2 8" xfId="15873" xr:uid="{00000000-0005-0000-0000-0000AC780000}"/>
    <cellStyle name="標準 5 4 2 5 2 9" xfId="39622" xr:uid="{00000000-0005-0000-0000-0000AD780000}"/>
    <cellStyle name="標準 5 4 2 5 3" xfId="1018" xr:uid="{00000000-0005-0000-0000-0000AE780000}"/>
    <cellStyle name="標準 5 4 2 5 3 2" xfId="2139" xr:uid="{00000000-0005-0000-0000-0000AF780000}"/>
    <cellStyle name="標準 5 4 2 5 3 2 2" xfId="11108" xr:uid="{00000000-0005-0000-0000-0000B0780000}"/>
    <cellStyle name="標準 5 4 2 5 3 2 2 2" xfId="24001" xr:uid="{00000000-0005-0000-0000-0000B1780000}"/>
    <cellStyle name="標準 5 4 2 5 3 2 2 3" xfId="39623" xr:uid="{00000000-0005-0000-0000-0000B2780000}"/>
    <cellStyle name="標準 5 4 2 5 3 2 3" xfId="15032" xr:uid="{00000000-0005-0000-0000-0000B3780000}"/>
    <cellStyle name="標準 5 4 2 5 3 2 3 2" xfId="27925" xr:uid="{00000000-0005-0000-0000-0000B4780000}"/>
    <cellStyle name="標準 5 4 2 5 3 2 3 3" xfId="39624" xr:uid="{00000000-0005-0000-0000-0000B5780000}"/>
    <cellStyle name="標準 5 4 2 5 3 2 4" xfId="7184" xr:uid="{00000000-0005-0000-0000-0000B6780000}"/>
    <cellStyle name="標準 5 4 2 5 3 2 4 2" xfId="39625" xr:uid="{00000000-0005-0000-0000-0000B7780000}"/>
    <cellStyle name="標準 5 4 2 5 3 2 5" xfId="20077" xr:uid="{00000000-0005-0000-0000-0000B8780000}"/>
    <cellStyle name="標準 5 4 2 5 3 2 6" xfId="39626" xr:uid="{00000000-0005-0000-0000-0000B9780000}"/>
    <cellStyle name="標準 5 4 2 5 3 3" xfId="6063" xr:uid="{00000000-0005-0000-0000-0000BA780000}"/>
    <cellStyle name="標準 5 4 2 5 3 3 2" xfId="9987" xr:uid="{00000000-0005-0000-0000-0000BB780000}"/>
    <cellStyle name="標準 5 4 2 5 3 3 2 2" xfId="22880" xr:uid="{00000000-0005-0000-0000-0000BC780000}"/>
    <cellStyle name="標準 5 4 2 5 3 3 2 3" xfId="39627" xr:uid="{00000000-0005-0000-0000-0000BD780000}"/>
    <cellStyle name="標準 5 4 2 5 3 3 3" xfId="13911" xr:uid="{00000000-0005-0000-0000-0000BE780000}"/>
    <cellStyle name="標準 5 4 2 5 3 3 3 2" xfId="26804" xr:uid="{00000000-0005-0000-0000-0000BF780000}"/>
    <cellStyle name="標準 5 4 2 5 3 3 3 3" xfId="39628" xr:uid="{00000000-0005-0000-0000-0000C0780000}"/>
    <cellStyle name="標準 5 4 2 5 3 3 4" xfId="18956" xr:uid="{00000000-0005-0000-0000-0000C1780000}"/>
    <cellStyle name="標準 5 4 2 5 3 3 4 2" xfId="39629" xr:uid="{00000000-0005-0000-0000-0000C2780000}"/>
    <cellStyle name="標準 5 4 2 5 3 3 5" xfId="39630" xr:uid="{00000000-0005-0000-0000-0000C3780000}"/>
    <cellStyle name="標準 5 4 2 5 3 4" xfId="4381" xr:uid="{00000000-0005-0000-0000-0000C4780000}"/>
    <cellStyle name="標準 5 4 2 5 3 4 2" xfId="17274" xr:uid="{00000000-0005-0000-0000-0000C5780000}"/>
    <cellStyle name="標準 5 4 2 5 3 4 3" xfId="39631" xr:uid="{00000000-0005-0000-0000-0000C6780000}"/>
    <cellStyle name="標準 5 4 2 5 3 5" xfId="8305" xr:uid="{00000000-0005-0000-0000-0000C7780000}"/>
    <cellStyle name="標準 5 4 2 5 3 5 2" xfId="21198" xr:uid="{00000000-0005-0000-0000-0000C8780000}"/>
    <cellStyle name="標準 5 4 2 5 3 5 3" xfId="39632" xr:uid="{00000000-0005-0000-0000-0000C9780000}"/>
    <cellStyle name="標準 5 4 2 5 3 6" xfId="12229" xr:uid="{00000000-0005-0000-0000-0000CA780000}"/>
    <cellStyle name="標準 5 4 2 5 3 6 2" xfId="25122" xr:uid="{00000000-0005-0000-0000-0000CB780000}"/>
    <cellStyle name="標準 5 4 2 5 3 6 3" xfId="39633" xr:uid="{00000000-0005-0000-0000-0000CC780000}"/>
    <cellStyle name="標準 5 4 2 5 3 7" xfId="3260" xr:uid="{00000000-0005-0000-0000-0000CD780000}"/>
    <cellStyle name="標準 5 4 2 5 3 7 2" xfId="39634" xr:uid="{00000000-0005-0000-0000-0000CE780000}"/>
    <cellStyle name="標準 5 4 2 5 3 8" xfId="16153" xr:uid="{00000000-0005-0000-0000-0000CF780000}"/>
    <cellStyle name="標準 5 4 2 5 3 9" xfId="39635" xr:uid="{00000000-0005-0000-0000-0000D0780000}"/>
    <cellStyle name="標準 5 4 2 5 4" xfId="347" xr:uid="{00000000-0005-0000-0000-0000D1780000}"/>
    <cellStyle name="標準 5 4 2 5 4 2" xfId="1468" xr:uid="{00000000-0005-0000-0000-0000D2780000}"/>
    <cellStyle name="標準 5 4 2 5 4 2 2" xfId="10437" xr:uid="{00000000-0005-0000-0000-0000D3780000}"/>
    <cellStyle name="標準 5 4 2 5 4 2 2 2" xfId="23330" xr:uid="{00000000-0005-0000-0000-0000D4780000}"/>
    <cellStyle name="標準 5 4 2 5 4 2 2 3" xfId="39636" xr:uid="{00000000-0005-0000-0000-0000D5780000}"/>
    <cellStyle name="標準 5 4 2 5 4 2 3" xfId="14361" xr:uid="{00000000-0005-0000-0000-0000D6780000}"/>
    <cellStyle name="標準 5 4 2 5 4 2 3 2" xfId="27254" xr:uid="{00000000-0005-0000-0000-0000D7780000}"/>
    <cellStyle name="標準 5 4 2 5 4 2 3 3" xfId="39637" xr:uid="{00000000-0005-0000-0000-0000D8780000}"/>
    <cellStyle name="標準 5 4 2 5 4 2 4" xfId="6513" xr:uid="{00000000-0005-0000-0000-0000D9780000}"/>
    <cellStyle name="標準 5 4 2 5 4 2 4 2" xfId="39638" xr:uid="{00000000-0005-0000-0000-0000DA780000}"/>
    <cellStyle name="標準 5 4 2 5 4 2 5" xfId="19406" xr:uid="{00000000-0005-0000-0000-0000DB780000}"/>
    <cellStyle name="標準 5 4 2 5 4 2 6" xfId="39639" xr:uid="{00000000-0005-0000-0000-0000DC780000}"/>
    <cellStyle name="標準 5 4 2 5 4 3" xfId="5392" xr:uid="{00000000-0005-0000-0000-0000DD780000}"/>
    <cellStyle name="標準 5 4 2 5 4 3 2" xfId="9316" xr:uid="{00000000-0005-0000-0000-0000DE780000}"/>
    <cellStyle name="標準 5 4 2 5 4 3 2 2" xfId="22209" xr:uid="{00000000-0005-0000-0000-0000DF780000}"/>
    <cellStyle name="標準 5 4 2 5 4 3 2 3" xfId="39640" xr:uid="{00000000-0005-0000-0000-0000E0780000}"/>
    <cellStyle name="標準 5 4 2 5 4 3 3" xfId="13240" xr:uid="{00000000-0005-0000-0000-0000E1780000}"/>
    <cellStyle name="標準 5 4 2 5 4 3 3 2" xfId="26133" xr:uid="{00000000-0005-0000-0000-0000E2780000}"/>
    <cellStyle name="標準 5 4 2 5 4 3 3 3" xfId="39641" xr:uid="{00000000-0005-0000-0000-0000E3780000}"/>
    <cellStyle name="標準 5 4 2 5 4 3 4" xfId="18285" xr:uid="{00000000-0005-0000-0000-0000E4780000}"/>
    <cellStyle name="標準 5 4 2 5 4 3 4 2" xfId="39642" xr:uid="{00000000-0005-0000-0000-0000E5780000}"/>
    <cellStyle name="標準 5 4 2 5 4 3 5" xfId="39643" xr:uid="{00000000-0005-0000-0000-0000E6780000}"/>
    <cellStyle name="標準 5 4 2 5 4 4" xfId="3710" xr:uid="{00000000-0005-0000-0000-0000E7780000}"/>
    <cellStyle name="標準 5 4 2 5 4 4 2" xfId="16603" xr:uid="{00000000-0005-0000-0000-0000E8780000}"/>
    <cellStyle name="標準 5 4 2 5 4 4 3" xfId="39644" xr:uid="{00000000-0005-0000-0000-0000E9780000}"/>
    <cellStyle name="標準 5 4 2 5 4 5" xfId="7634" xr:uid="{00000000-0005-0000-0000-0000EA780000}"/>
    <cellStyle name="標準 5 4 2 5 4 5 2" xfId="20527" xr:uid="{00000000-0005-0000-0000-0000EB780000}"/>
    <cellStyle name="標準 5 4 2 5 4 5 3" xfId="39645" xr:uid="{00000000-0005-0000-0000-0000EC780000}"/>
    <cellStyle name="標準 5 4 2 5 4 6" xfId="11558" xr:uid="{00000000-0005-0000-0000-0000ED780000}"/>
    <cellStyle name="標準 5 4 2 5 4 6 2" xfId="24451" xr:uid="{00000000-0005-0000-0000-0000EE780000}"/>
    <cellStyle name="標準 5 4 2 5 4 6 3" xfId="39646" xr:uid="{00000000-0005-0000-0000-0000EF780000}"/>
    <cellStyle name="標準 5 4 2 5 4 7" xfId="2589" xr:uid="{00000000-0005-0000-0000-0000F0780000}"/>
    <cellStyle name="標準 5 4 2 5 4 7 2" xfId="39647" xr:uid="{00000000-0005-0000-0000-0000F1780000}"/>
    <cellStyle name="標準 5 4 2 5 4 8" xfId="15482" xr:uid="{00000000-0005-0000-0000-0000F2780000}"/>
    <cellStyle name="標準 5 4 2 5 4 9" xfId="39648" xr:uid="{00000000-0005-0000-0000-0000F3780000}"/>
    <cellStyle name="標準 5 4 2 5 5" xfId="1298" xr:uid="{00000000-0005-0000-0000-0000F4780000}"/>
    <cellStyle name="標準 5 4 2 5 5 2" xfId="6343" xr:uid="{00000000-0005-0000-0000-0000F5780000}"/>
    <cellStyle name="標準 5 4 2 5 5 2 2" xfId="10267" xr:uid="{00000000-0005-0000-0000-0000F6780000}"/>
    <cellStyle name="標準 5 4 2 5 5 2 2 2" xfId="23160" xr:uid="{00000000-0005-0000-0000-0000F7780000}"/>
    <cellStyle name="標準 5 4 2 5 5 2 2 3" xfId="39649" xr:uid="{00000000-0005-0000-0000-0000F8780000}"/>
    <cellStyle name="標準 5 4 2 5 5 2 3" xfId="14191" xr:uid="{00000000-0005-0000-0000-0000F9780000}"/>
    <cellStyle name="標準 5 4 2 5 5 2 3 2" xfId="27084" xr:uid="{00000000-0005-0000-0000-0000FA780000}"/>
    <cellStyle name="標準 5 4 2 5 5 2 3 3" xfId="39650" xr:uid="{00000000-0005-0000-0000-0000FB780000}"/>
    <cellStyle name="標準 5 4 2 5 5 2 4" xfId="19236" xr:uid="{00000000-0005-0000-0000-0000FC780000}"/>
    <cellStyle name="標準 5 4 2 5 5 2 4 2" xfId="39651" xr:uid="{00000000-0005-0000-0000-0000FD780000}"/>
    <cellStyle name="標準 5 4 2 5 5 2 5" xfId="39652" xr:uid="{00000000-0005-0000-0000-0000FE780000}"/>
    <cellStyle name="標準 5 4 2 5 5 3" xfId="8585" xr:uid="{00000000-0005-0000-0000-0000FF780000}"/>
    <cellStyle name="標準 5 4 2 5 5 3 2" xfId="21478" xr:uid="{00000000-0005-0000-0000-000000790000}"/>
    <cellStyle name="標準 5 4 2 5 5 3 3" xfId="39653" xr:uid="{00000000-0005-0000-0000-000001790000}"/>
    <cellStyle name="標準 5 4 2 5 5 4" xfId="12509" xr:uid="{00000000-0005-0000-0000-000002790000}"/>
    <cellStyle name="標準 5 4 2 5 5 4 2" xfId="25402" xr:uid="{00000000-0005-0000-0000-000003790000}"/>
    <cellStyle name="標準 5 4 2 5 5 4 3" xfId="39654" xr:uid="{00000000-0005-0000-0000-000004790000}"/>
    <cellStyle name="標準 5 4 2 5 5 5" xfId="4661" xr:uid="{00000000-0005-0000-0000-000005790000}"/>
    <cellStyle name="標準 5 4 2 5 5 5 2" xfId="39655" xr:uid="{00000000-0005-0000-0000-000006790000}"/>
    <cellStyle name="標準 5 4 2 5 5 6" xfId="17554" xr:uid="{00000000-0005-0000-0000-000007790000}"/>
    <cellStyle name="標準 5 4 2 5 5 7" xfId="39656" xr:uid="{00000000-0005-0000-0000-000008790000}"/>
    <cellStyle name="標準 5 4 2 5 6" xfId="5222" xr:uid="{00000000-0005-0000-0000-000009790000}"/>
    <cellStyle name="標準 5 4 2 5 6 2" xfId="9146" xr:uid="{00000000-0005-0000-0000-00000A790000}"/>
    <cellStyle name="標準 5 4 2 5 6 2 2" xfId="22039" xr:uid="{00000000-0005-0000-0000-00000B790000}"/>
    <cellStyle name="標準 5 4 2 5 6 2 3" xfId="39657" xr:uid="{00000000-0005-0000-0000-00000C790000}"/>
    <cellStyle name="標準 5 4 2 5 6 3" xfId="13070" xr:uid="{00000000-0005-0000-0000-00000D790000}"/>
    <cellStyle name="標準 5 4 2 5 6 3 2" xfId="25963" xr:uid="{00000000-0005-0000-0000-00000E790000}"/>
    <cellStyle name="標準 5 4 2 5 6 3 3" xfId="39658" xr:uid="{00000000-0005-0000-0000-00000F790000}"/>
    <cellStyle name="標準 5 4 2 5 6 4" xfId="18115" xr:uid="{00000000-0005-0000-0000-000010790000}"/>
    <cellStyle name="標準 5 4 2 5 6 4 2" xfId="39659" xr:uid="{00000000-0005-0000-0000-000011790000}"/>
    <cellStyle name="標準 5 4 2 5 6 5" xfId="39660" xr:uid="{00000000-0005-0000-0000-000012790000}"/>
    <cellStyle name="標準 5 4 2 5 7" xfId="3540" xr:uid="{00000000-0005-0000-0000-000013790000}"/>
    <cellStyle name="標準 5 4 2 5 7 2" xfId="16433" xr:uid="{00000000-0005-0000-0000-000014790000}"/>
    <cellStyle name="標準 5 4 2 5 7 3" xfId="39661" xr:uid="{00000000-0005-0000-0000-000015790000}"/>
    <cellStyle name="標準 5 4 2 5 8" xfId="7464" xr:uid="{00000000-0005-0000-0000-000016790000}"/>
    <cellStyle name="標準 5 4 2 5 8 2" xfId="20357" xr:uid="{00000000-0005-0000-0000-000017790000}"/>
    <cellStyle name="標準 5 4 2 5 8 3" xfId="39662" xr:uid="{00000000-0005-0000-0000-000018790000}"/>
    <cellStyle name="標準 5 4 2 5 9" xfId="11388" xr:uid="{00000000-0005-0000-0000-000019790000}"/>
    <cellStyle name="標準 5 4 2 5 9 2" xfId="24281" xr:uid="{00000000-0005-0000-0000-00001A790000}"/>
    <cellStyle name="標準 5 4 2 5 9 3" xfId="39663" xr:uid="{00000000-0005-0000-0000-00001B790000}"/>
    <cellStyle name="標準 5 4 2 6" xfId="598" xr:uid="{00000000-0005-0000-0000-00001C790000}"/>
    <cellStyle name="標準 5 4 2 6 2" xfId="1719" xr:uid="{00000000-0005-0000-0000-00001D790000}"/>
    <cellStyle name="標準 5 4 2 6 2 2" xfId="6764" xr:uid="{00000000-0005-0000-0000-00001E790000}"/>
    <cellStyle name="標準 5 4 2 6 2 2 2" xfId="10688" xr:uid="{00000000-0005-0000-0000-00001F790000}"/>
    <cellStyle name="標準 5 4 2 6 2 2 2 2" xfId="23581" xr:uid="{00000000-0005-0000-0000-000020790000}"/>
    <cellStyle name="標準 5 4 2 6 2 2 2 3" xfId="39664" xr:uid="{00000000-0005-0000-0000-000021790000}"/>
    <cellStyle name="標準 5 4 2 6 2 2 3" xfId="14612" xr:uid="{00000000-0005-0000-0000-000022790000}"/>
    <cellStyle name="標準 5 4 2 6 2 2 3 2" xfId="27505" xr:uid="{00000000-0005-0000-0000-000023790000}"/>
    <cellStyle name="標準 5 4 2 6 2 2 3 3" xfId="39665" xr:uid="{00000000-0005-0000-0000-000024790000}"/>
    <cellStyle name="標準 5 4 2 6 2 2 4" xfId="19657" xr:uid="{00000000-0005-0000-0000-000025790000}"/>
    <cellStyle name="標準 5 4 2 6 2 2 4 2" xfId="39666" xr:uid="{00000000-0005-0000-0000-000026790000}"/>
    <cellStyle name="標準 5 4 2 6 2 2 5" xfId="39667" xr:uid="{00000000-0005-0000-0000-000027790000}"/>
    <cellStyle name="標準 5 4 2 6 2 3" xfId="8725" xr:uid="{00000000-0005-0000-0000-000028790000}"/>
    <cellStyle name="標準 5 4 2 6 2 3 2" xfId="21618" xr:uid="{00000000-0005-0000-0000-000029790000}"/>
    <cellStyle name="標準 5 4 2 6 2 3 3" xfId="39668" xr:uid="{00000000-0005-0000-0000-00002A790000}"/>
    <cellStyle name="標準 5 4 2 6 2 4" xfId="12649" xr:uid="{00000000-0005-0000-0000-00002B790000}"/>
    <cellStyle name="標準 5 4 2 6 2 4 2" xfId="25542" xr:uid="{00000000-0005-0000-0000-00002C790000}"/>
    <cellStyle name="標準 5 4 2 6 2 4 3" xfId="39669" xr:uid="{00000000-0005-0000-0000-00002D790000}"/>
    <cellStyle name="標準 5 4 2 6 2 5" xfId="4801" xr:uid="{00000000-0005-0000-0000-00002E790000}"/>
    <cellStyle name="標準 5 4 2 6 2 5 2" xfId="39670" xr:uid="{00000000-0005-0000-0000-00002F790000}"/>
    <cellStyle name="標準 5 4 2 6 2 6" xfId="17694" xr:uid="{00000000-0005-0000-0000-000030790000}"/>
    <cellStyle name="標準 5 4 2 6 2 7" xfId="39671" xr:uid="{00000000-0005-0000-0000-000031790000}"/>
    <cellStyle name="標準 5 4 2 6 3" xfId="5643" xr:uid="{00000000-0005-0000-0000-000032790000}"/>
    <cellStyle name="標準 5 4 2 6 3 2" xfId="9567" xr:uid="{00000000-0005-0000-0000-000033790000}"/>
    <cellStyle name="標準 5 4 2 6 3 2 2" xfId="22460" xr:uid="{00000000-0005-0000-0000-000034790000}"/>
    <cellStyle name="標準 5 4 2 6 3 2 3" xfId="39672" xr:uid="{00000000-0005-0000-0000-000035790000}"/>
    <cellStyle name="標準 5 4 2 6 3 3" xfId="13491" xr:uid="{00000000-0005-0000-0000-000036790000}"/>
    <cellStyle name="標準 5 4 2 6 3 3 2" xfId="26384" xr:uid="{00000000-0005-0000-0000-000037790000}"/>
    <cellStyle name="標準 5 4 2 6 3 3 3" xfId="39673" xr:uid="{00000000-0005-0000-0000-000038790000}"/>
    <cellStyle name="標準 5 4 2 6 3 4" xfId="18536" xr:uid="{00000000-0005-0000-0000-000039790000}"/>
    <cellStyle name="標準 5 4 2 6 3 4 2" xfId="39674" xr:uid="{00000000-0005-0000-0000-00003A790000}"/>
    <cellStyle name="標準 5 4 2 6 3 5" xfId="39675" xr:uid="{00000000-0005-0000-0000-00003B790000}"/>
    <cellStyle name="標準 5 4 2 6 4" xfId="3961" xr:uid="{00000000-0005-0000-0000-00003C790000}"/>
    <cellStyle name="標準 5 4 2 6 4 2" xfId="16854" xr:uid="{00000000-0005-0000-0000-00003D790000}"/>
    <cellStyle name="標準 5 4 2 6 4 3" xfId="39676" xr:uid="{00000000-0005-0000-0000-00003E790000}"/>
    <cellStyle name="標準 5 4 2 6 5" xfId="7885" xr:uid="{00000000-0005-0000-0000-00003F790000}"/>
    <cellStyle name="標準 5 4 2 6 5 2" xfId="20778" xr:uid="{00000000-0005-0000-0000-000040790000}"/>
    <cellStyle name="標準 5 4 2 6 5 3" xfId="39677" xr:uid="{00000000-0005-0000-0000-000041790000}"/>
    <cellStyle name="標準 5 4 2 6 6" xfId="11809" xr:uid="{00000000-0005-0000-0000-000042790000}"/>
    <cellStyle name="標準 5 4 2 6 6 2" xfId="24702" xr:uid="{00000000-0005-0000-0000-000043790000}"/>
    <cellStyle name="標準 5 4 2 6 6 3" xfId="39678" xr:uid="{00000000-0005-0000-0000-000044790000}"/>
    <cellStyle name="標準 5 4 2 6 7" xfId="2840" xr:uid="{00000000-0005-0000-0000-000045790000}"/>
    <cellStyle name="標準 5 4 2 6 7 2" xfId="39679" xr:uid="{00000000-0005-0000-0000-000046790000}"/>
    <cellStyle name="標準 5 4 2 6 8" xfId="15733" xr:uid="{00000000-0005-0000-0000-000047790000}"/>
    <cellStyle name="標準 5 4 2 6 9" xfId="39680" xr:uid="{00000000-0005-0000-0000-000048790000}"/>
    <cellStyle name="標準 5 4 2 7" xfId="878" xr:uid="{00000000-0005-0000-0000-000049790000}"/>
    <cellStyle name="標準 5 4 2 7 2" xfId="1999" xr:uid="{00000000-0005-0000-0000-00004A790000}"/>
    <cellStyle name="標準 5 4 2 7 2 2" xfId="10968" xr:uid="{00000000-0005-0000-0000-00004B790000}"/>
    <cellStyle name="標準 5 4 2 7 2 2 2" xfId="23861" xr:uid="{00000000-0005-0000-0000-00004C790000}"/>
    <cellStyle name="標準 5 4 2 7 2 2 3" xfId="39681" xr:uid="{00000000-0005-0000-0000-00004D790000}"/>
    <cellStyle name="標準 5 4 2 7 2 3" xfId="14892" xr:uid="{00000000-0005-0000-0000-00004E790000}"/>
    <cellStyle name="標準 5 4 2 7 2 3 2" xfId="27785" xr:uid="{00000000-0005-0000-0000-00004F790000}"/>
    <cellStyle name="標準 5 4 2 7 2 3 3" xfId="39682" xr:uid="{00000000-0005-0000-0000-000050790000}"/>
    <cellStyle name="標準 5 4 2 7 2 4" xfId="7044" xr:uid="{00000000-0005-0000-0000-000051790000}"/>
    <cellStyle name="標準 5 4 2 7 2 4 2" xfId="39683" xr:uid="{00000000-0005-0000-0000-000052790000}"/>
    <cellStyle name="標準 5 4 2 7 2 5" xfId="19937" xr:uid="{00000000-0005-0000-0000-000053790000}"/>
    <cellStyle name="標準 5 4 2 7 2 6" xfId="39684" xr:uid="{00000000-0005-0000-0000-000054790000}"/>
    <cellStyle name="標準 5 4 2 7 3" xfId="5923" xr:uid="{00000000-0005-0000-0000-000055790000}"/>
    <cellStyle name="標準 5 4 2 7 3 2" xfId="9847" xr:uid="{00000000-0005-0000-0000-000056790000}"/>
    <cellStyle name="標準 5 4 2 7 3 2 2" xfId="22740" xr:uid="{00000000-0005-0000-0000-000057790000}"/>
    <cellStyle name="標準 5 4 2 7 3 2 3" xfId="39685" xr:uid="{00000000-0005-0000-0000-000058790000}"/>
    <cellStyle name="標準 5 4 2 7 3 3" xfId="13771" xr:uid="{00000000-0005-0000-0000-000059790000}"/>
    <cellStyle name="標準 5 4 2 7 3 3 2" xfId="26664" xr:uid="{00000000-0005-0000-0000-00005A790000}"/>
    <cellStyle name="標準 5 4 2 7 3 3 3" xfId="39686" xr:uid="{00000000-0005-0000-0000-00005B790000}"/>
    <cellStyle name="標準 5 4 2 7 3 4" xfId="18816" xr:uid="{00000000-0005-0000-0000-00005C790000}"/>
    <cellStyle name="標準 5 4 2 7 3 4 2" xfId="39687" xr:uid="{00000000-0005-0000-0000-00005D790000}"/>
    <cellStyle name="標準 5 4 2 7 3 5" xfId="39688" xr:uid="{00000000-0005-0000-0000-00005E790000}"/>
    <cellStyle name="標準 5 4 2 7 4" xfId="4241" xr:uid="{00000000-0005-0000-0000-00005F790000}"/>
    <cellStyle name="標準 5 4 2 7 4 2" xfId="17134" xr:uid="{00000000-0005-0000-0000-000060790000}"/>
    <cellStyle name="標準 5 4 2 7 4 3" xfId="39689" xr:uid="{00000000-0005-0000-0000-000061790000}"/>
    <cellStyle name="標準 5 4 2 7 5" xfId="8165" xr:uid="{00000000-0005-0000-0000-000062790000}"/>
    <cellStyle name="標準 5 4 2 7 5 2" xfId="21058" xr:uid="{00000000-0005-0000-0000-000063790000}"/>
    <cellStyle name="標準 5 4 2 7 5 3" xfId="39690" xr:uid="{00000000-0005-0000-0000-000064790000}"/>
    <cellStyle name="標準 5 4 2 7 6" xfId="12089" xr:uid="{00000000-0005-0000-0000-000065790000}"/>
    <cellStyle name="標準 5 4 2 7 6 2" xfId="24982" xr:uid="{00000000-0005-0000-0000-000066790000}"/>
    <cellStyle name="標準 5 4 2 7 6 3" xfId="39691" xr:uid="{00000000-0005-0000-0000-000067790000}"/>
    <cellStyle name="標準 5 4 2 7 7" xfId="3120" xr:uid="{00000000-0005-0000-0000-000068790000}"/>
    <cellStyle name="標準 5 4 2 7 7 2" xfId="39692" xr:uid="{00000000-0005-0000-0000-000069790000}"/>
    <cellStyle name="標準 5 4 2 7 8" xfId="16013" xr:uid="{00000000-0005-0000-0000-00006A790000}"/>
    <cellStyle name="標準 5 4 2 7 9" xfId="39693" xr:uid="{00000000-0005-0000-0000-00006B790000}"/>
    <cellStyle name="標準 5 4 2 8" xfId="317" xr:uid="{00000000-0005-0000-0000-00006C790000}"/>
    <cellStyle name="標準 5 4 2 8 2" xfId="1438" xr:uid="{00000000-0005-0000-0000-00006D790000}"/>
    <cellStyle name="標準 5 4 2 8 2 2" xfId="10407" xr:uid="{00000000-0005-0000-0000-00006E790000}"/>
    <cellStyle name="標準 5 4 2 8 2 2 2" xfId="23300" xr:uid="{00000000-0005-0000-0000-00006F790000}"/>
    <cellStyle name="標準 5 4 2 8 2 2 3" xfId="39694" xr:uid="{00000000-0005-0000-0000-000070790000}"/>
    <cellStyle name="標準 5 4 2 8 2 3" xfId="14331" xr:uid="{00000000-0005-0000-0000-000071790000}"/>
    <cellStyle name="標準 5 4 2 8 2 3 2" xfId="27224" xr:uid="{00000000-0005-0000-0000-000072790000}"/>
    <cellStyle name="標準 5 4 2 8 2 3 3" xfId="39695" xr:uid="{00000000-0005-0000-0000-000073790000}"/>
    <cellStyle name="標準 5 4 2 8 2 4" xfId="6483" xr:uid="{00000000-0005-0000-0000-000074790000}"/>
    <cellStyle name="標準 5 4 2 8 2 4 2" xfId="39696" xr:uid="{00000000-0005-0000-0000-000075790000}"/>
    <cellStyle name="標準 5 4 2 8 2 5" xfId="19376" xr:uid="{00000000-0005-0000-0000-000076790000}"/>
    <cellStyle name="標準 5 4 2 8 2 6" xfId="39697" xr:uid="{00000000-0005-0000-0000-000077790000}"/>
    <cellStyle name="標準 5 4 2 8 3" xfId="5362" xr:uid="{00000000-0005-0000-0000-000078790000}"/>
    <cellStyle name="標準 5 4 2 8 3 2" xfId="9286" xr:uid="{00000000-0005-0000-0000-000079790000}"/>
    <cellStyle name="標準 5 4 2 8 3 2 2" xfId="22179" xr:uid="{00000000-0005-0000-0000-00007A790000}"/>
    <cellStyle name="標準 5 4 2 8 3 2 3" xfId="39698" xr:uid="{00000000-0005-0000-0000-00007B790000}"/>
    <cellStyle name="標準 5 4 2 8 3 3" xfId="13210" xr:uid="{00000000-0005-0000-0000-00007C790000}"/>
    <cellStyle name="標準 5 4 2 8 3 3 2" xfId="26103" xr:uid="{00000000-0005-0000-0000-00007D790000}"/>
    <cellStyle name="標準 5 4 2 8 3 3 3" xfId="39699" xr:uid="{00000000-0005-0000-0000-00007E790000}"/>
    <cellStyle name="標準 5 4 2 8 3 4" xfId="18255" xr:uid="{00000000-0005-0000-0000-00007F790000}"/>
    <cellStyle name="標準 5 4 2 8 3 4 2" xfId="39700" xr:uid="{00000000-0005-0000-0000-000080790000}"/>
    <cellStyle name="標準 5 4 2 8 3 5" xfId="39701" xr:uid="{00000000-0005-0000-0000-000081790000}"/>
    <cellStyle name="標準 5 4 2 8 4" xfId="3680" xr:uid="{00000000-0005-0000-0000-000082790000}"/>
    <cellStyle name="標準 5 4 2 8 4 2" xfId="16573" xr:uid="{00000000-0005-0000-0000-000083790000}"/>
    <cellStyle name="標準 5 4 2 8 4 3" xfId="39702" xr:uid="{00000000-0005-0000-0000-000084790000}"/>
    <cellStyle name="標準 5 4 2 8 5" xfId="7604" xr:uid="{00000000-0005-0000-0000-000085790000}"/>
    <cellStyle name="標準 5 4 2 8 5 2" xfId="20497" xr:uid="{00000000-0005-0000-0000-000086790000}"/>
    <cellStyle name="標準 5 4 2 8 5 3" xfId="39703" xr:uid="{00000000-0005-0000-0000-000087790000}"/>
    <cellStyle name="標準 5 4 2 8 6" xfId="11528" xr:uid="{00000000-0005-0000-0000-000088790000}"/>
    <cellStyle name="標準 5 4 2 8 6 2" xfId="24421" xr:uid="{00000000-0005-0000-0000-000089790000}"/>
    <cellStyle name="標準 5 4 2 8 6 3" xfId="39704" xr:uid="{00000000-0005-0000-0000-00008A790000}"/>
    <cellStyle name="標準 5 4 2 8 7" xfId="2559" xr:uid="{00000000-0005-0000-0000-00008B790000}"/>
    <cellStyle name="標準 5 4 2 8 7 2" xfId="39705" xr:uid="{00000000-0005-0000-0000-00008C790000}"/>
    <cellStyle name="標準 5 4 2 8 8" xfId="15452" xr:uid="{00000000-0005-0000-0000-00008D790000}"/>
    <cellStyle name="標準 5 4 2 8 9" xfId="39706" xr:uid="{00000000-0005-0000-0000-00008E790000}"/>
    <cellStyle name="標準 5 4 2 9" xfId="1158" xr:uid="{00000000-0005-0000-0000-00008F790000}"/>
    <cellStyle name="標準 5 4 2 9 2" xfId="6203" xr:uid="{00000000-0005-0000-0000-000090790000}"/>
    <cellStyle name="標準 5 4 2 9 2 2" xfId="10127" xr:uid="{00000000-0005-0000-0000-000091790000}"/>
    <cellStyle name="標準 5 4 2 9 2 2 2" xfId="23020" xr:uid="{00000000-0005-0000-0000-000092790000}"/>
    <cellStyle name="標準 5 4 2 9 2 2 3" xfId="39707" xr:uid="{00000000-0005-0000-0000-000093790000}"/>
    <cellStyle name="標準 5 4 2 9 2 3" xfId="14051" xr:uid="{00000000-0005-0000-0000-000094790000}"/>
    <cellStyle name="標準 5 4 2 9 2 3 2" xfId="26944" xr:uid="{00000000-0005-0000-0000-000095790000}"/>
    <cellStyle name="標準 5 4 2 9 2 3 3" xfId="39708" xr:uid="{00000000-0005-0000-0000-000096790000}"/>
    <cellStyle name="標準 5 4 2 9 2 4" xfId="19096" xr:uid="{00000000-0005-0000-0000-000097790000}"/>
    <cellStyle name="標準 5 4 2 9 2 4 2" xfId="39709" xr:uid="{00000000-0005-0000-0000-000098790000}"/>
    <cellStyle name="標準 5 4 2 9 2 5" xfId="39710" xr:uid="{00000000-0005-0000-0000-000099790000}"/>
    <cellStyle name="標準 5 4 2 9 3" xfId="8445" xr:uid="{00000000-0005-0000-0000-00009A790000}"/>
    <cellStyle name="標準 5 4 2 9 3 2" xfId="21338" xr:uid="{00000000-0005-0000-0000-00009B790000}"/>
    <cellStyle name="標準 5 4 2 9 3 3" xfId="39711" xr:uid="{00000000-0005-0000-0000-00009C790000}"/>
    <cellStyle name="標準 5 4 2 9 4" xfId="12369" xr:uid="{00000000-0005-0000-0000-00009D790000}"/>
    <cellStyle name="標準 5 4 2 9 4 2" xfId="25262" xr:uid="{00000000-0005-0000-0000-00009E790000}"/>
    <cellStyle name="標準 5 4 2 9 4 3" xfId="39712" xr:uid="{00000000-0005-0000-0000-00009F790000}"/>
    <cellStyle name="標準 5 4 2 9 5" xfId="4521" xr:uid="{00000000-0005-0000-0000-0000A0790000}"/>
    <cellStyle name="標準 5 4 2 9 5 2" xfId="39713" xr:uid="{00000000-0005-0000-0000-0000A1790000}"/>
    <cellStyle name="標準 5 4 2 9 6" xfId="17414" xr:uid="{00000000-0005-0000-0000-0000A2790000}"/>
    <cellStyle name="標準 5 4 2 9 7" xfId="39714" xr:uid="{00000000-0005-0000-0000-0000A3790000}"/>
    <cellStyle name="標準 5 4 3" xfId="83" xr:uid="{00000000-0005-0000-0000-0000A4790000}"/>
    <cellStyle name="標準 5 4 3 10" xfId="11294" xr:uid="{00000000-0005-0000-0000-0000A5790000}"/>
    <cellStyle name="標準 5 4 3 10 2" xfId="24187" xr:uid="{00000000-0005-0000-0000-0000A6790000}"/>
    <cellStyle name="標準 5 4 3 10 3" xfId="39715" xr:uid="{00000000-0005-0000-0000-0000A7790000}"/>
    <cellStyle name="標準 5 4 3 11" xfId="2325" xr:uid="{00000000-0005-0000-0000-0000A8790000}"/>
    <cellStyle name="標準 5 4 3 11 2" xfId="39716" xr:uid="{00000000-0005-0000-0000-0000A9790000}"/>
    <cellStyle name="標準 5 4 3 12" xfId="15218" xr:uid="{00000000-0005-0000-0000-0000AA790000}"/>
    <cellStyle name="標準 5 4 3 13" xfId="39717" xr:uid="{00000000-0005-0000-0000-0000AB790000}"/>
    <cellStyle name="標準 5 4 3 2" xfId="259" xr:uid="{00000000-0005-0000-0000-0000AC790000}"/>
    <cellStyle name="標準 5 4 3 2 10" xfId="2501" xr:uid="{00000000-0005-0000-0000-0000AD790000}"/>
    <cellStyle name="標準 5 4 3 2 10 2" xfId="39718" xr:uid="{00000000-0005-0000-0000-0000AE790000}"/>
    <cellStyle name="標準 5 4 3 2 11" xfId="15394" xr:uid="{00000000-0005-0000-0000-0000AF790000}"/>
    <cellStyle name="標準 5 4 3 2 12" xfId="39719" xr:uid="{00000000-0005-0000-0000-0000B0790000}"/>
    <cellStyle name="標準 5 4 3 2 2" xfId="820" xr:uid="{00000000-0005-0000-0000-0000B1790000}"/>
    <cellStyle name="標準 5 4 3 2 2 2" xfId="1941" xr:uid="{00000000-0005-0000-0000-0000B2790000}"/>
    <cellStyle name="標準 5 4 3 2 2 2 2" xfId="6986" xr:uid="{00000000-0005-0000-0000-0000B3790000}"/>
    <cellStyle name="標準 5 4 3 2 2 2 2 2" xfId="10910" xr:uid="{00000000-0005-0000-0000-0000B4790000}"/>
    <cellStyle name="標準 5 4 3 2 2 2 2 2 2" xfId="23803" xr:uid="{00000000-0005-0000-0000-0000B5790000}"/>
    <cellStyle name="標準 5 4 3 2 2 2 2 2 3" xfId="39720" xr:uid="{00000000-0005-0000-0000-0000B6790000}"/>
    <cellStyle name="標準 5 4 3 2 2 2 2 3" xfId="14834" xr:uid="{00000000-0005-0000-0000-0000B7790000}"/>
    <cellStyle name="標準 5 4 3 2 2 2 2 3 2" xfId="27727" xr:uid="{00000000-0005-0000-0000-0000B8790000}"/>
    <cellStyle name="標準 5 4 3 2 2 2 2 3 3" xfId="39721" xr:uid="{00000000-0005-0000-0000-0000B9790000}"/>
    <cellStyle name="標準 5 4 3 2 2 2 2 4" xfId="19879" xr:uid="{00000000-0005-0000-0000-0000BA790000}"/>
    <cellStyle name="標準 5 4 3 2 2 2 2 4 2" xfId="39722" xr:uid="{00000000-0005-0000-0000-0000BB790000}"/>
    <cellStyle name="標準 5 4 3 2 2 2 2 5" xfId="39723" xr:uid="{00000000-0005-0000-0000-0000BC790000}"/>
    <cellStyle name="標準 5 4 3 2 2 2 3" xfId="8947" xr:uid="{00000000-0005-0000-0000-0000BD790000}"/>
    <cellStyle name="標準 5 4 3 2 2 2 3 2" xfId="21840" xr:uid="{00000000-0005-0000-0000-0000BE790000}"/>
    <cellStyle name="標準 5 4 3 2 2 2 3 3" xfId="39724" xr:uid="{00000000-0005-0000-0000-0000BF790000}"/>
    <cellStyle name="標準 5 4 3 2 2 2 4" xfId="12871" xr:uid="{00000000-0005-0000-0000-0000C0790000}"/>
    <cellStyle name="標準 5 4 3 2 2 2 4 2" xfId="25764" xr:uid="{00000000-0005-0000-0000-0000C1790000}"/>
    <cellStyle name="標準 5 4 3 2 2 2 4 3" xfId="39725" xr:uid="{00000000-0005-0000-0000-0000C2790000}"/>
    <cellStyle name="標準 5 4 3 2 2 2 5" xfId="5023" xr:uid="{00000000-0005-0000-0000-0000C3790000}"/>
    <cellStyle name="標準 5 4 3 2 2 2 5 2" xfId="39726" xr:uid="{00000000-0005-0000-0000-0000C4790000}"/>
    <cellStyle name="標準 5 4 3 2 2 2 6" xfId="17916" xr:uid="{00000000-0005-0000-0000-0000C5790000}"/>
    <cellStyle name="標準 5 4 3 2 2 2 7" xfId="39727" xr:uid="{00000000-0005-0000-0000-0000C6790000}"/>
    <cellStyle name="標準 5 4 3 2 2 3" xfId="5865" xr:uid="{00000000-0005-0000-0000-0000C7790000}"/>
    <cellStyle name="標準 5 4 3 2 2 3 2" xfId="9789" xr:uid="{00000000-0005-0000-0000-0000C8790000}"/>
    <cellStyle name="標準 5 4 3 2 2 3 2 2" xfId="22682" xr:uid="{00000000-0005-0000-0000-0000C9790000}"/>
    <cellStyle name="標準 5 4 3 2 2 3 2 3" xfId="39728" xr:uid="{00000000-0005-0000-0000-0000CA790000}"/>
    <cellStyle name="標準 5 4 3 2 2 3 3" xfId="13713" xr:uid="{00000000-0005-0000-0000-0000CB790000}"/>
    <cellStyle name="標準 5 4 3 2 2 3 3 2" xfId="26606" xr:uid="{00000000-0005-0000-0000-0000CC790000}"/>
    <cellStyle name="標準 5 4 3 2 2 3 3 3" xfId="39729" xr:uid="{00000000-0005-0000-0000-0000CD790000}"/>
    <cellStyle name="標準 5 4 3 2 2 3 4" xfId="18758" xr:uid="{00000000-0005-0000-0000-0000CE790000}"/>
    <cellStyle name="標準 5 4 3 2 2 3 4 2" xfId="39730" xr:uid="{00000000-0005-0000-0000-0000CF790000}"/>
    <cellStyle name="標準 5 4 3 2 2 3 5" xfId="39731" xr:uid="{00000000-0005-0000-0000-0000D0790000}"/>
    <cellStyle name="標準 5 4 3 2 2 4" xfId="4183" xr:uid="{00000000-0005-0000-0000-0000D1790000}"/>
    <cellStyle name="標準 5 4 3 2 2 4 2" xfId="17076" xr:uid="{00000000-0005-0000-0000-0000D2790000}"/>
    <cellStyle name="標準 5 4 3 2 2 4 3" xfId="39732" xr:uid="{00000000-0005-0000-0000-0000D3790000}"/>
    <cellStyle name="標準 5 4 3 2 2 5" xfId="8107" xr:uid="{00000000-0005-0000-0000-0000D4790000}"/>
    <cellStyle name="標準 5 4 3 2 2 5 2" xfId="21000" xr:uid="{00000000-0005-0000-0000-0000D5790000}"/>
    <cellStyle name="標準 5 4 3 2 2 5 3" xfId="39733" xr:uid="{00000000-0005-0000-0000-0000D6790000}"/>
    <cellStyle name="標準 5 4 3 2 2 6" xfId="12031" xr:uid="{00000000-0005-0000-0000-0000D7790000}"/>
    <cellStyle name="標準 5 4 3 2 2 6 2" xfId="24924" xr:uid="{00000000-0005-0000-0000-0000D8790000}"/>
    <cellStyle name="標準 5 4 3 2 2 6 3" xfId="39734" xr:uid="{00000000-0005-0000-0000-0000D9790000}"/>
    <cellStyle name="標準 5 4 3 2 2 7" xfId="3062" xr:uid="{00000000-0005-0000-0000-0000DA790000}"/>
    <cellStyle name="標準 5 4 3 2 2 7 2" xfId="39735" xr:uid="{00000000-0005-0000-0000-0000DB790000}"/>
    <cellStyle name="標準 5 4 3 2 2 8" xfId="15955" xr:uid="{00000000-0005-0000-0000-0000DC790000}"/>
    <cellStyle name="標準 5 4 3 2 2 9" xfId="39736" xr:uid="{00000000-0005-0000-0000-0000DD790000}"/>
    <cellStyle name="標準 5 4 3 2 3" xfId="1100" xr:uid="{00000000-0005-0000-0000-0000DE790000}"/>
    <cellStyle name="標準 5 4 3 2 3 2" xfId="2221" xr:uid="{00000000-0005-0000-0000-0000DF790000}"/>
    <cellStyle name="標準 5 4 3 2 3 2 2" xfId="11190" xr:uid="{00000000-0005-0000-0000-0000E0790000}"/>
    <cellStyle name="標準 5 4 3 2 3 2 2 2" xfId="24083" xr:uid="{00000000-0005-0000-0000-0000E1790000}"/>
    <cellStyle name="標準 5 4 3 2 3 2 2 3" xfId="39737" xr:uid="{00000000-0005-0000-0000-0000E2790000}"/>
    <cellStyle name="標準 5 4 3 2 3 2 3" xfId="15114" xr:uid="{00000000-0005-0000-0000-0000E3790000}"/>
    <cellStyle name="標準 5 4 3 2 3 2 3 2" xfId="28007" xr:uid="{00000000-0005-0000-0000-0000E4790000}"/>
    <cellStyle name="標準 5 4 3 2 3 2 3 3" xfId="39738" xr:uid="{00000000-0005-0000-0000-0000E5790000}"/>
    <cellStyle name="標準 5 4 3 2 3 2 4" xfId="7266" xr:uid="{00000000-0005-0000-0000-0000E6790000}"/>
    <cellStyle name="標準 5 4 3 2 3 2 4 2" xfId="39739" xr:uid="{00000000-0005-0000-0000-0000E7790000}"/>
    <cellStyle name="標準 5 4 3 2 3 2 5" xfId="20159" xr:uid="{00000000-0005-0000-0000-0000E8790000}"/>
    <cellStyle name="標準 5 4 3 2 3 2 6" xfId="39740" xr:uid="{00000000-0005-0000-0000-0000E9790000}"/>
    <cellStyle name="標準 5 4 3 2 3 3" xfId="6145" xr:uid="{00000000-0005-0000-0000-0000EA790000}"/>
    <cellStyle name="標準 5 4 3 2 3 3 2" xfId="10069" xr:uid="{00000000-0005-0000-0000-0000EB790000}"/>
    <cellStyle name="標準 5 4 3 2 3 3 2 2" xfId="22962" xr:uid="{00000000-0005-0000-0000-0000EC790000}"/>
    <cellStyle name="標準 5 4 3 2 3 3 2 3" xfId="39741" xr:uid="{00000000-0005-0000-0000-0000ED790000}"/>
    <cellStyle name="標準 5 4 3 2 3 3 3" xfId="13993" xr:uid="{00000000-0005-0000-0000-0000EE790000}"/>
    <cellStyle name="標準 5 4 3 2 3 3 3 2" xfId="26886" xr:uid="{00000000-0005-0000-0000-0000EF790000}"/>
    <cellStyle name="標準 5 4 3 2 3 3 3 3" xfId="39742" xr:uid="{00000000-0005-0000-0000-0000F0790000}"/>
    <cellStyle name="標準 5 4 3 2 3 3 4" xfId="19038" xr:uid="{00000000-0005-0000-0000-0000F1790000}"/>
    <cellStyle name="標準 5 4 3 2 3 3 4 2" xfId="39743" xr:uid="{00000000-0005-0000-0000-0000F2790000}"/>
    <cellStyle name="標準 5 4 3 2 3 3 5" xfId="39744" xr:uid="{00000000-0005-0000-0000-0000F3790000}"/>
    <cellStyle name="標準 5 4 3 2 3 4" xfId="4463" xr:uid="{00000000-0005-0000-0000-0000F4790000}"/>
    <cellStyle name="標準 5 4 3 2 3 4 2" xfId="17356" xr:uid="{00000000-0005-0000-0000-0000F5790000}"/>
    <cellStyle name="標準 5 4 3 2 3 4 3" xfId="39745" xr:uid="{00000000-0005-0000-0000-0000F6790000}"/>
    <cellStyle name="標準 5 4 3 2 3 5" xfId="8387" xr:uid="{00000000-0005-0000-0000-0000F7790000}"/>
    <cellStyle name="標準 5 4 3 2 3 5 2" xfId="21280" xr:uid="{00000000-0005-0000-0000-0000F8790000}"/>
    <cellStyle name="標準 5 4 3 2 3 5 3" xfId="39746" xr:uid="{00000000-0005-0000-0000-0000F9790000}"/>
    <cellStyle name="標準 5 4 3 2 3 6" xfId="12311" xr:uid="{00000000-0005-0000-0000-0000FA790000}"/>
    <cellStyle name="標準 5 4 3 2 3 6 2" xfId="25204" xr:uid="{00000000-0005-0000-0000-0000FB790000}"/>
    <cellStyle name="標準 5 4 3 2 3 6 3" xfId="39747" xr:uid="{00000000-0005-0000-0000-0000FC790000}"/>
    <cellStyle name="標準 5 4 3 2 3 7" xfId="3342" xr:uid="{00000000-0005-0000-0000-0000FD790000}"/>
    <cellStyle name="標準 5 4 3 2 3 7 2" xfId="39748" xr:uid="{00000000-0005-0000-0000-0000FE790000}"/>
    <cellStyle name="標準 5 4 3 2 3 8" xfId="16235" xr:uid="{00000000-0005-0000-0000-0000FF790000}"/>
    <cellStyle name="標準 5 4 3 2 3 9" xfId="39749" xr:uid="{00000000-0005-0000-0000-0000007A0000}"/>
    <cellStyle name="標準 5 4 3 2 4" xfId="540" xr:uid="{00000000-0005-0000-0000-0000017A0000}"/>
    <cellStyle name="標準 5 4 3 2 4 2" xfId="1661" xr:uid="{00000000-0005-0000-0000-0000027A0000}"/>
    <cellStyle name="標準 5 4 3 2 4 2 2" xfId="10630" xr:uid="{00000000-0005-0000-0000-0000037A0000}"/>
    <cellStyle name="標準 5 4 3 2 4 2 2 2" xfId="23523" xr:uid="{00000000-0005-0000-0000-0000047A0000}"/>
    <cellStyle name="標準 5 4 3 2 4 2 2 3" xfId="39750" xr:uid="{00000000-0005-0000-0000-0000057A0000}"/>
    <cellStyle name="標準 5 4 3 2 4 2 3" xfId="14554" xr:uid="{00000000-0005-0000-0000-0000067A0000}"/>
    <cellStyle name="標準 5 4 3 2 4 2 3 2" xfId="27447" xr:uid="{00000000-0005-0000-0000-0000077A0000}"/>
    <cellStyle name="標準 5 4 3 2 4 2 3 3" xfId="39751" xr:uid="{00000000-0005-0000-0000-0000087A0000}"/>
    <cellStyle name="標準 5 4 3 2 4 2 4" xfId="6706" xr:uid="{00000000-0005-0000-0000-0000097A0000}"/>
    <cellStyle name="標準 5 4 3 2 4 2 4 2" xfId="39752" xr:uid="{00000000-0005-0000-0000-00000A7A0000}"/>
    <cellStyle name="標準 5 4 3 2 4 2 5" xfId="19599" xr:uid="{00000000-0005-0000-0000-00000B7A0000}"/>
    <cellStyle name="標準 5 4 3 2 4 2 6" xfId="39753" xr:uid="{00000000-0005-0000-0000-00000C7A0000}"/>
    <cellStyle name="標準 5 4 3 2 4 3" xfId="5585" xr:uid="{00000000-0005-0000-0000-00000D7A0000}"/>
    <cellStyle name="標準 5 4 3 2 4 3 2" xfId="9509" xr:uid="{00000000-0005-0000-0000-00000E7A0000}"/>
    <cellStyle name="標準 5 4 3 2 4 3 2 2" xfId="22402" xr:uid="{00000000-0005-0000-0000-00000F7A0000}"/>
    <cellStyle name="標準 5 4 3 2 4 3 2 3" xfId="39754" xr:uid="{00000000-0005-0000-0000-0000107A0000}"/>
    <cellStyle name="標準 5 4 3 2 4 3 3" xfId="13433" xr:uid="{00000000-0005-0000-0000-0000117A0000}"/>
    <cellStyle name="標準 5 4 3 2 4 3 3 2" xfId="26326" xr:uid="{00000000-0005-0000-0000-0000127A0000}"/>
    <cellStyle name="標準 5 4 3 2 4 3 3 3" xfId="39755" xr:uid="{00000000-0005-0000-0000-0000137A0000}"/>
    <cellStyle name="標準 5 4 3 2 4 3 4" xfId="18478" xr:uid="{00000000-0005-0000-0000-0000147A0000}"/>
    <cellStyle name="標準 5 4 3 2 4 3 4 2" xfId="39756" xr:uid="{00000000-0005-0000-0000-0000157A0000}"/>
    <cellStyle name="標準 5 4 3 2 4 3 5" xfId="39757" xr:uid="{00000000-0005-0000-0000-0000167A0000}"/>
    <cellStyle name="標準 5 4 3 2 4 4" xfId="3903" xr:uid="{00000000-0005-0000-0000-0000177A0000}"/>
    <cellStyle name="標準 5 4 3 2 4 4 2" xfId="16796" xr:uid="{00000000-0005-0000-0000-0000187A0000}"/>
    <cellStyle name="標準 5 4 3 2 4 4 3" xfId="39758" xr:uid="{00000000-0005-0000-0000-0000197A0000}"/>
    <cellStyle name="標準 5 4 3 2 4 5" xfId="7827" xr:uid="{00000000-0005-0000-0000-00001A7A0000}"/>
    <cellStyle name="標準 5 4 3 2 4 5 2" xfId="20720" xr:uid="{00000000-0005-0000-0000-00001B7A0000}"/>
    <cellStyle name="標準 5 4 3 2 4 5 3" xfId="39759" xr:uid="{00000000-0005-0000-0000-00001C7A0000}"/>
    <cellStyle name="標準 5 4 3 2 4 6" xfId="11751" xr:uid="{00000000-0005-0000-0000-00001D7A0000}"/>
    <cellStyle name="標準 5 4 3 2 4 6 2" xfId="24644" xr:uid="{00000000-0005-0000-0000-00001E7A0000}"/>
    <cellStyle name="標準 5 4 3 2 4 6 3" xfId="39760" xr:uid="{00000000-0005-0000-0000-00001F7A0000}"/>
    <cellStyle name="標準 5 4 3 2 4 7" xfId="2782" xr:uid="{00000000-0005-0000-0000-0000207A0000}"/>
    <cellStyle name="標準 5 4 3 2 4 7 2" xfId="39761" xr:uid="{00000000-0005-0000-0000-0000217A0000}"/>
    <cellStyle name="標準 5 4 3 2 4 8" xfId="15675" xr:uid="{00000000-0005-0000-0000-0000227A0000}"/>
    <cellStyle name="標準 5 4 3 2 4 9" xfId="39762" xr:uid="{00000000-0005-0000-0000-0000237A0000}"/>
    <cellStyle name="標準 5 4 3 2 5" xfId="1380" xr:uid="{00000000-0005-0000-0000-0000247A0000}"/>
    <cellStyle name="標準 5 4 3 2 5 2" xfId="6425" xr:uid="{00000000-0005-0000-0000-0000257A0000}"/>
    <cellStyle name="標準 5 4 3 2 5 2 2" xfId="10349" xr:uid="{00000000-0005-0000-0000-0000267A0000}"/>
    <cellStyle name="標準 5 4 3 2 5 2 2 2" xfId="23242" xr:uid="{00000000-0005-0000-0000-0000277A0000}"/>
    <cellStyle name="標準 5 4 3 2 5 2 2 3" xfId="39763" xr:uid="{00000000-0005-0000-0000-0000287A0000}"/>
    <cellStyle name="標準 5 4 3 2 5 2 3" xfId="14273" xr:uid="{00000000-0005-0000-0000-0000297A0000}"/>
    <cellStyle name="標準 5 4 3 2 5 2 3 2" xfId="27166" xr:uid="{00000000-0005-0000-0000-00002A7A0000}"/>
    <cellStyle name="標準 5 4 3 2 5 2 3 3" xfId="39764" xr:uid="{00000000-0005-0000-0000-00002B7A0000}"/>
    <cellStyle name="標準 5 4 3 2 5 2 4" xfId="19318" xr:uid="{00000000-0005-0000-0000-00002C7A0000}"/>
    <cellStyle name="標準 5 4 3 2 5 2 4 2" xfId="39765" xr:uid="{00000000-0005-0000-0000-00002D7A0000}"/>
    <cellStyle name="標準 5 4 3 2 5 2 5" xfId="39766" xr:uid="{00000000-0005-0000-0000-00002E7A0000}"/>
    <cellStyle name="標準 5 4 3 2 5 3" xfId="8667" xr:uid="{00000000-0005-0000-0000-00002F7A0000}"/>
    <cellStyle name="標準 5 4 3 2 5 3 2" xfId="21560" xr:uid="{00000000-0005-0000-0000-0000307A0000}"/>
    <cellStyle name="標準 5 4 3 2 5 3 3" xfId="39767" xr:uid="{00000000-0005-0000-0000-0000317A0000}"/>
    <cellStyle name="標準 5 4 3 2 5 4" xfId="12591" xr:uid="{00000000-0005-0000-0000-0000327A0000}"/>
    <cellStyle name="標準 5 4 3 2 5 4 2" xfId="25484" xr:uid="{00000000-0005-0000-0000-0000337A0000}"/>
    <cellStyle name="標準 5 4 3 2 5 4 3" xfId="39768" xr:uid="{00000000-0005-0000-0000-0000347A0000}"/>
    <cellStyle name="標準 5 4 3 2 5 5" xfId="4743" xr:uid="{00000000-0005-0000-0000-0000357A0000}"/>
    <cellStyle name="標準 5 4 3 2 5 5 2" xfId="39769" xr:uid="{00000000-0005-0000-0000-0000367A0000}"/>
    <cellStyle name="標準 5 4 3 2 5 6" xfId="17636" xr:uid="{00000000-0005-0000-0000-0000377A0000}"/>
    <cellStyle name="標準 5 4 3 2 5 7" xfId="39770" xr:uid="{00000000-0005-0000-0000-0000387A0000}"/>
    <cellStyle name="標準 5 4 3 2 6" xfId="5304" xr:uid="{00000000-0005-0000-0000-0000397A0000}"/>
    <cellStyle name="標準 5 4 3 2 6 2" xfId="9228" xr:uid="{00000000-0005-0000-0000-00003A7A0000}"/>
    <cellStyle name="標準 5 4 3 2 6 2 2" xfId="22121" xr:uid="{00000000-0005-0000-0000-00003B7A0000}"/>
    <cellStyle name="標準 5 4 3 2 6 2 3" xfId="39771" xr:uid="{00000000-0005-0000-0000-00003C7A0000}"/>
    <cellStyle name="標準 5 4 3 2 6 3" xfId="13152" xr:uid="{00000000-0005-0000-0000-00003D7A0000}"/>
    <cellStyle name="標準 5 4 3 2 6 3 2" xfId="26045" xr:uid="{00000000-0005-0000-0000-00003E7A0000}"/>
    <cellStyle name="標準 5 4 3 2 6 3 3" xfId="39772" xr:uid="{00000000-0005-0000-0000-00003F7A0000}"/>
    <cellStyle name="標準 5 4 3 2 6 4" xfId="18197" xr:uid="{00000000-0005-0000-0000-0000407A0000}"/>
    <cellStyle name="標準 5 4 3 2 6 4 2" xfId="39773" xr:uid="{00000000-0005-0000-0000-0000417A0000}"/>
    <cellStyle name="標準 5 4 3 2 6 5" xfId="39774" xr:uid="{00000000-0005-0000-0000-0000427A0000}"/>
    <cellStyle name="標準 5 4 3 2 7" xfId="3622" xr:uid="{00000000-0005-0000-0000-0000437A0000}"/>
    <cellStyle name="標準 5 4 3 2 7 2" xfId="16515" xr:uid="{00000000-0005-0000-0000-0000447A0000}"/>
    <cellStyle name="標準 5 4 3 2 7 3" xfId="39775" xr:uid="{00000000-0005-0000-0000-0000457A0000}"/>
    <cellStyle name="標準 5 4 3 2 8" xfId="7546" xr:uid="{00000000-0005-0000-0000-0000467A0000}"/>
    <cellStyle name="標準 5 4 3 2 8 2" xfId="20439" xr:uid="{00000000-0005-0000-0000-0000477A0000}"/>
    <cellStyle name="標準 5 4 3 2 8 3" xfId="39776" xr:uid="{00000000-0005-0000-0000-0000487A0000}"/>
    <cellStyle name="標準 5 4 3 2 9" xfId="11470" xr:uid="{00000000-0005-0000-0000-0000497A0000}"/>
    <cellStyle name="標準 5 4 3 2 9 2" xfId="24363" xr:uid="{00000000-0005-0000-0000-00004A7A0000}"/>
    <cellStyle name="標準 5 4 3 2 9 3" xfId="39777" xr:uid="{00000000-0005-0000-0000-00004B7A0000}"/>
    <cellStyle name="標準 5 4 3 3" xfId="644" xr:uid="{00000000-0005-0000-0000-00004C7A0000}"/>
    <cellStyle name="標準 5 4 3 3 2" xfId="1765" xr:uid="{00000000-0005-0000-0000-00004D7A0000}"/>
    <cellStyle name="標準 5 4 3 3 2 2" xfId="6810" xr:uid="{00000000-0005-0000-0000-00004E7A0000}"/>
    <cellStyle name="標準 5 4 3 3 2 2 2" xfId="10734" xr:uid="{00000000-0005-0000-0000-00004F7A0000}"/>
    <cellStyle name="標準 5 4 3 3 2 2 2 2" xfId="23627" xr:uid="{00000000-0005-0000-0000-0000507A0000}"/>
    <cellStyle name="標準 5 4 3 3 2 2 2 3" xfId="39778" xr:uid="{00000000-0005-0000-0000-0000517A0000}"/>
    <cellStyle name="標準 5 4 3 3 2 2 3" xfId="14658" xr:uid="{00000000-0005-0000-0000-0000527A0000}"/>
    <cellStyle name="標準 5 4 3 3 2 2 3 2" xfId="27551" xr:uid="{00000000-0005-0000-0000-0000537A0000}"/>
    <cellStyle name="標準 5 4 3 3 2 2 3 3" xfId="39779" xr:uid="{00000000-0005-0000-0000-0000547A0000}"/>
    <cellStyle name="標準 5 4 3 3 2 2 4" xfId="19703" xr:uid="{00000000-0005-0000-0000-0000557A0000}"/>
    <cellStyle name="標準 5 4 3 3 2 2 4 2" xfId="39780" xr:uid="{00000000-0005-0000-0000-0000567A0000}"/>
    <cellStyle name="標準 5 4 3 3 2 2 5" xfId="39781" xr:uid="{00000000-0005-0000-0000-0000577A0000}"/>
    <cellStyle name="標準 5 4 3 3 2 3" xfId="8771" xr:uid="{00000000-0005-0000-0000-0000587A0000}"/>
    <cellStyle name="標準 5 4 3 3 2 3 2" xfId="21664" xr:uid="{00000000-0005-0000-0000-0000597A0000}"/>
    <cellStyle name="標準 5 4 3 3 2 3 3" xfId="39782" xr:uid="{00000000-0005-0000-0000-00005A7A0000}"/>
    <cellStyle name="標準 5 4 3 3 2 4" xfId="12695" xr:uid="{00000000-0005-0000-0000-00005B7A0000}"/>
    <cellStyle name="標準 5 4 3 3 2 4 2" xfId="25588" xr:uid="{00000000-0005-0000-0000-00005C7A0000}"/>
    <cellStyle name="標準 5 4 3 3 2 4 3" xfId="39783" xr:uid="{00000000-0005-0000-0000-00005D7A0000}"/>
    <cellStyle name="標準 5 4 3 3 2 5" xfId="4847" xr:uid="{00000000-0005-0000-0000-00005E7A0000}"/>
    <cellStyle name="標準 5 4 3 3 2 5 2" xfId="39784" xr:uid="{00000000-0005-0000-0000-00005F7A0000}"/>
    <cellStyle name="標準 5 4 3 3 2 6" xfId="17740" xr:uid="{00000000-0005-0000-0000-0000607A0000}"/>
    <cellStyle name="標準 5 4 3 3 2 7" xfId="39785" xr:uid="{00000000-0005-0000-0000-0000617A0000}"/>
    <cellStyle name="標準 5 4 3 3 3" xfId="5689" xr:uid="{00000000-0005-0000-0000-0000627A0000}"/>
    <cellStyle name="標準 5 4 3 3 3 2" xfId="9613" xr:uid="{00000000-0005-0000-0000-0000637A0000}"/>
    <cellStyle name="標準 5 4 3 3 3 2 2" xfId="22506" xr:uid="{00000000-0005-0000-0000-0000647A0000}"/>
    <cellStyle name="標準 5 4 3 3 3 2 3" xfId="39786" xr:uid="{00000000-0005-0000-0000-0000657A0000}"/>
    <cellStyle name="標準 5 4 3 3 3 3" xfId="13537" xr:uid="{00000000-0005-0000-0000-0000667A0000}"/>
    <cellStyle name="標準 5 4 3 3 3 3 2" xfId="26430" xr:uid="{00000000-0005-0000-0000-0000677A0000}"/>
    <cellStyle name="標準 5 4 3 3 3 3 3" xfId="39787" xr:uid="{00000000-0005-0000-0000-0000687A0000}"/>
    <cellStyle name="標準 5 4 3 3 3 4" xfId="18582" xr:uid="{00000000-0005-0000-0000-0000697A0000}"/>
    <cellStyle name="標準 5 4 3 3 3 4 2" xfId="39788" xr:uid="{00000000-0005-0000-0000-00006A7A0000}"/>
    <cellStyle name="標準 5 4 3 3 3 5" xfId="39789" xr:uid="{00000000-0005-0000-0000-00006B7A0000}"/>
    <cellStyle name="標準 5 4 3 3 4" xfId="4007" xr:uid="{00000000-0005-0000-0000-00006C7A0000}"/>
    <cellStyle name="標準 5 4 3 3 4 2" xfId="16900" xr:uid="{00000000-0005-0000-0000-00006D7A0000}"/>
    <cellStyle name="標準 5 4 3 3 4 3" xfId="39790" xr:uid="{00000000-0005-0000-0000-00006E7A0000}"/>
    <cellStyle name="標準 5 4 3 3 5" xfId="7931" xr:uid="{00000000-0005-0000-0000-00006F7A0000}"/>
    <cellStyle name="標準 5 4 3 3 5 2" xfId="20824" xr:uid="{00000000-0005-0000-0000-0000707A0000}"/>
    <cellStyle name="標準 5 4 3 3 5 3" xfId="39791" xr:uid="{00000000-0005-0000-0000-0000717A0000}"/>
    <cellStyle name="標準 5 4 3 3 6" xfId="11855" xr:uid="{00000000-0005-0000-0000-0000727A0000}"/>
    <cellStyle name="標準 5 4 3 3 6 2" xfId="24748" xr:uid="{00000000-0005-0000-0000-0000737A0000}"/>
    <cellStyle name="標準 5 4 3 3 6 3" xfId="39792" xr:uid="{00000000-0005-0000-0000-0000747A0000}"/>
    <cellStyle name="標準 5 4 3 3 7" xfId="2886" xr:uid="{00000000-0005-0000-0000-0000757A0000}"/>
    <cellStyle name="標準 5 4 3 3 7 2" xfId="39793" xr:uid="{00000000-0005-0000-0000-0000767A0000}"/>
    <cellStyle name="標準 5 4 3 3 8" xfId="15779" xr:uid="{00000000-0005-0000-0000-0000777A0000}"/>
    <cellStyle name="標準 5 4 3 3 9" xfId="39794" xr:uid="{00000000-0005-0000-0000-0000787A0000}"/>
    <cellStyle name="標準 5 4 3 4" xfId="924" xr:uid="{00000000-0005-0000-0000-0000797A0000}"/>
    <cellStyle name="標準 5 4 3 4 2" xfId="2045" xr:uid="{00000000-0005-0000-0000-00007A7A0000}"/>
    <cellStyle name="標準 5 4 3 4 2 2" xfId="11014" xr:uid="{00000000-0005-0000-0000-00007B7A0000}"/>
    <cellStyle name="標準 5 4 3 4 2 2 2" xfId="23907" xr:uid="{00000000-0005-0000-0000-00007C7A0000}"/>
    <cellStyle name="標準 5 4 3 4 2 2 3" xfId="39795" xr:uid="{00000000-0005-0000-0000-00007D7A0000}"/>
    <cellStyle name="標準 5 4 3 4 2 3" xfId="14938" xr:uid="{00000000-0005-0000-0000-00007E7A0000}"/>
    <cellStyle name="標準 5 4 3 4 2 3 2" xfId="27831" xr:uid="{00000000-0005-0000-0000-00007F7A0000}"/>
    <cellStyle name="標準 5 4 3 4 2 3 3" xfId="39796" xr:uid="{00000000-0005-0000-0000-0000807A0000}"/>
    <cellStyle name="標準 5 4 3 4 2 4" xfId="7090" xr:uid="{00000000-0005-0000-0000-0000817A0000}"/>
    <cellStyle name="標準 5 4 3 4 2 4 2" xfId="39797" xr:uid="{00000000-0005-0000-0000-0000827A0000}"/>
    <cellStyle name="標準 5 4 3 4 2 5" xfId="19983" xr:uid="{00000000-0005-0000-0000-0000837A0000}"/>
    <cellStyle name="標準 5 4 3 4 2 6" xfId="39798" xr:uid="{00000000-0005-0000-0000-0000847A0000}"/>
    <cellStyle name="標準 5 4 3 4 3" xfId="5969" xr:uid="{00000000-0005-0000-0000-0000857A0000}"/>
    <cellStyle name="標準 5 4 3 4 3 2" xfId="9893" xr:uid="{00000000-0005-0000-0000-0000867A0000}"/>
    <cellStyle name="標準 5 4 3 4 3 2 2" xfId="22786" xr:uid="{00000000-0005-0000-0000-0000877A0000}"/>
    <cellStyle name="標準 5 4 3 4 3 2 3" xfId="39799" xr:uid="{00000000-0005-0000-0000-0000887A0000}"/>
    <cellStyle name="標準 5 4 3 4 3 3" xfId="13817" xr:uid="{00000000-0005-0000-0000-0000897A0000}"/>
    <cellStyle name="標準 5 4 3 4 3 3 2" xfId="26710" xr:uid="{00000000-0005-0000-0000-00008A7A0000}"/>
    <cellStyle name="標準 5 4 3 4 3 3 3" xfId="39800" xr:uid="{00000000-0005-0000-0000-00008B7A0000}"/>
    <cellStyle name="標準 5 4 3 4 3 4" xfId="18862" xr:uid="{00000000-0005-0000-0000-00008C7A0000}"/>
    <cellStyle name="標準 5 4 3 4 3 4 2" xfId="39801" xr:uid="{00000000-0005-0000-0000-00008D7A0000}"/>
    <cellStyle name="標準 5 4 3 4 3 5" xfId="39802" xr:uid="{00000000-0005-0000-0000-00008E7A0000}"/>
    <cellStyle name="標準 5 4 3 4 4" xfId="4287" xr:uid="{00000000-0005-0000-0000-00008F7A0000}"/>
    <cellStyle name="標準 5 4 3 4 4 2" xfId="17180" xr:uid="{00000000-0005-0000-0000-0000907A0000}"/>
    <cellStyle name="標準 5 4 3 4 4 3" xfId="39803" xr:uid="{00000000-0005-0000-0000-0000917A0000}"/>
    <cellStyle name="標準 5 4 3 4 5" xfId="8211" xr:uid="{00000000-0005-0000-0000-0000927A0000}"/>
    <cellStyle name="標準 5 4 3 4 5 2" xfId="21104" xr:uid="{00000000-0005-0000-0000-0000937A0000}"/>
    <cellStyle name="標準 5 4 3 4 5 3" xfId="39804" xr:uid="{00000000-0005-0000-0000-0000947A0000}"/>
    <cellStyle name="標準 5 4 3 4 6" xfId="12135" xr:uid="{00000000-0005-0000-0000-0000957A0000}"/>
    <cellStyle name="標準 5 4 3 4 6 2" xfId="25028" xr:uid="{00000000-0005-0000-0000-0000967A0000}"/>
    <cellStyle name="標準 5 4 3 4 6 3" xfId="39805" xr:uid="{00000000-0005-0000-0000-0000977A0000}"/>
    <cellStyle name="標準 5 4 3 4 7" xfId="3166" xr:uid="{00000000-0005-0000-0000-0000987A0000}"/>
    <cellStyle name="標準 5 4 3 4 7 2" xfId="39806" xr:uid="{00000000-0005-0000-0000-0000997A0000}"/>
    <cellStyle name="標準 5 4 3 4 8" xfId="16059" xr:uid="{00000000-0005-0000-0000-00009A7A0000}"/>
    <cellStyle name="標準 5 4 3 4 9" xfId="39807" xr:uid="{00000000-0005-0000-0000-00009B7A0000}"/>
    <cellStyle name="標準 5 4 3 5" xfId="393" xr:uid="{00000000-0005-0000-0000-00009C7A0000}"/>
    <cellStyle name="標準 5 4 3 5 2" xfId="1514" xr:uid="{00000000-0005-0000-0000-00009D7A0000}"/>
    <cellStyle name="標準 5 4 3 5 2 2" xfId="10483" xr:uid="{00000000-0005-0000-0000-00009E7A0000}"/>
    <cellStyle name="標準 5 4 3 5 2 2 2" xfId="23376" xr:uid="{00000000-0005-0000-0000-00009F7A0000}"/>
    <cellStyle name="標準 5 4 3 5 2 2 3" xfId="39808" xr:uid="{00000000-0005-0000-0000-0000A07A0000}"/>
    <cellStyle name="標準 5 4 3 5 2 3" xfId="14407" xr:uid="{00000000-0005-0000-0000-0000A17A0000}"/>
    <cellStyle name="標準 5 4 3 5 2 3 2" xfId="27300" xr:uid="{00000000-0005-0000-0000-0000A27A0000}"/>
    <cellStyle name="標準 5 4 3 5 2 3 3" xfId="39809" xr:uid="{00000000-0005-0000-0000-0000A37A0000}"/>
    <cellStyle name="標準 5 4 3 5 2 4" xfId="6559" xr:uid="{00000000-0005-0000-0000-0000A47A0000}"/>
    <cellStyle name="標準 5 4 3 5 2 4 2" xfId="39810" xr:uid="{00000000-0005-0000-0000-0000A57A0000}"/>
    <cellStyle name="標準 5 4 3 5 2 5" xfId="19452" xr:uid="{00000000-0005-0000-0000-0000A67A0000}"/>
    <cellStyle name="標準 5 4 3 5 2 6" xfId="39811" xr:uid="{00000000-0005-0000-0000-0000A77A0000}"/>
    <cellStyle name="標準 5 4 3 5 3" xfId="5438" xr:uid="{00000000-0005-0000-0000-0000A87A0000}"/>
    <cellStyle name="標準 5 4 3 5 3 2" xfId="9362" xr:uid="{00000000-0005-0000-0000-0000A97A0000}"/>
    <cellStyle name="標準 5 4 3 5 3 2 2" xfId="22255" xr:uid="{00000000-0005-0000-0000-0000AA7A0000}"/>
    <cellStyle name="標準 5 4 3 5 3 2 3" xfId="39812" xr:uid="{00000000-0005-0000-0000-0000AB7A0000}"/>
    <cellStyle name="標準 5 4 3 5 3 3" xfId="13286" xr:uid="{00000000-0005-0000-0000-0000AC7A0000}"/>
    <cellStyle name="標準 5 4 3 5 3 3 2" xfId="26179" xr:uid="{00000000-0005-0000-0000-0000AD7A0000}"/>
    <cellStyle name="標準 5 4 3 5 3 3 3" xfId="39813" xr:uid="{00000000-0005-0000-0000-0000AE7A0000}"/>
    <cellStyle name="標準 5 4 3 5 3 4" xfId="18331" xr:uid="{00000000-0005-0000-0000-0000AF7A0000}"/>
    <cellStyle name="標準 5 4 3 5 3 4 2" xfId="39814" xr:uid="{00000000-0005-0000-0000-0000B07A0000}"/>
    <cellStyle name="標準 5 4 3 5 3 5" xfId="39815" xr:uid="{00000000-0005-0000-0000-0000B17A0000}"/>
    <cellStyle name="標準 5 4 3 5 4" xfId="3756" xr:uid="{00000000-0005-0000-0000-0000B27A0000}"/>
    <cellStyle name="標準 5 4 3 5 4 2" xfId="16649" xr:uid="{00000000-0005-0000-0000-0000B37A0000}"/>
    <cellStyle name="標準 5 4 3 5 4 3" xfId="39816" xr:uid="{00000000-0005-0000-0000-0000B47A0000}"/>
    <cellStyle name="標準 5 4 3 5 5" xfId="7680" xr:uid="{00000000-0005-0000-0000-0000B57A0000}"/>
    <cellStyle name="標準 5 4 3 5 5 2" xfId="20573" xr:uid="{00000000-0005-0000-0000-0000B67A0000}"/>
    <cellStyle name="標準 5 4 3 5 5 3" xfId="39817" xr:uid="{00000000-0005-0000-0000-0000B77A0000}"/>
    <cellStyle name="標準 5 4 3 5 6" xfId="11604" xr:uid="{00000000-0005-0000-0000-0000B87A0000}"/>
    <cellStyle name="標準 5 4 3 5 6 2" xfId="24497" xr:uid="{00000000-0005-0000-0000-0000B97A0000}"/>
    <cellStyle name="標準 5 4 3 5 6 3" xfId="39818" xr:uid="{00000000-0005-0000-0000-0000BA7A0000}"/>
    <cellStyle name="標準 5 4 3 5 7" xfId="2635" xr:uid="{00000000-0005-0000-0000-0000BB7A0000}"/>
    <cellStyle name="標準 5 4 3 5 7 2" xfId="39819" xr:uid="{00000000-0005-0000-0000-0000BC7A0000}"/>
    <cellStyle name="標準 5 4 3 5 8" xfId="15528" xr:uid="{00000000-0005-0000-0000-0000BD7A0000}"/>
    <cellStyle name="標準 5 4 3 5 9" xfId="39820" xr:uid="{00000000-0005-0000-0000-0000BE7A0000}"/>
    <cellStyle name="標準 5 4 3 6" xfId="1204" xr:uid="{00000000-0005-0000-0000-0000BF7A0000}"/>
    <cellStyle name="標準 5 4 3 6 2" xfId="6249" xr:uid="{00000000-0005-0000-0000-0000C07A0000}"/>
    <cellStyle name="標準 5 4 3 6 2 2" xfId="10173" xr:uid="{00000000-0005-0000-0000-0000C17A0000}"/>
    <cellStyle name="標準 5 4 3 6 2 2 2" xfId="23066" xr:uid="{00000000-0005-0000-0000-0000C27A0000}"/>
    <cellStyle name="標準 5 4 3 6 2 2 3" xfId="39821" xr:uid="{00000000-0005-0000-0000-0000C37A0000}"/>
    <cellStyle name="標準 5 4 3 6 2 3" xfId="14097" xr:uid="{00000000-0005-0000-0000-0000C47A0000}"/>
    <cellStyle name="標準 5 4 3 6 2 3 2" xfId="26990" xr:uid="{00000000-0005-0000-0000-0000C57A0000}"/>
    <cellStyle name="標準 5 4 3 6 2 3 3" xfId="39822" xr:uid="{00000000-0005-0000-0000-0000C67A0000}"/>
    <cellStyle name="標準 5 4 3 6 2 4" xfId="19142" xr:uid="{00000000-0005-0000-0000-0000C77A0000}"/>
    <cellStyle name="標準 5 4 3 6 2 4 2" xfId="39823" xr:uid="{00000000-0005-0000-0000-0000C87A0000}"/>
    <cellStyle name="標準 5 4 3 6 2 5" xfId="39824" xr:uid="{00000000-0005-0000-0000-0000C97A0000}"/>
    <cellStyle name="標準 5 4 3 6 3" xfId="8491" xr:uid="{00000000-0005-0000-0000-0000CA7A0000}"/>
    <cellStyle name="標準 5 4 3 6 3 2" xfId="21384" xr:uid="{00000000-0005-0000-0000-0000CB7A0000}"/>
    <cellStyle name="標準 5 4 3 6 3 3" xfId="39825" xr:uid="{00000000-0005-0000-0000-0000CC7A0000}"/>
    <cellStyle name="標準 5 4 3 6 4" xfId="12415" xr:uid="{00000000-0005-0000-0000-0000CD7A0000}"/>
    <cellStyle name="標準 5 4 3 6 4 2" xfId="25308" xr:uid="{00000000-0005-0000-0000-0000CE7A0000}"/>
    <cellStyle name="標準 5 4 3 6 4 3" xfId="39826" xr:uid="{00000000-0005-0000-0000-0000CF7A0000}"/>
    <cellStyle name="標準 5 4 3 6 5" xfId="4567" xr:uid="{00000000-0005-0000-0000-0000D07A0000}"/>
    <cellStyle name="標準 5 4 3 6 5 2" xfId="39827" xr:uid="{00000000-0005-0000-0000-0000D17A0000}"/>
    <cellStyle name="標準 5 4 3 6 6" xfId="17460" xr:uid="{00000000-0005-0000-0000-0000D27A0000}"/>
    <cellStyle name="標準 5 4 3 6 7" xfId="39828" xr:uid="{00000000-0005-0000-0000-0000D37A0000}"/>
    <cellStyle name="標準 5 4 3 7" xfId="5128" xr:uid="{00000000-0005-0000-0000-0000D47A0000}"/>
    <cellStyle name="標準 5 4 3 7 2" xfId="9052" xr:uid="{00000000-0005-0000-0000-0000D57A0000}"/>
    <cellStyle name="標準 5 4 3 7 2 2" xfId="21945" xr:uid="{00000000-0005-0000-0000-0000D67A0000}"/>
    <cellStyle name="標準 5 4 3 7 2 3" xfId="39829" xr:uid="{00000000-0005-0000-0000-0000D77A0000}"/>
    <cellStyle name="標準 5 4 3 7 3" xfId="12976" xr:uid="{00000000-0005-0000-0000-0000D87A0000}"/>
    <cellStyle name="標準 5 4 3 7 3 2" xfId="25869" xr:uid="{00000000-0005-0000-0000-0000D97A0000}"/>
    <cellStyle name="標準 5 4 3 7 3 3" xfId="39830" xr:uid="{00000000-0005-0000-0000-0000DA7A0000}"/>
    <cellStyle name="標準 5 4 3 7 4" xfId="18021" xr:uid="{00000000-0005-0000-0000-0000DB7A0000}"/>
    <cellStyle name="標準 5 4 3 7 4 2" xfId="39831" xr:uid="{00000000-0005-0000-0000-0000DC7A0000}"/>
    <cellStyle name="標準 5 4 3 7 5" xfId="39832" xr:uid="{00000000-0005-0000-0000-0000DD7A0000}"/>
    <cellStyle name="標準 5 4 3 8" xfId="3446" xr:uid="{00000000-0005-0000-0000-0000DE7A0000}"/>
    <cellStyle name="標準 5 4 3 8 2" xfId="16339" xr:uid="{00000000-0005-0000-0000-0000DF7A0000}"/>
    <cellStyle name="標準 5 4 3 8 3" xfId="39833" xr:uid="{00000000-0005-0000-0000-0000E07A0000}"/>
    <cellStyle name="標準 5 4 3 9" xfId="7370" xr:uid="{00000000-0005-0000-0000-0000E17A0000}"/>
    <cellStyle name="標準 5 4 3 9 2" xfId="20263" xr:uid="{00000000-0005-0000-0000-0000E27A0000}"/>
    <cellStyle name="標準 5 4 3 9 3" xfId="39834" xr:uid="{00000000-0005-0000-0000-0000E37A0000}"/>
    <cellStyle name="標準 5 4 4" xfId="118" xr:uid="{00000000-0005-0000-0000-0000E47A0000}"/>
    <cellStyle name="標準 5 4 4 10" xfId="11329" xr:uid="{00000000-0005-0000-0000-0000E57A0000}"/>
    <cellStyle name="標準 5 4 4 10 2" xfId="24222" xr:uid="{00000000-0005-0000-0000-0000E67A0000}"/>
    <cellStyle name="標準 5 4 4 10 3" xfId="39835" xr:uid="{00000000-0005-0000-0000-0000E77A0000}"/>
    <cellStyle name="標準 5 4 4 11" xfId="2360" xr:uid="{00000000-0005-0000-0000-0000E87A0000}"/>
    <cellStyle name="標準 5 4 4 11 2" xfId="39836" xr:uid="{00000000-0005-0000-0000-0000E97A0000}"/>
    <cellStyle name="標準 5 4 4 12" xfId="15253" xr:uid="{00000000-0005-0000-0000-0000EA7A0000}"/>
    <cellStyle name="標準 5 4 4 13" xfId="39837" xr:uid="{00000000-0005-0000-0000-0000EB7A0000}"/>
    <cellStyle name="標準 5 4 4 2" xfId="260" xr:uid="{00000000-0005-0000-0000-0000EC7A0000}"/>
    <cellStyle name="標準 5 4 4 2 10" xfId="2502" xr:uid="{00000000-0005-0000-0000-0000ED7A0000}"/>
    <cellStyle name="標準 5 4 4 2 10 2" xfId="39838" xr:uid="{00000000-0005-0000-0000-0000EE7A0000}"/>
    <cellStyle name="標準 5 4 4 2 11" xfId="15395" xr:uid="{00000000-0005-0000-0000-0000EF7A0000}"/>
    <cellStyle name="標準 5 4 4 2 12" xfId="39839" xr:uid="{00000000-0005-0000-0000-0000F07A0000}"/>
    <cellStyle name="標準 5 4 4 2 2" xfId="821" xr:uid="{00000000-0005-0000-0000-0000F17A0000}"/>
    <cellStyle name="標準 5 4 4 2 2 2" xfId="1942" xr:uid="{00000000-0005-0000-0000-0000F27A0000}"/>
    <cellStyle name="標準 5 4 4 2 2 2 2" xfId="6987" xr:uid="{00000000-0005-0000-0000-0000F37A0000}"/>
    <cellStyle name="標準 5 4 4 2 2 2 2 2" xfId="10911" xr:uid="{00000000-0005-0000-0000-0000F47A0000}"/>
    <cellStyle name="標準 5 4 4 2 2 2 2 2 2" xfId="23804" xr:uid="{00000000-0005-0000-0000-0000F57A0000}"/>
    <cellStyle name="標準 5 4 4 2 2 2 2 2 3" xfId="39840" xr:uid="{00000000-0005-0000-0000-0000F67A0000}"/>
    <cellStyle name="標準 5 4 4 2 2 2 2 3" xfId="14835" xr:uid="{00000000-0005-0000-0000-0000F77A0000}"/>
    <cellStyle name="標準 5 4 4 2 2 2 2 3 2" xfId="27728" xr:uid="{00000000-0005-0000-0000-0000F87A0000}"/>
    <cellStyle name="標準 5 4 4 2 2 2 2 3 3" xfId="39841" xr:uid="{00000000-0005-0000-0000-0000F97A0000}"/>
    <cellStyle name="標準 5 4 4 2 2 2 2 4" xfId="19880" xr:uid="{00000000-0005-0000-0000-0000FA7A0000}"/>
    <cellStyle name="標準 5 4 4 2 2 2 2 4 2" xfId="39842" xr:uid="{00000000-0005-0000-0000-0000FB7A0000}"/>
    <cellStyle name="標準 5 4 4 2 2 2 2 5" xfId="39843" xr:uid="{00000000-0005-0000-0000-0000FC7A0000}"/>
    <cellStyle name="標準 5 4 4 2 2 2 3" xfId="8948" xr:uid="{00000000-0005-0000-0000-0000FD7A0000}"/>
    <cellStyle name="標準 5 4 4 2 2 2 3 2" xfId="21841" xr:uid="{00000000-0005-0000-0000-0000FE7A0000}"/>
    <cellStyle name="標準 5 4 4 2 2 2 3 3" xfId="39844" xr:uid="{00000000-0005-0000-0000-0000FF7A0000}"/>
    <cellStyle name="標準 5 4 4 2 2 2 4" xfId="12872" xr:uid="{00000000-0005-0000-0000-0000007B0000}"/>
    <cellStyle name="標準 5 4 4 2 2 2 4 2" xfId="25765" xr:uid="{00000000-0005-0000-0000-0000017B0000}"/>
    <cellStyle name="標準 5 4 4 2 2 2 4 3" xfId="39845" xr:uid="{00000000-0005-0000-0000-0000027B0000}"/>
    <cellStyle name="標準 5 4 4 2 2 2 5" xfId="5024" xr:uid="{00000000-0005-0000-0000-0000037B0000}"/>
    <cellStyle name="標準 5 4 4 2 2 2 5 2" xfId="39846" xr:uid="{00000000-0005-0000-0000-0000047B0000}"/>
    <cellStyle name="標準 5 4 4 2 2 2 6" xfId="17917" xr:uid="{00000000-0005-0000-0000-0000057B0000}"/>
    <cellStyle name="標準 5 4 4 2 2 2 7" xfId="39847" xr:uid="{00000000-0005-0000-0000-0000067B0000}"/>
    <cellStyle name="標準 5 4 4 2 2 3" xfId="5866" xr:uid="{00000000-0005-0000-0000-0000077B0000}"/>
    <cellStyle name="標準 5 4 4 2 2 3 2" xfId="9790" xr:uid="{00000000-0005-0000-0000-0000087B0000}"/>
    <cellStyle name="標準 5 4 4 2 2 3 2 2" xfId="22683" xr:uid="{00000000-0005-0000-0000-0000097B0000}"/>
    <cellStyle name="標準 5 4 4 2 2 3 2 3" xfId="39848" xr:uid="{00000000-0005-0000-0000-00000A7B0000}"/>
    <cellStyle name="標準 5 4 4 2 2 3 3" xfId="13714" xr:uid="{00000000-0005-0000-0000-00000B7B0000}"/>
    <cellStyle name="標準 5 4 4 2 2 3 3 2" xfId="26607" xr:uid="{00000000-0005-0000-0000-00000C7B0000}"/>
    <cellStyle name="標準 5 4 4 2 2 3 3 3" xfId="39849" xr:uid="{00000000-0005-0000-0000-00000D7B0000}"/>
    <cellStyle name="標準 5 4 4 2 2 3 4" xfId="18759" xr:uid="{00000000-0005-0000-0000-00000E7B0000}"/>
    <cellStyle name="標準 5 4 4 2 2 3 4 2" xfId="39850" xr:uid="{00000000-0005-0000-0000-00000F7B0000}"/>
    <cellStyle name="標準 5 4 4 2 2 3 5" xfId="39851" xr:uid="{00000000-0005-0000-0000-0000107B0000}"/>
    <cellStyle name="標準 5 4 4 2 2 4" xfId="4184" xr:uid="{00000000-0005-0000-0000-0000117B0000}"/>
    <cellStyle name="標準 5 4 4 2 2 4 2" xfId="17077" xr:uid="{00000000-0005-0000-0000-0000127B0000}"/>
    <cellStyle name="標準 5 4 4 2 2 4 3" xfId="39852" xr:uid="{00000000-0005-0000-0000-0000137B0000}"/>
    <cellStyle name="標準 5 4 4 2 2 5" xfId="8108" xr:uid="{00000000-0005-0000-0000-0000147B0000}"/>
    <cellStyle name="標準 5 4 4 2 2 5 2" xfId="21001" xr:uid="{00000000-0005-0000-0000-0000157B0000}"/>
    <cellStyle name="標準 5 4 4 2 2 5 3" xfId="39853" xr:uid="{00000000-0005-0000-0000-0000167B0000}"/>
    <cellStyle name="標準 5 4 4 2 2 6" xfId="12032" xr:uid="{00000000-0005-0000-0000-0000177B0000}"/>
    <cellStyle name="標準 5 4 4 2 2 6 2" xfId="24925" xr:uid="{00000000-0005-0000-0000-0000187B0000}"/>
    <cellStyle name="標準 5 4 4 2 2 6 3" xfId="39854" xr:uid="{00000000-0005-0000-0000-0000197B0000}"/>
    <cellStyle name="標準 5 4 4 2 2 7" xfId="3063" xr:uid="{00000000-0005-0000-0000-00001A7B0000}"/>
    <cellStyle name="標準 5 4 4 2 2 7 2" xfId="39855" xr:uid="{00000000-0005-0000-0000-00001B7B0000}"/>
    <cellStyle name="標準 5 4 4 2 2 8" xfId="15956" xr:uid="{00000000-0005-0000-0000-00001C7B0000}"/>
    <cellStyle name="標準 5 4 4 2 2 9" xfId="39856" xr:uid="{00000000-0005-0000-0000-00001D7B0000}"/>
    <cellStyle name="標準 5 4 4 2 3" xfId="1101" xr:uid="{00000000-0005-0000-0000-00001E7B0000}"/>
    <cellStyle name="標準 5 4 4 2 3 2" xfId="2222" xr:uid="{00000000-0005-0000-0000-00001F7B0000}"/>
    <cellStyle name="標準 5 4 4 2 3 2 2" xfId="11191" xr:uid="{00000000-0005-0000-0000-0000207B0000}"/>
    <cellStyle name="標準 5 4 4 2 3 2 2 2" xfId="24084" xr:uid="{00000000-0005-0000-0000-0000217B0000}"/>
    <cellStyle name="標準 5 4 4 2 3 2 2 3" xfId="39857" xr:uid="{00000000-0005-0000-0000-0000227B0000}"/>
    <cellStyle name="標準 5 4 4 2 3 2 3" xfId="15115" xr:uid="{00000000-0005-0000-0000-0000237B0000}"/>
    <cellStyle name="標準 5 4 4 2 3 2 3 2" xfId="28008" xr:uid="{00000000-0005-0000-0000-0000247B0000}"/>
    <cellStyle name="標準 5 4 4 2 3 2 3 3" xfId="39858" xr:uid="{00000000-0005-0000-0000-0000257B0000}"/>
    <cellStyle name="標準 5 4 4 2 3 2 4" xfId="7267" xr:uid="{00000000-0005-0000-0000-0000267B0000}"/>
    <cellStyle name="標準 5 4 4 2 3 2 4 2" xfId="39859" xr:uid="{00000000-0005-0000-0000-0000277B0000}"/>
    <cellStyle name="標準 5 4 4 2 3 2 5" xfId="20160" xr:uid="{00000000-0005-0000-0000-0000287B0000}"/>
    <cellStyle name="標準 5 4 4 2 3 2 6" xfId="39860" xr:uid="{00000000-0005-0000-0000-0000297B0000}"/>
    <cellStyle name="標準 5 4 4 2 3 3" xfId="6146" xr:uid="{00000000-0005-0000-0000-00002A7B0000}"/>
    <cellStyle name="標準 5 4 4 2 3 3 2" xfId="10070" xr:uid="{00000000-0005-0000-0000-00002B7B0000}"/>
    <cellStyle name="標準 5 4 4 2 3 3 2 2" xfId="22963" xr:uid="{00000000-0005-0000-0000-00002C7B0000}"/>
    <cellStyle name="標準 5 4 4 2 3 3 2 3" xfId="39861" xr:uid="{00000000-0005-0000-0000-00002D7B0000}"/>
    <cellStyle name="標準 5 4 4 2 3 3 3" xfId="13994" xr:uid="{00000000-0005-0000-0000-00002E7B0000}"/>
    <cellStyle name="標準 5 4 4 2 3 3 3 2" xfId="26887" xr:uid="{00000000-0005-0000-0000-00002F7B0000}"/>
    <cellStyle name="標準 5 4 4 2 3 3 3 3" xfId="39862" xr:uid="{00000000-0005-0000-0000-0000307B0000}"/>
    <cellStyle name="標準 5 4 4 2 3 3 4" xfId="19039" xr:uid="{00000000-0005-0000-0000-0000317B0000}"/>
    <cellStyle name="標準 5 4 4 2 3 3 4 2" xfId="39863" xr:uid="{00000000-0005-0000-0000-0000327B0000}"/>
    <cellStyle name="標準 5 4 4 2 3 3 5" xfId="39864" xr:uid="{00000000-0005-0000-0000-0000337B0000}"/>
    <cellStyle name="標準 5 4 4 2 3 4" xfId="4464" xr:uid="{00000000-0005-0000-0000-0000347B0000}"/>
    <cellStyle name="標準 5 4 4 2 3 4 2" xfId="17357" xr:uid="{00000000-0005-0000-0000-0000357B0000}"/>
    <cellStyle name="標準 5 4 4 2 3 4 3" xfId="39865" xr:uid="{00000000-0005-0000-0000-0000367B0000}"/>
    <cellStyle name="標準 5 4 4 2 3 5" xfId="8388" xr:uid="{00000000-0005-0000-0000-0000377B0000}"/>
    <cellStyle name="標準 5 4 4 2 3 5 2" xfId="21281" xr:uid="{00000000-0005-0000-0000-0000387B0000}"/>
    <cellStyle name="標準 5 4 4 2 3 5 3" xfId="39866" xr:uid="{00000000-0005-0000-0000-0000397B0000}"/>
    <cellStyle name="標準 5 4 4 2 3 6" xfId="12312" xr:uid="{00000000-0005-0000-0000-00003A7B0000}"/>
    <cellStyle name="標準 5 4 4 2 3 6 2" xfId="25205" xr:uid="{00000000-0005-0000-0000-00003B7B0000}"/>
    <cellStyle name="標準 5 4 4 2 3 6 3" xfId="39867" xr:uid="{00000000-0005-0000-0000-00003C7B0000}"/>
    <cellStyle name="標準 5 4 4 2 3 7" xfId="3343" xr:uid="{00000000-0005-0000-0000-00003D7B0000}"/>
    <cellStyle name="標準 5 4 4 2 3 7 2" xfId="39868" xr:uid="{00000000-0005-0000-0000-00003E7B0000}"/>
    <cellStyle name="標準 5 4 4 2 3 8" xfId="16236" xr:uid="{00000000-0005-0000-0000-00003F7B0000}"/>
    <cellStyle name="標準 5 4 4 2 3 9" xfId="39869" xr:uid="{00000000-0005-0000-0000-0000407B0000}"/>
    <cellStyle name="標準 5 4 4 2 4" xfId="541" xr:uid="{00000000-0005-0000-0000-0000417B0000}"/>
    <cellStyle name="標準 5 4 4 2 4 2" xfId="1662" xr:uid="{00000000-0005-0000-0000-0000427B0000}"/>
    <cellStyle name="標準 5 4 4 2 4 2 2" xfId="10631" xr:uid="{00000000-0005-0000-0000-0000437B0000}"/>
    <cellStyle name="標準 5 4 4 2 4 2 2 2" xfId="23524" xr:uid="{00000000-0005-0000-0000-0000447B0000}"/>
    <cellStyle name="標準 5 4 4 2 4 2 2 3" xfId="39870" xr:uid="{00000000-0005-0000-0000-0000457B0000}"/>
    <cellStyle name="標準 5 4 4 2 4 2 3" xfId="14555" xr:uid="{00000000-0005-0000-0000-0000467B0000}"/>
    <cellStyle name="標準 5 4 4 2 4 2 3 2" xfId="27448" xr:uid="{00000000-0005-0000-0000-0000477B0000}"/>
    <cellStyle name="標準 5 4 4 2 4 2 3 3" xfId="39871" xr:uid="{00000000-0005-0000-0000-0000487B0000}"/>
    <cellStyle name="標準 5 4 4 2 4 2 4" xfId="6707" xr:uid="{00000000-0005-0000-0000-0000497B0000}"/>
    <cellStyle name="標準 5 4 4 2 4 2 4 2" xfId="39872" xr:uid="{00000000-0005-0000-0000-00004A7B0000}"/>
    <cellStyle name="標準 5 4 4 2 4 2 5" xfId="19600" xr:uid="{00000000-0005-0000-0000-00004B7B0000}"/>
    <cellStyle name="標準 5 4 4 2 4 2 6" xfId="39873" xr:uid="{00000000-0005-0000-0000-00004C7B0000}"/>
    <cellStyle name="標準 5 4 4 2 4 3" xfId="5586" xr:uid="{00000000-0005-0000-0000-00004D7B0000}"/>
    <cellStyle name="標準 5 4 4 2 4 3 2" xfId="9510" xr:uid="{00000000-0005-0000-0000-00004E7B0000}"/>
    <cellStyle name="標準 5 4 4 2 4 3 2 2" xfId="22403" xr:uid="{00000000-0005-0000-0000-00004F7B0000}"/>
    <cellStyle name="標準 5 4 4 2 4 3 2 3" xfId="39874" xr:uid="{00000000-0005-0000-0000-0000507B0000}"/>
    <cellStyle name="標準 5 4 4 2 4 3 3" xfId="13434" xr:uid="{00000000-0005-0000-0000-0000517B0000}"/>
    <cellStyle name="標準 5 4 4 2 4 3 3 2" xfId="26327" xr:uid="{00000000-0005-0000-0000-0000527B0000}"/>
    <cellStyle name="標準 5 4 4 2 4 3 3 3" xfId="39875" xr:uid="{00000000-0005-0000-0000-0000537B0000}"/>
    <cellStyle name="標準 5 4 4 2 4 3 4" xfId="18479" xr:uid="{00000000-0005-0000-0000-0000547B0000}"/>
    <cellStyle name="標準 5 4 4 2 4 3 4 2" xfId="39876" xr:uid="{00000000-0005-0000-0000-0000557B0000}"/>
    <cellStyle name="標準 5 4 4 2 4 3 5" xfId="39877" xr:uid="{00000000-0005-0000-0000-0000567B0000}"/>
    <cellStyle name="標準 5 4 4 2 4 4" xfId="3904" xr:uid="{00000000-0005-0000-0000-0000577B0000}"/>
    <cellStyle name="標準 5 4 4 2 4 4 2" xfId="16797" xr:uid="{00000000-0005-0000-0000-0000587B0000}"/>
    <cellStyle name="標準 5 4 4 2 4 4 3" xfId="39878" xr:uid="{00000000-0005-0000-0000-0000597B0000}"/>
    <cellStyle name="標準 5 4 4 2 4 5" xfId="7828" xr:uid="{00000000-0005-0000-0000-00005A7B0000}"/>
    <cellStyle name="標準 5 4 4 2 4 5 2" xfId="20721" xr:uid="{00000000-0005-0000-0000-00005B7B0000}"/>
    <cellStyle name="標準 5 4 4 2 4 5 3" xfId="39879" xr:uid="{00000000-0005-0000-0000-00005C7B0000}"/>
    <cellStyle name="標準 5 4 4 2 4 6" xfId="11752" xr:uid="{00000000-0005-0000-0000-00005D7B0000}"/>
    <cellStyle name="標準 5 4 4 2 4 6 2" xfId="24645" xr:uid="{00000000-0005-0000-0000-00005E7B0000}"/>
    <cellStyle name="標準 5 4 4 2 4 6 3" xfId="39880" xr:uid="{00000000-0005-0000-0000-00005F7B0000}"/>
    <cellStyle name="標準 5 4 4 2 4 7" xfId="2783" xr:uid="{00000000-0005-0000-0000-0000607B0000}"/>
    <cellStyle name="標準 5 4 4 2 4 7 2" xfId="39881" xr:uid="{00000000-0005-0000-0000-0000617B0000}"/>
    <cellStyle name="標準 5 4 4 2 4 8" xfId="15676" xr:uid="{00000000-0005-0000-0000-0000627B0000}"/>
    <cellStyle name="標準 5 4 4 2 4 9" xfId="39882" xr:uid="{00000000-0005-0000-0000-0000637B0000}"/>
    <cellStyle name="標準 5 4 4 2 5" xfId="1381" xr:uid="{00000000-0005-0000-0000-0000647B0000}"/>
    <cellStyle name="標準 5 4 4 2 5 2" xfId="6426" xr:uid="{00000000-0005-0000-0000-0000657B0000}"/>
    <cellStyle name="標準 5 4 4 2 5 2 2" xfId="10350" xr:uid="{00000000-0005-0000-0000-0000667B0000}"/>
    <cellStyle name="標準 5 4 4 2 5 2 2 2" xfId="23243" xr:uid="{00000000-0005-0000-0000-0000677B0000}"/>
    <cellStyle name="標準 5 4 4 2 5 2 2 3" xfId="39883" xr:uid="{00000000-0005-0000-0000-0000687B0000}"/>
    <cellStyle name="標準 5 4 4 2 5 2 3" xfId="14274" xr:uid="{00000000-0005-0000-0000-0000697B0000}"/>
    <cellStyle name="標準 5 4 4 2 5 2 3 2" xfId="27167" xr:uid="{00000000-0005-0000-0000-00006A7B0000}"/>
    <cellStyle name="標準 5 4 4 2 5 2 3 3" xfId="39884" xr:uid="{00000000-0005-0000-0000-00006B7B0000}"/>
    <cellStyle name="標準 5 4 4 2 5 2 4" xfId="19319" xr:uid="{00000000-0005-0000-0000-00006C7B0000}"/>
    <cellStyle name="標準 5 4 4 2 5 2 4 2" xfId="39885" xr:uid="{00000000-0005-0000-0000-00006D7B0000}"/>
    <cellStyle name="標準 5 4 4 2 5 2 5" xfId="39886" xr:uid="{00000000-0005-0000-0000-00006E7B0000}"/>
    <cellStyle name="標準 5 4 4 2 5 3" xfId="8668" xr:uid="{00000000-0005-0000-0000-00006F7B0000}"/>
    <cellStyle name="標準 5 4 4 2 5 3 2" xfId="21561" xr:uid="{00000000-0005-0000-0000-0000707B0000}"/>
    <cellStyle name="標準 5 4 4 2 5 3 3" xfId="39887" xr:uid="{00000000-0005-0000-0000-0000717B0000}"/>
    <cellStyle name="標準 5 4 4 2 5 4" xfId="12592" xr:uid="{00000000-0005-0000-0000-0000727B0000}"/>
    <cellStyle name="標準 5 4 4 2 5 4 2" xfId="25485" xr:uid="{00000000-0005-0000-0000-0000737B0000}"/>
    <cellStyle name="標準 5 4 4 2 5 4 3" xfId="39888" xr:uid="{00000000-0005-0000-0000-0000747B0000}"/>
    <cellStyle name="標準 5 4 4 2 5 5" xfId="4744" xr:uid="{00000000-0005-0000-0000-0000757B0000}"/>
    <cellStyle name="標準 5 4 4 2 5 5 2" xfId="39889" xr:uid="{00000000-0005-0000-0000-0000767B0000}"/>
    <cellStyle name="標準 5 4 4 2 5 6" xfId="17637" xr:uid="{00000000-0005-0000-0000-0000777B0000}"/>
    <cellStyle name="標準 5 4 4 2 5 7" xfId="39890" xr:uid="{00000000-0005-0000-0000-0000787B0000}"/>
    <cellStyle name="標準 5 4 4 2 6" xfId="5305" xr:uid="{00000000-0005-0000-0000-0000797B0000}"/>
    <cellStyle name="標準 5 4 4 2 6 2" xfId="9229" xr:uid="{00000000-0005-0000-0000-00007A7B0000}"/>
    <cellStyle name="標準 5 4 4 2 6 2 2" xfId="22122" xr:uid="{00000000-0005-0000-0000-00007B7B0000}"/>
    <cellStyle name="標準 5 4 4 2 6 2 3" xfId="39891" xr:uid="{00000000-0005-0000-0000-00007C7B0000}"/>
    <cellStyle name="標準 5 4 4 2 6 3" xfId="13153" xr:uid="{00000000-0005-0000-0000-00007D7B0000}"/>
    <cellStyle name="標準 5 4 4 2 6 3 2" xfId="26046" xr:uid="{00000000-0005-0000-0000-00007E7B0000}"/>
    <cellStyle name="標準 5 4 4 2 6 3 3" xfId="39892" xr:uid="{00000000-0005-0000-0000-00007F7B0000}"/>
    <cellStyle name="標準 5 4 4 2 6 4" xfId="18198" xr:uid="{00000000-0005-0000-0000-0000807B0000}"/>
    <cellStyle name="標準 5 4 4 2 6 4 2" xfId="39893" xr:uid="{00000000-0005-0000-0000-0000817B0000}"/>
    <cellStyle name="標準 5 4 4 2 6 5" xfId="39894" xr:uid="{00000000-0005-0000-0000-0000827B0000}"/>
    <cellStyle name="標準 5 4 4 2 7" xfId="3623" xr:uid="{00000000-0005-0000-0000-0000837B0000}"/>
    <cellStyle name="標準 5 4 4 2 7 2" xfId="16516" xr:uid="{00000000-0005-0000-0000-0000847B0000}"/>
    <cellStyle name="標準 5 4 4 2 7 3" xfId="39895" xr:uid="{00000000-0005-0000-0000-0000857B0000}"/>
    <cellStyle name="標準 5 4 4 2 8" xfId="7547" xr:uid="{00000000-0005-0000-0000-0000867B0000}"/>
    <cellStyle name="標準 5 4 4 2 8 2" xfId="20440" xr:uid="{00000000-0005-0000-0000-0000877B0000}"/>
    <cellStyle name="標準 5 4 4 2 8 3" xfId="39896" xr:uid="{00000000-0005-0000-0000-0000887B0000}"/>
    <cellStyle name="標準 5 4 4 2 9" xfId="11471" xr:uid="{00000000-0005-0000-0000-0000897B0000}"/>
    <cellStyle name="標準 5 4 4 2 9 2" xfId="24364" xr:uid="{00000000-0005-0000-0000-00008A7B0000}"/>
    <cellStyle name="標準 5 4 4 2 9 3" xfId="39897" xr:uid="{00000000-0005-0000-0000-00008B7B0000}"/>
    <cellStyle name="標準 5 4 4 3" xfId="679" xr:uid="{00000000-0005-0000-0000-00008C7B0000}"/>
    <cellStyle name="標準 5 4 4 3 2" xfId="1800" xr:uid="{00000000-0005-0000-0000-00008D7B0000}"/>
    <cellStyle name="標準 5 4 4 3 2 2" xfId="6845" xr:uid="{00000000-0005-0000-0000-00008E7B0000}"/>
    <cellStyle name="標準 5 4 4 3 2 2 2" xfId="10769" xr:uid="{00000000-0005-0000-0000-00008F7B0000}"/>
    <cellStyle name="標準 5 4 4 3 2 2 2 2" xfId="23662" xr:uid="{00000000-0005-0000-0000-0000907B0000}"/>
    <cellStyle name="標準 5 4 4 3 2 2 2 3" xfId="39898" xr:uid="{00000000-0005-0000-0000-0000917B0000}"/>
    <cellStyle name="標準 5 4 4 3 2 2 3" xfId="14693" xr:uid="{00000000-0005-0000-0000-0000927B0000}"/>
    <cellStyle name="標準 5 4 4 3 2 2 3 2" xfId="27586" xr:uid="{00000000-0005-0000-0000-0000937B0000}"/>
    <cellStyle name="標準 5 4 4 3 2 2 3 3" xfId="39899" xr:uid="{00000000-0005-0000-0000-0000947B0000}"/>
    <cellStyle name="標準 5 4 4 3 2 2 4" xfId="19738" xr:uid="{00000000-0005-0000-0000-0000957B0000}"/>
    <cellStyle name="標準 5 4 4 3 2 2 4 2" xfId="39900" xr:uid="{00000000-0005-0000-0000-0000967B0000}"/>
    <cellStyle name="標準 5 4 4 3 2 2 5" xfId="39901" xr:uid="{00000000-0005-0000-0000-0000977B0000}"/>
    <cellStyle name="標準 5 4 4 3 2 3" xfId="8806" xr:uid="{00000000-0005-0000-0000-0000987B0000}"/>
    <cellStyle name="標準 5 4 4 3 2 3 2" xfId="21699" xr:uid="{00000000-0005-0000-0000-0000997B0000}"/>
    <cellStyle name="標準 5 4 4 3 2 3 3" xfId="39902" xr:uid="{00000000-0005-0000-0000-00009A7B0000}"/>
    <cellStyle name="標準 5 4 4 3 2 4" xfId="12730" xr:uid="{00000000-0005-0000-0000-00009B7B0000}"/>
    <cellStyle name="標準 5 4 4 3 2 4 2" xfId="25623" xr:uid="{00000000-0005-0000-0000-00009C7B0000}"/>
    <cellStyle name="標準 5 4 4 3 2 4 3" xfId="39903" xr:uid="{00000000-0005-0000-0000-00009D7B0000}"/>
    <cellStyle name="標準 5 4 4 3 2 5" xfId="4882" xr:uid="{00000000-0005-0000-0000-00009E7B0000}"/>
    <cellStyle name="標準 5 4 4 3 2 5 2" xfId="39904" xr:uid="{00000000-0005-0000-0000-00009F7B0000}"/>
    <cellStyle name="標準 5 4 4 3 2 6" xfId="17775" xr:uid="{00000000-0005-0000-0000-0000A07B0000}"/>
    <cellStyle name="標準 5 4 4 3 2 7" xfId="39905" xr:uid="{00000000-0005-0000-0000-0000A17B0000}"/>
    <cellStyle name="標準 5 4 4 3 3" xfId="5724" xr:uid="{00000000-0005-0000-0000-0000A27B0000}"/>
    <cellStyle name="標準 5 4 4 3 3 2" xfId="9648" xr:uid="{00000000-0005-0000-0000-0000A37B0000}"/>
    <cellStyle name="標準 5 4 4 3 3 2 2" xfId="22541" xr:uid="{00000000-0005-0000-0000-0000A47B0000}"/>
    <cellStyle name="標準 5 4 4 3 3 2 3" xfId="39906" xr:uid="{00000000-0005-0000-0000-0000A57B0000}"/>
    <cellStyle name="標準 5 4 4 3 3 3" xfId="13572" xr:uid="{00000000-0005-0000-0000-0000A67B0000}"/>
    <cellStyle name="標準 5 4 4 3 3 3 2" xfId="26465" xr:uid="{00000000-0005-0000-0000-0000A77B0000}"/>
    <cellStyle name="標準 5 4 4 3 3 3 3" xfId="39907" xr:uid="{00000000-0005-0000-0000-0000A87B0000}"/>
    <cellStyle name="標準 5 4 4 3 3 4" xfId="18617" xr:uid="{00000000-0005-0000-0000-0000A97B0000}"/>
    <cellStyle name="標準 5 4 4 3 3 4 2" xfId="39908" xr:uid="{00000000-0005-0000-0000-0000AA7B0000}"/>
    <cellStyle name="標準 5 4 4 3 3 5" xfId="39909" xr:uid="{00000000-0005-0000-0000-0000AB7B0000}"/>
    <cellStyle name="標準 5 4 4 3 4" xfId="4042" xr:uid="{00000000-0005-0000-0000-0000AC7B0000}"/>
    <cellStyle name="標準 5 4 4 3 4 2" xfId="16935" xr:uid="{00000000-0005-0000-0000-0000AD7B0000}"/>
    <cellStyle name="標準 5 4 4 3 4 3" xfId="39910" xr:uid="{00000000-0005-0000-0000-0000AE7B0000}"/>
    <cellStyle name="標準 5 4 4 3 5" xfId="7966" xr:uid="{00000000-0005-0000-0000-0000AF7B0000}"/>
    <cellStyle name="標準 5 4 4 3 5 2" xfId="20859" xr:uid="{00000000-0005-0000-0000-0000B07B0000}"/>
    <cellStyle name="標準 5 4 4 3 5 3" xfId="39911" xr:uid="{00000000-0005-0000-0000-0000B17B0000}"/>
    <cellStyle name="標準 5 4 4 3 6" xfId="11890" xr:uid="{00000000-0005-0000-0000-0000B27B0000}"/>
    <cellStyle name="標準 5 4 4 3 6 2" xfId="24783" xr:uid="{00000000-0005-0000-0000-0000B37B0000}"/>
    <cellStyle name="標準 5 4 4 3 6 3" xfId="39912" xr:uid="{00000000-0005-0000-0000-0000B47B0000}"/>
    <cellStyle name="標準 5 4 4 3 7" xfId="2921" xr:uid="{00000000-0005-0000-0000-0000B57B0000}"/>
    <cellStyle name="標準 5 4 4 3 7 2" xfId="39913" xr:uid="{00000000-0005-0000-0000-0000B67B0000}"/>
    <cellStyle name="標準 5 4 4 3 8" xfId="15814" xr:uid="{00000000-0005-0000-0000-0000B77B0000}"/>
    <cellStyle name="標準 5 4 4 3 9" xfId="39914" xr:uid="{00000000-0005-0000-0000-0000B87B0000}"/>
    <cellStyle name="標準 5 4 4 4" xfId="959" xr:uid="{00000000-0005-0000-0000-0000B97B0000}"/>
    <cellStyle name="標準 5 4 4 4 2" xfId="2080" xr:uid="{00000000-0005-0000-0000-0000BA7B0000}"/>
    <cellStyle name="標準 5 4 4 4 2 2" xfId="11049" xr:uid="{00000000-0005-0000-0000-0000BB7B0000}"/>
    <cellStyle name="標準 5 4 4 4 2 2 2" xfId="23942" xr:uid="{00000000-0005-0000-0000-0000BC7B0000}"/>
    <cellStyle name="標準 5 4 4 4 2 2 3" xfId="39915" xr:uid="{00000000-0005-0000-0000-0000BD7B0000}"/>
    <cellStyle name="標準 5 4 4 4 2 3" xfId="14973" xr:uid="{00000000-0005-0000-0000-0000BE7B0000}"/>
    <cellStyle name="標準 5 4 4 4 2 3 2" xfId="27866" xr:uid="{00000000-0005-0000-0000-0000BF7B0000}"/>
    <cellStyle name="標準 5 4 4 4 2 3 3" xfId="39916" xr:uid="{00000000-0005-0000-0000-0000C07B0000}"/>
    <cellStyle name="標準 5 4 4 4 2 4" xfId="7125" xr:uid="{00000000-0005-0000-0000-0000C17B0000}"/>
    <cellStyle name="標準 5 4 4 4 2 4 2" xfId="39917" xr:uid="{00000000-0005-0000-0000-0000C27B0000}"/>
    <cellStyle name="標準 5 4 4 4 2 5" xfId="20018" xr:uid="{00000000-0005-0000-0000-0000C37B0000}"/>
    <cellStyle name="標準 5 4 4 4 2 6" xfId="39918" xr:uid="{00000000-0005-0000-0000-0000C47B0000}"/>
    <cellStyle name="標準 5 4 4 4 3" xfId="6004" xr:uid="{00000000-0005-0000-0000-0000C57B0000}"/>
    <cellStyle name="標準 5 4 4 4 3 2" xfId="9928" xr:uid="{00000000-0005-0000-0000-0000C67B0000}"/>
    <cellStyle name="標準 5 4 4 4 3 2 2" xfId="22821" xr:uid="{00000000-0005-0000-0000-0000C77B0000}"/>
    <cellStyle name="標準 5 4 4 4 3 2 3" xfId="39919" xr:uid="{00000000-0005-0000-0000-0000C87B0000}"/>
    <cellStyle name="標準 5 4 4 4 3 3" xfId="13852" xr:uid="{00000000-0005-0000-0000-0000C97B0000}"/>
    <cellStyle name="標準 5 4 4 4 3 3 2" xfId="26745" xr:uid="{00000000-0005-0000-0000-0000CA7B0000}"/>
    <cellStyle name="標準 5 4 4 4 3 3 3" xfId="39920" xr:uid="{00000000-0005-0000-0000-0000CB7B0000}"/>
    <cellStyle name="標準 5 4 4 4 3 4" xfId="18897" xr:uid="{00000000-0005-0000-0000-0000CC7B0000}"/>
    <cellStyle name="標準 5 4 4 4 3 4 2" xfId="39921" xr:uid="{00000000-0005-0000-0000-0000CD7B0000}"/>
    <cellStyle name="標準 5 4 4 4 3 5" xfId="39922" xr:uid="{00000000-0005-0000-0000-0000CE7B0000}"/>
    <cellStyle name="標準 5 4 4 4 4" xfId="4322" xr:uid="{00000000-0005-0000-0000-0000CF7B0000}"/>
    <cellStyle name="標準 5 4 4 4 4 2" xfId="17215" xr:uid="{00000000-0005-0000-0000-0000D07B0000}"/>
    <cellStyle name="標準 5 4 4 4 4 3" xfId="39923" xr:uid="{00000000-0005-0000-0000-0000D17B0000}"/>
    <cellStyle name="標準 5 4 4 4 5" xfId="8246" xr:uid="{00000000-0005-0000-0000-0000D27B0000}"/>
    <cellStyle name="標準 5 4 4 4 5 2" xfId="21139" xr:uid="{00000000-0005-0000-0000-0000D37B0000}"/>
    <cellStyle name="標準 5 4 4 4 5 3" xfId="39924" xr:uid="{00000000-0005-0000-0000-0000D47B0000}"/>
    <cellStyle name="標準 5 4 4 4 6" xfId="12170" xr:uid="{00000000-0005-0000-0000-0000D57B0000}"/>
    <cellStyle name="標準 5 4 4 4 6 2" xfId="25063" xr:uid="{00000000-0005-0000-0000-0000D67B0000}"/>
    <cellStyle name="標準 5 4 4 4 6 3" xfId="39925" xr:uid="{00000000-0005-0000-0000-0000D77B0000}"/>
    <cellStyle name="標準 5 4 4 4 7" xfId="3201" xr:uid="{00000000-0005-0000-0000-0000D87B0000}"/>
    <cellStyle name="標準 5 4 4 4 7 2" xfId="39926" xr:uid="{00000000-0005-0000-0000-0000D97B0000}"/>
    <cellStyle name="標準 5 4 4 4 8" xfId="16094" xr:uid="{00000000-0005-0000-0000-0000DA7B0000}"/>
    <cellStyle name="標準 5 4 4 4 9" xfId="39927" xr:uid="{00000000-0005-0000-0000-0000DB7B0000}"/>
    <cellStyle name="標準 5 4 4 5" xfId="428" xr:uid="{00000000-0005-0000-0000-0000DC7B0000}"/>
    <cellStyle name="標準 5 4 4 5 2" xfId="1549" xr:uid="{00000000-0005-0000-0000-0000DD7B0000}"/>
    <cellStyle name="標準 5 4 4 5 2 2" xfId="10518" xr:uid="{00000000-0005-0000-0000-0000DE7B0000}"/>
    <cellStyle name="標準 5 4 4 5 2 2 2" xfId="23411" xr:uid="{00000000-0005-0000-0000-0000DF7B0000}"/>
    <cellStyle name="標準 5 4 4 5 2 2 3" xfId="39928" xr:uid="{00000000-0005-0000-0000-0000E07B0000}"/>
    <cellStyle name="標準 5 4 4 5 2 3" xfId="14442" xr:uid="{00000000-0005-0000-0000-0000E17B0000}"/>
    <cellStyle name="標準 5 4 4 5 2 3 2" xfId="27335" xr:uid="{00000000-0005-0000-0000-0000E27B0000}"/>
    <cellStyle name="標準 5 4 4 5 2 3 3" xfId="39929" xr:uid="{00000000-0005-0000-0000-0000E37B0000}"/>
    <cellStyle name="標準 5 4 4 5 2 4" xfId="6594" xr:uid="{00000000-0005-0000-0000-0000E47B0000}"/>
    <cellStyle name="標準 5 4 4 5 2 4 2" xfId="39930" xr:uid="{00000000-0005-0000-0000-0000E57B0000}"/>
    <cellStyle name="標準 5 4 4 5 2 5" xfId="19487" xr:uid="{00000000-0005-0000-0000-0000E67B0000}"/>
    <cellStyle name="標準 5 4 4 5 2 6" xfId="39931" xr:uid="{00000000-0005-0000-0000-0000E77B0000}"/>
    <cellStyle name="標準 5 4 4 5 3" xfId="5473" xr:uid="{00000000-0005-0000-0000-0000E87B0000}"/>
    <cellStyle name="標準 5 4 4 5 3 2" xfId="9397" xr:uid="{00000000-0005-0000-0000-0000E97B0000}"/>
    <cellStyle name="標準 5 4 4 5 3 2 2" xfId="22290" xr:uid="{00000000-0005-0000-0000-0000EA7B0000}"/>
    <cellStyle name="標準 5 4 4 5 3 2 3" xfId="39932" xr:uid="{00000000-0005-0000-0000-0000EB7B0000}"/>
    <cellStyle name="標準 5 4 4 5 3 3" xfId="13321" xr:uid="{00000000-0005-0000-0000-0000EC7B0000}"/>
    <cellStyle name="標準 5 4 4 5 3 3 2" xfId="26214" xr:uid="{00000000-0005-0000-0000-0000ED7B0000}"/>
    <cellStyle name="標準 5 4 4 5 3 3 3" xfId="39933" xr:uid="{00000000-0005-0000-0000-0000EE7B0000}"/>
    <cellStyle name="標準 5 4 4 5 3 4" xfId="18366" xr:uid="{00000000-0005-0000-0000-0000EF7B0000}"/>
    <cellStyle name="標準 5 4 4 5 3 4 2" xfId="39934" xr:uid="{00000000-0005-0000-0000-0000F07B0000}"/>
    <cellStyle name="標準 5 4 4 5 3 5" xfId="39935" xr:uid="{00000000-0005-0000-0000-0000F17B0000}"/>
    <cellStyle name="標準 5 4 4 5 4" xfId="3791" xr:uid="{00000000-0005-0000-0000-0000F27B0000}"/>
    <cellStyle name="標準 5 4 4 5 4 2" xfId="16684" xr:uid="{00000000-0005-0000-0000-0000F37B0000}"/>
    <cellStyle name="標準 5 4 4 5 4 3" xfId="39936" xr:uid="{00000000-0005-0000-0000-0000F47B0000}"/>
    <cellStyle name="標準 5 4 4 5 5" xfId="7715" xr:uid="{00000000-0005-0000-0000-0000F57B0000}"/>
    <cellStyle name="標準 5 4 4 5 5 2" xfId="20608" xr:uid="{00000000-0005-0000-0000-0000F67B0000}"/>
    <cellStyle name="標準 5 4 4 5 5 3" xfId="39937" xr:uid="{00000000-0005-0000-0000-0000F77B0000}"/>
    <cellStyle name="標準 5 4 4 5 6" xfId="11639" xr:uid="{00000000-0005-0000-0000-0000F87B0000}"/>
    <cellStyle name="標準 5 4 4 5 6 2" xfId="24532" xr:uid="{00000000-0005-0000-0000-0000F97B0000}"/>
    <cellStyle name="標準 5 4 4 5 6 3" xfId="39938" xr:uid="{00000000-0005-0000-0000-0000FA7B0000}"/>
    <cellStyle name="標準 5 4 4 5 7" xfId="2670" xr:uid="{00000000-0005-0000-0000-0000FB7B0000}"/>
    <cellStyle name="標準 5 4 4 5 7 2" xfId="39939" xr:uid="{00000000-0005-0000-0000-0000FC7B0000}"/>
    <cellStyle name="標準 5 4 4 5 8" xfId="15563" xr:uid="{00000000-0005-0000-0000-0000FD7B0000}"/>
    <cellStyle name="標準 5 4 4 5 9" xfId="39940" xr:uid="{00000000-0005-0000-0000-0000FE7B0000}"/>
    <cellStyle name="標準 5 4 4 6" xfId="1239" xr:uid="{00000000-0005-0000-0000-0000FF7B0000}"/>
    <cellStyle name="標準 5 4 4 6 2" xfId="6284" xr:uid="{00000000-0005-0000-0000-0000007C0000}"/>
    <cellStyle name="標準 5 4 4 6 2 2" xfId="10208" xr:uid="{00000000-0005-0000-0000-0000017C0000}"/>
    <cellStyle name="標準 5 4 4 6 2 2 2" xfId="23101" xr:uid="{00000000-0005-0000-0000-0000027C0000}"/>
    <cellStyle name="標準 5 4 4 6 2 2 3" xfId="39941" xr:uid="{00000000-0005-0000-0000-0000037C0000}"/>
    <cellStyle name="標準 5 4 4 6 2 3" xfId="14132" xr:uid="{00000000-0005-0000-0000-0000047C0000}"/>
    <cellStyle name="標準 5 4 4 6 2 3 2" xfId="27025" xr:uid="{00000000-0005-0000-0000-0000057C0000}"/>
    <cellStyle name="標準 5 4 4 6 2 3 3" xfId="39942" xr:uid="{00000000-0005-0000-0000-0000067C0000}"/>
    <cellStyle name="標準 5 4 4 6 2 4" xfId="19177" xr:uid="{00000000-0005-0000-0000-0000077C0000}"/>
    <cellStyle name="標準 5 4 4 6 2 4 2" xfId="39943" xr:uid="{00000000-0005-0000-0000-0000087C0000}"/>
    <cellStyle name="標準 5 4 4 6 2 5" xfId="39944" xr:uid="{00000000-0005-0000-0000-0000097C0000}"/>
    <cellStyle name="標準 5 4 4 6 3" xfId="8526" xr:uid="{00000000-0005-0000-0000-00000A7C0000}"/>
    <cellStyle name="標準 5 4 4 6 3 2" xfId="21419" xr:uid="{00000000-0005-0000-0000-00000B7C0000}"/>
    <cellStyle name="標準 5 4 4 6 3 3" xfId="39945" xr:uid="{00000000-0005-0000-0000-00000C7C0000}"/>
    <cellStyle name="標準 5 4 4 6 4" xfId="12450" xr:uid="{00000000-0005-0000-0000-00000D7C0000}"/>
    <cellStyle name="標準 5 4 4 6 4 2" xfId="25343" xr:uid="{00000000-0005-0000-0000-00000E7C0000}"/>
    <cellStyle name="標準 5 4 4 6 4 3" xfId="39946" xr:uid="{00000000-0005-0000-0000-00000F7C0000}"/>
    <cellStyle name="標準 5 4 4 6 5" xfId="4602" xr:uid="{00000000-0005-0000-0000-0000107C0000}"/>
    <cellStyle name="標準 5 4 4 6 5 2" xfId="39947" xr:uid="{00000000-0005-0000-0000-0000117C0000}"/>
    <cellStyle name="標準 5 4 4 6 6" xfId="17495" xr:uid="{00000000-0005-0000-0000-0000127C0000}"/>
    <cellStyle name="標準 5 4 4 6 7" xfId="39948" xr:uid="{00000000-0005-0000-0000-0000137C0000}"/>
    <cellStyle name="標準 5 4 4 7" xfId="5163" xr:uid="{00000000-0005-0000-0000-0000147C0000}"/>
    <cellStyle name="標準 5 4 4 7 2" xfId="9087" xr:uid="{00000000-0005-0000-0000-0000157C0000}"/>
    <cellStyle name="標準 5 4 4 7 2 2" xfId="21980" xr:uid="{00000000-0005-0000-0000-0000167C0000}"/>
    <cellStyle name="標準 5 4 4 7 2 3" xfId="39949" xr:uid="{00000000-0005-0000-0000-0000177C0000}"/>
    <cellStyle name="標準 5 4 4 7 3" xfId="13011" xr:uid="{00000000-0005-0000-0000-0000187C0000}"/>
    <cellStyle name="標準 5 4 4 7 3 2" xfId="25904" xr:uid="{00000000-0005-0000-0000-0000197C0000}"/>
    <cellStyle name="標準 5 4 4 7 3 3" xfId="39950" xr:uid="{00000000-0005-0000-0000-00001A7C0000}"/>
    <cellStyle name="標準 5 4 4 7 4" xfId="18056" xr:uid="{00000000-0005-0000-0000-00001B7C0000}"/>
    <cellStyle name="標準 5 4 4 7 4 2" xfId="39951" xr:uid="{00000000-0005-0000-0000-00001C7C0000}"/>
    <cellStyle name="標準 5 4 4 7 5" xfId="39952" xr:uid="{00000000-0005-0000-0000-00001D7C0000}"/>
    <cellStyle name="標準 5 4 4 8" xfId="3481" xr:uid="{00000000-0005-0000-0000-00001E7C0000}"/>
    <cellStyle name="標準 5 4 4 8 2" xfId="16374" xr:uid="{00000000-0005-0000-0000-00001F7C0000}"/>
    <cellStyle name="標準 5 4 4 8 3" xfId="39953" xr:uid="{00000000-0005-0000-0000-0000207C0000}"/>
    <cellStyle name="標準 5 4 4 9" xfId="7405" xr:uid="{00000000-0005-0000-0000-0000217C0000}"/>
    <cellStyle name="標準 5 4 4 9 2" xfId="20298" xr:uid="{00000000-0005-0000-0000-0000227C0000}"/>
    <cellStyle name="標準 5 4 4 9 3" xfId="39954" xr:uid="{00000000-0005-0000-0000-0000237C0000}"/>
    <cellStyle name="標準 5 4 5" xfId="53" xr:uid="{00000000-0005-0000-0000-0000247C0000}"/>
    <cellStyle name="標準 5 4 5 10" xfId="11264" xr:uid="{00000000-0005-0000-0000-0000257C0000}"/>
    <cellStyle name="標準 5 4 5 10 2" xfId="24157" xr:uid="{00000000-0005-0000-0000-0000267C0000}"/>
    <cellStyle name="標準 5 4 5 10 3" xfId="39955" xr:uid="{00000000-0005-0000-0000-0000277C0000}"/>
    <cellStyle name="標準 5 4 5 11" xfId="2295" xr:uid="{00000000-0005-0000-0000-0000287C0000}"/>
    <cellStyle name="標準 5 4 5 11 2" xfId="39956" xr:uid="{00000000-0005-0000-0000-0000297C0000}"/>
    <cellStyle name="標準 5 4 5 12" xfId="15188" xr:uid="{00000000-0005-0000-0000-00002A7C0000}"/>
    <cellStyle name="標準 5 4 5 13" xfId="39957" xr:uid="{00000000-0005-0000-0000-00002B7C0000}"/>
    <cellStyle name="標準 5 4 5 2" xfId="261" xr:uid="{00000000-0005-0000-0000-00002C7C0000}"/>
    <cellStyle name="標準 5 4 5 2 10" xfId="2503" xr:uid="{00000000-0005-0000-0000-00002D7C0000}"/>
    <cellStyle name="標準 5 4 5 2 10 2" xfId="39958" xr:uid="{00000000-0005-0000-0000-00002E7C0000}"/>
    <cellStyle name="標準 5 4 5 2 11" xfId="15396" xr:uid="{00000000-0005-0000-0000-00002F7C0000}"/>
    <cellStyle name="標準 5 4 5 2 12" xfId="39959" xr:uid="{00000000-0005-0000-0000-0000307C0000}"/>
    <cellStyle name="標準 5 4 5 2 2" xfId="822" xr:uid="{00000000-0005-0000-0000-0000317C0000}"/>
    <cellStyle name="標準 5 4 5 2 2 2" xfId="1943" xr:uid="{00000000-0005-0000-0000-0000327C0000}"/>
    <cellStyle name="標準 5 4 5 2 2 2 2" xfId="6988" xr:uid="{00000000-0005-0000-0000-0000337C0000}"/>
    <cellStyle name="標準 5 4 5 2 2 2 2 2" xfId="10912" xr:uid="{00000000-0005-0000-0000-0000347C0000}"/>
    <cellStyle name="標準 5 4 5 2 2 2 2 2 2" xfId="23805" xr:uid="{00000000-0005-0000-0000-0000357C0000}"/>
    <cellStyle name="標準 5 4 5 2 2 2 2 2 3" xfId="39960" xr:uid="{00000000-0005-0000-0000-0000367C0000}"/>
    <cellStyle name="標準 5 4 5 2 2 2 2 3" xfId="14836" xr:uid="{00000000-0005-0000-0000-0000377C0000}"/>
    <cellStyle name="標準 5 4 5 2 2 2 2 3 2" xfId="27729" xr:uid="{00000000-0005-0000-0000-0000387C0000}"/>
    <cellStyle name="標準 5 4 5 2 2 2 2 3 3" xfId="39961" xr:uid="{00000000-0005-0000-0000-0000397C0000}"/>
    <cellStyle name="標準 5 4 5 2 2 2 2 4" xfId="19881" xr:uid="{00000000-0005-0000-0000-00003A7C0000}"/>
    <cellStyle name="標準 5 4 5 2 2 2 2 4 2" xfId="39962" xr:uid="{00000000-0005-0000-0000-00003B7C0000}"/>
    <cellStyle name="標準 5 4 5 2 2 2 2 5" xfId="39963" xr:uid="{00000000-0005-0000-0000-00003C7C0000}"/>
    <cellStyle name="標準 5 4 5 2 2 2 3" xfId="8949" xr:uid="{00000000-0005-0000-0000-00003D7C0000}"/>
    <cellStyle name="標準 5 4 5 2 2 2 3 2" xfId="21842" xr:uid="{00000000-0005-0000-0000-00003E7C0000}"/>
    <cellStyle name="標準 5 4 5 2 2 2 3 3" xfId="39964" xr:uid="{00000000-0005-0000-0000-00003F7C0000}"/>
    <cellStyle name="標準 5 4 5 2 2 2 4" xfId="12873" xr:uid="{00000000-0005-0000-0000-0000407C0000}"/>
    <cellStyle name="標準 5 4 5 2 2 2 4 2" xfId="25766" xr:uid="{00000000-0005-0000-0000-0000417C0000}"/>
    <cellStyle name="標準 5 4 5 2 2 2 4 3" xfId="39965" xr:uid="{00000000-0005-0000-0000-0000427C0000}"/>
    <cellStyle name="標準 5 4 5 2 2 2 5" xfId="5025" xr:uid="{00000000-0005-0000-0000-0000437C0000}"/>
    <cellStyle name="標準 5 4 5 2 2 2 5 2" xfId="39966" xr:uid="{00000000-0005-0000-0000-0000447C0000}"/>
    <cellStyle name="標準 5 4 5 2 2 2 6" xfId="17918" xr:uid="{00000000-0005-0000-0000-0000457C0000}"/>
    <cellStyle name="標準 5 4 5 2 2 2 7" xfId="39967" xr:uid="{00000000-0005-0000-0000-0000467C0000}"/>
    <cellStyle name="標準 5 4 5 2 2 3" xfId="5867" xr:uid="{00000000-0005-0000-0000-0000477C0000}"/>
    <cellStyle name="標準 5 4 5 2 2 3 2" xfId="9791" xr:uid="{00000000-0005-0000-0000-0000487C0000}"/>
    <cellStyle name="標準 5 4 5 2 2 3 2 2" xfId="22684" xr:uid="{00000000-0005-0000-0000-0000497C0000}"/>
    <cellStyle name="標準 5 4 5 2 2 3 2 3" xfId="39968" xr:uid="{00000000-0005-0000-0000-00004A7C0000}"/>
    <cellStyle name="標準 5 4 5 2 2 3 3" xfId="13715" xr:uid="{00000000-0005-0000-0000-00004B7C0000}"/>
    <cellStyle name="標準 5 4 5 2 2 3 3 2" xfId="26608" xr:uid="{00000000-0005-0000-0000-00004C7C0000}"/>
    <cellStyle name="標準 5 4 5 2 2 3 3 3" xfId="39969" xr:uid="{00000000-0005-0000-0000-00004D7C0000}"/>
    <cellStyle name="標準 5 4 5 2 2 3 4" xfId="18760" xr:uid="{00000000-0005-0000-0000-00004E7C0000}"/>
    <cellStyle name="標準 5 4 5 2 2 3 4 2" xfId="39970" xr:uid="{00000000-0005-0000-0000-00004F7C0000}"/>
    <cellStyle name="標準 5 4 5 2 2 3 5" xfId="39971" xr:uid="{00000000-0005-0000-0000-0000507C0000}"/>
    <cellStyle name="標準 5 4 5 2 2 4" xfId="4185" xr:uid="{00000000-0005-0000-0000-0000517C0000}"/>
    <cellStyle name="標準 5 4 5 2 2 4 2" xfId="17078" xr:uid="{00000000-0005-0000-0000-0000527C0000}"/>
    <cellStyle name="標準 5 4 5 2 2 4 3" xfId="39972" xr:uid="{00000000-0005-0000-0000-0000537C0000}"/>
    <cellStyle name="標準 5 4 5 2 2 5" xfId="8109" xr:uid="{00000000-0005-0000-0000-0000547C0000}"/>
    <cellStyle name="標準 5 4 5 2 2 5 2" xfId="21002" xr:uid="{00000000-0005-0000-0000-0000557C0000}"/>
    <cellStyle name="標準 5 4 5 2 2 5 3" xfId="39973" xr:uid="{00000000-0005-0000-0000-0000567C0000}"/>
    <cellStyle name="標準 5 4 5 2 2 6" xfId="12033" xr:uid="{00000000-0005-0000-0000-0000577C0000}"/>
    <cellStyle name="標準 5 4 5 2 2 6 2" xfId="24926" xr:uid="{00000000-0005-0000-0000-0000587C0000}"/>
    <cellStyle name="標準 5 4 5 2 2 6 3" xfId="39974" xr:uid="{00000000-0005-0000-0000-0000597C0000}"/>
    <cellStyle name="標準 5 4 5 2 2 7" xfId="3064" xr:uid="{00000000-0005-0000-0000-00005A7C0000}"/>
    <cellStyle name="標準 5 4 5 2 2 7 2" xfId="39975" xr:uid="{00000000-0005-0000-0000-00005B7C0000}"/>
    <cellStyle name="標準 5 4 5 2 2 8" xfId="15957" xr:uid="{00000000-0005-0000-0000-00005C7C0000}"/>
    <cellStyle name="標準 5 4 5 2 2 9" xfId="39976" xr:uid="{00000000-0005-0000-0000-00005D7C0000}"/>
    <cellStyle name="標準 5 4 5 2 3" xfId="1102" xr:uid="{00000000-0005-0000-0000-00005E7C0000}"/>
    <cellStyle name="標準 5 4 5 2 3 2" xfId="2223" xr:uid="{00000000-0005-0000-0000-00005F7C0000}"/>
    <cellStyle name="標準 5 4 5 2 3 2 2" xfId="11192" xr:uid="{00000000-0005-0000-0000-0000607C0000}"/>
    <cellStyle name="標準 5 4 5 2 3 2 2 2" xfId="24085" xr:uid="{00000000-0005-0000-0000-0000617C0000}"/>
    <cellStyle name="標準 5 4 5 2 3 2 2 3" xfId="39977" xr:uid="{00000000-0005-0000-0000-0000627C0000}"/>
    <cellStyle name="標準 5 4 5 2 3 2 3" xfId="15116" xr:uid="{00000000-0005-0000-0000-0000637C0000}"/>
    <cellStyle name="標準 5 4 5 2 3 2 3 2" xfId="28009" xr:uid="{00000000-0005-0000-0000-0000647C0000}"/>
    <cellStyle name="標準 5 4 5 2 3 2 3 3" xfId="39978" xr:uid="{00000000-0005-0000-0000-0000657C0000}"/>
    <cellStyle name="標準 5 4 5 2 3 2 4" xfId="7268" xr:uid="{00000000-0005-0000-0000-0000667C0000}"/>
    <cellStyle name="標準 5 4 5 2 3 2 4 2" xfId="39979" xr:uid="{00000000-0005-0000-0000-0000677C0000}"/>
    <cellStyle name="標準 5 4 5 2 3 2 5" xfId="20161" xr:uid="{00000000-0005-0000-0000-0000687C0000}"/>
    <cellStyle name="標準 5 4 5 2 3 2 6" xfId="39980" xr:uid="{00000000-0005-0000-0000-0000697C0000}"/>
    <cellStyle name="標準 5 4 5 2 3 3" xfId="6147" xr:uid="{00000000-0005-0000-0000-00006A7C0000}"/>
    <cellStyle name="標準 5 4 5 2 3 3 2" xfId="10071" xr:uid="{00000000-0005-0000-0000-00006B7C0000}"/>
    <cellStyle name="標準 5 4 5 2 3 3 2 2" xfId="22964" xr:uid="{00000000-0005-0000-0000-00006C7C0000}"/>
    <cellStyle name="標準 5 4 5 2 3 3 2 3" xfId="39981" xr:uid="{00000000-0005-0000-0000-00006D7C0000}"/>
    <cellStyle name="標準 5 4 5 2 3 3 3" xfId="13995" xr:uid="{00000000-0005-0000-0000-00006E7C0000}"/>
    <cellStyle name="標準 5 4 5 2 3 3 3 2" xfId="26888" xr:uid="{00000000-0005-0000-0000-00006F7C0000}"/>
    <cellStyle name="標準 5 4 5 2 3 3 3 3" xfId="39982" xr:uid="{00000000-0005-0000-0000-0000707C0000}"/>
    <cellStyle name="標準 5 4 5 2 3 3 4" xfId="19040" xr:uid="{00000000-0005-0000-0000-0000717C0000}"/>
    <cellStyle name="標準 5 4 5 2 3 3 4 2" xfId="39983" xr:uid="{00000000-0005-0000-0000-0000727C0000}"/>
    <cellStyle name="標準 5 4 5 2 3 3 5" xfId="39984" xr:uid="{00000000-0005-0000-0000-0000737C0000}"/>
    <cellStyle name="標準 5 4 5 2 3 4" xfId="4465" xr:uid="{00000000-0005-0000-0000-0000747C0000}"/>
    <cellStyle name="標準 5 4 5 2 3 4 2" xfId="17358" xr:uid="{00000000-0005-0000-0000-0000757C0000}"/>
    <cellStyle name="標準 5 4 5 2 3 4 3" xfId="39985" xr:uid="{00000000-0005-0000-0000-0000767C0000}"/>
    <cellStyle name="標準 5 4 5 2 3 5" xfId="8389" xr:uid="{00000000-0005-0000-0000-0000777C0000}"/>
    <cellStyle name="標準 5 4 5 2 3 5 2" xfId="21282" xr:uid="{00000000-0005-0000-0000-0000787C0000}"/>
    <cellStyle name="標準 5 4 5 2 3 5 3" xfId="39986" xr:uid="{00000000-0005-0000-0000-0000797C0000}"/>
    <cellStyle name="標準 5 4 5 2 3 6" xfId="12313" xr:uid="{00000000-0005-0000-0000-00007A7C0000}"/>
    <cellStyle name="標準 5 4 5 2 3 6 2" xfId="25206" xr:uid="{00000000-0005-0000-0000-00007B7C0000}"/>
    <cellStyle name="標準 5 4 5 2 3 6 3" xfId="39987" xr:uid="{00000000-0005-0000-0000-00007C7C0000}"/>
    <cellStyle name="標準 5 4 5 2 3 7" xfId="3344" xr:uid="{00000000-0005-0000-0000-00007D7C0000}"/>
    <cellStyle name="標準 5 4 5 2 3 7 2" xfId="39988" xr:uid="{00000000-0005-0000-0000-00007E7C0000}"/>
    <cellStyle name="標準 5 4 5 2 3 8" xfId="16237" xr:uid="{00000000-0005-0000-0000-00007F7C0000}"/>
    <cellStyle name="標準 5 4 5 2 3 9" xfId="39989" xr:uid="{00000000-0005-0000-0000-0000807C0000}"/>
    <cellStyle name="標準 5 4 5 2 4" xfId="542" xr:uid="{00000000-0005-0000-0000-0000817C0000}"/>
    <cellStyle name="標準 5 4 5 2 4 2" xfId="1663" xr:uid="{00000000-0005-0000-0000-0000827C0000}"/>
    <cellStyle name="標準 5 4 5 2 4 2 2" xfId="10632" xr:uid="{00000000-0005-0000-0000-0000837C0000}"/>
    <cellStyle name="標準 5 4 5 2 4 2 2 2" xfId="23525" xr:uid="{00000000-0005-0000-0000-0000847C0000}"/>
    <cellStyle name="標準 5 4 5 2 4 2 2 3" xfId="39990" xr:uid="{00000000-0005-0000-0000-0000857C0000}"/>
    <cellStyle name="標準 5 4 5 2 4 2 3" xfId="14556" xr:uid="{00000000-0005-0000-0000-0000867C0000}"/>
    <cellStyle name="標準 5 4 5 2 4 2 3 2" xfId="27449" xr:uid="{00000000-0005-0000-0000-0000877C0000}"/>
    <cellStyle name="標準 5 4 5 2 4 2 3 3" xfId="39991" xr:uid="{00000000-0005-0000-0000-0000887C0000}"/>
    <cellStyle name="標準 5 4 5 2 4 2 4" xfId="6708" xr:uid="{00000000-0005-0000-0000-0000897C0000}"/>
    <cellStyle name="標準 5 4 5 2 4 2 4 2" xfId="39992" xr:uid="{00000000-0005-0000-0000-00008A7C0000}"/>
    <cellStyle name="標準 5 4 5 2 4 2 5" xfId="19601" xr:uid="{00000000-0005-0000-0000-00008B7C0000}"/>
    <cellStyle name="標準 5 4 5 2 4 2 6" xfId="39993" xr:uid="{00000000-0005-0000-0000-00008C7C0000}"/>
    <cellStyle name="標準 5 4 5 2 4 3" xfId="5587" xr:uid="{00000000-0005-0000-0000-00008D7C0000}"/>
    <cellStyle name="標準 5 4 5 2 4 3 2" xfId="9511" xr:uid="{00000000-0005-0000-0000-00008E7C0000}"/>
    <cellStyle name="標準 5 4 5 2 4 3 2 2" xfId="22404" xr:uid="{00000000-0005-0000-0000-00008F7C0000}"/>
    <cellStyle name="標準 5 4 5 2 4 3 2 3" xfId="39994" xr:uid="{00000000-0005-0000-0000-0000907C0000}"/>
    <cellStyle name="標準 5 4 5 2 4 3 3" xfId="13435" xr:uid="{00000000-0005-0000-0000-0000917C0000}"/>
    <cellStyle name="標準 5 4 5 2 4 3 3 2" xfId="26328" xr:uid="{00000000-0005-0000-0000-0000927C0000}"/>
    <cellStyle name="標準 5 4 5 2 4 3 3 3" xfId="39995" xr:uid="{00000000-0005-0000-0000-0000937C0000}"/>
    <cellStyle name="標準 5 4 5 2 4 3 4" xfId="18480" xr:uid="{00000000-0005-0000-0000-0000947C0000}"/>
    <cellStyle name="標準 5 4 5 2 4 3 4 2" xfId="39996" xr:uid="{00000000-0005-0000-0000-0000957C0000}"/>
    <cellStyle name="標準 5 4 5 2 4 3 5" xfId="39997" xr:uid="{00000000-0005-0000-0000-0000967C0000}"/>
    <cellStyle name="標準 5 4 5 2 4 4" xfId="3905" xr:uid="{00000000-0005-0000-0000-0000977C0000}"/>
    <cellStyle name="標準 5 4 5 2 4 4 2" xfId="16798" xr:uid="{00000000-0005-0000-0000-0000987C0000}"/>
    <cellStyle name="標準 5 4 5 2 4 4 3" xfId="39998" xr:uid="{00000000-0005-0000-0000-0000997C0000}"/>
    <cellStyle name="標準 5 4 5 2 4 5" xfId="7829" xr:uid="{00000000-0005-0000-0000-00009A7C0000}"/>
    <cellStyle name="標準 5 4 5 2 4 5 2" xfId="20722" xr:uid="{00000000-0005-0000-0000-00009B7C0000}"/>
    <cellStyle name="標準 5 4 5 2 4 5 3" xfId="39999" xr:uid="{00000000-0005-0000-0000-00009C7C0000}"/>
    <cellStyle name="標準 5 4 5 2 4 6" xfId="11753" xr:uid="{00000000-0005-0000-0000-00009D7C0000}"/>
    <cellStyle name="標準 5 4 5 2 4 6 2" xfId="24646" xr:uid="{00000000-0005-0000-0000-00009E7C0000}"/>
    <cellStyle name="標準 5 4 5 2 4 6 3" xfId="40000" xr:uid="{00000000-0005-0000-0000-00009F7C0000}"/>
    <cellStyle name="標準 5 4 5 2 4 7" xfId="2784" xr:uid="{00000000-0005-0000-0000-0000A07C0000}"/>
    <cellStyle name="標準 5 4 5 2 4 7 2" xfId="40001" xr:uid="{00000000-0005-0000-0000-0000A17C0000}"/>
    <cellStyle name="標準 5 4 5 2 4 8" xfId="15677" xr:uid="{00000000-0005-0000-0000-0000A27C0000}"/>
    <cellStyle name="標準 5 4 5 2 4 9" xfId="40002" xr:uid="{00000000-0005-0000-0000-0000A37C0000}"/>
    <cellStyle name="標準 5 4 5 2 5" xfId="1382" xr:uid="{00000000-0005-0000-0000-0000A47C0000}"/>
    <cellStyle name="標準 5 4 5 2 5 2" xfId="6427" xr:uid="{00000000-0005-0000-0000-0000A57C0000}"/>
    <cellStyle name="標準 5 4 5 2 5 2 2" xfId="10351" xr:uid="{00000000-0005-0000-0000-0000A67C0000}"/>
    <cellStyle name="標準 5 4 5 2 5 2 2 2" xfId="23244" xr:uid="{00000000-0005-0000-0000-0000A77C0000}"/>
    <cellStyle name="標準 5 4 5 2 5 2 2 3" xfId="40003" xr:uid="{00000000-0005-0000-0000-0000A87C0000}"/>
    <cellStyle name="標準 5 4 5 2 5 2 3" xfId="14275" xr:uid="{00000000-0005-0000-0000-0000A97C0000}"/>
    <cellStyle name="標準 5 4 5 2 5 2 3 2" xfId="27168" xr:uid="{00000000-0005-0000-0000-0000AA7C0000}"/>
    <cellStyle name="標準 5 4 5 2 5 2 3 3" xfId="40004" xr:uid="{00000000-0005-0000-0000-0000AB7C0000}"/>
    <cellStyle name="標準 5 4 5 2 5 2 4" xfId="19320" xr:uid="{00000000-0005-0000-0000-0000AC7C0000}"/>
    <cellStyle name="標準 5 4 5 2 5 2 4 2" xfId="40005" xr:uid="{00000000-0005-0000-0000-0000AD7C0000}"/>
    <cellStyle name="標準 5 4 5 2 5 2 5" xfId="40006" xr:uid="{00000000-0005-0000-0000-0000AE7C0000}"/>
    <cellStyle name="標準 5 4 5 2 5 3" xfId="8669" xr:uid="{00000000-0005-0000-0000-0000AF7C0000}"/>
    <cellStyle name="標準 5 4 5 2 5 3 2" xfId="21562" xr:uid="{00000000-0005-0000-0000-0000B07C0000}"/>
    <cellStyle name="標準 5 4 5 2 5 3 3" xfId="40007" xr:uid="{00000000-0005-0000-0000-0000B17C0000}"/>
    <cellStyle name="標準 5 4 5 2 5 4" xfId="12593" xr:uid="{00000000-0005-0000-0000-0000B27C0000}"/>
    <cellStyle name="標準 5 4 5 2 5 4 2" xfId="25486" xr:uid="{00000000-0005-0000-0000-0000B37C0000}"/>
    <cellStyle name="標準 5 4 5 2 5 4 3" xfId="40008" xr:uid="{00000000-0005-0000-0000-0000B47C0000}"/>
    <cellStyle name="標準 5 4 5 2 5 5" xfId="4745" xr:uid="{00000000-0005-0000-0000-0000B57C0000}"/>
    <cellStyle name="標準 5 4 5 2 5 5 2" xfId="40009" xr:uid="{00000000-0005-0000-0000-0000B67C0000}"/>
    <cellStyle name="標準 5 4 5 2 5 6" xfId="17638" xr:uid="{00000000-0005-0000-0000-0000B77C0000}"/>
    <cellStyle name="標準 5 4 5 2 5 7" xfId="40010" xr:uid="{00000000-0005-0000-0000-0000B87C0000}"/>
    <cellStyle name="標準 5 4 5 2 6" xfId="5306" xr:uid="{00000000-0005-0000-0000-0000B97C0000}"/>
    <cellStyle name="標準 5 4 5 2 6 2" xfId="9230" xr:uid="{00000000-0005-0000-0000-0000BA7C0000}"/>
    <cellStyle name="標準 5 4 5 2 6 2 2" xfId="22123" xr:uid="{00000000-0005-0000-0000-0000BB7C0000}"/>
    <cellStyle name="標準 5 4 5 2 6 2 3" xfId="40011" xr:uid="{00000000-0005-0000-0000-0000BC7C0000}"/>
    <cellStyle name="標準 5 4 5 2 6 3" xfId="13154" xr:uid="{00000000-0005-0000-0000-0000BD7C0000}"/>
    <cellStyle name="標準 5 4 5 2 6 3 2" xfId="26047" xr:uid="{00000000-0005-0000-0000-0000BE7C0000}"/>
    <cellStyle name="標準 5 4 5 2 6 3 3" xfId="40012" xr:uid="{00000000-0005-0000-0000-0000BF7C0000}"/>
    <cellStyle name="標準 5 4 5 2 6 4" xfId="18199" xr:uid="{00000000-0005-0000-0000-0000C07C0000}"/>
    <cellStyle name="標準 5 4 5 2 6 4 2" xfId="40013" xr:uid="{00000000-0005-0000-0000-0000C17C0000}"/>
    <cellStyle name="標準 5 4 5 2 6 5" xfId="40014" xr:uid="{00000000-0005-0000-0000-0000C27C0000}"/>
    <cellStyle name="標準 5 4 5 2 7" xfId="3624" xr:uid="{00000000-0005-0000-0000-0000C37C0000}"/>
    <cellStyle name="標準 5 4 5 2 7 2" xfId="16517" xr:uid="{00000000-0005-0000-0000-0000C47C0000}"/>
    <cellStyle name="標準 5 4 5 2 7 3" xfId="40015" xr:uid="{00000000-0005-0000-0000-0000C57C0000}"/>
    <cellStyle name="標準 5 4 5 2 8" xfId="7548" xr:uid="{00000000-0005-0000-0000-0000C67C0000}"/>
    <cellStyle name="標準 5 4 5 2 8 2" xfId="20441" xr:uid="{00000000-0005-0000-0000-0000C77C0000}"/>
    <cellStyle name="標準 5 4 5 2 8 3" xfId="40016" xr:uid="{00000000-0005-0000-0000-0000C87C0000}"/>
    <cellStyle name="標準 5 4 5 2 9" xfId="11472" xr:uid="{00000000-0005-0000-0000-0000C97C0000}"/>
    <cellStyle name="標準 5 4 5 2 9 2" xfId="24365" xr:uid="{00000000-0005-0000-0000-0000CA7C0000}"/>
    <cellStyle name="標準 5 4 5 2 9 3" xfId="40017" xr:uid="{00000000-0005-0000-0000-0000CB7C0000}"/>
    <cellStyle name="標準 5 4 5 3" xfId="614" xr:uid="{00000000-0005-0000-0000-0000CC7C0000}"/>
    <cellStyle name="標準 5 4 5 3 2" xfId="1735" xr:uid="{00000000-0005-0000-0000-0000CD7C0000}"/>
    <cellStyle name="標準 5 4 5 3 2 2" xfId="6780" xr:uid="{00000000-0005-0000-0000-0000CE7C0000}"/>
    <cellStyle name="標準 5 4 5 3 2 2 2" xfId="10704" xr:uid="{00000000-0005-0000-0000-0000CF7C0000}"/>
    <cellStyle name="標準 5 4 5 3 2 2 2 2" xfId="23597" xr:uid="{00000000-0005-0000-0000-0000D07C0000}"/>
    <cellStyle name="標準 5 4 5 3 2 2 2 3" xfId="40018" xr:uid="{00000000-0005-0000-0000-0000D17C0000}"/>
    <cellStyle name="標準 5 4 5 3 2 2 3" xfId="14628" xr:uid="{00000000-0005-0000-0000-0000D27C0000}"/>
    <cellStyle name="標準 5 4 5 3 2 2 3 2" xfId="27521" xr:uid="{00000000-0005-0000-0000-0000D37C0000}"/>
    <cellStyle name="標準 5 4 5 3 2 2 3 3" xfId="40019" xr:uid="{00000000-0005-0000-0000-0000D47C0000}"/>
    <cellStyle name="標準 5 4 5 3 2 2 4" xfId="19673" xr:uid="{00000000-0005-0000-0000-0000D57C0000}"/>
    <cellStyle name="標準 5 4 5 3 2 2 4 2" xfId="40020" xr:uid="{00000000-0005-0000-0000-0000D67C0000}"/>
    <cellStyle name="標準 5 4 5 3 2 2 5" xfId="40021" xr:uid="{00000000-0005-0000-0000-0000D77C0000}"/>
    <cellStyle name="標準 5 4 5 3 2 3" xfId="8741" xr:uid="{00000000-0005-0000-0000-0000D87C0000}"/>
    <cellStyle name="標準 5 4 5 3 2 3 2" xfId="21634" xr:uid="{00000000-0005-0000-0000-0000D97C0000}"/>
    <cellStyle name="標準 5 4 5 3 2 3 3" xfId="40022" xr:uid="{00000000-0005-0000-0000-0000DA7C0000}"/>
    <cellStyle name="標準 5 4 5 3 2 4" xfId="12665" xr:uid="{00000000-0005-0000-0000-0000DB7C0000}"/>
    <cellStyle name="標準 5 4 5 3 2 4 2" xfId="25558" xr:uid="{00000000-0005-0000-0000-0000DC7C0000}"/>
    <cellStyle name="標準 5 4 5 3 2 4 3" xfId="40023" xr:uid="{00000000-0005-0000-0000-0000DD7C0000}"/>
    <cellStyle name="標準 5 4 5 3 2 5" xfId="4817" xr:uid="{00000000-0005-0000-0000-0000DE7C0000}"/>
    <cellStyle name="標準 5 4 5 3 2 5 2" xfId="40024" xr:uid="{00000000-0005-0000-0000-0000DF7C0000}"/>
    <cellStyle name="標準 5 4 5 3 2 6" xfId="17710" xr:uid="{00000000-0005-0000-0000-0000E07C0000}"/>
    <cellStyle name="標準 5 4 5 3 2 7" xfId="40025" xr:uid="{00000000-0005-0000-0000-0000E17C0000}"/>
    <cellStyle name="標準 5 4 5 3 3" xfId="5659" xr:uid="{00000000-0005-0000-0000-0000E27C0000}"/>
    <cellStyle name="標準 5 4 5 3 3 2" xfId="9583" xr:uid="{00000000-0005-0000-0000-0000E37C0000}"/>
    <cellStyle name="標準 5 4 5 3 3 2 2" xfId="22476" xr:uid="{00000000-0005-0000-0000-0000E47C0000}"/>
    <cellStyle name="標準 5 4 5 3 3 2 3" xfId="40026" xr:uid="{00000000-0005-0000-0000-0000E57C0000}"/>
    <cellStyle name="標準 5 4 5 3 3 3" xfId="13507" xr:uid="{00000000-0005-0000-0000-0000E67C0000}"/>
    <cellStyle name="標準 5 4 5 3 3 3 2" xfId="26400" xr:uid="{00000000-0005-0000-0000-0000E77C0000}"/>
    <cellStyle name="標準 5 4 5 3 3 3 3" xfId="40027" xr:uid="{00000000-0005-0000-0000-0000E87C0000}"/>
    <cellStyle name="標準 5 4 5 3 3 4" xfId="18552" xr:uid="{00000000-0005-0000-0000-0000E97C0000}"/>
    <cellStyle name="標準 5 4 5 3 3 4 2" xfId="40028" xr:uid="{00000000-0005-0000-0000-0000EA7C0000}"/>
    <cellStyle name="標準 5 4 5 3 3 5" xfId="40029" xr:uid="{00000000-0005-0000-0000-0000EB7C0000}"/>
    <cellStyle name="標準 5 4 5 3 4" xfId="3977" xr:uid="{00000000-0005-0000-0000-0000EC7C0000}"/>
    <cellStyle name="標準 5 4 5 3 4 2" xfId="16870" xr:uid="{00000000-0005-0000-0000-0000ED7C0000}"/>
    <cellStyle name="標準 5 4 5 3 4 3" xfId="40030" xr:uid="{00000000-0005-0000-0000-0000EE7C0000}"/>
    <cellStyle name="標準 5 4 5 3 5" xfId="7901" xr:uid="{00000000-0005-0000-0000-0000EF7C0000}"/>
    <cellStyle name="標準 5 4 5 3 5 2" xfId="20794" xr:uid="{00000000-0005-0000-0000-0000F07C0000}"/>
    <cellStyle name="標準 5 4 5 3 5 3" xfId="40031" xr:uid="{00000000-0005-0000-0000-0000F17C0000}"/>
    <cellStyle name="標準 5 4 5 3 6" xfId="11825" xr:uid="{00000000-0005-0000-0000-0000F27C0000}"/>
    <cellStyle name="標準 5 4 5 3 6 2" xfId="24718" xr:uid="{00000000-0005-0000-0000-0000F37C0000}"/>
    <cellStyle name="標準 5 4 5 3 6 3" xfId="40032" xr:uid="{00000000-0005-0000-0000-0000F47C0000}"/>
    <cellStyle name="標準 5 4 5 3 7" xfId="2856" xr:uid="{00000000-0005-0000-0000-0000F57C0000}"/>
    <cellStyle name="標準 5 4 5 3 7 2" xfId="40033" xr:uid="{00000000-0005-0000-0000-0000F67C0000}"/>
    <cellStyle name="標準 5 4 5 3 8" xfId="15749" xr:uid="{00000000-0005-0000-0000-0000F77C0000}"/>
    <cellStyle name="標準 5 4 5 3 9" xfId="40034" xr:uid="{00000000-0005-0000-0000-0000F87C0000}"/>
    <cellStyle name="標準 5 4 5 4" xfId="894" xr:uid="{00000000-0005-0000-0000-0000F97C0000}"/>
    <cellStyle name="標準 5 4 5 4 2" xfId="2015" xr:uid="{00000000-0005-0000-0000-0000FA7C0000}"/>
    <cellStyle name="標準 5 4 5 4 2 2" xfId="10984" xr:uid="{00000000-0005-0000-0000-0000FB7C0000}"/>
    <cellStyle name="標準 5 4 5 4 2 2 2" xfId="23877" xr:uid="{00000000-0005-0000-0000-0000FC7C0000}"/>
    <cellStyle name="標準 5 4 5 4 2 2 3" xfId="40035" xr:uid="{00000000-0005-0000-0000-0000FD7C0000}"/>
    <cellStyle name="標準 5 4 5 4 2 3" xfId="14908" xr:uid="{00000000-0005-0000-0000-0000FE7C0000}"/>
    <cellStyle name="標準 5 4 5 4 2 3 2" xfId="27801" xr:uid="{00000000-0005-0000-0000-0000FF7C0000}"/>
    <cellStyle name="標準 5 4 5 4 2 3 3" xfId="40036" xr:uid="{00000000-0005-0000-0000-0000007D0000}"/>
    <cellStyle name="標準 5 4 5 4 2 4" xfId="7060" xr:uid="{00000000-0005-0000-0000-0000017D0000}"/>
    <cellStyle name="標準 5 4 5 4 2 4 2" xfId="40037" xr:uid="{00000000-0005-0000-0000-0000027D0000}"/>
    <cellStyle name="標準 5 4 5 4 2 5" xfId="19953" xr:uid="{00000000-0005-0000-0000-0000037D0000}"/>
    <cellStyle name="標準 5 4 5 4 2 6" xfId="40038" xr:uid="{00000000-0005-0000-0000-0000047D0000}"/>
    <cellStyle name="標準 5 4 5 4 3" xfId="5939" xr:uid="{00000000-0005-0000-0000-0000057D0000}"/>
    <cellStyle name="標準 5 4 5 4 3 2" xfId="9863" xr:uid="{00000000-0005-0000-0000-0000067D0000}"/>
    <cellStyle name="標準 5 4 5 4 3 2 2" xfId="22756" xr:uid="{00000000-0005-0000-0000-0000077D0000}"/>
    <cellStyle name="標準 5 4 5 4 3 2 3" xfId="40039" xr:uid="{00000000-0005-0000-0000-0000087D0000}"/>
    <cellStyle name="標準 5 4 5 4 3 3" xfId="13787" xr:uid="{00000000-0005-0000-0000-0000097D0000}"/>
    <cellStyle name="標準 5 4 5 4 3 3 2" xfId="26680" xr:uid="{00000000-0005-0000-0000-00000A7D0000}"/>
    <cellStyle name="標準 5 4 5 4 3 3 3" xfId="40040" xr:uid="{00000000-0005-0000-0000-00000B7D0000}"/>
    <cellStyle name="標準 5 4 5 4 3 4" xfId="18832" xr:uid="{00000000-0005-0000-0000-00000C7D0000}"/>
    <cellStyle name="標準 5 4 5 4 3 4 2" xfId="40041" xr:uid="{00000000-0005-0000-0000-00000D7D0000}"/>
    <cellStyle name="標準 5 4 5 4 3 5" xfId="40042" xr:uid="{00000000-0005-0000-0000-00000E7D0000}"/>
    <cellStyle name="標準 5 4 5 4 4" xfId="4257" xr:uid="{00000000-0005-0000-0000-00000F7D0000}"/>
    <cellStyle name="標準 5 4 5 4 4 2" xfId="17150" xr:uid="{00000000-0005-0000-0000-0000107D0000}"/>
    <cellStyle name="標準 5 4 5 4 4 3" xfId="40043" xr:uid="{00000000-0005-0000-0000-0000117D0000}"/>
    <cellStyle name="標準 5 4 5 4 5" xfId="8181" xr:uid="{00000000-0005-0000-0000-0000127D0000}"/>
    <cellStyle name="標準 5 4 5 4 5 2" xfId="21074" xr:uid="{00000000-0005-0000-0000-0000137D0000}"/>
    <cellStyle name="標準 5 4 5 4 5 3" xfId="40044" xr:uid="{00000000-0005-0000-0000-0000147D0000}"/>
    <cellStyle name="標準 5 4 5 4 6" xfId="12105" xr:uid="{00000000-0005-0000-0000-0000157D0000}"/>
    <cellStyle name="標準 5 4 5 4 6 2" xfId="24998" xr:uid="{00000000-0005-0000-0000-0000167D0000}"/>
    <cellStyle name="標準 5 4 5 4 6 3" xfId="40045" xr:uid="{00000000-0005-0000-0000-0000177D0000}"/>
    <cellStyle name="標準 5 4 5 4 7" xfId="3136" xr:uid="{00000000-0005-0000-0000-0000187D0000}"/>
    <cellStyle name="標準 5 4 5 4 7 2" xfId="40046" xr:uid="{00000000-0005-0000-0000-0000197D0000}"/>
    <cellStyle name="標準 5 4 5 4 8" xfId="16029" xr:uid="{00000000-0005-0000-0000-00001A7D0000}"/>
    <cellStyle name="標準 5 4 5 4 9" xfId="40047" xr:uid="{00000000-0005-0000-0000-00001B7D0000}"/>
    <cellStyle name="標準 5 4 5 5" xfId="363" xr:uid="{00000000-0005-0000-0000-00001C7D0000}"/>
    <cellStyle name="標準 5 4 5 5 2" xfId="1484" xr:uid="{00000000-0005-0000-0000-00001D7D0000}"/>
    <cellStyle name="標準 5 4 5 5 2 2" xfId="10453" xr:uid="{00000000-0005-0000-0000-00001E7D0000}"/>
    <cellStyle name="標準 5 4 5 5 2 2 2" xfId="23346" xr:uid="{00000000-0005-0000-0000-00001F7D0000}"/>
    <cellStyle name="標準 5 4 5 5 2 2 3" xfId="40048" xr:uid="{00000000-0005-0000-0000-0000207D0000}"/>
    <cellStyle name="標準 5 4 5 5 2 3" xfId="14377" xr:uid="{00000000-0005-0000-0000-0000217D0000}"/>
    <cellStyle name="標準 5 4 5 5 2 3 2" xfId="27270" xr:uid="{00000000-0005-0000-0000-0000227D0000}"/>
    <cellStyle name="標準 5 4 5 5 2 3 3" xfId="40049" xr:uid="{00000000-0005-0000-0000-0000237D0000}"/>
    <cellStyle name="標準 5 4 5 5 2 4" xfId="6529" xr:uid="{00000000-0005-0000-0000-0000247D0000}"/>
    <cellStyle name="標準 5 4 5 5 2 4 2" xfId="40050" xr:uid="{00000000-0005-0000-0000-0000257D0000}"/>
    <cellStyle name="標準 5 4 5 5 2 5" xfId="19422" xr:uid="{00000000-0005-0000-0000-0000267D0000}"/>
    <cellStyle name="標準 5 4 5 5 2 6" xfId="40051" xr:uid="{00000000-0005-0000-0000-0000277D0000}"/>
    <cellStyle name="標準 5 4 5 5 3" xfId="5408" xr:uid="{00000000-0005-0000-0000-0000287D0000}"/>
    <cellStyle name="標準 5 4 5 5 3 2" xfId="9332" xr:uid="{00000000-0005-0000-0000-0000297D0000}"/>
    <cellStyle name="標準 5 4 5 5 3 2 2" xfId="22225" xr:uid="{00000000-0005-0000-0000-00002A7D0000}"/>
    <cellStyle name="標準 5 4 5 5 3 2 3" xfId="40052" xr:uid="{00000000-0005-0000-0000-00002B7D0000}"/>
    <cellStyle name="標準 5 4 5 5 3 3" xfId="13256" xr:uid="{00000000-0005-0000-0000-00002C7D0000}"/>
    <cellStyle name="標準 5 4 5 5 3 3 2" xfId="26149" xr:uid="{00000000-0005-0000-0000-00002D7D0000}"/>
    <cellStyle name="標準 5 4 5 5 3 3 3" xfId="40053" xr:uid="{00000000-0005-0000-0000-00002E7D0000}"/>
    <cellStyle name="標準 5 4 5 5 3 4" xfId="18301" xr:uid="{00000000-0005-0000-0000-00002F7D0000}"/>
    <cellStyle name="標準 5 4 5 5 3 4 2" xfId="40054" xr:uid="{00000000-0005-0000-0000-0000307D0000}"/>
    <cellStyle name="標準 5 4 5 5 3 5" xfId="40055" xr:uid="{00000000-0005-0000-0000-0000317D0000}"/>
    <cellStyle name="標準 5 4 5 5 4" xfId="3726" xr:uid="{00000000-0005-0000-0000-0000327D0000}"/>
    <cellStyle name="標準 5 4 5 5 4 2" xfId="16619" xr:uid="{00000000-0005-0000-0000-0000337D0000}"/>
    <cellStyle name="標準 5 4 5 5 4 3" xfId="40056" xr:uid="{00000000-0005-0000-0000-0000347D0000}"/>
    <cellStyle name="標準 5 4 5 5 5" xfId="7650" xr:uid="{00000000-0005-0000-0000-0000357D0000}"/>
    <cellStyle name="標準 5 4 5 5 5 2" xfId="20543" xr:uid="{00000000-0005-0000-0000-0000367D0000}"/>
    <cellStyle name="標準 5 4 5 5 5 3" xfId="40057" xr:uid="{00000000-0005-0000-0000-0000377D0000}"/>
    <cellStyle name="標準 5 4 5 5 6" xfId="11574" xr:uid="{00000000-0005-0000-0000-0000387D0000}"/>
    <cellStyle name="標準 5 4 5 5 6 2" xfId="24467" xr:uid="{00000000-0005-0000-0000-0000397D0000}"/>
    <cellStyle name="標準 5 4 5 5 6 3" xfId="40058" xr:uid="{00000000-0005-0000-0000-00003A7D0000}"/>
    <cellStyle name="標準 5 4 5 5 7" xfId="2605" xr:uid="{00000000-0005-0000-0000-00003B7D0000}"/>
    <cellStyle name="標準 5 4 5 5 7 2" xfId="40059" xr:uid="{00000000-0005-0000-0000-00003C7D0000}"/>
    <cellStyle name="標準 5 4 5 5 8" xfId="15498" xr:uid="{00000000-0005-0000-0000-00003D7D0000}"/>
    <cellStyle name="標準 5 4 5 5 9" xfId="40060" xr:uid="{00000000-0005-0000-0000-00003E7D0000}"/>
    <cellStyle name="標準 5 4 5 6" xfId="1174" xr:uid="{00000000-0005-0000-0000-00003F7D0000}"/>
    <cellStyle name="標準 5 4 5 6 2" xfId="6219" xr:uid="{00000000-0005-0000-0000-0000407D0000}"/>
    <cellStyle name="標準 5 4 5 6 2 2" xfId="10143" xr:uid="{00000000-0005-0000-0000-0000417D0000}"/>
    <cellStyle name="標準 5 4 5 6 2 2 2" xfId="23036" xr:uid="{00000000-0005-0000-0000-0000427D0000}"/>
    <cellStyle name="標準 5 4 5 6 2 2 3" xfId="40061" xr:uid="{00000000-0005-0000-0000-0000437D0000}"/>
    <cellStyle name="標準 5 4 5 6 2 3" xfId="14067" xr:uid="{00000000-0005-0000-0000-0000447D0000}"/>
    <cellStyle name="標準 5 4 5 6 2 3 2" xfId="26960" xr:uid="{00000000-0005-0000-0000-0000457D0000}"/>
    <cellStyle name="標準 5 4 5 6 2 3 3" xfId="40062" xr:uid="{00000000-0005-0000-0000-0000467D0000}"/>
    <cellStyle name="標準 5 4 5 6 2 4" xfId="19112" xr:uid="{00000000-0005-0000-0000-0000477D0000}"/>
    <cellStyle name="標準 5 4 5 6 2 4 2" xfId="40063" xr:uid="{00000000-0005-0000-0000-0000487D0000}"/>
    <cellStyle name="標準 5 4 5 6 2 5" xfId="40064" xr:uid="{00000000-0005-0000-0000-0000497D0000}"/>
    <cellStyle name="標準 5 4 5 6 3" xfId="8461" xr:uid="{00000000-0005-0000-0000-00004A7D0000}"/>
    <cellStyle name="標準 5 4 5 6 3 2" xfId="21354" xr:uid="{00000000-0005-0000-0000-00004B7D0000}"/>
    <cellStyle name="標準 5 4 5 6 3 3" xfId="40065" xr:uid="{00000000-0005-0000-0000-00004C7D0000}"/>
    <cellStyle name="標準 5 4 5 6 4" xfId="12385" xr:uid="{00000000-0005-0000-0000-00004D7D0000}"/>
    <cellStyle name="標準 5 4 5 6 4 2" xfId="25278" xr:uid="{00000000-0005-0000-0000-00004E7D0000}"/>
    <cellStyle name="標準 5 4 5 6 4 3" xfId="40066" xr:uid="{00000000-0005-0000-0000-00004F7D0000}"/>
    <cellStyle name="標準 5 4 5 6 5" xfId="4537" xr:uid="{00000000-0005-0000-0000-0000507D0000}"/>
    <cellStyle name="標準 5 4 5 6 5 2" xfId="40067" xr:uid="{00000000-0005-0000-0000-0000517D0000}"/>
    <cellStyle name="標準 5 4 5 6 6" xfId="17430" xr:uid="{00000000-0005-0000-0000-0000527D0000}"/>
    <cellStyle name="標準 5 4 5 6 7" xfId="40068" xr:uid="{00000000-0005-0000-0000-0000537D0000}"/>
    <cellStyle name="標準 5 4 5 7" xfId="5098" xr:uid="{00000000-0005-0000-0000-0000547D0000}"/>
    <cellStyle name="標準 5 4 5 7 2" xfId="9022" xr:uid="{00000000-0005-0000-0000-0000557D0000}"/>
    <cellStyle name="標準 5 4 5 7 2 2" xfId="21915" xr:uid="{00000000-0005-0000-0000-0000567D0000}"/>
    <cellStyle name="標準 5 4 5 7 2 3" xfId="40069" xr:uid="{00000000-0005-0000-0000-0000577D0000}"/>
    <cellStyle name="標準 5 4 5 7 3" xfId="12946" xr:uid="{00000000-0005-0000-0000-0000587D0000}"/>
    <cellStyle name="標準 5 4 5 7 3 2" xfId="25839" xr:uid="{00000000-0005-0000-0000-0000597D0000}"/>
    <cellStyle name="標準 5 4 5 7 3 3" xfId="40070" xr:uid="{00000000-0005-0000-0000-00005A7D0000}"/>
    <cellStyle name="標準 5 4 5 7 4" xfId="17991" xr:uid="{00000000-0005-0000-0000-00005B7D0000}"/>
    <cellStyle name="標準 5 4 5 7 4 2" xfId="40071" xr:uid="{00000000-0005-0000-0000-00005C7D0000}"/>
    <cellStyle name="標準 5 4 5 7 5" xfId="40072" xr:uid="{00000000-0005-0000-0000-00005D7D0000}"/>
    <cellStyle name="標準 5 4 5 8" xfId="3416" xr:uid="{00000000-0005-0000-0000-00005E7D0000}"/>
    <cellStyle name="標準 5 4 5 8 2" xfId="16309" xr:uid="{00000000-0005-0000-0000-00005F7D0000}"/>
    <cellStyle name="標準 5 4 5 8 3" xfId="40073" xr:uid="{00000000-0005-0000-0000-0000607D0000}"/>
    <cellStyle name="標準 5 4 5 9" xfId="7340" xr:uid="{00000000-0005-0000-0000-0000617D0000}"/>
    <cellStyle name="標準 5 4 5 9 2" xfId="20233" xr:uid="{00000000-0005-0000-0000-0000627D0000}"/>
    <cellStyle name="標準 5 4 5 9 3" xfId="40074" xr:uid="{00000000-0005-0000-0000-0000637D0000}"/>
    <cellStyle name="標準 5 4 6" xfId="158" xr:uid="{00000000-0005-0000-0000-0000647D0000}"/>
    <cellStyle name="標準 5 4 6 10" xfId="2400" xr:uid="{00000000-0005-0000-0000-0000657D0000}"/>
    <cellStyle name="標準 5 4 6 10 2" xfId="40075" xr:uid="{00000000-0005-0000-0000-0000667D0000}"/>
    <cellStyle name="標準 5 4 6 11" xfId="15293" xr:uid="{00000000-0005-0000-0000-0000677D0000}"/>
    <cellStyle name="標準 5 4 6 12" xfId="40076" xr:uid="{00000000-0005-0000-0000-0000687D0000}"/>
    <cellStyle name="標準 5 4 6 2" xfId="719" xr:uid="{00000000-0005-0000-0000-0000697D0000}"/>
    <cellStyle name="標準 5 4 6 2 2" xfId="1840" xr:uid="{00000000-0005-0000-0000-00006A7D0000}"/>
    <cellStyle name="標準 5 4 6 2 2 2" xfId="6885" xr:uid="{00000000-0005-0000-0000-00006B7D0000}"/>
    <cellStyle name="標準 5 4 6 2 2 2 2" xfId="10809" xr:uid="{00000000-0005-0000-0000-00006C7D0000}"/>
    <cellStyle name="標準 5 4 6 2 2 2 2 2" xfId="23702" xr:uid="{00000000-0005-0000-0000-00006D7D0000}"/>
    <cellStyle name="標準 5 4 6 2 2 2 2 3" xfId="40077" xr:uid="{00000000-0005-0000-0000-00006E7D0000}"/>
    <cellStyle name="標準 5 4 6 2 2 2 3" xfId="14733" xr:uid="{00000000-0005-0000-0000-00006F7D0000}"/>
    <cellStyle name="標準 5 4 6 2 2 2 3 2" xfId="27626" xr:uid="{00000000-0005-0000-0000-0000707D0000}"/>
    <cellStyle name="標準 5 4 6 2 2 2 3 3" xfId="40078" xr:uid="{00000000-0005-0000-0000-0000717D0000}"/>
    <cellStyle name="標準 5 4 6 2 2 2 4" xfId="19778" xr:uid="{00000000-0005-0000-0000-0000727D0000}"/>
    <cellStyle name="標準 5 4 6 2 2 2 4 2" xfId="40079" xr:uid="{00000000-0005-0000-0000-0000737D0000}"/>
    <cellStyle name="標準 5 4 6 2 2 2 5" xfId="40080" xr:uid="{00000000-0005-0000-0000-0000747D0000}"/>
    <cellStyle name="標準 5 4 6 2 2 3" xfId="8846" xr:uid="{00000000-0005-0000-0000-0000757D0000}"/>
    <cellStyle name="標準 5 4 6 2 2 3 2" xfId="21739" xr:uid="{00000000-0005-0000-0000-0000767D0000}"/>
    <cellStyle name="標準 5 4 6 2 2 3 3" xfId="40081" xr:uid="{00000000-0005-0000-0000-0000777D0000}"/>
    <cellStyle name="標準 5 4 6 2 2 4" xfId="12770" xr:uid="{00000000-0005-0000-0000-0000787D0000}"/>
    <cellStyle name="標準 5 4 6 2 2 4 2" xfId="25663" xr:uid="{00000000-0005-0000-0000-0000797D0000}"/>
    <cellStyle name="標準 5 4 6 2 2 4 3" xfId="40082" xr:uid="{00000000-0005-0000-0000-00007A7D0000}"/>
    <cellStyle name="標準 5 4 6 2 2 5" xfId="4922" xr:uid="{00000000-0005-0000-0000-00007B7D0000}"/>
    <cellStyle name="標準 5 4 6 2 2 5 2" xfId="40083" xr:uid="{00000000-0005-0000-0000-00007C7D0000}"/>
    <cellStyle name="標準 5 4 6 2 2 6" xfId="17815" xr:uid="{00000000-0005-0000-0000-00007D7D0000}"/>
    <cellStyle name="標準 5 4 6 2 2 7" xfId="40084" xr:uid="{00000000-0005-0000-0000-00007E7D0000}"/>
    <cellStyle name="標準 5 4 6 2 3" xfId="5764" xr:uid="{00000000-0005-0000-0000-00007F7D0000}"/>
    <cellStyle name="標準 5 4 6 2 3 2" xfId="9688" xr:uid="{00000000-0005-0000-0000-0000807D0000}"/>
    <cellStyle name="標準 5 4 6 2 3 2 2" xfId="22581" xr:uid="{00000000-0005-0000-0000-0000817D0000}"/>
    <cellStyle name="標準 5 4 6 2 3 2 3" xfId="40085" xr:uid="{00000000-0005-0000-0000-0000827D0000}"/>
    <cellStyle name="標準 5 4 6 2 3 3" xfId="13612" xr:uid="{00000000-0005-0000-0000-0000837D0000}"/>
    <cellStyle name="標準 5 4 6 2 3 3 2" xfId="26505" xr:uid="{00000000-0005-0000-0000-0000847D0000}"/>
    <cellStyle name="標準 5 4 6 2 3 3 3" xfId="40086" xr:uid="{00000000-0005-0000-0000-0000857D0000}"/>
    <cellStyle name="標準 5 4 6 2 3 4" xfId="18657" xr:uid="{00000000-0005-0000-0000-0000867D0000}"/>
    <cellStyle name="標準 5 4 6 2 3 4 2" xfId="40087" xr:uid="{00000000-0005-0000-0000-0000877D0000}"/>
    <cellStyle name="標準 5 4 6 2 3 5" xfId="40088" xr:uid="{00000000-0005-0000-0000-0000887D0000}"/>
    <cellStyle name="標準 5 4 6 2 4" xfId="4082" xr:uid="{00000000-0005-0000-0000-0000897D0000}"/>
    <cellStyle name="標準 5 4 6 2 4 2" xfId="16975" xr:uid="{00000000-0005-0000-0000-00008A7D0000}"/>
    <cellStyle name="標準 5 4 6 2 4 3" xfId="40089" xr:uid="{00000000-0005-0000-0000-00008B7D0000}"/>
    <cellStyle name="標準 5 4 6 2 5" xfId="8006" xr:uid="{00000000-0005-0000-0000-00008C7D0000}"/>
    <cellStyle name="標準 5 4 6 2 5 2" xfId="20899" xr:uid="{00000000-0005-0000-0000-00008D7D0000}"/>
    <cellStyle name="標準 5 4 6 2 5 3" xfId="40090" xr:uid="{00000000-0005-0000-0000-00008E7D0000}"/>
    <cellStyle name="標準 5 4 6 2 6" xfId="11930" xr:uid="{00000000-0005-0000-0000-00008F7D0000}"/>
    <cellStyle name="標準 5 4 6 2 6 2" xfId="24823" xr:uid="{00000000-0005-0000-0000-0000907D0000}"/>
    <cellStyle name="標準 5 4 6 2 6 3" xfId="40091" xr:uid="{00000000-0005-0000-0000-0000917D0000}"/>
    <cellStyle name="標準 5 4 6 2 7" xfId="2961" xr:uid="{00000000-0005-0000-0000-0000927D0000}"/>
    <cellStyle name="標準 5 4 6 2 7 2" xfId="40092" xr:uid="{00000000-0005-0000-0000-0000937D0000}"/>
    <cellStyle name="標準 5 4 6 2 8" xfId="15854" xr:uid="{00000000-0005-0000-0000-0000947D0000}"/>
    <cellStyle name="標準 5 4 6 2 9" xfId="40093" xr:uid="{00000000-0005-0000-0000-0000957D0000}"/>
    <cellStyle name="標準 5 4 6 3" xfId="999" xr:uid="{00000000-0005-0000-0000-0000967D0000}"/>
    <cellStyle name="標準 5 4 6 3 2" xfId="2120" xr:uid="{00000000-0005-0000-0000-0000977D0000}"/>
    <cellStyle name="標準 5 4 6 3 2 2" xfId="11089" xr:uid="{00000000-0005-0000-0000-0000987D0000}"/>
    <cellStyle name="標準 5 4 6 3 2 2 2" xfId="23982" xr:uid="{00000000-0005-0000-0000-0000997D0000}"/>
    <cellStyle name="標準 5 4 6 3 2 2 3" xfId="40094" xr:uid="{00000000-0005-0000-0000-00009A7D0000}"/>
    <cellStyle name="標準 5 4 6 3 2 3" xfId="15013" xr:uid="{00000000-0005-0000-0000-00009B7D0000}"/>
    <cellStyle name="標準 5 4 6 3 2 3 2" xfId="27906" xr:uid="{00000000-0005-0000-0000-00009C7D0000}"/>
    <cellStyle name="標準 5 4 6 3 2 3 3" xfId="40095" xr:uid="{00000000-0005-0000-0000-00009D7D0000}"/>
    <cellStyle name="標準 5 4 6 3 2 4" xfId="7165" xr:uid="{00000000-0005-0000-0000-00009E7D0000}"/>
    <cellStyle name="標準 5 4 6 3 2 4 2" xfId="40096" xr:uid="{00000000-0005-0000-0000-00009F7D0000}"/>
    <cellStyle name="標準 5 4 6 3 2 5" xfId="20058" xr:uid="{00000000-0005-0000-0000-0000A07D0000}"/>
    <cellStyle name="標準 5 4 6 3 2 6" xfId="40097" xr:uid="{00000000-0005-0000-0000-0000A17D0000}"/>
    <cellStyle name="標準 5 4 6 3 3" xfId="6044" xr:uid="{00000000-0005-0000-0000-0000A27D0000}"/>
    <cellStyle name="標準 5 4 6 3 3 2" xfId="9968" xr:uid="{00000000-0005-0000-0000-0000A37D0000}"/>
    <cellStyle name="標準 5 4 6 3 3 2 2" xfId="22861" xr:uid="{00000000-0005-0000-0000-0000A47D0000}"/>
    <cellStyle name="標準 5 4 6 3 3 2 3" xfId="40098" xr:uid="{00000000-0005-0000-0000-0000A57D0000}"/>
    <cellStyle name="標準 5 4 6 3 3 3" xfId="13892" xr:uid="{00000000-0005-0000-0000-0000A67D0000}"/>
    <cellStyle name="標準 5 4 6 3 3 3 2" xfId="26785" xr:uid="{00000000-0005-0000-0000-0000A77D0000}"/>
    <cellStyle name="標準 5 4 6 3 3 3 3" xfId="40099" xr:uid="{00000000-0005-0000-0000-0000A87D0000}"/>
    <cellStyle name="標準 5 4 6 3 3 4" xfId="18937" xr:uid="{00000000-0005-0000-0000-0000A97D0000}"/>
    <cellStyle name="標準 5 4 6 3 3 4 2" xfId="40100" xr:uid="{00000000-0005-0000-0000-0000AA7D0000}"/>
    <cellStyle name="標準 5 4 6 3 3 5" xfId="40101" xr:uid="{00000000-0005-0000-0000-0000AB7D0000}"/>
    <cellStyle name="標準 5 4 6 3 4" xfId="4362" xr:uid="{00000000-0005-0000-0000-0000AC7D0000}"/>
    <cellStyle name="標準 5 4 6 3 4 2" xfId="17255" xr:uid="{00000000-0005-0000-0000-0000AD7D0000}"/>
    <cellStyle name="標準 5 4 6 3 4 3" xfId="40102" xr:uid="{00000000-0005-0000-0000-0000AE7D0000}"/>
    <cellStyle name="標準 5 4 6 3 5" xfId="8286" xr:uid="{00000000-0005-0000-0000-0000AF7D0000}"/>
    <cellStyle name="標準 5 4 6 3 5 2" xfId="21179" xr:uid="{00000000-0005-0000-0000-0000B07D0000}"/>
    <cellStyle name="標準 5 4 6 3 5 3" xfId="40103" xr:uid="{00000000-0005-0000-0000-0000B17D0000}"/>
    <cellStyle name="標準 5 4 6 3 6" xfId="12210" xr:uid="{00000000-0005-0000-0000-0000B27D0000}"/>
    <cellStyle name="標準 5 4 6 3 6 2" xfId="25103" xr:uid="{00000000-0005-0000-0000-0000B37D0000}"/>
    <cellStyle name="標準 5 4 6 3 6 3" xfId="40104" xr:uid="{00000000-0005-0000-0000-0000B47D0000}"/>
    <cellStyle name="標準 5 4 6 3 7" xfId="3241" xr:uid="{00000000-0005-0000-0000-0000B57D0000}"/>
    <cellStyle name="標準 5 4 6 3 7 2" xfId="40105" xr:uid="{00000000-0005-0000-0000-0000B67D0000}"/>
    <cellStyle name="標準 5 4 6 3 8" xfId="16134" xr:uid="{00000000-0005-0000-0000-0000B77D0000}"/>
    <cellStyle name="標準 5 4 6 3 9" xfId="40106" xr:uid="{00000000-0005-0000-0000-0000B87D0000}"/>
    <cellStyle name="標準 5 4 6 4" xfId="328" xr:uid="{00000000-0005-0000-0000-0000B97D0000}"/>
    <cellStyle name="標準 5 4 6 4 2" xfId="1449" xr:uid="{00000000-0005-0000-0000-0000BA7D0000}"/>
    <cellStyle name="標準 5 4 6 4 2 2" xfId="10418" xr:uid="{00000000-0005-0000-0000-0000BB7D0000}"/>
    <cellStyle name="標準 5 4 6 4 2 2 2" xfId="23311" xr:uid="{00000000-0005-0000-0000-0000BC7D0000}"/>
    <cellStyle name="標準 5 4 6 4 2 2 3" xfId="40107" xr:uid="{00000000-0005-0000-0000-0000BD7D0000}"/>
    <cellStyle name="標準 5 4 6 4 2 3" xfId="14342" xr:uid="{00000000-0005-0000-0000-0000BE7D0000}"/>
    <cellStyle name="標準 5 4 6 4 2 3 2" xfId="27235" xr:uid="{00000000-0005-0000-0000-0000BF7D0000}"/>
    <cellStyle name="標準 5 4 6 4 2 3 3" xfId="40108" xr:uid="{00000000-0005-0000-0000-0000C07D0000}"/>
    <cellStyle name="標準 5 4 6 4 2 4" xfId="6494" xr:uid="{00000000-0005-0000-0000-0000C17D0000}"/>
    <cellStyle name="標準 5 4 6 4 2 4 2" xfId="40109" xr:uid="{00000000-0005-0000-0000-0000C27D0000}"/>
    <cellStyle name="標準 5 4 6 4 2 5" xfId="19387" xr:uid="{00000000-0005-0000-0000-0000C37D0000}"/>
    <cellStyle name="標準 5 4 6 4 2 6" xfId="40110" xr:uid="{00000000-0005-0000-0000-0000C47D0000}"/>
    <cellStyle name="標準 5 4 6 4 3" xfId="5373" xr:uid="{00000000-0005-0000-0000-0000C57D0000}"/>
    <cellStyle name="標準 5 4 6 4 3 2" xfId="9297" xr:uid="{00000000-0005-0000-0000-0000C67D0000}"/>
    <cellStyle name="標準 5 4 6 4 3 2 2" xfId="22190" xr:uid="{00000000-0005-0000-0000-0000C77D0000}"/>
    <cellStyle name="標準 5 4 6 4 3 2 3" xfId="40111" xr:uid="{00000000-0005-0000-0000-0000C87D0000}"/>
    <cellStyle name="標準 5 4 6 4 3 3" xfId="13221" xr:uid="{00000000-0005-0000-0000-0000C97D0000}"/>
    <cellStyle name="標準 5 4 6 4 3 3 2" xfId="26114" xr:uid="{00000000-0005-0000-0000-0000CA7D0000}"/>
    <cellStyle name="標準 5 4 6 4 3 3 3" xfId="40112" xr:uid="{00000000-0005-0000-0000-0000CB7D0000}"/>
    <cellStyle name="標準 5 4 6 4 3 4" xfId="18266" xr:uid="{00000000-0005-0000-0000-0000CC7D0000}"/>
    <cellStyle name="標準 5 4 6 4 3 4 2" xfId="40113" xr:uid="{00000000-0005-0000-0000-0000CD7D0000}"/>
    <cellStyle name="標準 5 4 6 4 3 5" xfId="40114" xr:uid="{00000000-0005-0000-0000-0000CE7D0000}"/>
    <cellStyle name="標準 5 4 6 4 4" xfId="3691" xr:uid="{00000000-0005-0000-0000-0000CF7D0000}"/>
    <cellStyle name="標準 5 4 6 4 4 2" xfId="16584" xr:uid="{00000000-0005-0000-0000-0000D07D0000}"/>
    <cellStyle name="標準 5 4 6 4 4 3" xfId="40115" xr:uid="{00000000-0005-0000-0000-0000D17D0000}"/>
    <cellStyle name="標準 5 4 6 4 5" xfId="7615" xr:uid="{00000000-0005-0000-0000-0000D27D0000}"/>
    <cellStyle name="標準 5 4 6 4 5 2" xfId="20508" xr:uid="{00000000-0005-0000-0000-0000D37D0000}"/>
    <cellStyle name="標準 5 4 6 4 5 3" xfId="40116" xr:uid="{00000000-0005-0000-0000-0000D47D0000}"/>
    <cellStyle name="標準 5 4 6 4 6" xfId="11539" xr:uid="{00000000-0005-0000-0000-0000D57D0000}"/>
    <cellStyle name="標準 5 4 6 4 6 2" xfId="24432" xr:uid="{00000000-0005-0000-0000-0000D67D0000}"/>
    <cellStyle name="標準 5 4 6 4 6 3" xfId="40117" xr:uid="{00000000-0005-0000-0000-0000D77D0000}"/>
    <cellStyle name="標準 5 4 6 4 7" xfId="2570" xr:uid="{00000000-0005-0000-0000-0000D87D0000}"/>
    <cellStyle name="標準 5 4 6 4 7 2" xfId="40118" xr:uid="{00000000-0005-0000-0000-0000D97D0000}"/>
    <cellStyle name="標準 5 4 6 4 8" xfId="15463" xr:uid="{00000000-0005-0000-0000-0000DA7D0000}"/>
    <cellStyle name="標準 5 4 6 4 9" xfId="40119" xr:uid="{00000000-0005-0000-0000-0000DB7D0000}"/>
    <cellStyle name="標準 5 4 6 5" xfId="1279" xr:uid="{00000000-0005-0000-0000-0000DC7D0000}"/>
    <cellStyle name="標準 5 4 6 5 2" xfId="6324" xr:uid="{00000000-0005-0000-0000-0000DD7D0000}"/>
    <cellStyle name="標準 5 4 6 5 2 2" xfId="10248" xr:uid="{00000000-0005-0000-0000-0000DE7D0000}"/>
    <cellStyle name="標準 5 4 6 5 2 2 2" xfId="23141" xr:uid="{00000000-0005-0000-0000-0000DF7D0000}"/>
    <cellStyle name="標準 5 4 6 5 2 2 3" xfId="40120" xr:uid="{00000000-0005-0000-0000-0000E07D0000}"/>
    <cellStyle name="標準 5 4 6 5 2 3" xfId="14172" xr:uid="{00000000-0005-0000-0000-0000E17D0000}"/>
    <cellStyle name="標準 5 4 6 5 2 3 2" xfId="27065" xr:uid="{00000000-0005-0000-0000-0000E27D0000}"/>
    <cellStyle name="標準 5 4 6 5 2 3 3" xfId="40121" xr:uid="{00000000-0005-0000-0000-0000E37D0000}"/>
    <cellStyle name="標準 5 4 6 5 2 4" xfId="19217" xr:uid="{00000000-0005-0000-0000-0000E47D0000}"/>
    <cellStyle name="標準 5 4 6 5 2 4 2" xfId="40122" xr:uid="{00000000-0005-0000-0000-0000E57D0000}"/>
    <cellStyle name="標準 5 4 6 5 2 5" xfId="40123" xr:uid="{00000000-0005-0000-0000-0000E67D0000}"/>
    <cellStyle name="標準 5 4 6 5 3" xfId="8566" xr:uid="{00000000-0005-0000-0000-0000E77D0000}"/>
    <cellStyle name="標準 5 4 6 5 3 2" xfId="21459" xr:uid="{00000000-0005-0000-0000-0000E87D0000}"/>
    <cellStyle name="標準 5 4 6 5 3 3" xfId="40124" xr:uid="{00000000-0005-0000-0000-0000E97D0000}"/>
    <cellStyle name="標準 5 4 6 5 4" xfId="12490" xr:uid="{00000000-0005-0000-0000-0000EA7D0000}"/>
    <cellStyle name="標準 5 4 6 5 4 2" xfId="25383" xr:uid="{00000000-0005-0000-0000-0000EB7D0000}"/>
    <cellStyle name="標準 5 4 6 5 4 3" xfId="40125" xr:uid="{00000000-0005-0000-0000-0000EC7D0000}"/>
    <cellStyle name="標準 5 4 6 5 5" xfId="4642" xr:uid="{00000000-0005-0000-0000-0000ED7D0000}"/>
    <cellStyle name="標準 5 4 6 5 5 2" xfId="40126" xr:uid="{00000000-0005-0000-0000-0000EE7D0000}"/>
    <cellStyle name="標準 5 4 6 5 6" xfId="17535" xr:uid="{00000000-0005-0000-0000-0000EF7D0000}"/>
    <cellStyle name="標準 5 4 6 5 7" xfId="40127" xr:uid="{00000000-0005-0000-0000-0000F07D0000}"/>
    <cellStyle name="標準 5 4 6 6" xfId="5203" xr:uid="{00000000-0005-0000-0000-0000F17D0000}"/>
    <cellStyle name="標準 5 4 6 6 2" xfId="9127" xr:uid="{00000000-0005-0000-0000-0000F27D0000}"/>
    <cellStyle name="標準 5 4 6 6 2 2" xfId="22020" xr:uid="{00000000-0005-0000-0000-0000F37D0000}"/>
    <cellStyle name="標準 5 4 6 6 2 3" xfId="40128" xr:uid="{00000000-0005-0000-0000-0000F47D0000}"/>
    <cellStyle name="標準 5 4 6 6 3" xfId="13051" xr:uid="{00000000-0005-0000-0000-0000F57D0000}"/>
    <cellStyle name="標準 5 4 6 6 3 2" xfId="25944" xr:uid="{00000000-0005-0000-0000-0000F67D0000}"/>
    <cellStyle name="標準 5 4 6 6 3 3" xfId="40129" xr:uid="{00000000-0005-0000-0000-0000F77D0000}"/>
    <cellStyle name="標準 5 4 6 6 4" xfId="18096" xr:uid="{00000000-0005-0000-0000-0000F87D0000}"/>
    <cellStyle name="標準 5 4 6 6 4 2" xfId="40130" xr:uid="{00000000-0005-0000-0000-0000F97D0000}"/>
    <cellStyle name="標準 5 4 6 6 5" xfId="40131" xr:uid="{00000000-0005-0000-0000-0000FA7D0000}"/>
    <cellStyle name="標準 5 4 6 7" xfId="3521" xr:uid="{00000000-0005-0000-0000-0000FB7D0000}"/>
    <cellStyle name="標準 5 4 6 7 2" xfId="16414" xr:uid="{00000000-0005-0000-0000-0000FC7D0000}"/>
    <cellStyle name="標準 5 4 6 7 3" xfId="40132" xr:uid="{00000000-0005-0000-0000-0000FD7D0000}"/>
    <cellStyle name="標準 5 4 6 8" xfId="7445" xr:uid="{00000000-0005-0000-0000-0000FE7D0000}"/>
    <cellStyle name="標準 5 4 6 8 2" xfId="20338" xr:uid="{00000000-0005-0000-0000-0000FF7D0000}"/>
    <cellStyle name="標準 5 4 6 8 3" xfId="40133" xr:uid="{00000000-0005-0000-0000-0000007E0000}"/>
    <cellStyle name="標準 5 4 6 9" xfId="11369" xr:uid="{00000000-0005-0000-0000-0000017E0000}"/>
    <cellStyle name="標準 5 4 6 9 2" xfId="24262" xr:uid="{00000000-0005-0000-0000-0000027E0000}"/>
    <cellStyle name="標準 5 4 6 9 3" xfId="40134" xr:uid="{00000000-0005-0000-0000-0000037E0000}"/>
    <cellStyle name="標準 5 4 7" xfId="579" xr:uid="{00000000-0005-0000-0000-0000047E0000}"/>
    <cellStyle name="標準 5 4 7 2" xfId="1700" xr:uid="{00000000-0005-0000-0000-0000057E0000}"/>
    <cellStyle name="標準 5 4 7 2 2" xfId="6745" xr:uid="{00000000-0005-0000-0000-0000067E0000}"/>
    <cellStyle name="標準 5 4 7 2 2 2" xfId="10669" xr:uid="{00000000-0005-0000-0000-0000077E0000}"/>
    <cellStyle name="標準 5 4 7 2 2 2 2" xfId="23562" xr:uid="{00000000-0005-0000-0000-0000087E0000}"/>
    <cellStyle name="標準 5 4 7 2 2 2 3" xfId="40135" xr:uid="{00000000-0005-0000-0000-0000097E0000}"/>
    <cellStyle name="標準 5 4 7 2 2 3" xfId="14593" xr:uid="{00000000-0005-0000-0000-00000A7E0000}"/>
    <cellStyle name="標準 5 4 7 2 2 3 2" xfId="27486" xr:uid="{00000000-0005-0000-0000-00000B7E0000}"/>
    <cellStyle name="標準 5 4 7 2 2 3 3" xfId="40136" xr:uid="{00000000-0005-0000-0000-00000C7E0000}"/>
    <cellStyle name="標準 5 4 7 2 2 4" xfId="19638" xr:uid="{00000000-0005-0000-0000-00000D7E0000}"/>
    <cellStyle name="標準 5 4 7 2 2 4 2" xfId="40137" xr:uid="{00000000-0005-0000-0000-00000E7E0000}"/>
    <cellStyle name="標準 5 4 7 2 2 5" xfId="40138" xr:uid="{00000000-0005-0000-0000-00000F7E0000}"/>
    <cellStyle name="標準 5 4 7 2 3" xfId="8706" xr:uid="{00000000-0005-0000-0000-0000107E0000}"/>
    <cellStyle name="標準 5 4 7 2 3 2" xfId="21599" xr:uid="{00000000-0005-0000-0000-0000117E0000}"/>
    <cellStyle name="標準 5 4 7 2 3 3" xfId="40139" xr:uid="{00000000-0005-0000-0000-0000127E0000}"/>
    <cellStyle name="標準 5 4 7 2 4" xfId="12630" xr:uid="{00000000-0005-0000-0000-0000137E0000}"/>
    <cellStyle name="標準 5 4 7 2 4 2" xfId="25523" xr:uid="{00000000-0005-0000-0000-0000147E0000}"/>
    <cellStyle name="標準 5 4 7 2 4 3" xfId="40140" xr:uid="{00000000-0005-0000-0000-0000157E0000}"/>
    <cellStyle name="標準 5 4 7 2 5" xfId="4782" xr:uid="{00000000-0005-0000-0000-0000167E0000}"/>
    <cellStyle name="標準 5 4 7 2 5 2" xfId="40141" xr:uid="{00000000-0005-0000-0000-0000177E0000}"/>
    <cellStyle name="標準 5 4 7 2 6" xfId="17675" xr:uid="{00000000-0005-0000-0000-0000187E0000}"/>
    <cellStyle name="標準 5 4 7 2 7" xfId="40142" xr:uid="{00000000-0005-0000-0000-0000197E0000}"/>
    <cellStyle name="標準 5 4 7 3" xfId="5624" xr:uid="{00000000-0005-0000-0000-00001A7E0000}"/>
    <cellStyle name="標準 5 4 7 3 2" xfId="9548" xr:uid="{00000000-0005-0000-0000-00001B7E0000}"/>
    <cellStyle name="標準 5 4 7 3 2 2" xfId="22441" xr:uid="{00000000-0005-0000-0000-00001C7E0000}"/>
    <cellStyle name="標準 5 4 7 3 2 3" xfId="40143" xr:uid="{00000000-0005-0000-0000-00001D7E0000}"/>
    <cellStyle name="標準 5 4 7 3 3" xfId="13472" xr:uid="{00000000-0005-0000-0000-00001E7E0000}"/>
    <cellStyle name="標準 5 4 7 3 3 2" xfId="26365" xr:uid="{00000000-0005-0000-0000-00001F7E0000}"/>
    <cellStyle name="標準 5 4 7 3 3 3" xfId="40144" xr:uid="{00000000-0005-0000-0000-0000207E0000}"/>
    <cellStyle name="標準 5 4 7 3 4" xfId="18517" xr:uid="{00000000-0005-0000-0000-0000217E0000}"/>
    <cellStyle name="標準 5 4 7 3 4 2" xfId="40145" xr:uid="{00000000-0005-0000-0000-0000227E0000}"/>
    <cellStyle name="標準 5 4 7 3 5" xfId="40146" xr:uid="{00000000-0005-0000-0000-0000237E0000}"/>
    <cellStyle name="標準 5 4 7 4" xfId="3942" xr:uid="{00000000-0005-0000-0000-0000247E0000}"/>
    <cellStyle name="標準 5 4 7 4 2" xfId="16835" xr:uid="{00000000-0005-0000-0000-0000257E0000}"/>
    <cellStyle name="標準 5 4 7 4 3" xfId="40147" xr:uid="{00000000-0005-0000-0000-0000267E0000}"/>
    <cellStyle name="標準 5 4 7 5" xfId="7866" xr:uid="{00000000-0005-0000-0000-0000277E0000}"/>
    <cellStyle name="標準 5 4 7 5 2" xfId="20759" xr:uid="{00000000-0005-0000-0000-0000287E0000}"/>
    <cellStyle name="標準 5 4 7 5 3" xfId="40148" xr:uid="{00000000-0005-0000-0000-0000297E0000}"/>
    <cellStyle name="標準 5 4 7 6" xfId="11790" xr:uid="{00000000-0005-0000-0000-00002A7E0000}"/>
    <cellStyle name="標準 5 4 7 6 2" xfId="24683" xr:uid="{00000000-0005-0000-0000-00002B7E0000}"/>
    <cellStyle name="標準 5 4 7 6 3" xfId="40149" xr:uid="{00000000-0005-0000-0000-00002C7E0000}"/>
    <cellStyle name="標準 5 4 7 7" xfId="2821" xr:uid="{00000000-0005-0000-0000-00002D7E0000}"/>
    <cellStyle name="標準 5 4 7 7 2" xfId="40150" xr:uid="{00000000-0005-0000-0000-00002E7E0000}"/>
    <cellStyle name="標準 5 4 7 8" xfId="15714" xr:uid="{00000000-0005-0000-0000-00002F7E0000}"/>
    <cellStyle name="標準 5 4 7 9" xfId="40151" xr:uid="{00000000-0005-0000-0000-0000307E0000}"/>
    <cellStyle name="標準 5 4 8" xfId="859" xr:uid="{00000000-0005-0000-0000-0000317E0000}"/>
    <cellStyle name="標準 5 4 8 2" xfId="1980" xr:uid="{00000000-0005-0000-0000-0000327E0000}"/>
    <cellStyle name="標準 5 4 8 2 2" xfId="10949" xr:uid="{00000000-0005-0000-0000-0000337E0000}"/>
    <cellStyle name="標準 5 4 8 2 2 2" xfId="23842" xr:uid="{00000000-0005-0000-0000-0000347E0000}"/>
    <cellStyle name="標準 5 4 8 2 2 3" xfId="40152" xr:uid="{00000000-0005-0000-0000-0000357E0000}"/>
    <cellStyle name="標準 5 4 8 2 3" xfId="14873" xr:uid="{00000000-0005-0000-0000-0000367E0000}"/>
    <cellStyle name="標準 5 4 8 2 3 2" xfId="27766" xr:uid="{00000000-0005-0000-0000-0000377E0000}"/>
    <cellStyle name="標準 5 4 8 2 3 3" xfId="40153" xr:uid="{00000000-0005-0000-0000-0000387E0000}"/>
    <cellStyle name="標準 5 4 8 2 4" xfId="7025" xr:uid="{00000000-0005-0000-0000-0000397E0000}"/>
    <cellStyle name="標準 5 4 8 2 4 2" xfId="40154" xr:uid="{00000000-0005-0000-0000-00003A7E0000}"/>
    <cellStyle name="標準 5 4 8 2 5" xfId="19918" xr:uid="{00000000-0005-0000-0000-00003B7E0000}"/>
    <cellStyle name="標準 5 4 8 2 6" xfId="40155" xr:uid="{00000000-0005-0000-0000-00003C7E0000}"/>
    <cellStyle name="標準 5 4 8 3" xfId="5904" xr:uid="{00000000-0005-0000-0000-00003D7E0000}"/>
    <cellStyle name="標準 5 4 8 3 2" xfId="9828" xr:uid="{00000000-0005-0000-0000-00003E7E0000}"/>
    <cellStyle name="標準 5 4 8 3 2 2" xfId="22721" xr:uid="{00000000-0005-0000-0000-00003F7E0000}"/>
    <cellStyle name="標準 5 4 8 3 2 3" xfId="40156" xr:uid="{00000000-0005-0000-0000-0000407E0000}"/>
    <cellStyle name="標準 5 4 8 3 3" xfId="13752" xr:uid="{00000000-0005-0000-0000-0000417E0000}"/>
    <cellStyle name="標準 5 4 8 3 3 2" xfId="26645" xr:uid="{00000000-0005-0000-0000-0000427E0000}"/>
    <cellStyle name="標準 5 4 8 3 3 3" xfId="40157" xr:uid="{00000000-0005-0000-0000-0000437E0000}"/>
    <cellStyle name="標準 5 4 8 3 4" xfId="18797" xr:uid="{00000000-0005-0000-0000-0000447E0000}"/>
    <cellStyle name="標準 5 4 8 3 4 2" xfId="40158" xr:uid="{00000000-0005-0000-0000-0000457E0000}"/>
    <cellStyle name="標準 5 4 8 3 5" xfId="40159" xr:uid="{00000000-0005-0000-0000-0000467E0000}"/>
    <cellStyle name="標準 5 4 8 4" xfId="4222" xr:uid="{00000000-0005-0000-0000-0000477E0000}"/>
    <cellStyle name="標準 5 4 8 4 2" xfId="17115" xr:uid="{00000000-0005-0000-0000-0000487E0000}"/>
    <cellStyle name="標準 5 4 8 4 3" xfId="40160" xr:uid="{00000000-0005-0000-0000-0000497E0000}"/>
    <cellStyle name="標準 5 4 8 5" xfId="8146" xr:uid="{00000000-0005-0000-0000-00004A7E0000}"/>
    <cellStyle name="標準 5 4 8 5 2" xfId="21039" xr:uid="{00000000-0005-0000-0000-00004B7E0000}"/>
    <cellStyle name="標準 5 4 8 5 3" xfId="40161" xr:uid="{00000000-0005-0000-0000-00004C7E0000}"/>
    <cellStyle name="標準 5 4 8 6" xfId="12070" xr:uid="{00000000-0005-0000-0000-00004D7E0000}"/>
    <cellStyle name="標準 5 4 8 6 2" xfId="24963" xr:uid="{00000000-0005-0000-0000-00004E7E0000}"/>
    <cellStyle name="標準 5 4 8 6 3" xfId="40162" xr:uid="{00000000-0005-0000-0000-00004F7E0000}"/>
    <cellStyle name="標準 5 4 8 7" xfId="3101" xr:uid="{00000000-0005-0000-0000-0000507E0000}"/>
    <cellStyle name="標準 5 4 8 7 2" xfId="40163" xr:uid="{00000000-0005-0000-0000-0000517E0000}"/>
    <cellStyle name="標準 5 4 8 8" xfId="15994" xr:uid="{00000000-0005-0000-0000-0000527E0000}"/>
    <cellStyle name="標準 5 4 8 9" xfId="40164" xr:uid="{00000000-0005-0000-0000-0000537E0000}"/>
    <cellStyle name="標準 5 4 9" xfId="298" xr:uid="{00000000-0005-0000-0000-0000547E0000}"/>
    <cellStyle name="標準 5 4 9 2" xfId="1419" xr:uid="{00000000-0005-0000-0000-0000557E0000}"/>
    <cellStyle name="標準 5 4 9 2 2" xfId="10388" xr:uid="{00000000-0005-0000-0000-0000567E0000}"/>
    <cellStyle name="標準 5 4 9 2 2 2" xfId="23281" xr:uid="{00000000-0005-0000-0000-0000577E0000}"/>
    <cellStyle name="標準 5 4 9 2 2 3" xfId="40165" xr:uid="{00000000-0005-0000-0000-0000587E0000}"/>
    <cellStyle name="標準 5 4 9 2 3" xfId="14312" xr:uid="{00000000-0005-0000-0000-0000597E0000}"/>
    <cellStyle name="標準 5 4 9 2 3 2" xfId="27205" xr:uid="{00000000-0005-0000-0000-00005A7E0000}"/>
    <cellStyle name="標準 5 4 9 2 3 3" xfId="40166" xr:uid="{00000000-0005-0000-0000-00005B7E0000}"/>
    <cellStyle name="標準 5 4 9 2 4" xfId="6464" xr:uid="{00000000-0005-0000-0000-00005C7E0000}"/>
    <cellStyle name="標準 5 4 9 2 4 2" xfId="40167" xr:uid="{00000000-0005-0000-0000-00005D7E0000}"/>
    <cellStyle name="標準 5 4 9 2 5" xfId="19357" xr:uid="{00000000-0005-0000-0000-00005E7E0000}"/>
    <cellStyle name="標準 5 4 9 2 6" xfId="40168" xr:uid="{00000000-0005-0000-0000-00005F7E0000}"/>
    <cellStyle name="標準 5 4 9 3" xfId="5343" xr:uid="{00000000-0005-0000-0000-0000607E0000}"/>
    <cellStyle name="標準 5 4 9 3 2" xfId="9267" xr:uid="{00000000-0005-0000-0000-0000617E0000}"/>
    <cellStyle name="標準 5 4 9 3 2 2" xfId="22160" xr:uid="{00000000-0005-0000-0000-0000627E0000}"/>
    <cellStyle name="標準 5 4 9 3 2 3" xfId="40169" xr:uid="{00000000-0005-0000-0000-0000637E0000}"/>
    <cellStyle name="標準 5 4 9 3 3" xfId="13191" xr:uid="{00000000-0005-0000-0000-0000647E0000}"/>
    <cellStyle name="標準 5 4 9 3 3 2" xfId="26084" xr:uid="{00000000-0005-0000-0000-0000657E0000}"/>
    <cellStyle name="標準 5 4 9 3 3 3" xfId="40170" xr:uid="{00000000-0005-0000-0000-0000667E0000}"/>
    <cellStyle name="標準 5 4 9 3 4" xfId="18236" xr:uid="{00000000-0005-0000-0000-0000677E0000}"/>
    <cellStyle name="標準 5 4 9 3 4 2" xfId="40171" xr:uid="{00000000-0005-0000-0000-0000687E0000}"/>
    <cellStyle name="標準 5 4 9 3 5" xfId="40172" xr:uid="{00000000-0005-0000-0000-0000697E0000}"/>
    <cellStyle name="標準 5 4 9 4" xfId="3661" xr:uid="{00000000-0005-0000-0000-00006A7E0000}"/>
    <cellStyle name="標準 5 4 9 4 2" xfId="16554" xr:uid="{00000000-0005-0000-0000-00006B7E0000}"/>
    <cellStyle name="標準 5 4 9 4 3" xfId="40173" xr:uid="{00000000-0005-0000-0000-00006C7E0000}"/>
    <cellStyle name="標準 5 4 9 5" xfId="7585" xr:uid="{00000000-0005-0000-0000-00006D7E0000}"/>
    <cellStyle name="標準 5 4 9 5 2" xfId="20478" xr:uid="{00000000-0005-0000-0000-00006E7E0000}"/>
    <cellStyle name="標準 5 4 9 5 3" xfId="40174" xr:uid="{00000000-0005-0000-0000-00006F7E0000}"/>
    <cellStyle name="標準 5 4 9 6" xfId="11509" xr:uid="{00000000-0005-0000-0000-0000707E0000}"/>
    <cellStyle name="標準 5 4 9 6 2" xfId="24402" xr:uid="{00000000-0005-0000-0000-0000717E0000}"/>
    <cellStyle name="標準 5 4 9 6 3" xfId="40175" xr:uid="{00000000-0005-0000-0000-0000727E0000}"/>
    <cellStyle name="標準 5 4 9 7" xfId="2540" xr:uid="{00000000-0005-0000-0000-0000737E0000}"/>
    <cellStyle name="標準 5 4 9 7 2" xfId="40176" xr:uid="{00000000-0005-0000-0000-0000747E0000}"/>
    <cellStyle name="標準 5 4 9 8" xfId="15433" xr:uid="{00000000-0005-0000-0000-0000757E0000}"/>
    <cellStyle name="標準 5 4 9 9" xfId="40177" xr:uid="{00000000-0005-0000-0000-0000767E0000}"/>
    <cellStyle name="標準 5 5" xfId="21" xr:uid="{00000000-0005-0000-0000-0000777E0000}"/>
    <cellStyle name="標準 5 5 10" xfId="1144" xr:uid="{00000000-0005-0000-0000-0000787E0000}"/>
    <cellStyle name="標準 5 5 10 2" xfId="6189" xr:uid="{00000000-0005-0000-0000-0000797E0000}"/>
    <cellStyle name="標準 5 5 10 2 2" xfId="10113" xr:uid="{00000000-0005-0000-0000-00007A7E0000}"/>
    <cellStyle name="標準 5 5 10 2 2 2" xfId="23006" xr:uid="{00000000-0005-0000-0000-00007B7E0000}"/>
    <cellStyle name="標準 5 5 10 2 2 3" xfId="40178" xr:uid="{00000000-0005-0000-0000-00007C7E0000}"/>
    <cellStyle name="標準 5 5 10 2 3" xfId="14037" xr:uid="{00000000-0005-0000-0000-00007D7E0000}"/>
    <cellStyle name="標準 5 5 10 2 3 2" xfId="26930" xr:uid="{00000000-0005-0000-0000-00007E7E0000}"/>
    <cellStyle name="標準 5 5 10 2 3 3" xfId="40179" xr:uid="{00000000-0005-0000-0000-00007F7E0000}"/>
    <cellStyle name="標準 5 5 10 2 4" xfId="19082" xr:uid="{00000000-0005-0000-0000-0000807E0000}"/>
    <cellStyle name="標準 5 5 10 2 4 2" xfId="40180" xr:uid="{00000000-0005-0000-0000-0000817E0000}"/>
    <cellStyle name="標準 5 5 10 2 5" xfId="40181" xr:uid="{00000000-0005-0000-0000-0000827E0000}"/>
    <cellStyle name="標準 5 5 10 3" xfId="8431" xr:uid="{00000000-0005-0000-0000-0000837E0000}"/>
    <cellStyle name="標準 5 5 10 3 2" xfId="21324" xr:uid="{00000000-0005-0000-0000-0000847E0000}"/>
    <cellStyle name="標準 5 5 10 3 3" xfId="40182" xr:uid="{00000000-0005-0000-0000-0000857E0000}"/>
    <cellStyle name="標準 5 5 10 4" xfId="12355" xr:uid="{00000000-0005-0000-0000-0000867E0000}"/>
    <cellStyle name="標準 5 5 10 4 2" xfId="25248" xr:uid="{00000000-0005-0000-0000-0000877E0000}"/>
    <cellStyle name="標準 5 5 10 4 3" xfId="40183" xr:uid="{00000000-0005-0000-0000-0000887E0000}"/>
    <cellStyle name="標準 5 5 10 5" xfId="4507" xr:uid="{00000000-0005-0000-0000-0000897E0000}"/>
    <cellStyle name="標準 5 5 10 5 2" xfId="40184" xr:uid="{00000000-0005-0000-0000-00008A7E0000}"/>
    <cellStyle name="標準 5 5 10 6" xfId="17400" xr:uid="{00000000-0005-0000-0000-00008B7E0000}"/>
    <cellStyle name="標準 5 5 10 7" xfId="40185" xr:uid="{00000000-0005-0000-0000-00008C7E0000}"/>
    <cellStyle name="標準 5 5 11" xfId="5068" xr:uid="{00000000-0005-0000-0000-00008D7E0000}"/>
    <cellStyle name="標準 5 5 11 2" xfId="8992" xr:uid="{00000000-0005-0000-0000-00008E7E0000}"/>
    <cellStyle name="標準 5 5 11 2 2" xfId="21885" xr:uid="{00000000-0005-0000-0000-00008F7E0000}"/>
    <cellStyle name="標準 5 5 11 2 3" xfId="40186" xr:uid="{00000000-0005-0000-0000-0000907E0000}"/>
    <cellStyle name="標準 5 5 11 3" xfId="12916" xr:uid="{00000000-0005-0000-0000-0000917E0000}"/>
    <cellStyle name="標準 5 5 11 3 2" xfId="25809" xr:uid="{00000000-0005-0000-0000-0000927E0000}"/>
    <cellStyle name="標準 5 5 11 3 3" xfId="40187" xr:uid="{00000000-0005-0000-0000-0000937E0000}"/>
    <cellStyle name="標準 5 5 11 4" xfId="17961" xr:uid="{00000000-0005-0000-0000-0000947E0000}"/>
    <cellStyle name="標準 5 5 11 4 2" xfId="40188" xr:uid="{00000000-0005-0000-0000-0000957E0000}"/>
    <cellStyle name="標準 5 5 11 5" xfId="40189" xr:uid="{00000000-0005-0000-0000-0000967E0000}"/>
    <cellStyle name="標準 5 5 12" xfId="3397" xr:uid="{00000000-0005-0000-0000-0000977E0000}"/>
    <cellStyle name="標準 5 5 12 2" xfId="16290" xr:uid="{00000000-0005-0000-0000-0000987E0000}"/>
    <cellStyle name="標準 5 5 12 3" xfId="40190" xr:uid="{00000000-0005-0000-0000-0000997E0000}"/>
    <cellStyle name="標準 5 5 13" xfId="7321" xr:uid="{00000000-0005-0000-0000-00009A7E0000}"/>
    <cellStyle name="標準 5 5 13 2" xfId="20214" xr:uid="{00000000-0005-0000-0000-00009B7E0000}"/>
    <cellStyle name="標準 5 5 13 3" xfId="40191" xr:uid="{00000000-0005-0000-0000-00009C7E0000}"/>
    <cellStyle name="標準 5 5 14" xfId="11245" xr:uid="{00000000-0005-0000-0000-00009D7E0000}"/>
    <cellStyle name="標準 5 5 14 2" xfId="24138" xr:uid="{00000000-0005-0000-0000-00009E7E0000}"/>
    <cellStyle name="標準 5 5 14 3" xfId="40192" xr:uid="{00000000-0005-0000-0000-00009F7E0000}"/>
    <cellStyle name="標準 5 5 15" xfId="2265" xr:uid="{00000000-0005-0000-0000-0000A07E0000}"/>
    <cellStyle name="標準 5 5 15 2" xfId="40193" xr:uid="{00000000-0005-0000-0000-0000A17E0000}"/>
    <cellStyle name="標準 5 5 16" xfId="15158" xr:uid="{00000000-0005-0000-0000-0000A27E0000}"/>
    <cellStyle name="標準 5 5 17" xfId="40194" xr:uid="{00000000-0005-0000-0000-0000A37E0000}"/>
    <cellStyle name="標準 5 5 2" xfId="36" xr:uid="{00000000-0005-0000-0000-0000A47E0000}"/>
    <cellStyle name="標準 5 5 2 10" xfId="5083" xr:uid="{00000000-0005-0000-0000-0000A57E0000}"/>
    <cellStyle name="標準 5 5 2 10 2" xfId="9007" xr:uid="{00000000-0005-0000-0000-0000A67E0000}"/>
    <cellStyle name="標準 5 5 2 10 2 2" xfId="21900" xr:uid="{00000000-0005-0000-0000-0000A77E0000}"/>
    <cellStyle name="標準 5 5 2 10 2 3" xfId="40195" xr:uid="{00000000-0005-0000-0000-0000A87E0000}"/>
    <cellStyle name="標準 5 5 2 10 3" xfId="12931" xr:uid="{00000000-0005-0000-0000-0000A97E0000}"/>
    <cellStyle name="標準 5 5 2 10 3 2" xfId="25824" xr:uid="{00000000-0005-0000-0000-0000AA7E0000}"/>
    <cellStyle name="標準 5 5 2 10 3 3" xfId="40196" xr:uid="{00000000-0005-0000-0000-0000AB7E0000}"/>
    <cellStyle name="標準 5 5 2 10 4" xfId="17976" xr:uid="{00000000-0005-0000-0000-0000AC7E0000}"/>
    <cellStyle name="標準 5 5 2 10 4 2" xfId="40197" xr:uid="{00000000-0005-0000-0000-0000AD7E0000}"/>
    <cellStyle name="標準 5 5 2 10 5" xfId="40198" xr:uid="{00000000-0005-0000-0000-0000AE7E0000}"/>
    <cellStyle name="標準 5 5 2 11" xfId="3398" xr:uid="{00000000-0005-0000-0000-0000AF7E0000}"/>
    <cellStyle name="標準 5 5 2 11 2" xfId="16291" xr:uid="{00000000-0005-0000-0000-0000B07E0000}"/>
    <cellStyle name="標準 5 5 2 11 3" xfId="40199" xr:uid="{00000000-0005-0000-0000-0000B17E0000}"/>
    <cellStyle name="標準 5 5 2 12" xfId="7322" xr:uid="{00000000-0005-0000-0000-0000B27E0000}"/>
    <cellStyle name="標準 5 5 2 12 2" xfId="20215" xr:uid="{00000000-0005-0000-0000-0000B37E0000}"/>
    <cellStyle name="標準 5 5 2 12 3" xfId="40200" xr:uid="{00000000-0005-0000-0000-0000B47E0000}"/>
    <cellStyle name="標準 5 5 2 13" xfId="11246" xr:uid="{00000000-0005-0000-0000-0000B57E0000}"/>
    <cellStyle name="標準 5 5 2 13 2" xfId="24139" xr:uid="{00000000-0005-0000-0000-0000B67E0000}"/>
    <cellStyle name="標準 5 5 2 13 3" xfId="40201" xr:uid="{00000000-0005-0000-0000-0000B77E0000}"/>
    <cellStyle name="標準 5 5 2 14" xfId="2280" xr:uid="{00000000-0005-0000-0000-0000B87E0000}"/>
    <cellStyle name="標準 5 5 2 14 2" xfId="40202" xr:uid="{00000000-0005-0000-0000-0000B97E0000}"/>
    <cellStyle name="標準 5 5 2 15" xfId="15173" xr:uid="{00000000-0005-0000-0000-0000BA7E0000}"/>
    <cellStyle name="標準 5 5 2 16" xfId="40203" xr:uid="{00000000-0005-0000-0000-0000BB7E0000}"/>
    <cellStyle name="標準 5 5 2 2" xfId="103" xr:uid="{00000000-0005-0000-0000-0000BC7E0000}"/>
    <cellStyle name="標準 5 5 2 2 10" xfId="11314" xr:uid="{00000000-0005-0000-0000-0000BD7E0000}"/>
    <cellStyle name="標準 5 5 2 2 10 2" xfId="24207" xr:uid="{00000000-0005-0000-0000-0000BE7E0000}"/>
    <cellStyle name="標準 5 5 2 2 10 3" xfId="40204" xr:uid="{00000000-0005-0000-0000-0000BF7E0000}"/>
    <cellStyle name="標準 5 5 2 2 11" xfId="2345" xr:uid="{00000000-0005-0000-0000-0000C07E0000}"/>
    <cellStyle name="標準 5 5 2 2 11 2" xfId="40205" xr:uid="{00000000-0005-0000-0000-0000C17E0000}"/>
    <cellStyle name="標準 5 5 2 2 12" xfId="15238" xr:uid="{00000000-0005-0000-0000-0000C27E0000}"/>
    <cellStyle name="標準 5 5 2 2 13" xfId="40206" xr:uid="{00000000-0005-0000-0000-0000C37E0000}"/>
    <cellStyle name="標準 5 5 2 2 2" xfId="262" xr:uid="{00000000-0005-0000-0000-0000C47E0000}"/>
    <cellStyle name="標準 5 5 2 2 2 10" xfId="2504" xr:uid="{00000000-0005-0000-0000-0000C57E0000}"/>
    <cellStyle name="標準 5 5 2 2 2 10 2" xfId="40207" xr:uid="{00000000-0005-0000-0000-0000C67E0000}"/>
    <cellStyle name="標準 5 5 2 2 2 11" xfId="15397" xr:uid="{00000000-0005-0000-0000-0000C77E0000}"/>
    <cellStyle name="標準 5 5 2 2 2 12" xfId="40208" xr:uid="{00000000-0005-0000-0000-0000C87E0000}"/>
    <cellStyle name="標準 5 5 2 2 2 2" xfId="823" xr:uid="{00000000-0005-0000-0000-0000C97E0000}"/>
    <cellStyle name="標準 5 5 2 2 2 2 2" xfId="1944" xr:uid="{00000000-0005-0000-0000-0000CA7E0000}"/>
    <cellStyle name="標準 5 5 2 2 2 2 2 2" xfId="6989" xr:uid="{00000000-0005-0000-0000-0000CB7E0000}"/>
    <cellStyle name="標準 5 5 2 2 2 2 2 2 2" xfId="10913" xr:uid="{00000000-0005-0000-0000-0000CC7E0000}"/>
    <cellStyle name="標準 5 5 2 2 2 2 2 2 2 2" xfId="23806" xr:uid="{00000000-0005-0000-0000-0000CD7E0000}"/>
    <cellStyle name="標準 5 5 2 2 2 2 2 2 2 3" xfId="40209" xr:uid="{00000000-0005-0000-0000-0000CE7E0000}"/>
    <cellStyle name="標準 5 5 2 2 2 2 2 2 3" xfId="14837" xr:uid="{00000000-0005-0000-0000-0000CF7E0000}"/>
    <cellStyle name="標準 5 5 2 2 2 2 2 2 3 2" xfId="27730" xr:uid="{00000000-0005-0000-0000-0000D07E0000}"/>
    <cellStyle name="標準 5 5 2 2 2 2 2 2 3 3" xfId="40210" xr:uid="{00000000-0005-0000-0000-0000D17E0000}"/>
    <cellStyle name="標準 5 5 2 2 2 2 2 2 4" xfId="19882" xr:uid="{00000000-0005-0000-0000-0000D27E0000}"/>
    <cellStyle name="標準 5 5 2 2 2 2 2 2 4 2" xfId="40211" xr:uid="{00000000-0005-0000-0000-0000D37E0000}"/>
    <cellStyle name="標準 5 5 2 2 2 2 2 2 5" xfId="40212" xr:uid="{00000000-0005-0000-0000-0000D47E0000}"/>
    <cellStyle name="標準 5 5 2 2 2 2 2 3" xfId="8950" xr:uid="{00000000-0005-0000-0000-0000D57E0000}"/>
    <cellStyle name="標準 5 5 2 2 2 2 2 3 2" xfId="21843" xr:uid="{00000000-0005-0000-0000-0000D67E0000}"/>
    <cellStyle name="標準 5 5 2 2 2 2 2 3 3" xfId="40213" xr:uid="{00000000-0005-0000-0000-0000D77E0000}"/>
    <cellStyle name="標準 5 5 2 2 2 2 2 4" xfId="12874" xr:uid="{00000000-0005-0000-0000-0000D87E0000}"/>
    <cellStyle name="標準 5 5 2 2 2 2 2 4 2" xfId="25767" xr:uid="{00000000-0005-0000-0000-0000D97E0000}"/>
    <cellStyle name="標準 5 5 2 2 2 2 2 4 3" xfId="40214" xr:uid="{00000000-0005-0000-0000-0000DA7E0000}"/>
    <cellStyle name="標準 5 5 2 2 2 2 2 5" xfId="5026" xr:uid="{00000000-0005-0000-0000-0000DB7E0000}"/>
    <cellStyle name="標準 5 5 2 2 2 2 2 5 2" xfId="40215" xr:uid="{00000000-0005-0000-0000-0000DC7E0000}"/>
    <cellStyle name="標準 5 5 2 2 2 2 2 6" xfId="17919" xr:uid="{00000000-0005-0000-0000-0000DD7E0000}"/>
    <cellStyle name="標準 5 5 2 2 2 2 2 7" xfId="40216" xr:uid="{00000000-0005-0000-0000-0000DE7E0000}"/>
    <cellStyle name="標準 5 5 2 2 2 2 3" xfId="5868" xr:uid="{00000000-0005-0000-0000-0000DF7E0000}"/>
    <cellStyle name="標準 5 5 2 2 2 2 3 2" xfId="9792" xr:uid="{00000000-0005-0000-0000-0000E07E0000}"/>
    <cellStyle name="標準 5 5 2 2 2 2 3 2 2" xfId="22685" xr:uid="{00000000-0005-0000-0000-0000E17E0000}"/>
    <cellStyle name="標準 5 5 2 2 2 2 3 2 3" xfId="40217" xr:uid="{00000000-0005-0000-0000-0000E27E0000}"/>
    <cellStyle name="標準 5 5 2 2 2 2 3 3" xfId="13716" xr:uid="{00000000-0005-0000-0000-0000E37E0000}"/>
    <cellStyle name="標準 5 5 2 2 2 2 3 3 2" xfId="26609" xr:uid="{00000000-0005-0000-0000-0000E47E0000}"/>
    <cellStyle name="標準 5 5 2 2 2 2 3 3 3" xfId="40218" xr:uid="{00000000-0005-0000-0000-0000E57E0000}"/>
    <cellStyle name="標準 5 5 2 2 2 2 3 4" xfId="18761" xr:uid="{00000000-0005-0000-0000-0000E67E0000}"/>
    <cellStyle name="標準 5 5 2 2 2 2 3 4 2" xfId="40219" xr:uid="{00000000-0005-0000-0000-0000E77E0000}"/>
    <cellStyle name="標準 5 5 2 2 2 2 3 5" xfId="40220" xr:uid="{00000000-0005-0000-0000-0000E87E0000}"/>
    <cellStyle name="標準 5 5 2 2 2 2 4" xfId="4186" xr:uid="{00000000-0005-0000-0000-0000E97E0000}"/>
    <cellStyle name="標準 5 5 2 2 2 2 4 2" xfId="17079" xr:uid="{00000000-0005-0000-0000-0000EA7E0000}"/>
    <cellStyle name="標準 5 5 2 2 2 2 4 3" xfId="40221" xr:uid="{00000000-0005-0000-0000-0000EB7E0000}"/>
    <cellStyle name="標準 5 5 2 2 2 2 5" xfId="8110" xr:uid="{00000000-0005-0000-0000-0000EC7E0000}"/>
    <cellStyle name="標準 5 5 2 2 2 2 5 2" xfId="21003" xr:uid="{00000000-0005-0000-0000-0000ED7E0000}"/>
    <cellStyle name="標準 5 5 2 2 2 2 5 3" xfId="40222" xr:uid="{00000000-0005-0000-0000-0000EE7E0000}"/>
    <cellStyle name="標準 5 5 2 2 2 2 6" xfId="12034" xr:uid="{00000000-0005-0000-0000-0000EF7E0000}"/>
    <cellStyle name="標準 5 5 2 2 2 2 6 2" xfId="24927" xr:uid="{00000000-0005-0000-0000-0000F07E0000}"/>
    <cellStyle name="標準 5 5 2 2 2 2 6 3" xfId="40223" xr:uid="{00000000-0005-0000-0000-0000F17E0000}"/>
    <cellStyle name="標準 5 5 2 2 2 2 7" xfId="3065" xr:uid="{00000000-0005-0000-0000-0000F27E0000}"/>
    <cellStyle name="標準 5 5 2 2 2 2 7 2" xfId="40224" xr:uid="{00000000-0005-0000-0000-0000F37E0000}"/>
    <cellStyle name="標準 5 5 2 2 2 2 8" xfId="15958" xr:uid="{00000000-0005-0000-0000-0000F47E0000}"/>
    <cellStyle name="標準 5 5 2 2 2 2 9" xfId="40225" xr:uid="{00000000-0005-0000-0000-0000F57E0000}"/>
    <cellStyle name="標準 5 5 2 2 2 3" xfId="1103" xr:uid="{00000000-0005-0000-0000-0000F67E0000}"/>
    <cellStyle name="標準 5 5 2 2 2 3 2" xfId="2224" xr:uid="{00000000-0005-0000-0000-0000F77E0000}"/>
    <cellStyle name="標準 5 5 2 2 2 3 2 2" xfId="11193" xr:uid="{00000000-0005-0000-0000-0000F87E0000}"/>
    <cellStyle name="標準 5 5 2 2 2 3 2 2 2" xfId="24086" xr:uid="{00000000-0005-0000-0000-0000F97E0000}"/>
    <cellStyle name="標準 5 5 2 2 2 3 2 2 3" xfId="40226" xr:uid="{00000000-0005-0000-0000-0000FA7E0000}"/>
    <cellStyle name="標準 5 5 2 2 2 3 2 3" xfId="15117" xr:uid="{00000000-0005-0000-0000-0000FB7E0000}"/>
    <cellStyle name="標準 5 5 2 2 2 3 2 3 2" xfId="28010" xr:uid="{00000000-0005-0000-0000-0000FC7E0000}"/>
    <cellStyle name="標準 5 5 2 2 2 3 2 3 3" xfId="40227" xr:uid="{00000000-0005-0000-0000-0000FD7E0000}"/>
    <cellStyle name="標準 5 5 2 2 2 3 2 4" xfId="7269" xr:uid="{00000000-0005-0000-0000-0000FE7E0000}"/>
    <cellStyle name="標準 5 5 2 2 2 3 2 4 2" xfId="40228" xr:uid="{00000000-0005-0000-0000-0000FF7E0000}"/>
    <cellStyle name="標準 5 5 2 2 2 3 2 5" xfId="20162" xr:uid="{00000000-0005-0000-0000-0000007F0000}"/>
    <cellStyle name="標準 5 5 2 2 2 3 2 6" xfId="40229" xr:uid="{00000000-0005-0000-0000-0000017F0000}"/>
    <cellStyle name="標準 5 5 2 2 2 3 3" xfId="6148" xr:uid="{00000000-0005-0000-0000-0000027F0000}"/>
    <cellStyle name="標準 5 5 2 2 2 3 3 2" xfId="10072" xr:uid="{00000000-0005-0000-0000-0000037F0000}"/>
    <cellStyle name="標準 5 5 2 2 2 3 3 2 2" xfId="22965" xr:uid="{00000000-0005-0000-0000-0000047F0000}"/>
    <cellStyle name="標準 5 5 2 2 2 3 3 2 3" xfId="40230" xr:uid="{00000000-0005-0000-0000-0000057F0000}"/>
    <cellStyle name="標準 5 5 2 2 2 3 3 3" xfId="13996" xr:uid="{00000000-0005-0000-0000-0000067F0000}"/>
    <cellStyle name="標準 5 5 2 2 2 3 3 3 2" xfId="26889" xr:uid="{00000000-0005-0000-0000-0000077F0000}"/>
    <cellStyle name="標準 5 5 2 2 2 3 3 3 3" xfId="40231" xr:uid="{00000000-0005-0000-0000-0000087F0000}"/>
    <cellStyle name="標準 5 5 2 2 2 3 3 4" xfId="19041" xr:uid="{00000000-0005-0000-0000-0000097F0000}"/>
    <cellStyle name="標準 5 5 2 2 2 3 3 4 2" xfId="40232" xr:uid="{00000000-0005-0000-0000-00000A7F0000}"/>
    <cellStyle name="標準 5 5 2 2 2 3 3 5" xfId="40233" xr:uid="{00000000-0005-0000-0000-00000B7F0000}"/>
    <cellStyle name="標準 5 5 2 2 2 3 4" xfId="4466" xr:uid="{00000000-0005-0000-0000-00000C7F0000}"/>
    <cellStyle name="標準 5 5 2 2 2 3 4 2" xfId="17359" xr:uid="{00000000-0005-0000-0000-00000D7F0000}"/>
    <cellStyle name="標準 5 5 2 2 2 3 4 3" xfId="40234" xr:uid="{00000000-0005-0000-0000-00000E7F0000}"/>
    <cellStyle name="標準 5 5 2 2 2 3 5" xfId="8390" xr:uid="{00000000-0005-0000-0000-00000F7F0000}"/>
    <cellStyle name="標準 5 5 2 2 2 3 5 2" xfId="21283" xr:uid="{00000000-0005-0000-0000-0000107F0000}"/>
    <cellStyle name="標準 5 5 2 2 2 3 5 3" xfId="40235" xr:uid="{00000000-0005-0000-0000-0000117F0000}"/>
    <cellStyle name="標準 5 5 2 2 2 3 6" xfId="12314" xr:uid="{00000000-0005-0000-0000-0000127F0000}"/>
    <cellStyle name="標準 5 5 2 2 2 3 6 2" xfId="25207" xr:uid="{00000000-0005-0000-0000-0000137F0000}"/>
    <cellStyle name="標準 5 5 2 2 2 3 6 3" xfId="40236" xr:uid="{00000000-0005-0000-0000-0000147F0000}"/>
    <cellStyle name="標準 5 5 2 2 2 3 7" xfId="3345" xr:uid="{00000000-0005-0000-0000-0000157F0000}"/>
    <cellStyle name="標準 5 5 2 2 2 3 7 2" xfId="40237" xr:uid="{00000000-0005-0000-0000-0000167F0000}"/>
    <cellStyle name="標準 5 5 2 2 2 3 8" xfId="16238" xr:uid="{00000000-0005-0000-0000-0000177F0000}"/>
    <cellStyle name="標準 5 5 2 2 2 3 9" xfId="40238" xr:uid="{00000000-0005-0000-0000-0000187F0000}"/>
    <cellStyle name="標準 5 5 2 2 2 4" xfId="543" xr:uid="{00000000-0005-0000-0000-0000197F0000}"/>
    <cellStyle name="標準 5 5 2 2 2 4 2" xfId="1664" xr:uid="{00000000-0005-0000-0000-00001A7F0000}"/>
    <cellStyle name="標準 5 5 2 2 2 4 2 2" xfId="10633" xr:uid="{00000000-0005-0000-0000-00001B7F0000}"/>
    <cellStyle name="標準 5 5 2 2 2 4 2 2 2" xfId="23526" xr:uid="{00000000-0005-0000-0000-00001C7F0000}"/>
    <cellStyle name="標準 5 5 2 2 2 4 2 2 3" xfId="40239" xr:uid="{00000000-0005-0000-0000-00001D7F0000}"/>
    <cellStyle name="標準 5 5 2 2 2 4 2 3" xfId="14557" xr:uid="{00000000-0005-0000-0000-00001E7F0000}"/>
    <cellStyle name="標準 5 5 2 2 2 4 2 3 2" xfId="27450" xr:uid="{00000000-0005-0000-0000-00001F7F0000}"/>
    <cellStyle name="標準 5 5 2 2 2 4 2 3 3" xfId="40240" xr:uid="{00000000-0005-0000-0000-0000207F0000}"/>
    <cellStyle name="標準 5 5 2 2 2 4 2 4" xfId="6709" xr:uid="{00000000-0005-0000-0000-0000217F0000}"/>
    <cellStyle name="標準 5 5 2 2 2 4 2 4 2" xfId="40241" xr:uid="{00000000-0005-0000-0000-0000227F0000}"/>
    <cellStyle name="標準 5 5 2 2 2 4 2 5" xfId="19602" xr:uid="{00000000-0005-0000-0000-0000237F0000}"/>
    <cellStyle name="標準 5 5 2 2 2 4 2 6" xfId="40242" xr:uid="{00000000-0005-0000-0000-0000247F0000}"/>
    <cellStyle name="標準 5 5 2 2 2 4 3" xfId="5588" xr:uid="{00000000-0005-0000-0000-0000257F0000}"/>
    <cellStyle name="標準 5 5 2 2 2 4 3 2" xfId="9512" xr:uid="{00000000-0005-0000-0000-0000267F0000}"/>
    <cellStyle name="標準 5 5 2 2 2 4 3 2 2" xfId="22405" xr:uid="{00000000-0005-0000-0000-0000277F0000}"/>
    <cellStyle name="標準 5 5 2 2 2 4 3 2 3" xfId="40243" xr:uid="{00000000-0005-0000-0000-0000287F0000}"/>
    <cellStyle name="標準 5 5 2 2 2 4 3 3" xfId="13436" xr:uid="{00000000-0005-0000-0000-0000297F0000}"/>
    <cellStyle name="標準 5 5 2 2 2 4 3 3 2" xfId="26329" xr:uid="{00000000-0005-0000-0000-00002A7F0000}"/>
    <cellStyle name="標準 5 5 2 2 2 4 3 3 3" xfId="40244" xr:uid="{00000000-0005-0000-0000-00002B7F0000}"/>
    <cellStyle name="標準 5 5 2 2 2 4 3 4" xfId="18481" xr:uid="{00000000-0005-0000-0000-00002C7F0000}"/>
    <cellStyle name="標準 5 5 2 2 2 4 3 4 2" xfId="40245" xr:uid="{00000000-0005-0000-0000-00002D7F0000}"/>
    <cellStyle name="標準 5 5 2 2 2 4 3 5" xfId="40246" xr:uid="{00000000-0005-0000-0000-00002E7F0000}"/>
    <cellStyle name="標準 5 5 2 2 2 4 4" xfId="3906" xr:uid="{00000000-0005-0000-0000-00002F7F0000}"/>
    <cellStyle name="標準 5 5 2 2 2 4 4 2" xfId="16799" xr:uid="{00000000-0005-0000-0000-0000307F0000}"/>
    <cellStyle name="標準 5 5 2 2 2 4 4 3" xfId="40247" xr:uid="{00000000-0005-0000-0000-0000317F0000}"/>
    <cellStyle name="標準 5 5 2 2 2 4 5" xfId="7830" xr:uid="{00000000-0005-0000-0000-0000327F0000}"/>
    <cellStyle name="標準 5 5 2 2 2 4 5 2" xfId="20723" xr:uid="{00000000-0005-0000-0000-0000337F0000}"/>
    <cellStyle name="標準 5 5 2 2 2 4 5 3" xfId="40248" xr:uid="{00000000-0005-0000-0000-0000347F0000}"/>
    <cellStyle name="標準 5 5 2 2 2 4 6" xfId="11754" xr:uid="{00000000-0005-0000-0000-0000357F0000}"/>
    <cellStyle name="標準 5 5 2 2 2 4 6 2" xfId="24647" xr:uid="{00000000-0005-0000-0000-0000367F0000}"/>
    <cellStyle name="標準 5 5 2 2 2 4 6 3" xfId="40249" xr:uid="{00000000-0005-0000-0000-0000377F0000}"/>
    <cellStyle name="標準 5 5 2 2 2 4 7" xfId="2785" xr:uid="{00000000-0005-0000-0000-0000387F0000}"/>
    <cellStyle name="標準 5 5 2 2 2 4 7 2" xfId="40250" xr:uid="{00000000-0005-0000-0000-0000397F0000}"/>
    <cellStyle name="標準 5 5 2 2 2 4 8" xfId="15678" xr:uid="{00000000-0005-0000-0000-00003A7F0000}"/>
    <cellStyle name="標準 5 5 2 2 2 4 9" xfId="40251" xr:uid="{00000000-0005-0000-0000-00003B7F0000}"/>
    <cellStyle name="標準 5 5 2 2 2 5" xfId="1383" xr:uid="{00000000-0005-0000-0000-00003C7F0000}"/>
    <cellStyle name="標準 5 5 2 2 2 5 2" xfId="6428" xr:uid="{00000000-0005-0000-0000-00003D7F0000}"/>
    <cellStyle name="標準 5 5 2 2 2 5 2 2" xfId="10352" xr:uid="{00000000-0005-0000-0000-00003E7F0000}"/>
    <cellStyle name="標準 5 5 2 2 2 5 2 2 2" xfId="23245" xr:uid="{00000000-0005-0000-0000-00003F7F0000}"/>
    <cellStyle name="標準 5 5 2 2 2 5 2 2 3" xfId="40252" xr:uid="{00000000-0005-0000-0000-0000407F0000}"/>
    <cellStyle name="標準 5 5 2 2 2 5 2 3" xfId="14276" xr:uid="{00000000-0005-0000-0000-0000417F0000}"/>
    <cellStyle name="標準 5 5 2 2 2 5 2 3 2" xfId="27169" xr:uid="{00000000-0005-0000-0000-0000427F0000}"/>
    <cellStyle name="標準 5 5 2 2 2 5 2 3 3" xfId="40253" xr:uid="{00000000-0005-0000-0000-0000437F0000}"/>
    <cellStyle name="標準 5 5 2 2 2 5 2 4" xfId="19321" xr:uid="{00000000-0005-0000-0000-0000447F0000}"/>
    <cellStyle name="標準 5 5 2 2 2 5 2 4 2" xfId="40254" xr:uid="{00000000-0005-0000-0000-0000457F0000}"/>
    <cellStyle name="標準 5 5 2 2 2 5 2 5" xfId="40255" xr:uid="{00000000-0005-0000-0000-0000467F0000}"/>
    <cellStyle name="標準 5 5 2 2 2 5 3" xfId="8670" xr:uid="{00000000-0005-0000-0000-0000477F0000}"/>
    <cellStyle name="標準 5 5 2 2 2 5 3 2" xfId="21563" xr:uid="{00000000-0005-0000-0000-0000487F0000}"/>
    <cellStyle name="標準 5 5 2 2 2 5 3 3" xfId="40256" xr:uid="{00000000-0005-0000-0000-0000497F0000}"/>
    <cellStyle name="標準 5 5 2 2 2 5 4" xfId="12594" xr:uid="{00000000-0005-0000-0000-00004A7F0000}"/>
    <cellStyle name="標準 5 5 2 2 2 5 4 2" xfId="25487" xr:uid="{00000000-0005-0000-0000-00004B7F0000}"/>
    <cellStyle name="標準 5 5 2 2 2 5 4 3" xfId="40257" xr:uid="{00000000-0005-0000-0000-00004C7F0000}"/>
    <cellStyle name="標準 5 5 2 2 2 5 5" xfId="4746" xr:uid="{00000000-0005-0000-0000-00004D7F0000}"/>
    <cellStyle name="標準 5 5 2 2 2 5 5 2" xfId="40258" xr:uid="{00000000-0005-0000-0000-00004E7F0000}"/>
    <cellStyle name="標準 5 5 2 2 2 5 6" xfId="17639" xr:uid="{00000000-0005-0000-0000-00004F7F0000}"/>
    <cellStyle name="標準 5 5 2 2 2 5 7" xfId="40259" xr:uid="{00000000-0005-0000-0000-0000507F0000}"/>
    <cellStyle name="標準 5 5 2 2 2 6" xfId="5307" xr:uid="{00000000-0005-0000-0000-0000517F0000}"/>
    <cellStyle name="標準 5 5 2 2 2 6 2" xfId="9231" xr:uid="{00000000-0005-0000-0000-0000527F0000}"/>
    <cellStyle name="標準 5 5 2 2 2 6 2 2" xfId="22124" xr:uid="{00000000-0005-0000-0000-0000537F0000}"/>
    <cellStyle name="標準 5 5 2 2 2 6 2 3" xfId="40260" xr:uid="{00000000-0005-0000-0000-0000547F0000}"/>
    <cellStyle name="標準 5 5 2 2 2 6 3" xfId="13155" xr:uid="{00000000-0005-0000-0000-0000557F0000}"/>
    <cellStyle name="標準 5 5 2 2 2 6 3 2" xfId="26048" xr:uid="{00000000-0005-0000-0000-0000567F0000}"/>
    <cellStyle name="標準 5 5 2 2 2 6 3 3" xfId="40261" xr:uid="{00000000-0005-0000-0000-0000577F0000}"/>
    <cellStyle name="標準 5 5 2 2 2 6 4" xfId="18200" xr:uid="{00000000-0005-0000-0000-0000587F0000}"/>
    <cellStyle name="標準 5 5 2 2 2 6 4 2" xfId="40262" xr:uid="{00000000-0005-0000-0000-0000597F0000}"/>
    <cellStyle name="標準 5 5 2 2 2 6 5" xfId="40263" xr:uid="{00000000-0005-0000-0000-00005A7F0000}"/>
    <cellStyle name="標準 5 5 2 2 2 7" xfId="3625" xr:uid="{00000000-0005-0000-0000-00005B7F0000}"/>
    <cellStyle name="標準 5 5 2 2 2 7 2" xfId="16518" xr:uid="{00000000-0005-0000-0000-00005C7F0000}"/>
    <cellStyle name="標準 5 5 2 2 2 7 3" xfId="40264" xr:uid="{00000000-0005-0000-0000-00005D7F0000}"/>
    <cellStyle name="標準 5 5 2 2 2 8" xfId="7549" xr:uid="{00000000-0005-0000-0000-00005E7F0000}"/>
    <cellStyle name="標準 5 5 2 2 2 8 2" xfId="20442" xr:uid="{00000000-0005-0000-0000-00005F7F0000}"/>
    <cellStyle name="標準 5 5 2 2 2 8 3" xfId="40265" xr:uid="{00000000-0005-0000-0000-0000607F0000}"/>
    <cellStyle name="標準 5 5 2 2 2 9" xfId="11473" xr:uid="{00000000-0005-0000-0000-0000617F0000}"/>
    <cellStyle name="標準 5 5 2 2 2 9 2" xfId="24366" xr:uid="{00000000-0005-0000-0000-0000627F0000}"/>
    <cellStyle name="標準 5 5 2 2 2 9 3" xfId="40266" xr:uid="{00000000-0005-0000-0000-0000637F0000}"/>
    <cellStyle name="標準 5 5 2 2 3" xfId="664" xr:uid="{00000000-0005-0000-0000-0000647F0000}"/>
    <cellStyle name="標準 5 5 2 2 3 2" xfId="1785" xr:uid="{00000000-0005-0000-0000-0000657F0000}"/>
    <cellStyle name="標準 5 5 2 2 3 2 2" xfId="6830" xr:uid="{00000000-0005-0000-0000-0000667F0000}"/>
    <cellStyle name="標準 5 5 2 2 3 2 2 2" xfId="10754" xr:uid="{00000000-0005-0000-0000-0000677F0000}"/>
    <cellStyle name="標準 5 5 2 2 3 2 2 2 2" xfId="23647" xr:uid="{00000000-0005-0000-0000-0000687F0000}"/>
    <cellStyle name="標準 5 5 2 2 3 2 2 2 3" xfId="40267" xr:uid="{00000000-0005-0000-0000-0000697F0000}"/>
    <cellStyle name="標準 5 5 2 2 3 2 2 3" xfId="14678" xr:uid="{00000000-0005-0000-0000-00006A7F0000}"/>
    <cellStyle name="標準 5 5 2 2 3 2 2 3 2" xfId="27571" xr:uid="{00000000-0005-0000-0000-00006B7F0000}"/>
    <cellStyle name="標準 5 5 2 2 3 2 2 3 3" xfId="40268" xr:uid="{00000000-0005-0000-0000-00006C7F0000}"/>
    <cellStyle name="標準 5 5 2 2 3 2 2 4" xfId="19723" xr:uid="{00000000-0005-0000-0000-00006D7F0000}"/>
    <cellStyle name="標準 5 5 2 2 3 2 2 4 2" xfId="40269" xr:uid="{00000000-0005-0000-0000-00006E7F0000}"/>
    <cellStyle name="標準 5 5 2 2 3 2 2 5" xfId="40270" xr:uid="{00000000-0005-0000-0000-00006F7F0000}"/>
    <cellStyle name="標準 5 5 2 2 3 2 3" xfId="8791" xr:uid="{00000000-0005-0000-0000-0000707F0000}"/>
    <cellStyle name="標準 5 5 2 2 3 2 3 2" xfId="21684" xr:uid="{00000000-0005-0000-0000-0000717F0000}"/>
    <cellStyle name="標準 5 5 2 2 3 2 3 3" xfId="40271" xr:uid="{00000000-0005-0000-0000-0000727F0000}"/>
    <cellStyle name="標準 5 5 2 2 3 2 4" xfId="12715" xr:uid="{00000000-0005-0000-0000-0000737F0000}"/>
    <cellStyle name="標準 5 5 2 2 3 2 4 2" xfId="25608" xr:uid="{00000000-0005-0000-0000-0000747F0000}"/>
    <cellStyle name="標準 5 5 2 2 3 2 4 3" xfId="40272" xr:uid="{00000000-0005-0000-0000-0000757F0000}"/>
    <cellStyle name="標準 5 5 2 2 3 2 5" xfId="4867" xr:uid="{00000000-0005-0000-0000-0000767F0000}"/>
    <cellStyle name="標準 5 5 2 2 3 2 5 2" xfId="40273" xr:uid="{00000000-0005-0000-0000-0000777F0000}"/>
    <cellStyle name="標準 5 5 2 2 3 2 6" xfId="17760" xr:uid="{00000000-0005-0000-0000-0000787F0000}"/>
    <cellStyle name="標準 5 5 2 2 3 2 7" xfId="40274" xr:uid="{00000000-0005-0000-0000-0000797F0000}"/>
    <cellStyle name="標準 5 5 2 2 3 3" xfId="5709" xr:uid="{00000000-0005-0000-0000-00007A7F0000}"/>
    <cellStyle name="標準 5 5 2 2 3 3 2" xfId="9633" xr:uid="{00000000-0005-0000-0000-00007B7F0000}"/>
    <cellStyle name="標準 5 5 2 2 3 3 2 2" xfId="22526" xr:uid="{00000000-0005-0000-0000-00007C7F0000}"/>
    <cellStyle name="標準 5 5 2 2 3 3 2 3" xfId="40275" xr:uid="{00000000-0005-0000-0000-00007D7F0000}"/>
    <cellStyle name="標準 5 5 2 2 3 3 3" xfId="13557" xr:uid="{00000000-0005-0000-0000-00007E7F0000}"/>
    <cellStyle name="標準 5 5 2 2 3 3 3 2" xfId="26450" xr:uid="{00000000-0005-0000-0000-00007F7F0000}"/>
    <cellStyle name="標準 5 5 2 2 3 3 3 3" xfId="40276" xr:uid="{00000000-0005-0000-0000-0000807F0000}"/>
    <cellStyle name="標準 5 5 2 2 3 3 4" xfId="18602" xr:uid="{00000000-0005-0000-0000-0000817F0000}"/>
    <cellStyle name="標準 5 5 2 2 3 3 4 2" xfId="40277" xr:uid="{00000000-0005-0000-0000-0000827F0000}"/>
    <cellStyle name="標準 5 5 2 2 3 3 5" xfId="40278" xr:uid="{00000000-0005-0000-0000-0000837F0000}"/>
    <cellStyle name="標準 5 5 2 2 3 4" xfId="4027" xr:uid="{00000000-0005-0000-0000-0000847F0000}"/>
    <cellStyle name="標準 5 5 2 2 3 4 2" xfId="16920" xr:uid="{00000000-0005-0000-0000-0000857F0000}"/>
    <cellStyle name="標準 5 5 2 2 3 4 3" xfId="40279" xr:uid="{00000000-0005-0000-0000-0000867F0000}"/>
    <cellStyle name="標準 5 5 2 2 3 5" xfId="7951" xr:uid="{00000000-0005-0000-0000-0000877F0000}"/>
    <cellStyle name="標準 5 5 2 2 3 5 2" xfId="20844" xr:uid="{00000000-0005-0000-0000-0000887F0000}"/>
    <cellStyle name="標準 5 5 2 2 3 5 3" xfId="40280" xr:uid="{00000000-0005-0000-0000-0000897F0000}"/>
    <cellStyle name="標準 5 5 2 2 3 6" xfId="11875" xr:uid="{00000000-0005-0000-0000-00008A7F0000}"/>
    <cellStyle name="標準 5 5 2 2 3 6 2" xfId="24768" xr:uid="{00000000-0005-0000-0000-00008B7F0000}"/>
    <cellStyle name="標準 5 5 2 2 3 6 3" xfId="40281" xr:uid="{00000000-0005-0000-0000-00008C7F0000}"/>
    <cellStyle name="標準 5 5 2 2 3 7" xfId="2906" xr:uid="{00000000-0005-0000-0000-00008D7F0000}"/>
    <cellStyle name="標準 5 5 2 2 3 7 2" xfId="40282" xr:uid="{00000000-0005-0000-0000-00008E7F0000}"/>
    <cellStyle name="標準 5 5 2 2 3 8" xfId="15799" xr:uid="{00000000-0005-0000-0000-00008F7F0000}"/>
    <cellStyle name="標準 5 5 2 2 3 9" xfId="40283" xr:uid="{00000000-0005-0000-0000-0000907F0000}"/>
    <cellStyle name="標準 5 5 2 2 4" xfId="944" xr:uid="{00000000-0005-0000-0000-0000917F0000}"/>
    <cellStyle name="標準 5 5 2 2 4 2" xfId="2065" xr:uid="{00000000-0005-0000-0000-0000927F0000}"/>
    <cellStyle name="標準 5 5 2 2 4 2 2" xfId="11034" xr:uid="{00000000-0005-0000-0000-0000937F0000}"/>
    <cellStyle name="標準 5 5 2 2 4 2 2 2" xfId="23927" xr:uid="{00000000-0005-0000-0000-0000947F0000}"/>
    <cellStyle name="標準 5 5 2 2 4 2 2 3" xfId="40284" xr:uid="{00000000-0005-0000-0000-0000957F0000}"/>
    <cellStyle name="標準 5 5 2 2 4 2 3" xfId="14958" xr:uid="{00000000-0005-0000-0000-0000967F0000}"/>
    <cellStyle name="標準 5 5 2 2 4 2 3 2" xfId="27851" xr:uid="{00000000-0005-0000-0000-0000977F0000}"/>
    <cellStyle name="標準 5 5 2 2 4 2 3 3" xfId="40285" xr:uid="{00000000-0005-0000-0000-0000987F0000}"/>
    <cellStyle name="標準 5 5 2 2 4 2 4" xfId="7110" xr:uid="{00000000-0005-0000-0000-0000997F0000}"/>
    <cellStyle name="標準 5 5 2 2 4 2 4 2" xfId="40286" xr:uid="{00000000-0005-0000-0000-00009A7F0000}"/>
    <cellStyle name="標準 5 5 2 2 4 2 5" xfId="20003" xr:uid="{00000000-0005-0000-0000-00009B7F0000}"/>
    <cellStyle name="標準 5 5 2 2 4 2 6" xfId="40287" xr:uid="{00000000-0005-0000-0000-00009C7F0000}"/>
    <cellStyle name="標準 5 5 2 2 4 3" xfId="5989" xr:uid="{00000000-0005-0000-0000-00009D7F0000}"/>
    <cellStyle name="標準 5 5 2 2 4 3 2" xfId="9913" xr:uid="{00000000-0005-0000-0000-00009E7F0000}"/>
    <cellStyle name="標準 5 5 2 2 4 3 2 2" xfId="22806" xr:uid="{00000000-0005-0000-0000-00009F7F0000}"/>
    <cellStyle name="標準 5 5 2 2 4 3 2 3" xfId="40288" xr:uid="{00000000-0005-0000-0000-0000A07F0000}"/>
    <cellStyle name="標準 5 5 2 2 4 3 3" xfId="13837" xr:uid="{00000000-0005-0000-0000-0000A17F0000}"/>
    <cellStyle name="標準 5 5 2 2 4 3 3 2" xfId="26730" xr:uid="{00000000-0005-0000-0000-0000A27F0000}"/>
    <cellStyle name="標準 5 5 2 2 4 3 3 3" xfId="40289" xr:uid="{00000000-0005-0000-0000-0000A37F0000}"/>
    <cellStyle name="標準 5 5 2 2 4 3 4" xfId="18882" xr:uid="{00000000-0005-0000-0000-0000A47F0000}"/>
    <cellStyle name="標準 5 5 2 2 4 3 4 2" xfId="40290" xr:uid="{00000000-0005-0000-0000-0000A57F0000}"/>
    <cellStyle name="標準 5 5 2 2 4 3 5" xfId="40291" xr:uid="{00000000-0005-0000-0000-0000A67F0000}"/>
    <cellStyle name="標準 5 5 2 2 4 4" xfId="4307" xr:uid="{00000000-0005-0000-0000-0000A77F0000}"/>
    <cellStyle name="標準 5 5 2 2 4 4 2" xfId="17200" xr:uid="{00000000-0005-0000-0000-0000A87F0000}"/>
    <cellStyle name="標準 5 5 2 2 4 4 3" xfId="40292" xr:uid="{00000000-0005-0000-0000-0000A97F0000}"/>
    <cellStyle name="標準 5 5 2 2 4 5" xfId="8231" xr:uid="{00000000-0005-0000-0000-0000AA7F0000}"/>
    <cellStyle name="標準 5 5 2 2 4 5 2" xfId="21124" xr:uid="{00000000-0005-0000-0000-0000AB7F0000}"/>
    <cellStyle name="標準 5 5 2 2 4 5 3" xfId="40293" xr:uid="{00000000-0005-0000-0000-0000AC7F0000}"/>
    <cellStyle name="標準 5 5 2 2 4 6" xfId="12155" xr:uid="{00000000-0005-0000-0000-0000AD7F0000}"/>
    <cellStyle name="標準 5 5 2 2 4 6 2" xfId="25048" xr:uid="{00000000-0005-0000-0000-0000AE7F0000}"/>
    <cellStyle name="標準 5 5 2 2 4 6 3" xfId="40294" xr:uid="{00000000-0005-0000-0000-0000AF7F0000}"/>
    <cellStyle name="標準 5 5 2 2 4 7" xfId="3186" xr:uid="{00000000-0005-0000-0000-0000B07F0000}"/>
    <cellStyle name="標準 5 5 2 2 4 7 2" xfId="40295" xr:uid="{00000000-0005-0000-0000-0000B17F0000}"/>
    <cellStyle name="標準 5 5 2 2 4 8" xfId="16079" xr:uid="{00000000-0005-0000-0000-0000B27F0000}"/>
    <cellStyle name="標準 5 5 2 2 4 9" xfId="40296" xr:uid="{00000000-0005-0000-0000-0000B37F0000}"/>
    <cellStyle name="標準 5 5 2 2 5" xfId="413" xr:uid="{00000000-0005-0000-0000-0000B47F0000}"/>
    <cellStyle name="標準 5 5 2 2 5 2" xfId="1534" xr:uid="{00000000-0005-0000-0000-0000B57F0000}"/>
    <cellStyle name="標準 5 5 2 2 5 2 2" xfId="10503" xr:uid="{00000000-0005-0000-0000-0000B67F0000}"/>
    <cellStyle name="標準 5 5 2 2 5 2 2 2" xfId="23396" xr:uid="{00000000-0005-0000-0000-0000B77F0000}"/>
    <cellStyle name="標準 5 5 2 2 5 2 2 3" xfId="40297" xr:uid="{00000000-0005-0000-0000-0000B87F0000}"/>
    <cellStyle name="標準 5 5 2 2 5 2 3" xfId="14427" xr:uid="{00000000-0005-0000-0000-0000B97F0000}"/>
    <cellStyle name="標準 5 5 2 2 5 2 3 2" xfId="27320" xr:uid="{00000000-0005-0000-0000-0000BA7F0000}"/>
    <cellStyle name="標準 5 5 2 2 5 2 3 3" xfId="40298" xr:uid="{00000000-0005-0000-0000-0000BB7F0000}"/>
    <cellStyle name="標準 5 5 2 2 5 2 4" xfId="6579" xr:uid="{00000000-0005-0000-0000-0000BC7F0000}"/>
    <cellStyle name="標準 5 5 2 2 5 2 4 2" xfId="40299" xr:uid="{00000000-0005-0000-0000-0000BD7F0000}"/>
    <cellStyle name="標準 5 5 2 2 5 2 5" xfId="19472" xr:uid="{00000000-0005-0000-0000-0000BE7F0000}"/>
    <cellStyle name="標準 5 5 2 2 5 2 6" xfId="40300" xr:uid="{00000000-0005-0000-0000-0000BF7F0000}"/>
    <cellStyle name="標準 5 5 2 2 5 3" xfId="5458" xr:uid="{00000000-0005-0000-0000-0000C07F0000}"/>
    <cellStyle name="標準 5 5 2 2 5 3 2" xfId="9382" xr:uid="{00000000-0005-0000-0000-0000C17F0000}"/>
    <cellStyle name="標準 5 5 2 2 5 3 2 2" xfId="22275" xr:uid="{00000000-0005-0000-0000-0000C27F0000}"/>
    <cellStyle name="標準 5 5 2 2 5 3 2 3" xfId="40301" xr:uid="{00000000-0005-0000-0000-0000C37F0000}"/>
    <cellStyle name="標準 5 5 2 2 5 3 3" xfId="13306" xr:uid="{00000000-0005-0000-0000-0000C47F0000}"/>
    <cellStyle name="標準 5 5 2 2 5 3 3 2" xfId="26199" xr:uid="{00000000-0005-0000-0000-0000C57F0000}"/>
    <cellStyle name="標準 5 5 2 2 5 3 3 3" xfId="40302" xr:uid="{00000000-0005-0000-0000-0000C67F0000}"/>
    <cellStyle name="標準 5 5 2 2 5 3 4" xfId="18351" xr:uid="{00000000-0005-0000-0000-0000C77F0000}"/>
    <cellStyle name="標準 5 5 2 2 5 3 4 2" xfId="40303" xr:uid="{00000000-0005-0000-0000-0000C87F0000}"/>
    <cellStyle name="標準 5 5 2 2 5 3 5" xfId="40304" xr:uid="{00000000-0005-0000-0000-0000C97F0000}"/>
    <cellStyle name="標準 5 5 2 2 5 4" xfId="3776" xr:uid="{00000000-0005-0000-0000-0000CA7F0000}"/>
    <cellStyle name="標準 5 5 2 2 5 4 2" xfId="16669" xr:uid="{00000000-0005-0000-0000-0000CB7F0000}"/>
    <cellStyle name="標準 5 5 2 2 5 4 3" xfId="40305" xr:uid="{00000000-0005-0000-0000-0000CC7F0000}"/>
    <cellStyle name="標準 5 5 2 2 5 5" xfId="7700" xr:uid="{00000000-0005-0000-0000-0000CD7F0000}"/>
    <cellStyle name="標準 5 5 2 2 5 5 2" xfId="20593" xr:uid="{00000000-0005-0000-0000-0000CE7F0000}"/>
    <cellStyle name="標準 5 5 2 2 5 5 3" xfId="40306" xr:uid="{00000000-0005-0000-0000-0000CF7F0000}"/>
    <cellStyle name="標準 5 5 2 2 5 6" xfId="11624" xr:uid="{00000000-0005-0000-0000-0000D07F0000}"/>
    <cellStyle name="標準 5 5 2 2 5 6 2" xfId="24517" xr:uid="{00000000-0005-0000-0000-0000D17F0000}"/>
    <cellStyle name="標準 5 5 2 2 5 6 3" xfId="40307" xr:uid="{00000000-0005-0000-0000-0000D27F0000}"/>
    <cellStyle name="標準 5 5 2 2 5 7" xfId="2655" xr:uid="{00000000-0005-0000-0000-0000D37F0000}"/>
    <cellStyle name="標準 5 5 2 2 5 7 2" xfId="40308" xr:uid="{00000000-0005-0000-0000-0000D47F0000}"/>
    <cellStyle name="標準 5 5 2 2 5 8" xfId="15548" xr:uid="{00000000-0005-0000-0000-0000D57F0000}"/>
    <cellStyle name="標準 5 5 2 2 5 9" xfId="40309" xr:uid="{00000000-0005-0000-0000-0000D67F0000}"/>
    <cellStyle name="標準 5 5 2 2 6" xfId="1224" xr:uid="{00000000-0005-0000-0000-0000D77F0000}"/>
    <cellStyle name="標準 5 5 2 2 6 2" xfId="6269" xr:uid="{00000000-0005-0000-0000-0000D87F0000}"/>
    <cellStyle name="標準 5 5 2 2 6 2 2" xfId="10193" xr:uid="{00000000-0005-0000-0000-0000D97F0000}"/>
    <cellStyle name="標準 5 5 2 2 6 2 2 2" xfId="23086" xr:uid="{00000000-0005-0000-0000-0000DA7F0000}"/>
    <cellStyle name="標準 5 5 2 2 6 2 2 3" xfId="40310" xr:uid="{00000000-0005-0000-0000-0000DB7F0000}"/>
    <cellStyle name="標準 5 5 2 2 6 2 3" xfId="14117" xr:uid="{00000000-0005-0000-0000-0000DC7F0000}"/>
    <cellStyle name="標準 5 5 2 2 6 2 3 2" xfId="27010" xr:uid="{00000000-0005-0000-0000-0000DD7F0000}"/>
    <cellStyle name="標準 5 5 2 2 6 2 3 3" xfId="40311" xr:uid="{00000000-0005-0000-0000-0000DE7F0000}"/>
    <cellStyle name="標準 5 5 2 2 6 2 4" xfId="19162" xr:uid="{00000000-0005-0000-0000-0000DF7F0000}"/>
    <cellStyle name="標準 5 5 2 2 6 2 4 2" xfId="40312" xr:uid="{00000000-0005-0000-0000-0000E07F0000}"/>
    <cellStyle name="標準 5 5 2 2 6 2 5" xfId="40313" xr:uid="{00000000-0005-0000-0000-0000E17F0000}"/>
    <cellStyle name="標準 5 5 2 2 6 3" xfId="8511" xr:uid="{00000000-0005-0000-0000-0000E27F0000}"/>
    <cellStyle name="標準 5 5 2 2 6 3 2" xfId="21404" xr:uid="{00000000-0005-0000-0000-0000E37F0000}"/>
    <cellStyle name="標準 5 5 2 2 6 3 3" xfId="40314" xr:uid="{00000000-0005-0000-0000-0000E47F0000}"/>
    <cellStyle name="標準 5 5 2 2 6 4" xfId="12435" xr:uid="{00000000-0005-0000-0000-0000E57F0000}"/>
    <cellStyle name="標準 5 5 2 2 6 4 2" xfId="25328" xr:uid="{00000000-0005-0000-0000-0000E67F0000}"/>
    <cellStyle name="標準 5 5 2 2 6 4 3" xfId="40315" xr:uid="{00000000-0005-0000-0000-0000E77F0000}"/>
    <cellStyle name="標準 5 5 2 2 6 5" xfId="4587" xr:uid="{00000000-0005-0000-0000-0000E87F0000}"/>
    <cellStyle name="標準 5 5 2 2 6 5 2" xfId="40316" xr:uid="{00000000-0005-0000-0000-0000E97F0000}"/>
    <cellStyle name="標準 5 5 2 2 6 6" xfId="17480" xr:uid="{00000000-0005-0000-0000-0000EA7F0000}"/>
    <cellStyle name="標準 5 5 2 2 6 7" xfId="40317" xr:uid="{00000000-0005-0000-0000-0000EB7F0000}"/>
    <cellStyle name="標準 5 5 2 2 7" xfId="5148" xr:uid="{00000000-0005-0000-0000-0000EC7F0000}"/>
    <cellStyle name="標準 5 5 2 2 7 2" xfId="9072" xr:uid="{00000000-0005-0000-0000-0000ED7F0000}"/>
    <cellStyle name="標準 5 5 2 2 7 2 2" xfId="21965" xr:uid="{00000000-0005-0000-0000-0000EE7F0000}"/>
    <cellStyle name="標準 5 5 2 2 7 2 3" xfId="40318" xr:uid="{00000000-0005-0000-0000-0000EF7F0000}"/>
    <cellStyle name="標準 5 5 2 2 7 3" xfId="12996" xr:uid="{00000000-0005-0000-0000-0000F07F0000}"/>
    <cellStyle name="標準 5 5 2 2 7 3 2" xfId="25889" xr:uid="{00000000-0005-0000-0000-0000F17F0000}"/>
    <cellStyle name="標準 5 5 2 2 7 3 3" xfId="40319" xr:uid="{00000000-0005-0000-0000-0000F27F0000}"/>
    <cellStyle name="標準 5 5 2 2 7 4" xfId="18041" xr:uid="{00000000-0005-0000-0000-0000F37F0000}"/>
    <cellStyle name="標準 5 5 2 2 7 4 2" xfId="40320" xr:uid="{00000000-0005-0000-0000-0000F47F0000}"/>
    <cellStyle name="標準 5 5 2 2 7 5" xfId="40321" xr:uid="{00000000-0005-0000-0000-0000F57F0000}"/>
    <cellStyle name="標準 5 5 2 2 8" xfId="3466" xr:uid="{00000000-0005-0000-0000-0000F67F0000}"/>
    <cellStyle name="標準 5 5 2 2 8 2" xfId="16359" xr:uid="{00000000-0005-0000-0000-0000F77F0000}"/>
    <cellStyle name="標準 5 5 2 2 8 3" xfId="40322" xr:uid="{00000000-0005-0000-0000-0000F87F0000}"/>
    <cellStyle name="標準 5 5 2 2 9" xfId="7390" xr:uid="{00000000-0005-0000-0000-0000F97F0000}"/>
    <cellStyle name="標準 5 5 2 2 9 2" xfId="20283" xr:uid="{00000000-0005-0000-0000-0000FA7F0000}"/>
    <cellStyle name="標準 5 5 2 2 9 3" xfId="40323" xr:uid="{00000000-0005-0000-0000-0000FB7F0000}"/>
    <cellStyle name="標準 5 5 2 3" xfId="138" xr:uid="{00000000-0005-0000-0000-0000FC7F0000}"/>
    <cellStyle name="標準 5 5 2 3 10" xfId="11349" xr:uid="{00000000-0005-0000-0000-0000FD7F0000}"/>
    <cellStyle name="標準 5 5 2 3 10 2" xfId="24242" xr:uid="{00000000-0005-0000-0000-0000FE7F0000}"/>
    <cellStyle name="標準 5 5 2 3 10 3" xfId="40324" xr:uid="{00000000-0005-0000-0000-0000FF7F0000}"/>
    <cellStyle name="標準 5 5 2 3 11" xfId="2380" xr:uid="{00000000-0005-0000-0000-000000800000}"/>
    <cellStyle name="標準 5 5 2 3 11 2" xfId="40325" xr:uid="{00000000-0005-0000-0000-000001800000}"/>
    <cellStyle name="標準 5 5 2 3 12" xfId="15273" xr:uid="{00000000-0005-0000-0000-000002800000}"/>
    <cellStyle name="標準 5 5 2 3 13" xfId="40326" xr:uid="{00000000-0005-0000-0000-000003800000}"/>
    <cellStyle name="標準 5 5 2 3 2" xfId="263" xr:uid="{00000000-0005-0000-0000-000004800000}"/>
    <cellStyle name="標準 5 5 2 3 2 10" xfId="2505" xr:uid="{00000000-0005-0000-0000-000005800000}"/>
    <cellStyle name="標準 5 5 2 3 2 10 2" xfId="40327" xr:uid="{00000000-0005-0000-0000-000006800000}"/>
    <cellStyle name="標準 5 5 2 3 2 11" xfId="15398" xr:uid="{00000000-0005-0000-0000-000007800000}"/>
    <cellStyle name="標準 5 5 2 3 2 12" xfId="40328" xr:uid="{00000000-0005-0000-0000-000008800000}"/>
    <cellStyle name="標準 5 5 2 3 2 2" xfId="824" xr:uid="{00000000-0005-0000-0000-000009800000}"/>
    <cellStyle name="標準 5 5 2 3 2 2 2" xfId="1945" xr:uid="{00000000-0005-0000-0000-00000A800000}"/>
    <cellStyle name="標準 5 5 2 3 2 2 2 2" xfId="6990" xr:uid="{00000000-0005-0000-0000-00000B800000}"/>
    <cellStyle name="標準 5 5 2 3 2 2 2 2 2" xfId="10914" xr:uid="{00000000-0005-0000-0000-00000C800000}"/>
    <cellStyle name="標準 5 5 2 3 2 2 2 2 2 2" xfId="23807" xr:uid="{00000000-0005-0000-0000-00000D800000}"/>
    <cellStyle name="標準 5 5 2 3 2 2 2 2 2 3" xfId="40329" xr:uid="{00000000-0005-0000-0000-00000E800000}"/>
    <cellStyle name="標準 5 5 2 3 2 2 2 2 3" xfId="14838" xr:uid="{00000000-0005-0000-0000-00000F800000}"/>
    <cellStyle name="標準 5 5 2 3 2 2 2 2 3 2" xfId="27731" xr:uid="{00000000-0005-0000-0000-000010800000}"/>
    <cellStyle name="標準 5 5 2 3 2 2 2 2 3 3" xfId="40330" xr:uid="{00000000-0005-0000-0000-000011800000}"/>
    <cellStyle name="標準 5 5 2 3 2 2 2 2 4" xfId="19883" xr:uid="{00000000-0005-0000-0000-000012800000}"/>
    <cellStyle name="標準 5 5 2 3 2 2 2 2 4 2" xfId="40331" xr:uid="{00000000-0005-0000-0000-000013800000}"/>
    <cellStyle name="標準 5 5 2 3 2 2 2 2 5" xfId="40332" xr:uid="{00000000-0005-0000-0000-000014800000}"/>
    <cellStyle name="標準 5 5 2 3 2 2 2 3" xfId="8951" xr:uid="{00000000-0005-0000-0000-000015800000}"/>
    <cellStyle name="標準 5 5 2 3 2 2 2 3 2" xfId="21844" xr:uid="{00000000-0005-0000-0000-000016800000}"/>
    <cellStyle name="標準 5 5 2 3 2 2 2 3 3" xfId="40333" xr:uid="{00000000-0005-0000-0000-000017800000}"/>
    <cellStyle name="標準 5 5 2 3 2 2 2 4" xfId="12875" xr:uid="{00000000-0005-0000-0000-000018800000}"/>
    <cellStyle name="標準 5 5 2 3 2 2 2 4 2" xfId="25768" xr:uid="{00000000-0005-0000-0000-000019800000}"/>
    <cellStyle name="標準 5 5 2 3 2 2 2 4 3" xfId="40334" xr:uid="{00000000-0005-0000-0000-00001A800000}"/>
    <cellStyle name="標準 5 5 2 3 2 2 2 5" xfId="5027" xr:uid="{00000000-0005-0000-0000-00001B800000}"/>
    <cellStyle name="標準 5 5 2 3 2 2 2 5 2" xfId="40335" xr:uid="{00000000-0005-0000-0000-00001C800000}"/>
    <cellStyle name="標準 5 5 2 3 2 2 2 6" xfId="17920" xr:uid="{00000000-0005-0000-0000-00001D800000}"/>
    <cellStyle name="標準 5 5 2 3 2 2 2 7" xfId="40336" xr:uid="{00000000-0005-0000-0000-00001E800000}"/>
    <cellStyle name="標準 5 5 2 3 2 2 3" xfId="5869" xr:uid="{00000000-0005-0000-0000-00001F800000}"/>
    <cellStyle name="標準 5 5 2 3 2 2 3 2" xfId="9793" xr:uid="{00000000-0005-0000-0000-000020800000}"/>
    <cellStyle name="標準 5 5 2 3 2 2 3 2 2" xfId="22686" xr:uid="{00000000-0005-0000-0000-000021800000}"/>
    <cellStyle name="標準 5 5 2 3 2 2 3 2 3" xfId="40337" xr:uid="{00000000-0005-0000-0000-000022800000}"/>
    <cellStyle name="標準 5 5 2 3 2 2 3 3" xfId="13717" xr:uid="{00000000-0005-0000-0000-000023800000}"/>
    <cellStyle name="標準 5 5 2 3 2 2 3 3 2" xfId="26610" xr:uid="{00000000-0005-0000-0000-000024800000}"/>
    <cellStyle name="標準 5 5 2 3 2 2 3 3 3" xfId="40338" xr:uid="{00000000-0005-0000-0000-000025800000}"/>
    <cellStyle name="標準 5 5 2 3 2 2 3 4" xfId="18762" xr:uid="{00000000-0005-0000-0000-000026800000}"/>
    <cellStyle name="標準 5 5 2 3 2 2 3 4 2" xfId="40339" xr:uid="{00000000-0005-0000-0000-000027800000}"/>
    <cellStyle name="標準 5 5 2 3 2 2 3 5" xfId="40340" xr:uid="{00000000-0005-0000-0000-000028800000}"/>
    <cellStyle name="標準 5 5 2 3 2 2 4" xfId="4187" xr:uid="{00000000-0005-0000-0000-000029800000}"/>
    <cellStyle name="標準 5 5 2 3 2 2 4 2" xfId="17080" xr:uid="{00000000-0005-0000-0000-00002A800000}"/>
    <cellStyle name="標準 5 5 2 3 2 2 4 3" xfId="40341" xr:uid="{00000000-0005-0000-0000-00002B800000}"/>
    <cellStyle name="標準 5 5 2 3 2 2 5" xfId="8111" xr:uid="{00000000-0005-0000-0000-00002C800000}"/>
    <cellStyle name="標準 5 5 2 3 2 2 5 2" xfId="21004" xr:uid="{00000000-0005-0000-0000-00002D800000}"/>
    <cellStyle name="標準 5 5 2 3 2 2 5 3" xfId="40342" xr:uid="{00000000-0005-0000-0000-00002E800000}"/>
    <cellStyle name="標準 5 5 2 3 2 2 6" xfId="12035" xr:uid="{00000000-0005-0000-0000-00002F800000}"/>
    <cellStyle name="標準 5 5 2 3 2 2 6 2" xfId="24928" xr:uid="{00000000-0005-0000-0000-000030800000}"/>
    <cellStyle name="標準 5 5 2 3 2 2 6 3" xfId="40343" xr:uid="{00000000-0005-0000-0000-000031800000}"/>
    <cellStyle name="標準 5 5 2 3 2 2 7" xfId="3066" xr:uid="{00000000-0005-0000-0000-000032800000}"/>
    <cellStyle name="標準 5 5 2 3 2 2 7 2" xfId="40344" xr:uid="{00000000-0005-0000-0000-000033800000}"/>
    <cellStyle name="標準 5 5 2 3 2 2 8" xfId="15959" xr:uid="{00000000-0005-0000-0000-000034800000}"/>
    <cellStyle name="標準 5 5 2 3 2 2 9" xfId="40345" xr:uid="{00000000-0005-0000-0000-000035800000}"/>
    <cellStyle name="標準 5 5 2 3 2 3" xfId="1104" xr:uid="{00000000-0005-0000-0000-000036800000}"/>
    <cellStyle name="標準 5 5 2 3 2 3 2" xfId="2225" xr:uid="{00000000-0005-0000-0000-000037800000}"/>
    <cellStyle name="標準 5 5 2 3 2 3 2 2" xfId="11194" xr:uid="{00000000-0005-0000-0000-000038800000}"/>
    <cellStyle name="標準 5 5 2 3 2 3 2 2 2" xfId="24087" xr:uid="{00000000-0005-0000-0000-000039800000}"/>
    <cellStyle name="標準 5 5 2 3 2 3 2 2 3" xfId="40346" xr:uid="{00000000-0005-0000-0000-00003A800000}"/>
    <cellStyle name="標準 5 5 2 3 2 3 2 3" xfId="15118" xr:uid="{00000000-0005-0000-0000-00003B800000}"/>
    <cellStyle name="標準 5 5 2 3 2 3 2 3 2" xfId="28011" xr:uid="{00000000-0005-0000-0000-00003C800000}"/>
    <cellStyle name="標準 5 5 2 3 2 3 2 3 3" xfId="40347" xr:uid="{00000000-0005-0000-0000-00003D800000}"/>
    <cellStyle name="標準 5 5 2 3 2 3 2 4" xfId="7270" xr:uid="{00000000-0005-0000-0000-00003E800000}"/>
    <cellStyle name="標準 5 5 2 3 2 3 2 4 2" xfId="40348" xr:uid="{00000000-0005-0000-0000-00003F800000}"/>
    <cellStyle name="標準 5 5 2 3 2 3 2 5" xfId="20163" xr:uid="{00000000-0005-0000-0000-000040800000}"/>
    <cellStyle name="標準 5 5 2 3 2 3 2 6" xfId="40349" xr:uid="{00000000-0005-0000-0000-000041800000}"/>
    <cellStyle name="標準 5 5 2 3 2 3 3" xfId="6149" xr:uid="{00000000-0005-0000-0000-000042800000}"/>
    <cellStyle name="標準 5 5 2 3 2 3 3 2" xfId="10073" xr:uid="{00000000-0005-0000-0000-000043800000}"/>
    <cellStyle name="標準 5 5 2 3 2 3 3 2 2" xfId="22966" xr:uid="{00000000-0005-0000-0000-000044800000}"/>
    <cellStyle name="標準 5 5 2 3 2 3 3 2 3" xfId="40350" xr:uid="{00000000-0005-0000-0000-000045800000}"/>
    <cellStyle name="標準 5 5 2 3 2 3 3 3" xfId="13997" xr:uid="{00000000-0005-0000-0000-000046800000}"/>
    <cellStyle name="標準 5 5 2 3 2 3 3 3 2" xfId="26890" xr:uid="{00000000-0005-0000-0000-000047800000}"/>
    <cellStyle name="標準 5 5 2 3 2 3 3 3 3" xfId="40351" xr:uid="{00000000-0005-0000-0000-000048800000}"/>
    <cellStyle name="標準 5 5 2 3 2 3 3 4" xfId="19042" xr:uid="{00000000-0005-0000-0000-000049800000}"/>
    <cellStyle name="標準 5 5 2 3 2 3 3 4 2" xfId="40352" xr:uid="{00000000-0005-0000-0000-00004A800000}"/>
    <cellStyle name="標準 5 5 2 3 2 3 3 5" xfId="40353" xr:uid="{00000000-0005-0000-0000-00004B800000}"/>
    <cellStyle name="標準 5 5 2 3 2 3 4" xfId="4467" xr:uid="{00000000-0005-0000-0000-00004C800000}"/>
    <cellStyle name="標準 5 5 2 3 2 3 4 2" xfId="17360" xr:uid="{00000000-0005-0000-0000-00004D800000}"/>
    <cellStyle name="標準 5 5 2 3 2 3 4 3" xfId="40354" xr:uid="{00000000-0005-0000-0000-00004E800000}"/>
    <cellStyle name="標準 5 5 2 3 2 3 5" xfId="8391" xr:uid="{00000000-0005-0000-0000-00004F800000}"/>
    <cellStyle name="標準 5 5 2 3 2 3 5 2" xfId="21284" xr:uid="{00000000-0005-0000-0000-000050800000}"/>
    <cellStyle name="標準 5 5 2 3 2 3 5 3" xfId="40355" xr:uid="{00000000-0005-0000-0000-000051800000}"/>
    <cellStyle name="標準 5 5 2 3 2 3 6" xfId="12315" xr:uid="{00000000-0005-0000-0000-000052800000}"/>
    <cellStyle name="標準 5 5 2 3 2 3 6 2" xfId="25208" xr:uid="{00000000-0005-0000-0000-000053800000}"/>
    <cellStyle name="標準 5 5 2 3 2 3 6 3" xfId="40356" xr:uid="{00000000-0005-0000-0000-000054800000}"/>
    <cellStyle name="標準 5 5 2 3 2 3 7" xfId="3346" xr:uid="{00000000-0005-0000-0000-000055800000}"/>
    <cellStyle name="標準 5 5 2 3 2 3 7 2" xfId="40357" xr:uid="{00000000-0005-0000-0000-000056800000}"/>
    <cellStyle name="標準 5 5 2 3 2 3 8" xfId="16239" xr:uid="{00000000-0005-0000-0000-000057800000}"/>
    <cellStyle name="標準 5 5 2 3 2 3 9" xfId="40358" xr:uid="{00000000-0005-0000-0000-000058800000}"/>
    <cellStyle name="標準 5 5 2 3 2 4" xfId="544" xr:uid="{00000000-0005-0000-0000-000059800000}"/>
    <cellStyle name="標準 5 5 2 3 2 4 2" xfId="1665" xr:uid="{00000000-0005-0000-0000-00005A800000}"/>
    <cellStyle name="標準 5 5 2 3 2 4 2 2" xfId="10634" xr:uid="{00000000-0005-0000-0000-00005B800000}"/>
    <cellStyle name="標準 5 5 2 3 2 4 2 2 2" xfId="23527" xr:uid="{00000000-0005-0000-0000-00005C800000}"/>
    <cellStyle name="標準 5 5 2 3 2 4 2 2 3" xfId="40359" xr:uid="{00000000-0005-0000-0000-00005D800000}"/>
    <cellStyle name="標準 5 5 2 3 2 4 2 3" xfId="14558" xr:uid="{00000000-0005-0000-0000-00005E800000}"/>
    <cellStyle name="標準 5 5 2 3 2 4 2 3 2" xfId="27451" xr:uid="{00000000-0005-0000-0000-00005F800000}"/>
    <cellStyle name="標準 5 5 2 3 2 4 2 3 3" xfId="40360" xr:uid="{00000000-0005-0000-0000-000060800000}"/>
    <cellStyle name="標準 5 5 2 3 2 4 2 4" xfId="6710" xr:uid="{00000000-0005-0000-0000-000061800000}"/>
    <cellStyle name="標準 5 5 2 3 2 4 2 4 2" xfId="40361" xr:uid="{00000000-0005-0000-0000-000062800000}"/>
    <cellStyle name="標準 5 5 2 3 2 4 2 5" xfId="19603" xr:uid="{00000000-0005-0000-0000-000063800000}"/>
    <cellStyle name="標準 5 5 2 3 2 4 2 6" xfId="40362" xr:uid="{00000000-0005-0000-0000-000064800000}"/>
    <cellStyle name="標準 5 5 2 3 2 4 3" xfId="5589" xr:uid="{00000000-0005-0000-0000-000065800000}"/>
    <cellStyle name="標準 5 5 2 3 2 4 3 2" xfId="9513" xr:uid="{00000000-0005-0000-0000-000066800000}"/>
    <cellStyle name="標準 5 5 2 3 2 4 3 2 2" xfId="22406" xr:uid="{00000000-0005-0000-0000-000067800000}"/>
    <cellStyle name="標準 5 5 2 3 2 4 3 2 3" xfId="40363" xr:uid="{00000000-0005-0000-0000-000068800000}"/>
    <cellStyle name="標準 5 5 2 3 2 4 3 3" xfId="13437" xr:uid="{00000000-0005-0000-0000-000069800000}"/>
    <cellStyle name="標準 5 5 2 3 2 4 3 3 2" xfId="26330" xr:uid="{00000000-0005-0000-0000-00006A800000}"/>
    <cellStyle name="標準 5 5 2 3 2 4 3 3 3" xfId="40364" xr:uid="{00000000-0005-0000-0000-00006B800000}"/>
    <cellStyle name="標準 5 5 2 3 2 4 3 4" xfId="18482" xr:uid="{00000000-0005-0000-0000-00006C800000}"/>
    <cellStyle name="標準 5 5 2 3 2 4 3 4 2" xfId="40365" xr:uid="{00000000-0005-0000-0000-00006D800000}"/>
    <cellStyle name="標準 5 5 2 3 2 4 3 5" xfId="40366" xr:uid="{00000000-0005-0000-0000-00006E800000}"/>
    <cellStyle name="標準 5 5 2 3 2 4 4" xfId="3907" xr:uid="{00000000-0005-0000-0000-00006F800000}"/>
    <cellStyle name="標準 5 5 2 3 2 4 4 2" xfId="16800" xr:uid="{00000000-0005-0000-0000-000070800000}"/>
    <cellStyle name="標準 5 5 2 3 2 4 4 3" xfId="40367" xr:uid="{00000000-0005-0000-0000-000071800000}"/>
    <cellStyle name="標準 5 5 2 3 2 4 5" xfId="7831" xr:uid="{00000000-0005-0000-0000-000072800000}"/>
    <cellStyle name="標準 5 5 2 3 2 4 5 2" xfId="20724" xr:uid="{00000000-0005-0000-0000-000073800000}"/>
    <cellStyle name="標準 5 5 2 3 2 4 5 3" xfId="40368" xr:uid="{00000000-0005-0000-0000-000074800000}"/>
    <cellStyle name="標準 5 5 2 3 2 4 6" xfId="11755" xr:uid="{00000000-0005-0000-0000-000075800000}"/>
    <cellStyle name="標準 5 5 2 3 2 4 6 2" xfId="24648" xr:uid="{00000000-0005-0000-0000-000076800000}"/>
    <cellStyle name="標準 5 5 2 3 2 4 6 3" xfId="40369" xr:uid="{00000000-0005-0000-0000-000077800000}"/>
    <cellStyle name="標準 5 5 2 3 2 4 7" xfId="2786" xr:uid="{00000000-0005-0000-0000-000078800000}"/>
    <cellStyle name="標準 5 5 2 3 2 4 7 2" xfId="40370" xr:uid="{00000000-0005-0000-0000-000079800000}"/>
    <cellStyle name="標準 5 5 2 3 2 4 8" xfId="15679" xr:uid="{00000000-0005-0000-0000-00007A800000}"/>
    <cellStyle name="標準 5 5 2 3 2 4 9" xfId="40371" xr:uid="{00000000-0005-0000-0000-00007B800000}"/>
    <cellStyle name="標準 5 5 2 3 2 5" xfId="1384" xr:uid="{00000000-0005-0000-0000-00007C800000}"/>
    <cellStyle name="標準 5 5 2 3 2 5 2" xfId="6429" xr:uid="{00000000-0005-0000-0000-00007D800000}"/>
    <cellStyle name="標準 5 5 2 3 2 5 2 2" xfId="10353" xr:uid="{00000000-0005-0000-0000-00007E800000}"/>
    <cellStyle name="標準 5 5 2 3 2 5 2 2 2" xfId="23246" xr:uid="{00000000-0005-0000-0000-00007F800000}"/>
    <cellStyle name="標準 5 5 2 3 2 5 2 2 3" xfId="40372" xr:uid="{00000000-0005-0000-0000-000080800000}"/>
    <cellStyle name="標準 5 5 2 3 2 5 2 3" xfId="14277" xr:uid="{00000000-0005-0000-0000-000081800000}"/>
    <cellStyle name="標準 5 5 2 3 2 5 2 3 2" xfId="27170" xr:uid="{00000000-0005-0000-0000-000082800000}"/>
    <cellStyle name="標準 5 5 2 3 2 5 2 3 3" xfId="40373" xr:uid="{00000000-0005-0000-0000-000083800000}"/>
    <cellStyle name="標準 5 5 2 3 2 5 2 4" xfId="19322" xr:uid="{00000000-0005-0000-0000-000084800000}"/>
    <cellStyle name="標準 5 5 2 3 2 5 2 4 2" xfId="40374" xr:uid="{00000000-0005-0000-0000-000085800000}"/>
    <cellStyle name="標準 5 5 2 3 2 5 2 5" xfId="40375" xr:uid="{00000000-0005-0000-0000-000086800000}"/>
    <cellStyle name="標準 5 5 2 3 2 5 3" xfId="8671" xr:uid="{00000000-0005-0000-0000-000087800000}"/>
    <cellStyle name="標準 5 5 2 3 2 5 3 2" xfId="21564" xr:uid="{00000000-0005-0000-0000-000088800000}"/>
    <cellStyle name="標準 5 5 2 3 2 5 3 3" xfId="40376" xr:uid="{00000000-0005-0000-0000-000089800000}"/>
    <cellStyle name="標準 5 5 2 3 2 5 4" xfId="12595" xr:uid="{00000000-0005-0000-0000-00008A800000}"/>
    <cellStyle name="標準 5 5 2 3 2 5 4 2" xfId="25488" xr:uid="{00000000-0005-0000-0000-00008B800000}"/>
    <cellStyle name="標準 5 5 2 3 2 5 4 3" xfId="40377" xr:uid="{00000000-0005-0000-0000-00008C800000}"/>
    <cellStyle name="標準 5 5 2 3 2 5 5" xfId="4747" xr:uid="{00000000-0005-0000-0000-00008D800000}"/>
    <cellStyle name="標準 5 5 2 3 2 5 5 2" xfId="40378" xr:uid="{00000000-0005-0000-0000-00008E800000}"/>
    <cellStyle name="標準 5 5 2 3 2 5 6" xfId="17640" xr:uid="{00000000-0005-0000-0000-00008F800000}"/>
    <cellStyle name="標準 5 5 2 3 2 5 7" xfId="40379" xr:uid="{00000000-0005-0000-0000-000090800000}"/>
    <cellStyle name="標準 5 5 2 3 2 6" xfId="5308" xr:uid="{00000000-0005-0000-0000-000091800000}"/>
    <cellStyle name="標準 5 5 2 3 2 6 2" xfId="9232" xr:uid="{00000000-0005-0000-0000-000092800000}"/>
    <cellStyle name="標準 5 5 2 3 2 6 2 2" xfId="22125" xr:uid="{00000000-0005-0000-0000-000093800000}"/>
    <cellStyle name="標準 5 5 2 3 2 6 2 3" xfId="40380" xr:uid="{00000000-0005-0000-0000-000094800000}"/>
    <cellStyle name="標準 5 5 2 3 2 6 3" xfId="13156" xr:uid="{00000000-0005-0000-0000-000095800000}"/>
    <cellStyle name="標準 5 5 2 3 2 6 3 2" xfId="26049" xr:uid="{00000000-0005-0000-0000-000096800000}"/>
    <cellStyle name="標準 5 5 2 3 2 6 3 3" xfId="40381" xr:uid="{00000000-0005-0000-0000-000097800000}"/>
    <cellStyle name="標準 5 5 2 3 2 6 4" xfId="18201" xr:uid="{00000000-0005-0000-0000-000098800000}"/>
    <cellStyle name="標準 5 5 2 3 2 6 4 2" xfId="40382" xr:uid="{00000000-0005-0000-0000-000099800000}"/>
    <cellStyle name="標準 5 5 2 3 2 6 5" xfId="40383" xr:uid="{00000000-0005-0000-0000-00009A800000}"/>
    <cellStyle name="標準 5 5 2 3 2 7" xfId="3626" xr:uid="{00000000-0005-0000-0000-00009B800000}"/>
    <cellStyle name="標準 5 5 2 3 2 7 2" xfId="16519" xr:uid="{00000000-0005-0000-0000-00009C800000}"/>
    <cellStyle name="標準 5 5 2 3 2 7 3" xfId="40384" xr:uid="{00000000-0005-0000-0000-00009D800000}"/>
    <cellStyle name="標準 5 5 2 3 2 8" xfId="7550" xr:uid="{00000000-0005-0000-0000-00009E800000}"/>
    <cellStyle name="標準 5 5 2 3 2 8 2" xfId="20443" xr:uid="{00000000-0005-0000-0000-00009F800000}"/>
    <cellStyle name="標準 5 5 2 3 2 8 3" xfId="40385" xr:uid="{00000000-0005-0000-0000-0000A0800000}"/>
    <cellStyle name="標準 5 5 2 3 2 9" xfId="11474" xr:uid="{00000000-0005-0000-0000-0000A1800000}"/>
    <cellStyle name="標準 5 5 2 3 2 9 2" xfId="24367" xr:uid="{00000000-0005-0000-0000-0000A2800000}"/>
    <cellStyle name="標準 5 5 2 3 2 9 3" xfId="40386" xr:uid="{00000000-0005-0000-0000-0000A3800000}"/>
    <cellStyle name="標準 5 5 2 3 3" xfId="699" xr:uid="{00000000-0005-0000-0000-0000A4800000}"/>
    <cellStyle name="標準 5 5 2 3 3 2" xfId="1820" xr:uid="{00000000-0005-0000-0000-0000A5800000}"/>
    <cellStyle name="標準 5 5 2 3 3 2 2" xfId="6865" xr:uid="{00000000-0005-0000-0000-0000A6800000}"/>
    <cellStyle name="標準 5 5 2 3 3 2 2 2" xfId="10789" xr:uid="{00000000-0005-0000-0000-0000A7800000}"/>
    <cellStyle name="標準 5 5 2 3 3 2 2 2 2" xfId="23682" xr:uid="{00000000-0005-0000-0000-0000A8800000}"/>
    <cellStyle name="標準 5 5 2 3 3 2 2 2 3" xfId="40387" xr:uid="{00000000-0005-0000-0000-0000A9800000}"/>
    <cellStyle name="標準 5 5 2 3 3 2 2 3" xfId="14713" xr:uid="{00000000-0005-0000-0000-0000AA800000}"/>
    <cellStyle name="標準 5 5 2 3 3 2 2 3 2" xfId="27606" xr:uid="{00000000-0005-0000-0000-0000AB800000}"/>
    <cellStyle name="標準 5 5 2 3 3 2 2 3 3" xfId="40388" xr:uid="{00000000-0005-0000-0000-0000AC800000}"/>
    <cellStyle name="標準 5 5 2 3 3 2 2 4" xfId="19758" xr:uid="{00000000-0005-0000-0000-0000AD800000}"/>
    <cellStyle name="標準 5 5 2 3 3 2 2 4 2" xfId="40389" xr:uid="{00000000-0005-0000-0000-0000AE800000}"/>
    <cellStyle name="標準 5 5 2 3 3 2 2 5" xfId="40390" xr:uid="{00000000-0005-0000-0000-0000AF800000}"/>
    <cellStyle name="標準 5 5 2 3 3 2 3" xfId="8826" xr:uid="{00000000-0005-0000-0000-0000B0800000}"/>
    <cellStyle name="標準 5 5 2 3 3 2 3 2" xfId="21719" xr:uid="{00000000-0005-0000-0000-0000B1800000}"/>
    <cellStyle name="標準 5 5 2 3 3 2 3 3" xfId="40391" xr:uid="{00000000-0005-0000-0000-0000B2800000}"/>
    <cellStyle name="標準 5 5 2 3 3 2 4" xfId="12750" xr:uid="{00000000-0005-0000-0000-0000B3800000}"/>
    <cellStyle name="標準 5 5 2 3 3 2 4 2" xfId="25643" xr:uid="{00000000-0005-0000-0000-0000B4800000}"/>
    <cellStyle name="標準 5 5 2 3 3 2 4 3" xfId="40392" xr:uid="{00000000-0005-0000-0000-0000B5800000}"/>
    <cellStyle name="標準 5 5 2 3 3 2 5" xfId="4902" xr:uid="{00000000-0005-0000-0000-0000B6800000}"/>
    <cellStyle name="標準 5 5 2 3 3 2 5 2" xfId="40393" xr:uid="{00000000-0005-0000-0000-0000B7800000}"/>
    <cellStyle name="標準 5 5 2 3 3 2 6" xfId="17795" xr:uid="{00000000-0005-0000-0000-0000B8800000}"/>
    <cellStyle name="標準 5 5 2 3 3 2 7" xfId="40394" xr:uid="{00000000-0005-0000-0000-0000B9800000}"/>
    <cellStyle name="標準 5 5 2 3 3 3" xfId="5744" xr:uid="{00000000-0005-0000-0000-0000BA800000}"/>
    <cellStyle name="標準 5 5 2 3 3 3 2" xfId="9668" xr:uid="{00000000-0005-0000-0000-0000BB800000}"/>
    <cellStyle name="標準 5 5 2 3 3 3 2 2" xfId="22561" xr:uid="{00000000-0005-0000-0000-0000BC800000}"/>
    <cellStyle name="標準 5 5 2 3 3 3 2 3" xfId="40395" xr:uid="{00000000-0005-0000-0000-0000BD800000}"/>
    <cellStyle name="標準 5 5 2 3 3 3 3" xfId="13592" xr:uid="{00000000-0005-0000-0000-0000BE800000}"/>
    <cellStyle name="標準 5 5 2 3 3 3 3 2" xfId="26485" xr:uid="{00000000-0005-0000-0000-0000BF800000}"/>
    <cellStyle name="標準 5 5 2 3 3 3 3 3" xfId="40396" xr:uid="{00000000-0005-0000-0000-0000C0800000}"/>
    <cellStyle name="標準 5 5 2 3 3 3 4" xfId="18637" xr:uid="{00000000-0005-0000-0000-0000C1800000}"/>
    <cellStyle name="標準 5 5 2 3 3 3 4 2" xfId="40397" xr:uid="{00000000-0005-0000-0000-0000C2800000}"/>
    <cellStyle name="標準 5 5 2 3 3 3 5" xfId="40398" xr:uid="{00000000-0005-0000-0000-0000C3800000}"/>
    <cellStyle name="標準 5 5 2 3 3 4" xfId="4062" xr:uid="{00000000-0005-0000-0000-0000C4800000}"/>
    <cellStyle name="標準 5 5 2 3 3 4 2" xfId="16955" xr:uid="{00000000-0005-0000-0000-0000C5800000}"/>
    <cellStyle name="標準 5 5 2 3 3 4 3" xfId="40399" xr:uid="{00000000-0005-0000-0000-0000C6800000}"/>
    <cellStyle name="標準 5 5 2 3 3 5" xfId="7986" xr:uid="{00000000-0005-0000-0000-0000C7800000}"/>
    <cellStyle name="標準 5 5 2 3 3 5 2" xfId="20879" xr:uid="{00000000-0005-0000-0000-0000C8800000}"/>
    <cellStyle name="標準 5 5 2 3 3 5 3" xfId="40400" xr:uid="{00000000-0005-0000-0000-0000C9800000}"/>
    <cellStyle name="標準 5 5 2 3 3 6" xfId="11910" xr:uid="{00000000-0005-0000-0000-0000CA800000}"/>
    <cellStyle name="標準 5 5 2 3 3 6 2" xfId="24803" xr:uid="{00000000-0005-0000-0000-0000CB800000}"/>
    <cellStyle name="標準 5 5 2 3 3 6 3" xfId="40401" xr:uid="{00000000-0005-0000-0000-0000CC800000}"/>
    <cellStyle name="標準 5 5 2 3 3 7" xfId="2941" xr:uid="{00000000-0005-0000-0000-0000CD800000}"/>
    <cellStyle name="標準 5 5 2 3 3 7 2" xfId="40402" xr:uid="{00000000-0005-0000-0000-0000CE800000}"/>
    <cellStyle name="標準 5 5 2 3 3 8" xfId="15834" xr:uid="{00000000-0005-0000-0000-0000CF800000}"/>
    <cellStyle name="標準 5 5 2 3 3 9" xfId="40403" xr:uid="{00000000-0005-0000-0000-0000D0800000}"/>
    <cellStyle name="標準 5 5 2 3 4" xfId="979" xr:uid="{00000000-0005-0000-0000-0000D1800000}"/>
    <cellStyle name="標準 5 5 2 3 4 2" xfId="2100" xr:uid="{00000000-0005-0000-0000-0000D2800000}"/>
    <cellStyle name="標準 5 5 2 3 4 2 2" xfId="11069" xr:uid="{00000000-0005-0000-0000-0000D3800000}"/>
    <cellStyle name="標準 5 5 2 3 4 2 2 2" xfId="23962" xr:uid="{00000000-0005-0000-0000-0000D4800000}"/>
    <cellStyle name="標準 5 5 2 3 4 2 2 3" xfId="40404" xr:uid="{00000000-0005-0000-0000-0000D5800000}"/>
    <cellStyle name="標準 5 5 2 3 4 2 3" xfId="14993" xr:uid="{00000000-0005-0000-0000-0000D6800000}"/>
    <cellStyle name="標準 5 5 2 3 4 2 3 2" xfId="27886" xr:uid="{00000000-0005-0000-0000-0000D7800000}"/>
    <cellStyle name="標準 5 5 2 3 4 2 3 3" xfId="40405" xr:uid="{00000000-0005-0000-0000-0000D8800000}"/>
    <cellStyle name="標準 5 5 2 3 4 2 4" xfId="7145" xr:uid="{00000000-0005-0000-0000-0000D9800000}"/>
    <cellStyle name="標準 5 5 2 3 4 2 4 2" xfId="40406" xr:uid="{00000000-0005-0000-0000-0000DA800000}"/>
    <cellStyle name="標準 5 5 2 3 4 2 5" xfId="20038" xr:uid="{00000000-0005-0000-0000-0000DB800000}"/>
    <cellStyle name="標準 5 5 2 3 4 2 6" xfId="40407" xr:uid="{00000000-0005-0000-0000-0000DC800000}"/>
    <cellStyle name="標準 5 5 2 3 4 3" xfId="6024" xr:uid="{00000000-0005-0000-0000-0000DD800000}"/>
    <cellStyle name="標準 5 5 2 3 4 3 2" xfId="9948" xr:uid="{00000000-0005-0000-0000-0000DE800000}"/>
    <cellStyle name="標準 5 5 2 3 4 3 2 2" xfId="22841" xr:uid="{00000000-0005-0000-0000-0000DF800000}"/>
    <cellStyle name="標準 5 5 2 3 4 3 2 3" xfId="40408" xr:uid="{00000000-0005-0000-0000-0000E0800000}"/>
    <cellStyle name="標準 5 5 2 3 4 3 3" xfId="13872" xr:uid="{00000000-0005-0000-0000-0000E1800000}"/>
    <cellStyle name="標準 5 5 2 3 4 3 3 2" xfId="26765" xr:uid="{00000000-0005-0000-0000-0000E2800000}"/>
    <cellStyle name="標準 5 5 2 3 4 3 3 3" xfId="40409" xr:uid="{00000000-0005-0000-0000-0000E3800000}"/>
    <cellStyle name="標準 5 5 2 3 4 3 4" xfId="18917" xr:uid="{00000000-0005-0000-0000-0000E4800000}"/>
    <cellStyle name="標準 5 5 2 3 4 3 4 2" xfId="40410" xr:uid="{00000000-0005-0000-0000-0000E5800000}"/>
    <cellStyle name="標準 5 5 2 3 4 3 5" xfId="40411" xr:uid="{00000000-0005-0000-0000-0000E6800000}"/>
    <cellStyle name="標準 5 5 2 3 4 4" xfId="4342" xr:uid="{00000000-0005-0000-0000-0000E7800000}"/>
    <cellStyle name="標準 5 5 2 3 4 4 2" xfId="17235" xr:uid="{00000000-0005-0000-0000-0000E8800000}"/>
    <cellStyle name="標準 5 5 2 3 4 4 3" xfId="40412" xr:uid="{00000000-0005-0000-0000-0000E9800000}"/>
    <cellStyle name="標準 5 5 2 3 4 5" xfId="8266" xr:uid="{00000000-0005-0000-0000-0000EA800000}"/>
    <cellStyle name="標準 5 5 2 3 4 5 2" xfId="21159" xr:uid="{00000000-0005-0000-0000-0000EB800000}"/>
    <cellStyle name="標準 5 5 2 3 4 5 3" xfId="40413" xr:uid="{00000000-0005-0000-0000-0000EC800000}"/>
    <cellStyle name="標準 5 5 2 3 4 6" xfId="12190" xr:uid="{00000000-0005-0000-0000-0000ED800000}"/>
    <cellStyle name="標準 5 5 2 3 4 6 2" xfId="25083" xr:uid="{00000000-0005-0000-0000-0000EE800000}"/>
    <cellStyle name="標準 5 5 2 3 4 6 3" xfId="40414" xr:uid="{00000000-0005-0000-0000-0000EF800000}"/>
    <cellStyle name="標準 5 5 2 3 4 7" xfId="3221" xr:uid="{00000000-0005-0000-0000-0000F0800000}"/>
    <cellStyle name="標準 5 5 2 3 4 7 2" xfId="40415" xr:uid="{00000000-0005-0000-0000-0000F1800000}"/>
    <cellStyle name="標準 5 5 2 3 4 8" xfId="16114" xr:uid="{00000000-0005-0000-0000-0000F2800000}"/>
    <cellStyle name="標準 5 5 2 3 4 9" xfId="40416" xr:uid="{00000000-0005-0000-0000-0000F3800000}"/>
    <cellStyle name="標準 5 5 2 3 5" xfId="448" xr:uid="{00000000-0005-0000-0000-0000F4800000}"/>
    <cellStyle name="標準 5 5 2 3 5 2" xfId="1569" xr:uid="{00000000-0005-0000-0000-0000F5800000}"/>
    <cellStyle name="標準 5 5 2 3 5 2 2" xfId="10538" xr:uid="{00000000-0005-0000-0000-0000F6800000}"/>
    <cellStyle name="標準 5 5 2 3 5 2 2 2" xfId="23431" xr:uid="{00000000-0005-0000-0000-0000F7800000}"/>
    <cellStyle name="標準 5 5 2 3 5 2 2 3" xfId="40417" xr:uid="{00000000-0005-0000-0000-0000F8800000}"/>
    <cellStyle name="標準 5 5 2 3 5 2 3" xfId="14462" xr:uid="{00000000-0005-0000-0000-0000F9800000}"/>
    <cellStyle name="標準 5 5 2 3 5 2 3 2" xfId="27355" xr:uid="{00000000-0005-0000-0000-0000FA800000}"/>
    <cellStyle name="標準 5 5 2 3 5 2 3 3" xfId="40418" xr:uid="{00000000-0005-0000-0000-0000FB800000}"/>
    <cellStyle name="標準 5 5 2 3 5 2 4" xfId="6614" xr:uid="{00000000-0005-0000-0000-0000FC800000}"/>
    <cellStyle name="標準 5 5 2 3 5 2 4 2" xfId="40419" xr:uid="{00000000-0005-0000-0000-0000FD800000}"/>
    <cellStyle name="標準 5 5 2 3 5 2 5" xfId="19507" xr:uid="{00000000-0005-0000-0000-0000FE800000}"/>
    <cellStyle name="標準 5 5 2 3 5 2 6" xfId="40420" xr:uid="{00000000-0005-0000-0000-0000FF800000}"/>
    <cellStyle name="標準 5 5 2 3 5 3" xfId="5493" xr:uid="{00000000-0005-0000-0000-000000810000}"/>
    <cellStyle name="標準 5 5 2 3 5 3 2" xfId="9417" xr:uid="{00000000-0005-0000-0000-000001810000}"/>
    <cellStyle name="標準 5 5 2 3 5 3 2 2" xfId="22310" xr:uid="{00000000-0005-0000-0000-000002810000}"/>
    <cellStyle name="標準 5 5 2 3 5 3 2 3" xfId="40421" xr:uid="{00000000-0005-0000-0000-000003810000}"/>
    <cellStyle name="標準 5 5 2 3 5 3 3" xfId="13341" xr:uid="{00000000-0005-0000-0000-000004810000}"/>
    <cellStyle name="標準 5 5 2 3 5 3 3 2" xfId="26234" xr:uid="{00000000-0005-0000-0000-000005810000}"/>
    <cellStyle name="標準 5 5 2 3 5 3 3 3" xfId="40422" xr:uid="{00000000-0005-0000-0000-000006810000}"/>
    <cellStyle name="標準 5 5 2 3 5 3 4" xfId="18386" xr:uid="{00000000-0005-0000-0000-000007810000}"/>
    <cellStyle name="標準 5 5 2 3 5 3 4 2" xfId="40423" xr:uid="{00000000-0005-0000-0000-000008810000}"/>
    <cellStyle name="標準 5 5 2 3 5 3 5" xfId="40424" xr:uid="{00000000-0005-0000-0000-000009810000}"/>
    <cellStyle name="標準 5 5 2 3 5 4" xfId="3811" xr:uid="{00000000-0005-0000-0000-00000A810000}"/>
    <cellStyle name="標準 5 5 2 3 5 4 2" xfId="16704" xr:uid="{00000000-0005-0000-0000-00000B810000}"/>
    <cellStyle name="標準 5 5 2 3 5 4 3" xfId="40425" xr:uid="{00000000-0005-0000-0000-00000C810000}"/>
    <cellStyle name="標準 5 5 2 3 5 5" xfId="7735" xr:uid="{00000000-0005-0000-0000-00000D810000}"/>
    <cellStyle name="標準 5 5 2 3 5 5 2" xfId="20628" xr:uid="{00000000-0005-0000-0000-00000E810000}"/>
    <cellStyle name="標準 5 5 2 3 5 5 3" xfId="40426" xr:uid="{00000000-0005-0000-0000-00000F810000}"/>
    <cellStyle name="標準 5 5 2 3 5 6" xfId="11659" xr:uid="{00000000-0005-0000-0000-000010810000}"/>
    <cellStyle name="標準 5 5 2 3 5 6 2" xfId="24552" xr:uid="{00000000-0005-0000-0000-000011810000}"/>
    <cellStyle name="標準 5 5 2 3 5 6 3" xfId="40427" xr:uid="{00000000-0005-0000-0000-000012810000}"/>
    <cellStyle name="標準 5 5 2 3 5 7" xfId="2690" xr:uid="{00000000-0005-0000-0000-000013810000}"/>
    <cellStyle name="標準 5 5 2 3 5 7 2" xfId="40428" xr:uid="{00000000-0005-0000-0000-000014810000}"/>
    <cellStyle name="標準 5 5 2 3 5 8" xfId="15583" xr:uid="{00000000-0005-0000-0000-000015810000}"/>
    <cellStyle name="標準 5 5 2 3 5 9" xfId="40429" xr:uid="{00000000-0005-0000-0000-000016810000}"/>
    <cellStyle name="標準 5 5 2 3 6" xfId="1259" xr:uid="{00000000-0005-0000-0000-000017810000}"/>
    <cellStyle name="標準 5 5 2 3 6 2" xfId="6304" xr:uid="{00000000-0005-0000-0000-000018810000}"/>
    <cellStyle name="標準 5 5 2 3 6 2 2" xfId="10228" xr:uid="{00000000-0005-0000-0000-000019810000}"/>
    <cellStyle name="標準 5 5 2 3 6 2 2 2" xfId="23121" xr:uid="{00000000-0005-0000-0000-00001A810000}"/>
    <cellStyle name="標準 5 5 2 3 6 2 2 3" xfId="40430" xr:uid="{00000000-0005-0000-0000-00001B810000}"/>
    <cellStyle name="標準 5 5 2 3 6 2 3" xfId="14152" xr:uid="{00000000-0005-0000-0000-00001C810000}"/>
    <cellStyle name="標準 5 5 2 3 6 2 3 2" xfId="27045" xr:uid="{00000000-0005-0000-0000-00001D810000}"/>
    <cellStyle name="標準 5 5 2 3 6 2 3 3" xfId="40431" xr:uid="{00000000-0005-0000-0000-00001E810000}"/>
    <cellStyle name="標準 5 5 2 3 6 2 4" xfId="19197" xr:uid="{00000000-0005-0000-0000-00001F810000}"/>
    <cellStyle name="標準 5 5 2 3 6 2 4 2" xfId="40432" xr:uid="{00000000-0005-0000-0000-000020810000}"/>
    <cellStyle name="標準 5 5 2 3 6 2 5" xfId="40433" xr:uid="{00000000-0005-0000-0000-000021810000}"/>
    <cellStyle name="標準 5 5 2 3 6 3" xfId="8546" xr:uid="{00000000-0005-0000-0000-000022810000}"/>
    <cellStyle name="標準 5 5 2 3 6 3 2" xfId="21439" xr:uid="{00000000-0005-0000-0000-000023810000}"/>
    <cellStyle name="標準 5 5 2 3 6 3 3" xfId="40434" xr:uid="{00000000-0005-0000-0000-000024810000}"/>
    <cellStyle name="標準 5 5 2 3 6 4" xfId="12470" xr:uid="{00000000-0005-0000-0000-000025810000}"/>
    <cellStyle name="標準 5 5 2 3 6 4 2" xfId="25363" xr:uid="{00000000-0005-0000-0000-000026810000}"/>
    <cellStyle name="標準 5 5 2 3 6 4 3" xfId="40435" xr:uid="{00000000-0005-0000-0000-000027810000}"/>
    <cellStyle name="標準 5 5 2 3 6 5" xfId="4622" xr:uid="{00000000-0005-0000-0000-000028810000}"/>
    <cellStyle name="標準 5 5 2 3 6 5 2" xfId="40436" xr:uid="{00000000-0005-0000-0000-000029810000}"/>
    <cellStyle name="標準 5 5 2 3 6 6" xfId="17515" xr:uid="{00000000-0005-0000-0000-00002A810000}"/>
    <cellStyle name="標準 5 5 2 3 6 7" xfId="40437" xr:uid="{00000000-0005-0000-0000-00002B810000}"/>
    <cellStyle name="標準 5 5 2 3 7" xfId="5183" xr:uid="{00000000-0005-0000-0000-00002C810000}"/>
    <cellStyle name="標準 5 5 2 3 7 2" xfId="9107" xr:uid="{00000000-0005-0000-0000-00002D810000}"/>
    <cellStyle name="標準 5 5 2 3 7 2 2" xfId="22000" xr:uid="{00000000-0005-0000-0000-00002E810000}"/>
    <cellStyle name="標準 5 5 2 3 7 2 3" xfId="40438" xr:uid="{00000000-0005-0000-0000-00002F810000}"/>
    <cellStyle name="標準 5 5 2 3 7 3" xfId="13031" xr:uid="{00000000-0005-0000-0000-000030810000}"/>
    <cellStyle name="標準 5 5 2 3 7 3 2" xfId="25924" xr:uid="{00000000-0005-0000-0000-000031810000}"/>
    <cellStyle name="標準 5 5 2 3 7 3 3" xfId="40439" xr:uid="{00000000-0005-0000-0000-000032810000}"/>
    <cellStyle name="標準 5 5 2 3 7 4" xfId="18076" xr:uid="{00000000-0005-0000-0000-000033810000}"/>
    <cellStyle name="標準 5 5 2 3 7 4 2" xfId="40440" xr:uid="{00000000-0005-0000-0000-000034810000}"/>
    <cellStyle name="標準 5 5 2 3 7 5" xfId="40441" xr:uid="{00000000-0005-0000-0000-000035810000}"/>
    <cellStyle name="標準 5 5 2 3 8" xfId="3501" xr:uid="{00000000-0005-0000-0000-000036810000}"/>
    <cellStyle name="標準 5 5 2 3 8 2" xfId="16394" xr:uid="{00000000-0005-0000-0000-000037810000}"/>
    <cellStyle name="標準 5 5 2 3 8 3" xfId="40442" xr:uid="{00000000-0005-0000-0000-000038810000}"/>
    <cellStyle name="標準 5 5 2 3 9" xfId="7425" xr:uid="{00000000-0005-0000-0000-000039810000}"/>
    <cellStyle name="標準 5 5 2 3 9 2" xfId="20318" xr:uid="{00000000-0005-0000-0000-00003A810000}"/>
    <cellStyle name="標準 5 5 2 3 9 3" xfId="40443" xr:uid="{00000000-0005-0000-0000-00003B810000}"/>
    <cellStyle name="標準 5 5 2 4" xfId="73" xr:uid="{00000000-0005-0000-0000-00003C810000}"/>
    <cellStyle name="標準 5 5 2 4 10" xfId="11284" xr:uid="{00000000-0005-0000-0000-00003D810000}"/>
    <cellStyle name="標準 5 5 2 4 10 2" xfId="24177" xr:uid="{00000000-0005-0000-0000-00003E810000}"/>
    <cellStyle name="標準 5 5 2 4 10 3" xfId="40444" xr:uid="{00000000-0005-0000-0000-00003F810000}"/>
    <cellStyle name="標準 5 5 2 4 11" xfId="2315" xr:uid="{00000000-0005-0000-0000-000040810000}"/>
    <cellStyle name="標準 5 5 2 4 11 2" xfId="40445" xr:uid="{00000000-0005-0000-0000-000041810000}"/>
    <cellStyle name="標準 5 5 2 4 12" xfId="15208" xr:uid="{00000000-0005-0000-0000-000042810000}"/>
    <cellStyle name="標準 5 5 2 4 13" xfId="40446" xr:uid="{00000000-0005-0000-0000-000043810000}"/>
    <cellStyle name="標準 5 5 2 4 2" xfId="264" xr:uid="{00000000-0005-0000-0000-000044810000}"/>
    <cellStyle name="標準 5 5 2 4 2 10" xfId="2506" xr:uid="{00000000-0005-0000-0000-000045810000}"/>
    <cellStyle name="標準 5 5 2 4 2 10 2" xfId="40447" xr:uid="{00000000-0005-0000-0000-000046810000}"/>
    <cellStyle name="標準 5 5 2 4 2 11" xfId="15399" xr:uid="{00000000-0005-0000-0000-000047810000}"/>
    <cellStyle name="標準 5 5 2 4 2 12" xfId="40448" xr:uid="{00000000-0005-0000-0000-000048810000}"/>
    <cellStyle name="標準 5 5 2 4 2 2" xfId="825" xr:uid="{00000000-0005-0000-0000-000049810000}"/>
    <cellStyle name="標準 5 5 2 4 2 2 2" xfId="1946" xr:uid="{00000000-0005-0000-0000-00004A810000}"/>
    <cellStyle name="標準 5 5 2 4 2 2 2 2" xfId="6991" xr:uid="{00000000-0005-0000-0000-00004B810000}"/>
    <cellStyle name="標準 5 5 2 4 2 2 2 2 2" xfId="10915" xr:uid="{00000000-0005-0000-0000-00004C810000}"/>
    <cellStyle name="標準 5 5 2 4 2 2 2 2 2 2" xfId="23808" xr:uid="{00000000-0005-0000-0000-00004D810000}"/>
    <cellStyle name="標準 5 5 2 4 2 2 2 2 2 3" xfId="40449" xr:uid="{00000000-0005-0000-0000-00004E810000}"/>
    <cellStyle name="標準 5 5 2 4 2 2 2 2 3" xfId="14839" xr:uid="{00000000-0005-0000-0000-00004F810000}"/>
    <cellStyle name="標準 5 5 2 4 2 2 2 2 3 2" xfId="27732" xr:uid="{00000000-0005-0000-0000-000050810000}"/>
    <cellStyle name="標準 5 5 2 4 2 2 2 2 3 3" xfId="40450" xr:uid="{00000000-0005-0000-0000-000051810000}"/>
    <cellStyle name="標準 5 5 2 4 2 2 2 2 4" xfId="19884" xr:uid="{00000000-0005-0000-0000-000052810000}"/>
    <cellStyle name="標準 5 5 2 4 2 2 2 2 4 2" xfId="40451" xr:uid="{00000000-0005-0000-0000-000053810000}"/>
    <cellStyle name="標準 5 5 2 4 2 2 2 2 5" xfId="40452" xr:uid="{00000000-0005-0000-0000-000054810000}"/>
    <cellStyle name="標準 5 5 2 4 2 2 2 3" xfId="8952" xr:uid="{00000000-0005-0000-0000-000055810000}"/>
    <cellStyle name="標準 5 5 2 4 2 2 2 3 2" xfId="21845" xr:uid="{00000000-0005-0000-0000-000056810000}"/>
    <cellStyle name="標準 5 5 2 4 2 2 2 3 3" xfId="40453" xr:uid="{00000000-0005-0000-0000-000057810000}"/>
    <cellStyle name="標準 5 5 2 4 2 2 2 4" xfId="12876" xr:uid="{00000000-0005-0000-0000-000058810000}"/>
    <cellStyle name="標準 5 5 2 4 2 2 2 4 2" xfId="25769" xr:uid="{00000000-0005-0000-0000-000059810000}"/>
    <cellStyle name="標準 5 5 2 4 2 2 2 4 3" xfId="40454" xr:uid="{00000000-0005-0000-0000-00005A810000}"/>
    <cellStyle name="標準 5 5 2 4 2 2 2 5" xfId="5028" xr:uid="{00000000-0005-0000-0000-00005B810000}"/>
    <cellStyle name="標準 5 5 2 4 2 2 2 5 2" xfId="40455" xr:uid="{00000000-0005-0000-0000-00005C810000}"/>
    <cellStyle name="標準 5 5 2 4 2 2 2 6" xfId="17921" xr:uid="{00000000-0005-0000-0000-00005D810000}"/>
    <cellStyle name="標準 5 5 2 4 2 2 2 7" xfId="40456" xr:uid="{00000000-0005-0000-0000-00005E810000}"/>
    <cellStyle name="標準 5 5 2 4 2 2 3" xfId="5870" xr:uid="{00000000-0005-0000-0000-00005F810000}"/>
    <cellStyle name="標準 5 5 2 4 2 2 3 2" xfId="9794" xr:uid="{00000000-0005-0000-0000-000060810000}"/>
    <cellStyle name="標準 5 5 2 4 2 2 3 2 2" xfId="22687" xr:uid="{00000000-0005-0000-0000-000061810000}"/>
    <cellStyle name="標準 5 5 2 4 2 2 3 2 3" xfId="40457" xr:uid="{00000000-0005-0000-0000-000062810000}"/>
    <cellStyle name="標準 5 5 2 4 2 2 3 3" xfId="13718" xr:uid="{00000000-0005-0000-0000-000063810000}"/>
    <cellStyle name="標準 5 5 2 4 2 2 3 3 2" xfId="26611" xr:uid="{00000000-0005-0000-0000-000064810000}"/>
    <cellStyle name="標準 5 5 2 4 2 2 3 3 3" xfId="40458" xr:uid="{00000000-0005-0000-0000-000065810000}"/>
    <cellStyle name="標準 5 5 2 4 2 2 3 4" xfId="18763" xr:uid="{00000000-0005-0000-0000-000066810000}"/>
    <cellStyle name="標準 5 5 2 4 2 2 3 4 2" xfId="40459" xr:uid="{00000000-0005-0000-0000-000067810000}"/>
    <cellStyle name="標準 5 5 2 4 2 2 3 5" xfId="40460" xr:uid="{00000000-0005-0000-0000-000068810000}"/>
    <cellStyle name="標準 5 5 2 4 2 2 4" xfId="4188" xr:uid="{00000000-0005-0000-0000-000069810000}"/>
    <cellStyle name="標準 5 5 2 4 2 2 4 2" xfId="17081" xr:uid="{00000000-0005-0000-0000-00006A810000}"/>
    <cellStyle name="標準 5 5 2 4 2 2 4 3" xfId="40461" xr:uid="{00000000-0005-0000-0000-00006B810000}"/>
    <cellStyle name="標準 5 5 2 4 2 2 5" xfId="8112" xr:uid="{00000000-0005-0000-0000-00006C810000}"/>
    <cellStyle name="標準 5 5 2 4 2 2 5 2" xfId="21005" xr:uid="{00000000-0005-0000-0000-00006D810000}"/>
    <cellStyle name="標準 5 5 2 4 2 2 5 3" xfId="40462" xr:uid="{00000000-0005-0000-0000-00006E810000}"/>
    <cellStyle name="標準 5 5 2 4 2 2 6" xfId="12036" xr:uid="{00000000-0005-0000-0000-00006F810000}"/>
    <cellStyle name="標準 5 5 2 4 2 2 6 2" xfId="24929" xr:uid="{00000000-0005-0000-0000-000070810000}"/>
    <cellStyle name="標準 5 5 2 4 2 2 6 3" xfId="40463" xr:uid="{00000000-0005-0000-0000-000071810000}"/>
    <cellStyle name="標準 5 5 2 4 2 2 7" xfId="3067" xr:uid="{00000000-0005-0000-0000-000072810000}"/>
    <cellStyle name="標準 5 5 2 4 2 2 7 2" xfId="40464" xr:uid="{00000000-0005-0000-0000-000073810000}"/>
    <cellStyle name="標準 5 5 2 4 2 2 8" xfId="15960" xr:uid="{00000000-0005-0000-0000-000074810000}"/>
    <cellStyle name="標準 5 5 2 4 2 2 9" xfId="40465" xr:uid="{00000000-0005-0000-0000-000075810000}"/>
    <cellStyle name="標準 5 5 2 4 2 3" xfId="1105" xr:uid="{00000000-0005-0000-0000-000076810000}"/>
    <cellStyle name="標準 5 5 2 4 2 3 2" xfId="2226" xr:uid="{00000000-0005-0000-0000-000077810000}"/>
    <cellStyle name="標準 5 5 2 4 2 3 2 2" xfId="11195" xr:uid="{00000000-0005-0000-0000-000078810000}"/>
    <cellStyle name="標準 5 5 2 4 2 3 2 2 2" xfId="24088" xr:uid="{00000000-0005-0000-0000-000079810000}"/>
    <cellStyle name="標準 5 5 2 4 2 3 2 2 3" xfId="40466" xr:uid="{00000000-0005-0000-0000-00007A810000}"/>
    <cellStyle name="標準 5 5 2 4 2 3 2 3" xfId="15119" xr:uid="{00000000-0005-0000-0000-00007B810000}"/>
    <cellStyle name="標準 5 5 2 4 2 3 2 3 2" xfId="28012" xr:uid="{00000000-0005-0000-0000-00007C810000}"/>
    <cellStyle name="標準 5 5 2 4 2 3 2 3 3" xfId="40467" xr:uid="{00000000-0005-0000-0000-00007D810000}"/>
    <cellStyle name="標準 5 5 2 4 2 3 2 4" xfId="7271" xr:uid="{00000000-0005-0000-0000-00007E810000}"/>
    <cellStyle name="標準 5 5 2 4 2 3 2 4 2" xfId="40468" xr:uid="{00000000-0005-0000-0000-00007F810000}"/>
    <cellStyle name="標準 5 5 2 4 2 3 2 5" xfId="20164" xr:uid="{00000000-0005-0000-0000-000080810000}"/>
    <cellStyle name="標準 5 5 2 4 2 3 2 6" xfId="40469" xr:uid="{00000000-0005-0000-0000-000081810000}"/>
    <cellStyle name="標準 5 5 2 4 2 3 3" xfId="6150" xr:uid="{00000000-0005-0000-0000-000082810000}"/>
    <cellStyle name="標準 5 5 2 4 2 3 3 2" xfId="10074" xr:uid="{00000000-0005-0000-0000-000083810000}"/>
    <cellStyle name="標準 5 5 2 4 2 3 3 2 2" xfId="22967" xr:uid="{00000000-0005-0000-0000-000084810000}"/>
    <cellStyle name="標準 5 5 2 4 2 3 3 2 3" xfId="40470" xr:uid="{00000000-0005-0000-0000-000085810000}"/>
    <cellStyle name="標準 5 5 2 4 2 3 3 3" xfId="13998" xr:uid="{00000000-0005-0000-0000-000086810000}"/>
    <cellStyle name="標準 5 5 2 4 2 3 3 3 2" xfId="26891" xr:uid="{00000000-0005-0000-0000-000087810000}"/>
    <cellStyle name="標準 5 5 2 4 2 3 3 3 3" xfId="40471" xr:uid="{00000000-0005-0000-0000-000088810000}"/>
    <cellStyle name="標準 5 5 2 4 2 3 3 4" xfId="19043" xr:uid="{00000000-0005-0000-0000-000089810000}"/>
    <cellStyle name="標準 5 5 2 4 2 3 3 4 2" xfId="40472" xr:uid="{00000000-0005-0000-0000-00008A810000}"/>
    <cellStyle name="標準 5 5 2 4 2 3 3 5" xfId="40473" xr:uid="{00000000-0005-0000-0000-00008B810000}"/>
    <cellStyle name="標準 5 5 2 4 2 3 4" xfId="4468" xr:uid="{00000000-0005-0000-0000-00008C810000}"/>
    <cellStyle name="標準 5 5 2 4 2 3 4 2" xfId="17361" xr:uid="{00000000-0005-0000-0000-00008D810000}"/>
    <cellStyle name="標準 5 5 2 4 2 3 4 3" xfId="40474" xr:uid="{00000000-0005-0000-0000-00008E810000}"/>
    <cellStyle name="標準 5 5 2 4 2 3 5" xfId="8392" xr:uid="{00000000-0005-0000-0000-00008F810000}"/>
    <cellStyle name="標準 5 5 2 4 2 3 5 2" xfId="21285" xr:uid="{00000000-0005-0000-0000-000090810000}"/>
    <cellStyle name="標準 5 5 2 4 2 3 5 3" xfId="40475" xr:uid="{00000000-0005-0000-0000-000091810000}"/>
    <cellStyle name="標準 5 5 2 4 2 3 6" xfId="12316" xr:uid="{00000000-0005-0000-0000-000092810000}"/>
    <cellStyle name="標準 5 5 2 4 2 3 6 2" xfId="25209" xr:uid="{00000000-0005-0000-0000-000093810000}"/>
    <cellStyle name="標準 5 5 2 4 2 3 6 3" xfId="40476" xr:uid="{00000000-0005-0000-0000-000094810000}"/>
    <cellStyle name="標準 5 5 2 4 2 3 7" xfId="3347" xr:uid="{00000000-0005-0000-0000-000095810000}"/>
    <cellStyle name="標準 5 5 2 4 2 3 7 2" xfId="40477" xr:uid="{00000000-0005-0000-0000-000096810000}"/>
    <cellStyle name="標準 5 5 2 4 2 3 8" xfId="16240" xr:uid="{00000000-0005-0000-0000-000097810000}"/>
    <cellStyle name="標準 5 5 2 4 2 3 9" xfId="40478" xr:uid="{00000000-0005-0000-0000-000098810000}"/>
    <cellStyle name="標準 5 5 2 4 2 4" xfId="545" xr:uid="{00000000-0005-0000-0000-000099810000}"/>
    <cellStyle name="標準 5 5 2 4 2 4 2" xfId="1666" xr:uid="{00000000-0005-0000-0000-00009A810000}"/>
    <cellStyle name="標準 5 5 2 4 2 4 2 2" xfId="10635" xr:uid="{00000000-0005-0000-0000-00009B810000}"/>
    <cellStyle name="標準 5 5 2 4 2 4 2 2 2" xfId="23528" xr:uid="{00000000-0005-0000-0000-00009C810000}"/>
    <cellStyle name="標準 5 5 2 4 2 4 2 2 3" xfId="40479" xr:uid="{00000000-0005-0000-0000-00009D810000}"/>
    <cellStyle name="標準 5 5 2 4 2 4 2 3" xfId="14559" xr:uid="{00000000-0005-0000-0000-00009E810000}"/>
    <cellStyle name="標準 5 5 2 4 2 4 2 3 2" xfId="27452" xr:uid="{00000000-0005-0000-0000-00009F810000}"/>
    <cellStyle name="標準 5 5 2 4 2 4 2 3 3" xfId="40480" xr:uid="{00000000-0005-0000-0000-0000A0810000}"/>
    <cellStyle name="標準 5 5 2 4 2 4 2 4" xfId="6711" xr:uid="{00000000-0005-0000-0000-0000A1810000}"/>
    <cellStyle name="標準 5 5 2 4 2 4 2 4 2" xfId="40481" xr:uid="{00000000-0005-0000-0000-0000A2810000}"/>
    <cellStyle name="標準 5 5 2 4 2 4 2 5" xfId="19604" xr:uid="{00000000-0005-0000-0000-0000A3810000}"/>
    <cellStyle name="標準 5 5 2 4 2 4 2 6" xfId="40482" xr:uid="{00000000-0005-0000-0000-0000A4810000}"/>
    <cellStyle name="標準 5 5 2 4 2 4 3" xfId="5590" xr:uid="{00000000-0005-0000-0000-0000A5810000}"/>
    <cellStyle name="標準 5 5 2 4 2 4 3 2" xfId="9514" xr:uid="{00000000-0005-0000-0000-0000A6810000}"/>
    <cellStyle name="標準 5 5 2 4 2 4 3 2 2" xfId="22407" xr:uid="{00000000-0005-0000-0000-0000A7810000}"/>
    <cellStyle name="標準 5 5 2 4 2 4 3 2 3" xfId="40483" xr:uid="{00000000-0005-0000-0000-0000A8810000}"/>
    <cellStyle name="標準 5 5 2 4 2 4 3 3" xfId="13438" xr:uid="{00000000-0005-0000-0000-0000A9810000}"/>
    <cellStyle name="標準 5 5 2 4 2 4 3 3 2" xfId="26331" xr:uid="{00000000-0005-0000-0000-0000AA810000}"/>
    <cellStyle name="標準 5 5 2 4 2 4 3 3 3" xfId="40484" xr:uid="{00000000-0005-0000-0000-0000AB810000}"/>
    <cellStyle name="標準 5 5 2 4 2 4 3 4" xfId="18483" xr:uid="{00000000-0005-0000-0000-0000AC810000}"/>
    <cellStyle name="標準 5 5 2 4 2 4 3 4 2" xfId="40485" xr:uid="{00000000-0005-0000-0000-0000AD810000}"/>
    <cellStyle name="標準 5 5 2 4 2 4 3 5" xfId="40486" xr:uid="{00000000-0005-0000-0000-0000AE810000}"/>
    <cellStyle name="標準 5 5 2 4 2 4 4" xfId="3908" xr:uid="{00000000-0005-0000-0000-0000AF810000}"/>
    <cellStyle name="標準 5 5 2 4 2 4 4 2" xfId="16801" xr:uid="{00000000-0005-0000-0000-0000B0810000}"/>
    <cellStyle name="標準 5 5 2 4 2 4 4 3" xfId="40487" xr:uid="{00000000-0005-0000-0000-0000B1810000}"/>
    <cellStyle name="標準 5 5 2 4 2 4 5" xfId="7832" xr:uid="{00000000-0005-0000-0000-0000B2810000}"/>
    <cellStyle name="標準 5 5 2 4 2 4 5 2" xfId="20725" xr:uid="{00000000-0005-0000-0000-0000B3810000}"/>
    <cellStyle name="標準 5 5 2 4 2 4 5 3" xfId="40488" xr:uid="{00000000-0005-0000-0000-0000B4810000}"/>
    <cellStyle name="標準 5 5 2 4 2 4 6" xfId="11756" xr:uid="{00000000-0005-0000-0000-0000B5810000}"/>
    <cellStyle name="標準 5 5 2 4 2 4 6 2" xfId="24649" xr:uid="{00000000-0005-0000-0000-0000B6810000}"/>
    <cellStyle name="標準 5 5 2 4 2 4 6 3" xfId="40489" xr:uid="{00000000-0005-0000-0000-0000B7810000}"/>
    <cellStyle name="標準 5 5 2 4 2 4 7" xfId="2787" xr:uid="{00000000-0005-0000-0000-0000B8810000}"/>
    <cellStyle name="標準 5 5 2 4 2 4 7 2" xfId="40490" xr:uid="{00000000-0005-0000-0000-0000B9810000}"/>
    <cellStyle name="標準 5 5 2 4 2 4 8" xfId="15680" xr:uid="{00000000-0005-0000-0000-0000BA810000}"/>
    <cellStyle name="標準 5 5 2 4 2 4 9" xfId="40491" xr:uid="{00000000-0005-0000-0000-0000BB810000}"/>
    <cellStyle name="標準 5 5 2 4 2 5" xfId="1385" xr:uid="{00000000-0005-0000-0000-0000BC810000}"/>
    <cellStyle name="標準 5 5 2 4 2 5 2" xfId="6430" xr:uid="{00000000-0005-0000-0000-0000BD810000}"/>
    <cellStyle name="標準 5 5 2 4 2 5 2 2" xfId="10354" xr:uid="{00000000-0005-0000-0000-0000BE810000}"/>
    <cellStyle name="標準 5 5 2 4 2 5 2 2 2" xfId="23247" xr:uid="{00000000-0005-0000-0000-0000BF810000}"/>
    <cellStyle name="標準 5 5 2 4 2 5 2 2 3" xfId="40492" xr:uid="{00000000-0005-0000-0000-0000C0810000}"/>
    <cellStyle name="標準 5 5 2 4 2 5 2 3" xfId="14278" xr:uid="{00000000-0005-0000-0000-0000C1810000}"/>
    <cellStyle name="標準 5 5 2 4 2 5 2 3 2" xfId="27171" xr:uid="{00000000-0005-0000-0000-0000C2810000}"/>
    <cellStyle name="標準 5 5 2 4 2 5 2 3 3" xfId="40493" xr:uid="{00000000-0005-0000-0000-0000C3810000}"/>
    <cellStyle name="標準 5 5 2 4 2 5 2 4" xfId="19323" xr:uid="{00000000-0005-0000-0000-0000C4810000}"/>
    <cellStyle name="標準 5 5 2 4 2 5 2 4 2" xfId="40494" xr:uid="{00000000-0005-0000-0000-0000C5810000}"/>
    <cellStyle name="標準 5 5 2 4 2 5 2 5" xfId="40495" xr:uid="{00000000-0005-0000-0000-0000C6810000}"/>
    <cellStyle name="標準 5 5 2 4 2 5 3" xfId="8672" xr:uid="{00000000-0005-0000-0000-0000C7810000}"/>
    <cellStyle name="標準 5 5 2 4 2 5 3 2" xfId="21565" xr:uid="{00000000-0005-0000-0000-0000C8810000}"/>
    <cellStyle name="標準 5 5 2 4 2 5 3 3" xfId="40496" xr:uid="{00000000-0005-0000-0000-0000C9810000}"/>
    <cellStyle name="標準 5 5 2 4 2 5 4" xfId="12596" xr:uid="{00000000-0005-0000-0000-0000CA810000}"/>
    <cellStyle name="標準 5 5 2 4 2 5 4 2" xfId="25489" xr:uid="{00000000-0005-0000-0000-0000CB810000}"/>
    <cellStyle name="標準 5 5 2 4 2 5 4 3" xfId="40497" xr:uid="{00000000-0005-0000-0000-0000CC810000}"/>
    <cellStyle name="標準 5 5 2 4 2 5 5" xfId="4748" xr:uid="{00000000-0005-0000-0000-0000CD810000}"/>
    <cellStyle name="標準 5 5 2 4 2 5 5 2" xfId="40498" xr:uid="{00000000-0005-0000-0000-0000CE810000}"/>
    <cellStyle name="標準 5 5 2 4 2 5 6" xfId="17641" xr:uid="{00000000-0005-0000-0000-0000CF810000}"/>
    <cellStyle name="標準 5 5 2 4 2 5 7" xfId="40499" xr:uid="{00000000-0005-0000-0000-0000D0810000}"/>
    <cellStyle name="標準 5 5 2 4 2 6" xfId="5309" xr:uid="{00000000-0005-0000-0000-0000D1810000}"/>
    <cellStyle name="標準 5 5 2 4 2 6 2" xfId="9233" xr:uid="{00000000-0005-0000-0000-0000D2810000}"/>
    <cellStyle name="標準 5 5 2 4 2 6 2 2" xfId="22126" xr:uid="{00000000-0005-0000-0000-0000D3810000}"/>
    <cellStyle name="標準 5 5 2 4 2 6 2 3" xfId="40500" xr:uid="{00000000-0005-0000-0000-0000D4810000}"/>
    <cellStyle name="標準 5 5 2 4 2 6 3" xfId="13157" xr:uid="{00000000-0005-0000-0000-0000D5810000}"/>
    <cellStyle name="標準 5 5 2 4 2 6 3 2" xfId="26050" xr:uid="{00000000-0005-0000-0000-0000D6810000}"/>
    <cellStyle name="標準 5 5 2 4 2 6 3 3" xfId="40501" xr:uid="{00000000-0005-0000-0000-0000D7810000}"/>
    <cellStyle name="標準 5 5 2 4 2 6 4" xfId="18202" xr:uid="{00000000-0005-0000-0000-0000D8810000}"/>
    <cellStyle name="標準 5 5 2 4 2 6 4 2" xfId="40502" xr:uid="{00000000-0005-0000-0000-0000D9810000}"/>
    <cellStyle name="標準 5 5 2 4 2 6 5" xfId="40503" xr:uid="{00000000-0005-0000-0000-0000DA810000}"/>
    <cellStyle name="標準 5 5 2 4 2 7" xfId="3627" xr:uid="{00000000-0005-0000-0000-0000DB810000}"/>
    <cellStyle name="標準 5 5 2 4 2 7 2" xfId="16520" xr:uid="{00000000-0005-0000-0000-0000DC810000}"/>
    <cellStyle name="標準 5 5 2 4 2 7 3" xfId="40504" xr:uid="{00000000-0005-0000-0000-0000DD810000}"/>
    <cellStyle name="標準 5 5 2 4 2 8" xfId="7551" xr:uid="{00000000-0005-0000-0000-0000DE810000}"/>
    <cellStyle name="標準 5 5 2 4 2 8 2" xfId="20444" xr:uid="{00000000-0005-0000-0000-0000DF810000}"/>
    <cellStyle name="標準 5 5 2 4 2 8 3" xfId="40505" xr:uid="{00000000-0005-0000-0000-0000E0810000}"/>
    <cellStyle name="標準 5 5 2 4 2 9" xfId="11475" xr:uid="{00000000-0005-0000-0000-0000E1810000}"/>
    <cellStyle name="標準 5 5 2 4 2 9 2" xfId="24368" xr:uid="{00000000-0005-0000-0000-0000E2810000}"/>
    <cellStyle name="標準 5 5 2 4 2 9 3" xfId="40506" xr:uid="{00000000-0005-0000-0000-0000E3810000}"/>
    <cellStyle name="標準 5 5 2 4 3" xfId="634" xr:uid="{00000000-0005-0000-0000-0000E4810000}"/>
    <cellStyle name="標準 5 5 2 4 3 2" xfId="1755" xr:uid="{00000000-0005-0000-0000-0000E5810000}"/>
    <cellStyle name="標準 5 5 2 4 3 2 2" xfId="6800" xr:uid="{00000000-0005-0000-0000-0000E6810000}"/>
    <cellStyle name="標準 5 5 2 4 3 2 2 2" xfId="10724" xr:uid="{00000000-0005-0000-0000-0000E7810000}"/>
    <cellStyle name="標準 5 5 2 4 3 2 2 2 2" xfId="23617" xr:uid="{00000000-0005-0000-0000-0000E8810000}"/>
    <cellStyle name="標準 5 5 2 4 3 2 2 2 3" xfId="40507" xr:uid="{00000000-0005-0000-0000-0000E9810000}"/>
    <cellStyle name="標準 5 5 2 4 3 2 2 3" xfId="14648" xr:uid="{00000000-0005-0000-0000-0000EA810000}"/>
    <cellStyle name="標準 5 5 2 4 3 2 2 3 2" xfId="27541" xr:uid="{00000000-0005-0000-0000-0000EB810000}"/>
    <cellStyle name="標準 5 5 2 4 3 2 2 3 3" xfId="40508" xr:uid="{00000000-0005-0000-0000-0000EC810000}"/>
    <cellStyle name="標準 5 5 2 4 3 2 2 4" xfId="19693" xr:uid="{00000000-0005-0000-0000-0000ED810000}"/>
    <cellStyle name="標準 5 5 2 4 3 2 2 4 2" xfId="40509" xr:uid="{00000000-0005-0000-0000-0000EE810000}"/>
    <cellStyle name="標準 5 5 2 4 3 2 2 5" xfId="40510" xr:uid="{00000000-0005-0000-0000-0000EF810000}"/>
    <cellStyle name="標準 5 5 2 4 3 2 3" xfId="8761" xr:uid="{00000000-0005-0000-0000-0000F0810000}"/>
    <cellStyle name="標準 5 5 2 4 3 2 3 2" xfId="21654" xr:uid="{00000000-0005-0000-0000-0000F1810000}"/>
    <cellStyle name="標準 5 5 2 4 3 2 3 3" xfId="40511" xr:uid="{00000000-0005-0000-0000-0000F2810000}"/>
    <cellStyle name="標準 5 5 2 4 3 2 4" xfId="12685" xr:uid="{00000000-0005-0000-0000-0000F3810000}"/>
    <cellStyle name="標準 5 5 2 4 3 2 4 2" xfId="25578" xr:uid="{00000000-0005-0000-0000-0000F4810000}"/>
    <cellStyle name="標準 5 5 2 4 3 2 4 3" xfId="40512" xr:uid="{00000000-0005-0000-0000-0000F5810000}"/>
    <cellStyle name="標準 5 5 2 4 3 2 5" xfId="4837" xr:uid="{00000000-0005-0000-0000-0000F6810000}"/>
    <cellStyle name="標準 5 5 2 4 3 2 5 2" xfId="40513" xr:uid="{00000000-0005-0000-0000-0000F7810000}"/>
    <cellStyle name="標準 5 5 2 4 3 2 6" xfId="17730" xr:uid="{00000000-0005-0000-0000-0000F8810000}"/>
    <cellStyle name="標準 5 5 2 4 3 2 7" xfId="40514" xr:uid="{00000000-0005-0000-0000-0000F9810000}"/>
    <cellStyle name="標準 5 5 2 4 3 3" xfId="5679" xr:uid="{00000000-0005-0000-0000-0000FA810000}"/>
    <cellStyle name="標準 5 5 2 4 3 3 2" xfId="9603" xr:uid="{00000000-0005-0000-0000-0000FB810000}"/>
    <cellStyle name="標準 5 5 2 4 3 3 2 2" xfId="22496" xr:uid="{00000000-0005-0000-0000-0000FC810000}"/>
    <cellStyle name="標準 5 5 2 4 3 3 2 3" xfId="40515" xr:uid="{00000000-0005-0000-0000-0000FD810000}"/>
    <cellStyle name="標準 5 5 2 4 3 3 3" xfId="13527" xr:uid="{00000000-0005-0000-0000-0000FE810000}"/>
    <cellStyle name="標準 5 5 2 4 3 3 3 2" xfId="26420" xr:uid="{00000000-0005-0000-0000-0000FF810000}"/>
    <cellStyle name="標準 5 5 2 4 3 3 3 3" xfId="40516" xr:uid="{00000000-0005-0000-0000-000000820000}"/>
    <cellStyle name="標準 5 5 2 4 3 3 4" xfId="18572" xr:uid="{00000000-0005-0000-0000-000001820000}"/>
    <cellStyle name="標準 5 5 2 4 3 3 4 2" xfId="40517" xr:uid="{00000000-0005-0000-0000-000002820000}"/>
    <cellStyle name="標準 5 5 2 4 3 3 5" xfId="40518" xr:uid="{00000000-0005-0000-0000-000003820000}"/>
    <cellStyle name="標準 5 5 2 4 3 4" xfId="3997" xr:uid="{00000000-0005-0000-0000-000004820000}"/>
    <cellStyle name="標準 5 5 2 4 3 4 2" xfId="16890" xr:uid="{00000000-0005-0000-0000-000005820000}"/>
    <cellStyle name="標準 5 5 2 4 3 4 3" xfId="40519" xr:uid="{00000000-0005-0000-0000-000006820000}"/>
    <cellStyle name="標準 5 5 2 4 3 5" xfId="7921" xr:uid="{00000000-0005-0000-0000-000007820000}"/>
    <cellStyle name="標準 5 5 2 4 3 5 2" xfId="20814" xr:uid="{00000000-0005-0000-0000-000008820000}"/>
    <cellStyle name="標準 5 5 2 4 3 5 3" xfId="40520" xr:uid="{00000000-0005-0000-0000-000009820000}"/>
    <cellStyle name="標準 5 5 2 4 3 6" xfId="11845" xr:uid="{00000000-0005-0000-0000-00000A820000}"/>
    <cellStyle name="標準 5 5 2 4 3 6 2" xfId="24738" xr:uid="{00000000-0005-0000-0000-00000B820000}"/>
    <cellStyle name="標準 5 5 2 4 3 6 3" xfId="40521" xr:uid="{00000000-0005-0000-0000-00000C820000}"/>
    <cellStyle name="標準 5 5 2 4 3 7" xfId="2876" xr:uid="{00000000-0005-0000-0000-00000D820000}"/>
    <cellStyle name="標準 5 5 2 4 3 7 2" xfId="40522" xr:uid="{00000000-0005-0000-0000-00000E820000}"/>
    <cellStyle name="標準 5 5 2 4 3 8" xfId="15769" xr:uid="{00000000-0005-0000-0000-00000F820000}"/>
    <cellStyle name="標準 5 5 2 4 3 9" xfId="40523" xr:uid="{00000000-0005-0000-0000-000010820000}"/>
    <cellStyle name="標準 5 5 2 4 4" xfId="914" xr:uid="{00000000-0005-0000-0000-000011820000}"/>
    <cellStyle name="標準 5 5 2 4 4 2" xfId="2035" xr:uid="{00000000-0005-0000-0000-000012820000}"/>
    <cellStyle name="標準 5 5 2 4 4 2 2" xfId="11004" xr:uid="{00000000-0005-0000-0000-000013820000}"/>
    <cellStyle name="標準 5 5 2 4 4 2 2 2" xfId="23897" xr:uid="{00000000-0005-0000-0000-000014820000}"/>
    <cellStyle name="標準 5 5 2 4 4 2 2 3" xfId="40524" xr:uid="{00000000-0005-0000-0000-000015820000}"/>
    <cellStyle name="標準 5 5 2 4 4 2 3" xfId="14928" xr:uid="{00000000-0005-0000-0000-000016820000}"/>
    <cellStyle name="標準 5 5 2 4 4 2 3 2" xfId="27821" xr:uid="{00000000-0005-0000-0000-000017820000}"/>
    <cellStyle name="標準 5 5 2 4 4 2 3 3" xfId="40525" xr:uid="{00000000-0005-0000-0000-000018820000}"/>
    <cellStyle name="標準 5 5 2 4 4 2 4" xfId="7080" xr:uid="{00000000-0005-0000-0000-000019820000}"/>
    <cellStyle name="標準 5 5 2 4 4 2 4 2" xfId="40526" xr:uid="{00000000-0005-0000-0000-00001A820000}"/>
    <cellStyle name="標準 5 5 2 4 4 2 5" xfId="19973" xr:uid="{00000000-0005-0000-0000-00001B820000}"/>
    <cellStyle name="標準 5 5 2 4 4 2 6" xfId="40527" xr:uid="{00000000-0005-0000-0000-00001C820000}"/>
    <cellStyle name="標準 5 5 2 4 4 3" xfId="5959" xr:uid="{00000000-0005-0000-0000-00001D820000}"/>
    <cellStyle name="標準 5 5 2 4 4 3 2" xfId="9883" xr:uid="{00000000-0005-0000-0000-00001E820000}"/>
    <cellStyle name="標準 5 5 2 4 4 3 2 2" xfId="22776" xr:uid="{00000000-0005-0000-0000-00001F820000}"/>
    <cellStyle name="標準 5 5 2 4 4 3 2 3" xfId="40528" xr:uid="{00000000-0005-0000-0000-000020820000}"/>
    <cellStyle name="標準 5 5 2 4 4 3 3" xfId="13807" xr:uid="{00000000-0005-0000-0000-000021820000}"/>
    <cellStyle name="標準 5 5 2 4 4 3 3 2" xfId="26700" xr:uid="{00000000-0005-0000-0000-000022820000}"/>
    <cellStyle name="標準 5 5 2 4 4 3 3 3" xfId="40529" xr:uid="{00000000-0005-0000-0000-000023820000}"/>
    <cellStyle name="標準 5 5 2 4 4 3 4" xfId="18852" xr:uid="{00000000-0005-0000-0000-000024820000}"/>
    <cellStyle name="標準 5 5 2 4 4 3 4 2" xfId="40530" xr:uid="{00000000-0005-0000-0000-000025820000}"/>
    <cellStyle name="標準 5 5 2 4 4 3 5" xfId="40531" xr:uid="{00000000-0005-0000-0000-000026820000}"/>
    <cellStyle name="標準 5 5 2 4 4 4" xfId="4277" xr:uid="{00000000-0005-0000-0000-000027820000}"/>
    <cellStyle name="標準 5 5 2 4 4 4 2" xfId="17170" xr:uid="{00000000-0005-0000-0000-000028820000}"/>
    <cellStyle name="標準 5 5 2 4 4 4 3" xfId="40532" xr:uid="{00000000-0005-0000-0000-000029820000}"/>
    <cellStyle name="標準 5 5 2 4 4 5" xfId="8201" xr:uid="{00000000-0005-0000-0000-00002A820000}"/>
    <cellStyle name="標準 5 5 2 4 4 5 2" xfId="21094" xr:uid="{00000000-0005-0000-0000-00002B820000}"/>
    <cellStyle name="標準 5 5 2 4 4 5 3" xfId="40533" xr:uid="{00000000-0005-0000-0000-00002C820000}"/>
    <cellStyle name="標準 5 5 2 4 4 6" xfId="12125" xr:uid="{00000000-0005-0000-0000-00002D820000}"/>
    <cellStyle name="標準 5 5 2 4 4 6 2" xfId="25018" xr:uid="{00000000-0005-0000-0000-00002E820000}"/>
    <cellStyle name="標準 5 5 2 4 4 6 3" xfId="40534" xr:uid="{00000000-0005-0000-0000-00002F820000}"/>
    <cellStyle name="標準 5 5 2 4 4 7" xfId="3156" xr:uid="{00000000-0005-0000-0000-000030820000}"/>
    <cellStyle name="標準 5 5 2 4 4 7 2" xfId="40535" xr:uid="{00000000-0005-0000-0000-000031820000}"/>
    <cellStyle name="標準 5 5 2 4 4 8" xfId="16049" xr:uid="{00000000-0005-0000-0000-000032820000}"/>
    <cellStyle name="標準 5 5 2 4 4 9" xfId="40536" xr:uid="{00000000-0005-0000-0000-000033820000}"/>
    <cellStyle name="標準 5 5 2 4 5" xfId="383" xr:uid="{00000000-0005-0000-0000-000034820000}"/>
    <cellStyle name="標準 5 5 2 4 5 2" xfId="1504" xr:uid="{00000000-0005-0000-0000-000035820000}"/>
    <cellStyle name="標準 5 5 2 4 5 2 2" xfId="10473" xr:uid="{00000000-0005-0000-0000-000036820000}"/>
    <cellStyle name="標準 5 5 2 4 5 2 2 2" xfId="23366" xr:uid="{00000000-0005-0000-0000-000037820000}"/>
    <cellStyle name="標準 5 5 2 4 5 2 2 3" xfId="40537" xr:uid="{00000000-0005-0000-0000-000038820000}"/>
    <cellStyle name="標準 5 5 2 4 5 2 3" xfId="14397" xr:uid="{00000000-0005-0000-0000-000039820000}"/>
    <cellStyle name="標準 5 5 2 4 5 2 3 2" xfId="27290" xr:uid="{00000000-0005-0000-0000-00003A820000}"/>
    <cellStyle name="標準 5 5 2 4 5 2 3 3" xfId="40538" xr:uid="{00000000-0005-0000-0000-00003B820000}"/>
    <cellStyle name="標準 5 5 2 4 5 2 4" xfId="6549" xr:uid="{00000000-0005-0000-0000-00003C820000}"/>
    <cellStyle name="標準 5 5 2 4 5 2 4 2" xfId="40539" xr:uid="{00000000-0005-0000-0000-00003D820000}"/>
    <cellStyle name="標準 5 5 2 4 5 2 5" xfId="19442" xr:uid="{00000000-0005-0000-0000-00003E820000}"/>
    <cellStyle name="標準 5 5 2 4 5 2 6" xfId="40540" xr:uid="{00000000-0005-0000-0000-00003F820000}"/>
    <cellStyle name="標準 5 5 2 4 5 3" xfId="5428" xr:uid="{00000000-0005-0000-0000-000040820000}"/>
    <cellStyle name="標準 5 5 2 4 5 3 2" xfId="9352" xr:uid="{00000000-0005-0000-0000-000041820000}"/>
    <cellStyle name="標準 5 5 2 4 5 3 2 2" xfId="22245" xr:uid="{00000000-0005-0000-0000-000042820000}"/>
    <cellStyle name="標準 5 5 2 4 5 3 2 3" xfId="40541" xr:uid="{00000000-0005-0000-0000-000043820000}"/>
    <cellStyle name="標準 5 5 2 4 5 3 3" xfId="13276" xr:uid="{00000000-0005-0000-0000-000044820000}"/>
    <cellStyle name="標準 5 5 2 4 5 3 3 2" xfId="26169" xr:uid="{00000000-0005-0000-0000-000045820000}"/>
    <cellStyle name="標準 5 5 2 4 5 3 3 3" xfId="40542" xr:uid="{00000000-0005-0000-0000-000046820000}"/>
    <cellStyle name="標準 5 5 2 4 5 3 4" xfId="18321" xr:uid="{00000000-0005-0000-0000-000047820000}"/>
    <cellStyle name="標準 5 5 2 4 5 3 4 2" xfId="40543" xr:uid="{00000000-0005-0000-0000-000048820000}"/>
    <cellStyle name="標準 5 5 2 4 5 3 5" xfId="40544" xr:uid="{00000000-0005-0000-0000-000049820000}"/>
    <cellStyle name="標準 5 5 2 4 5 4" xfId="3746" xr:uid="{00000000-0005-0000-0000-00004A820000}"/>
    <cellStyle name="標準 5 5 2 4 5 4 2" xfId="16639" xr:uid="{00000000-0005-0000-0000-00004B820000}"/>
    <cellStyle name="標準 5 5 2 4 5 4 3" xfId="40545" xr:uid="{00000000-0005-0000-0000-00004C820000}"/>
    <cellStyle name="標準 5 5 2 4 5 5" xfId="7670" xr:uid="{00000000-0005-0000-0000-00004D820000}"/>
    <cellStyle name="標準 5 5 2 4 5 5 2" xfId="20563" xr:uid="{00000000-0005-0000-0000-00004E820000}"/>
    <cellStyle name="標準 5 5 2 4 5 5 3" xfId="40546" xr:uid="{00000000-0005-0000-0000-00004F820000}"/>
    <cellStyle name="標準 5 5 2 4 5 6" xfId="11594" xr:uid="{00000000-0005-0000-0000-000050820000}"/>
    <cellStyle name="標準 5 5 2 4 5 6 2" xfId="24487" xr:uid="{00000000-0005-0000-0000-000051820000}"/>
    <cellStyle name="標準 5 5 2 4 5 6 3" xfId="40547" xr:uid="{00000000-0005-0000-0000-000052820000}"/>
    <cellStyle name="標準 5 5 2 4 5 7" xfId="2625" xr:uid="{00000000-0005-0000-0000-000053820000}"/>
    <cellStyle name="標準 5 5 2 4 5 7 2" xfId="40548" xr:uid="{00000000-0005-0000-0000-000054820000}"/>
    <cellStyle name="標準 5 5 2 4 5 8" xfId="15518" xr:uid="{00000000-0005-0000-0000-000055820000}"/>
    <cellStyle name="標準 5 5 2 4 5 9" xfId="40549" xr:uid="{00000000-0005-0000-0000-000056820000}"/>
    <cellStyle name="標準 5 5 2 4 6" xfId="1194" xr:uid="{00000000-0005-0000-0000-000057820000}"/>
    <cellStyle name="標準 5 5 2 4 6 2" xfId="6239" xr:uid="{00000000-0005-0000-0000-000058820000}"/>
    <cellStyle name="標準 5 5 2 4 6 2 2" xfId="10163" xr:uid="{00000000-0005-0000-0000-000059820000}"/>
    <cellStyle name="標準 5 5 2 4 6 2 2 2" xfId="23056" xr:uid="{00000000-0005-0000-0000-00005A820000}"/>
    <cellStyle name="標準 5 5 2 4 6 2 2 3" xfId="40550" xr:uid="{00000000-0005-0000-0000-00005B820000}"/>
    <cellStyle name="標準 5 5 2 4 6 2 3" xfId="14087" xr:uid="{00000000-0005-0000-0000-00005C820000}"/>
    <cellStyle name="標準 5 5 2 4 6 2 3 2" xfId="26980" xr:uid="{00000000-0005-0000-0000-00005D820000}"/>
    <cellStyle name="標準 5 5 2 4 6 2 3 3" xfId="40551" xr:uid="{00000000-0005-0000-0000-00005E820000}"/>
    <cellStyle name="標準 5 5 2 4 6 2 4" xfId="19132" xr:uid="{00000000-0005-0000-0000-00005F820000}"/>
    <cellStyle name="標準 5 5 2 4 6 2 4 2" xfId="40552" xr:uid="{00000000-0005-0000-0000-000060820000}"/>
    <cellStyle name="標準 5 5 2 4 6 2 5" xfId="40553" xr:uid="{00000000-0005-0000-0000-000061820000}"/>
    <cellStyle name="標準 5 5 2 4 6 3" xfId="8481" xr:uid="{00000000-0005-0000-0000-000062820000}"/>
    <cellStyle name="標準 5 5 2 4 6 3 2" xfId="21374" xr:uid="{00000000-0005-0000-0000-000063820000}"/>
    <cellStyle name="標準 5 5 2 4 6 3 3" xfId="40554" xr:uid="{00000000-0005-0000-0000-000064820000}"/>
    <cellStyle name="標準 5 5 2 4 6 4" xfId="12405" xr:uid="{00000000-0005-0000-0000-000065820000}"/>
    <cellStyle name="標準 5 5 2 4 6 4 2" xfId="25298" xr:uid="{00000000-0005-0000-0000-000066820000}"/>
    <cellStyle name="標準 5 5 2 4 6 4 3" xfId="40555" xr:uid="{00000000-0005-0000-0000-000067820000}"/>
    <cellStyle name="標準 5 5 2 4 6 5" xfId="4557" xr:uid="{00000000-0005-0000-0000-000068820000}"/>
    <cellStyle name="標準 5 5 2 4 6 5 2" xfId="40556" xr:uid="{00000000-0005-0000-0000-000069820000}"/>
    <cellStyle name="標準 5 5 2 4 6 6" xfId="17450" xr:uid="{00000000-0005-0000-0000-00006A820000}"/>
    <cellStyle name="標準 5 5 2 4 6 7" xfId="40557" xr:uid="{00000000-0005-0000-0000-00006B820000}"/>
    <cellStyle name="標準 5 5 2 4 7" xfId="5118" xr:uid="{00000000-0005-0000-0000-00006C820000}"/>
    <cellStyle name="標準 5 5 2 4 7 2" xfId="9042" xr:uid="{00000000-0005-0000-0000-00006D820000}"/>
    <cellStyle name="標準 5 5 2 4 7 2 2" xfId="21935" xr:uid="{00000000-0005-0000-0000-00006E820000}"/>
    <cellStyle name="標準 5 5 2 4 7 2 3" xfId="40558" xr:uid="{00000000-0005-0000-0000-00006F820000}"/>
    <cellStyle name="標準 5 5 2 4 7 3" xfId="12966" xr:uid="{00000000-0005-0000-0000-000070820000}"/>
    <cellStyle name="標準 5 5 2 4 7 3 2" xfId="25859" xr:uid="{00000000-0005-0000-0000-000071820000}"/>
    <cellStyle name="標準 5 5 2 4 7 3 3" xfId="40559" xr:uid="{00000000-0005-0000-0000-000072820000}"/>
    <cellStyle name="標準 5 5 2 4 7 4" xfId="18011" xr:uid="{00000000-0005-0000-0000-000073820000}"/>
    <cellStyle name="標準 5 5 2 4 7 4 2" xfId="40560" xr:uid="{00000000-0005-0000-0000-000074820000}"/>
    <cellStyle name="標準 5 5 2 4 7 5" xfId="40561" xr:uid="{00000000-0005-0000-0000-000075820000}"/>
    <cellStyle name="標準 5 5 2 4 8" xfId="3436" xr:uid="{00000000-0005-0000-0000-000076820000}"/>
    <cellStyle name="標準 5 5 2 4 8 2" xfId="16329" xr:uid="{00000000-0005-0000-0000-000077820000}"/>
    <cellStyle name="標準 5 5 2 4 8 3" xfId="40562" xr:uid="{00000000-0005-0000-0000-000078820000}"/>
    <cellStyle name="標準 5 5 2 4 9" xfId="7360" xr:uid="{00000000-0005-0000-0000-000079820000}"/>
    <cellStyle name="標準 5 5 2 4 9 2" xfId="20253" xr:uid="{00000000-0005-0000-0000-00007A820000}"/>
    <cellStyle name="標準 5 5 2 4 9 3" xfId="40563" xr:uid="{00000000-0005-0000-0000-00007B820000}"/>
    <cellStyle name="標準 5 5 2 5" xfId="178" xr:uid="{00000000-0005-0000-0000-00007C820000}"/>
    <cellStyle name="標準 5 5 2 5 10" xfId="2420" xr:uid="{00000000-0005-0000-0000-00007D820000}"/>
    <cellStyle name="標準 5 5 2 5 10 2" xfId="40564" xr:uid="{00000000-0005-0000-0000-00007E820000}"/>
    <cellStyle name="標準 5 5 2 5 11" xfId="15313" xr:uid="{00000000-0005-0000-0000-00007F820000}"/>
    <cellStyle name="標準 5 5 2 5 12" xfId="40565" xr:uid="{00000000-0005-0000-0000-000080820000}"/>
    <cellStyle name="標準 5 5 2 5 2" xfId="739" xr:uid="{00000000-0005-0000-0000-000081820000}"/>
    <cellStyle name="標準 5 5 2 5 2 2" xfId="1860" xr:uid="{00000000-0005-0000-0000-000082820000}"/>
    <cellStyle name="標準 5 5 2 5 2 2 2" xfId="6905" xr:uid="{00000000-0005-0000-0000-000083820000}"/>
    <cellStyle name="標準 5 5 2 5 2 2 2 2" xfId="10829" xr:uid="{00000000-0005-0000-0000-000084820000}"/>
    <cellStyle name="標準 5 5 2 5 2 2 2 2 2" xfId="23722" xr:uid="{00000000-0005-0000-0000-000085820000}"/>
    <cellStyle name="標準 5 5 2 5 2 2 2 2 3" xfId="40566" xr:uid="{00000000-0005-0000-0000-000086820000}"/>
    <cellStyle name="標準 5 5 2 5 2 2 2 3" xfId="14753" xr:uid="{00000000-0005-0000-0000-000087820000}"/>
    <cellStyle name="標準 5 5 2 5 2 2 2 3 2" xfId="27646" xr:uid="{00000000-0005-0000-0000-000088820000}"/>
    <cellStyle name="標準 5 5 2 5 2 2 2 3 3" xfId="40567" xr:uid="{00000000-0005-0000-0000-000089820000}"/>
    <cellStyle name="標準 5 5 2 5 2 2 2 4" xfId="19798" xr:uid="{00000000-0005-0000-0000-00008A820000}"/>
    <cellStyle name="標準 5 5 2 5 2 2 2 4 2" xfId="40568" xr:uid="{00000000-0005-0000-0000-00008B820000}"/>
    <cellStyle name="標準 5 5 2 5 2 2 2 5" xfId="40569" xr:uid="{00000000-0005-0000-0000-00008C820000}"/>
    <cellStyle name="標準 5 5 2 5 2 2 3" xfId="8866" xr:uid="{00000000-0005-0000-0000-00008D820000}"/>
    <cellStyle name="標準 5 5 2 5 2 2 3 2" xfId="21759" xr:uid="{00000000-0005-0000-0000-00008E820000}"/>
    <cellStyle name="標準 5 5 2 5 2 2 3 3" xfId="40570" xr:uid="{00000000-0005-0000-0000-00008F820000}"/>
    <cellStyle name="標準 5 5 2 5 2 2 4" xfId="12790" xr:uid="{00000000-0005-0000-0000-000090820000}"/>
    <cellStyle name="標準 5 5 2 5 2 2 4 2" xfId="25683" xr:uid="{00000000-0005-0000-0000-000091820000}"/>
    <cellStyle name="標準 5 5 2 5 2 2 4 3" xfId="40571" xr:uid="{00000000-0005-0000-0000-000092820000}"/>
    <cellStyle name="標準 5 5 2 5 2 2 5" xfId="4942" xr:uid="{00000000-0005-0000-0000-000093820000}"/>
    <cellStyle name="標準 5 5 2 5 2 2 5 2" xfId="40572" xr:uid="{00000000-0005-0000-0000-000094820000}"/>
    <cellStyle name="標準 5 5 2 5 2 2 6" xfId="17835" xr:uid="{00000000-0005-0000-0000-000095820000}"/>
    <cellStyle name="標準 5 5 2 5 2 2 7" xfId="40573" xr:uid="{00000000-0005-0000-0000-000096820000}"/>
    <cellStyle name="標準 5 5 2 5 2 3" xfId="5784" xr:uid="{00000000-0005-0000-0000-000097820000}"/>
    <cellStyle name="標準 5 5 2 5 2 3 2" xfId="9708" xr:uid="{00000000-0005-0000-0000-000098820000}"/>
    <cellStyle name="標準 5 5 2 5 2 3 2 2" xfId="22601" xr:uid="{00000000-0005-0000-0000-000099820000}"/>
    <cellStyle name="標準 5 5 2 5 2 3 2 3" xfId="40574" xr:uid="{00000000-0005-0000-0000-00009A820000}"/>
    <cellStyle name="標準 5 5 2 5 2 3 3" xfId="13632" xr:uid="{00000000-0005-0000-0000-00009B820000}"/>
    <cellStyle name="標準 5 5 2 5 2 3 3 2" xfId="26525" xr:uid="{00000000-0005-0000-0000-00009C820000}"/>
    <cellStyle name="標準 5 5 2 5 2 3 3 3" xfId="40575" xr:uid="{00000000-0005-0000-0000-00009D820000}"/>
    <cellStyle name="標準 5 5 2 5 2 3 4" xfId="18677" xr:uid="{00000000-0005-0000-0000-00009E820000}"/>
    <cellStyle name="標準 5 5 2 5 2 3 4 2" xfId="40576" xr:uid="{00000000-0005-0000-0000-00009F820000}"/>
    <cellStyle name="標準 5 5 2 5 2 3 5" xfId="40577" xr:uid="{00000000-0005-0000-0000-0000A0820000}"/>
    <cellStyle name="標準 5 5 2 5 2 4" xfId="4102" xr:uid="{00000000-0005-0000-0000-0000A1820000}"/>
    <cellStyle name="標準 5 5 2 5 2 4 2" xfId="16995" xr:uid="{00000000-0005-0000-0000-0000A2820000}"/>
    <cellStyle name="標準 5 5 2 5 2 4 3" xfId="40578" xr:uid="{00000000-0005-0000-0000-0000A3820000}"/>
    <cellStyle name="標準 5 5 2 5 2 5" xfId="8026" xr:uid="{00000000-0005-0000-0000-0000A4820000}"/>
    <cellStyle name="標準 5 5 2 5 2 5 2" xfId="20919" xr:uid="{00000000-0005-0000-0000-0000A5820000}"/>
    <cellStyle name="標準 5 5 2 5 2 5 3" xfId="40579" xr:uid="{00000000-0005-0000-0000-0000A6820000}"/>
    <cellStyle name="標準 5 5 2 5 2 6" xfId="11950" xr:uid="{00000000-0005-0000-0000-0000A7820000}"/>
    <cellStyle name="標準 5 5 2 5 2 6 2" xfId="24843" xr:uid="{00000000-0005-0000-0000-0000A8820000}"/>
    <cellStyle name="標準 5 5 2 5 2 6 3" xfId="40580" xr:uid="{00000000-0005-0000-0000-0000A9820000}"/>
    <cellStyle name="標準 5 5 2 5 2 7" xfId="2981" xr:uid="{00000000-0005-0000-0000-0000AA820000}"/>
    <cellStyle name="標準 5 5 2 5 2 7 2" xfId="40581" xr:uid="{00000000-0005-0000-0000-0000AB820000}"/>
    <cellStyle name="標準 5 5 2 5 2 8" xfId="15874" xr:uid="{00000000-0005-0000-0000-0000AC820000}"/>
    <cellStyle name="標準 5 5 2 5 2 9" xfId="40582" xr:uid="{00000000-0005-0000-0000-0000AD820000}"/>
    <cellStyle name="標準 5 5 2 5 3" xfId="1019" xr:uid="{00000000-0005-0000-0000-0000AE820000}"/>
    <cellStyle name="標準 5 5 2 5 3 2" xfId="2140" xr:uid="{00000000-0005-0000-0000-0000AF820000}"/>
    <cellStyle name="標準 5 5 2 5 3 2 2" xfId="11109" xr:uid="{00000000-0005-0000-0000-0000B0820000}"/>
    <cellStyle name="標準 5 5 2 5 3 2 2 2" xfId="24002" xr:uid="{00000000-0005-0000-0000-0000B1820000}"/>
    <cellStyle name="標準 5 5 2 5 3 2 2 3" xfId="40583" xr:uid="{00000000-0005-0000-0000-0000B2820000}"/>
    <cellStyle name="標準 5 5 2 5 3 2 3" xfId="15033" xr:uid="{00000000-0005-0000-0000-0000B3820000}"/>
    <cellStyle name="標準 5 5 2 5 3 2 3 2" xfId="27926" xr:uid="{00000000-0005-0000-0000-0000B4820000}"/>
    <cellStyle name="標準 5 5 2 5 3 2 3 3" xfId="40584" xr:uid="{00000000-0005-0000-0000-0000B5820000}"/>
    <cellStyle name="標準 5 5 2 5 3 2 4" xfId="7185" xr:uid="{00000000-0005-0000-0000-0000B6820000}"/>
    <cellStyle name="標準 5 5 2 5 3 2 4 2" xfId="40585" xr:uid="{00000000-0005-0000-0000-0000B7820000}"/>
    <cellStyle name="標準 5 5 2 5 3 2 5" xfId="20078" xr:uid="{00000000-0005-0000-0000-0000B8820000}"/>
    <cellStyle name="標準 5 5 2 5 3 2 6" xfId="40586" xr:uid="{00000000-0005-0000-0000-0000B9820000}"/>
    <cellStyle name="標準 5 5 2 5 3 3" xfId="6064" xr:uid="{00000000-0005-0000-0000-0000BA820000}"/>
    <cellStyle name="標準 5 5 2 5 3 3 2" xfId="9988" xr:uid="{00000000-0005-0000-0000-0000BB820000}"/>
    <cellStyle name="標準 5 5 2 5 3 3 2 2" xfId="22881" xr:uid="{00000000-0005-0000-0000-0000BC820000}"/>
    <cellStyle name="標準 5 5 2 5 3 3 2 3" xfId="40587" xr:uid="{00000000-0005-0000-0000-0000BD820000}"/>
    <cellStyle name="標準 5 5 2 5 3 3 3" xfId="13912" xr:uid="{00000000-0005-0000-0000-0000BE820000}"/>
    <cellStyle name="標準 5 5 2 5 3 3 3 2" xfId="26805" xr:uid="{00000000-0005-0000-0000-0000BF820000}"/>
    <cellStyle name="標準 5 5 2 5 3 3 3 3" xfId="40588" xr:uid="{00000000-0005-0000-0000-0000C0820000}"/>
    <cellStyle name="標準 5 5 2 5 3 3 4" xfId="18957" xr:uid="{00000000-0005-0000-0000-0000C1820000}"/>
    <cellStyle name="標準 5 5 2 5 3 3 4 2" xfId="40589" xr:uid="{00000000-0005-0000-0000-0000C2820000}"/>
    <cellStyle name="標準 5 5 2 5 3 3 5" xfId="40590" xr:uid="{00000000-0005-0000-0000-0000C3820000}"/>
    <cellStyle name="標準 5 5 2 5 3 4" xfId="4382" xr:uid="{00000000-0005-0000-0000-0000C4820000}"/>
    <cellStyle name="標準 5 5 2 5 3 4 2" xfId="17275" xr:uid="{00000000-0005-0000-0000-0000C5820000}"/>
    <cellStyle name="標準 5 5 2 5 3 4 3" xfId="40591" xr:uid="{00000000-0005-0000-0000-0000C6820000}"/>
    <cellStyle name="標準 5 5 2 5 3 5" xfId="8306" xr:uid="{00000000-0005-0000-0000-0000C7820000}"/>
    <cellStyle name="標準 5 5 2 5 3 5 2" xfId="21199" xr:uid="{00000000-0005-0000-0000-0000C8820000}"/>
    <cellStyle name="標準 5 5 2 5 3 5 3" xfId="40592" xr:uid="{00000000-0005-0000-0000-0000C9820000}"/>
    <cellStyle name="標準 5 5 2 5 3 6" xfId="12230" xr:uid="{00000000-0005-0000-0000-0000CA820000}"/>
    <cellStyle name="標準 5 5 2 5 3 6 2" xfId="25123" xr:uid="{00000000-0005-0000-0000-0000CB820000}"/>
    <cellStyle name="標準 5 5 2 5 3 6 3" xfId="40593" xr:uid="{00000000-0005-0000-0000-0000CC820000}"/>
    <cellStyle name="標準 5 5 2 5 3 7" xfId="3261" xr:uid="{00000000-0005-0000-0000-0000CD820000}"/>
    <cellStyle name="標準 5 5 2 5 3 7 2" xfId="40594" xr:uid="{00000000-0005-0000-0000-0000CE820000}"/>
    <cellStyle name="標準 5 5 2 5 3 8" xfId="16154" xr:uid="{00000000-0005-0000-0000-0000CF820000}"/>
    <cellStyle name="標準 5 5 2 5 3 9" xfId="40595" xr:uid="{00000000-0005-0000-0000-0000D0820000}"/>
    <cellStyle name="標準 5 5 2 5 4" xfId="348" xr:uid="{00000000-0005-0000-0000-0000D1820000}"/>
    <cellStyle name="標準 5 5 2 5 4 2" xfId="1469" xr:uid="{00000000-0005-0000-0000-0000D2820000}"/>
    <cellStyle name="標準 5 5 2 5 4 2 2" xfId="10438" xr:uid="{00000000-0005-0000-0000-0000D3820000}"/>
    <cellStyle name="標準 5 5 2 5 4 2 2 2" xfId="23331" xr:uid="{00000000-0005-0000-0000-0000D4820000}"/>
    <cellStyle name="標準 5 5 2 5 4 2 2 3" xfId="40596" xr:uid="{00000000-0005-0000-0000-0000D5820000}"/>
    <cellStyle name="標準 5 5 2 5 4 2 3" xfId="14362" xr:uid="{00000000-0005-0000-0000-0000D6820000}"/>
    <cellStyle name="標準 5 5 2 5 4 2 3 2" xfId="27255" xr:uid="{00000000-0005-0000-0000-0000D7820000}"/>
    <cellStyle name="標準 5 5 2 5 4 2 3 3" xfId="40597" xr:uid="{00000000-0005-0000-0000-0000D8820000}"/>
    <cellStyle name="標準 5 5 2 5 4 2 4" xfId="6514" xr:uid="{00000000-0005-0000-0000-0000D9820000}"/>
    <cellStyle name="標準 5 5 2 5 4 2 4 2" xfId="40598" xr:uid="{00000000-0005-0000-0000-0000DA820000}"/>
    <cellStyle name="標準 5 5 2 5 4 2 5" xfId="19407" xr:uid="{00000000-0005-0000-0000-0000DB820000}"/>
    <cellStyle name="標準 5 5 2 5 4 2 6" xfId="40599" xr:uid="{00000000-0005-0000-0000-0000DC820000}"/>
    <cellStyle name="標準 5 5 2 5 4 3" xfId="5393" xr:uid="{00000000-0005-0000-0000-0000DD820000}"/>
    <cellStyle name="標準 5 5 2 5 4 3 2" xfId="9317" xr:uid="{00000000-0005-0000-0000-0000DE820000}"/>
    <cellStyle name="標準 5 5 2 5 4 3 2 2" xfId="22210" xr:uid="{00000000-0005-0000-0000-0000DF820000}"/>
    <cellStyle name="標準 5 5 2 5 4 3 2 3" xfId="40600" xr:uid="{00000000-0005-0000-0000-0000E0820000}"/>
    <cellStyle name="標準 5 5 2 5 4 3 3" xfId="13241" xr:uid="{00000000-0005-0000-0000-0000E1820000}"/>
    <cellStyle name="標準 5 5 2 5 4 3 3 2" xfId="26134" xr:uid="{00000000-0005-0000-0000-0000E2820000}"/>
    <cellStyle name="標準 5 5 2 5 4 3 3 3" xfId="40601" xr:uid="{00000000-0005-0000-0000-0000E3820000}"/>
    <cellStyle name="標準 5 5 2 5 4 3 4" xfId="18286" xr:uid="{00000000-0005-0000-0000-0000E4820000}"/>
    <cellStyle name="標準 5 5 2 5 4 3 4 2" xfId="40602" xr:uid="{00000000-0005-0000-0000-0000E5820000}"/>
    <cellStyle name="標準 5 5 2 5 4 3 5" xfId="40603" xr:uid="{00000000-0005-0000-0000-0000E6820000}"/>
    <cellStyle name="標準 5 5 2 5 4 4" xfId="3711" xr:uid="{00000000-0005-0000-0000-0000E7820000}"/>
    <cellStyle name="標準 5 5 2 5 4 4 2" xfId="16604" xr:uid="{00000000-0005-0000-0000-0000E8820000}"/>
    <cellStyle name="標準 5 5 2 5 4 4 3" xfId="40604" xr:uid="{00000000-0005-0000-0000-0000E9820000}"/>
    <cellStyle name="標準 5 5 2 5 4 5" xfId="7635" xr:uid="{00000000-0005-0000-0000-0000EA820000}"/>
    <cellStyle name="標準 5 5 2 5 4 5 2" xfId="20528" xr:uid="{00000000-0005-0000-0000-0000EB820000}"/>
    <cellStyle name="標準 5 5 2 5 4 5 3" xfId="40605" xr:uid="{00000000-0005-0000-0000-0000EC820000}"/>
    <cellStyle name="標準 5 5 2 5 4 6" xfId="11559" xr:uid="{00000000-0005-0000-0000-0000ED820000}"/>
    <cellStyle name="標準 5 5 2 5 4 6 2" xfId="24452" xr:uid="{00000000-0005-0000-0000-0000EE820000}"/>
    <cellStyle name="標準 5 5 2 5 4 6 3" xfId="40606" xr:uid="{00000000-0005-0000-0000-0000EF820000}"/>
    <cellStyle name="標準 5 5 2 5 4 7" xfId="2590" xr:uid="{00000000-0005-0000-0000-0000F0820000}"/>
    <cellStyle name="標準 5 5 2 5 4 7 2" xfId="40607" xr:uid="{00000000-0005-0000-0000-0000F1820000}"/>
    <cellStyle name="標準 5 5 2 5 4 8" xfId="15483" xr:uid="{00000000-0005-0000-0000-0000F2820000}"/>
    <cellStyle name="標準 5 5 2 5 4 9" xfId="40608" xr:uid="{00000000-0005-0000-0000-0000F3820000}"/>
    <cellStyle name="標準 5 5 2 5 5" xfId="1299" xr:uid="{00000000-0005-0000-0000-0000F4820000}"/>
    <cellStyle name="標準 5 5 2 5 5 2" xfId="6344" xr:uid="{00000000-0005-0000-0000-0000F5820000}"/>
    <cellStyle name="標準 5 5 2 5 5 2 2" xfId="10268" xr:uid="{00000000-0005-0000-0000-0000F6820000}"/>
    <cellStyle name="標準 5 5 2 5 5 2 2 2" xfId="23161" xr:uid="{00000000-0005-0000-0000-0000F7820000}"/>
    <cellStyle name="標準 5 5 2 5 5 2 2 3" xfId="40609" xr:uid="{00000000-0005-0000-0000-0000F8820000}"/>
    <cellStyle name="標準 5 5 2 5 5 2 3" xfId="14192" xr:uid="{00000000-0005-0000-0000-0000F9820000}"/>
    <cellStyle name="標準 5 5 2 5 5 2 3 2" xfId="27085" xr:uid="{00000000-0005-0000-0000-0000FA820000}"/>
    <cellStyle name="標準 5 5 2 5 5 2 3 3" xfId="40610" xr:uid="{00000000-0005-0000-0000-0000FB820000}"/>
    <cellStyle name="標準 5 5 2 5 5 2 4" xfId="19237" xr:uid="{00000000-0005-0000-0000-0000FC820000}"/>
    <cellStyle name="標準 5 5 2 5 5 2 4 2" xfId="40611" xr:uid="{00000000-0005-0000-0000-0000FD820000}"/>
    <cellStyle name="標準 5 5 2 5 5 2 5" xfId="40612" xr:uid="{00000000-0005-0000-0000-0000FE820000}"/>
    <cellStyle name="標準 5 5 2 5 5 3" xfId="8586" xr:uid="{00000000-0005-0000-0000-0000FF820000}"/>
    <cellStyle name="標準 5 5 2 5 5 3 2" xfId="21479" xr:uid="{00000000-0005-0000-0000-000000830000}"/>
    <cellStyle name="標準 5 5 2 5 5 3 3" xfId="40613" xr:uid="{00000000-0005-0000-0000-000001830000}"/>
    <cellStyle name="標準 5 5 2 5 5 4" xfId="12510" xr:uid="{00000000-0005-0000-0000-000002830000}"/>
    <cellStyle name="標準 5 5 2 5 5 4 2" xfId="25403" xr:uid="{00000000-0005-0000-0000-000003830000}"/>
    <cellStyle name="標準 5 5 2 5 5 4 3" xfId="40614" xr:uid="{00000000-0005-0000-0000-000004830000}"/>
    <cellStyle name="標準 5 5 2 5 5 5" xfId="4662" xr:uid="{00000000-0005-0000-0000-000005830000}"/>
    <cellStyle name="標準 5 5 2 5 5 5 2" xfId="40615" xr:uid="{00000000-0005-0000-0000-000006830000}"/>
    <cellStyle name="標準 5 5 2 5 5 6" xfId="17555" xr:uid="{00000000-0005-0000-0000-000007830000}"/>
    <cellStyle name="標準 5 5 2 5 5 7" xfId="40616" xr:uid="{00000000-0005-0000-0000-000008830000}"/>
    <cellStyle name="標準 5 5 2 5 6" xfId="5223" xr:uid="{00000000-0005-0000-0000-000009830000}"/>
    <cellStyle name="標準 5 5 2 5 6 2" xfId="9147" xr:uid="{00000000-0005-0000-0000-00000A830000}"/>
    <cellStyle name="標準 5 5 2 5 6 2 2" xfId="22040" xr:uid="{00000000-0005-0000-0000-00000B830000}"/>
    <cellStyle name="標準 5 5 2 5 6 2 3" xfId="40617" xr:uid="{00000000-0005-0000-0000-00000C830000}"/>
    <cellStyle name="標準 5 5 2 5 6 3" xfId="13071" xr:uid="{00000000-0005-0000-0000-00000D830000}"/>
    <cellStyle name="標準 5 5 2 5 6 3 2" xfId="25964" xr:uid="{00000000-0005-0000-0000-00000E830000}"/>
    <cellStyle name="標準 5 5 2 5 6 3 3" xfId="40618" xr:uid="{00000000-0005-0000-0000-00000F830000}"/>
    <cellStyle name="標準 5 5 2 5 6 4" xfId="18116" xr:uid="{00000000-0005-0000-0000-000010830000}"/>
    <cellStyle name="標準 5 5 2 5 6 4 2" xfId="40619" xr:uid="{00000000-0005-0000-0000-000011830000}"/>
    <cellStyle name="標準 5 5 2 5 6 5" xfId="40620" xr:uid="{00000000-0005-0000-0000-000012830000}"/>
    <cellStyle name="標準 5 5 2 5 7" xfId="3541" xr:uid="{00000000-0005-0000-0000-000013830000}"/>
    <cellStyle name="標準 5 5 2 5 7 2" xfId="16434" xr:uid="{00000000-0005-0000-0000-000014830000}"/>
    <cellStyle name="標準 5 5 2 5 7 3" xfId="40621" xr:uid="{00000000-0005-0000-0000-000015830000}"/>
    <cellStyle name="標準 5 5 2 5 8" xfId="7465" xr:uid="{00000000-0005-0000-0000-000016830000}"/>
    <cellStyle name="標準 5 5 2 5 8 2" xfId="20358" xr:uid="{00000000-0005-0000-0000-000017830000}"/>
    <cellStyle name="標準 5 5 2 5 8 3" xfId="40622" xr:uid="{00000000-0005-0000-0000-000018830000}"/>
    <cellStyle name="標準 5 5 2 5 9" xfId="11389" xr:uid="{00000000-0005-0000-0000-000019830000}"/>
    <cellStyle name="標準 5 5 2 5 9 2" xfId="24282" xr:uid="{00000000-0005-0000-0000-00001A830000}"/>
    <cellStyle name="標準 5 5 2 5 9 3" xfId="40623" xr:uid="{00000000-0005-0000-0000-00001B830000}"/>
    <cellStyle name="標準 5 5 2 6" xfId="599" xr:uid="{00000000-0005-0000-0000-00001C830000}"/>
    <cellStyle name="標準 5 5 2 6 2" xfId="1720" xr:uid="{00000000-0005-0000-0000-00001D830000}"/>
    <cellStyle name="標準 5 5 2 6 2 2" xfId="6765" xr:uid="{00000000-0005-0000-0000-00001E830000}"/>
    <cellStyle name="標準 5 5 2 6 2 2 2" xfId="10689" xr:uid="{00000000-0005-0000-0000-00001F830000}"/>
    <cellStyle name="標準 5 5 2 6 2 2 2 2" xfId="23582" xr:uid="{00000000-0005-0000-0000-000020830000}"/>
    <cellStyle name="標準 5 5 2 6 2 2 2 3" xfId="40624" xr:uid="{00000000-0005-0000-0000-000021830000}"/>
    <cellStyle name="標準 5 5 2 6 2 2 3" xfId="14613" xr:uid="{00000000-0005-0000-0000-000022830000}"/>
    <cellStyle name="標準 5 5 2 6 2 2 3 2" xfId="27506" xr:uid="{00000000-0005-0000-0000-000023830000}"/>
    <cellStyle name="標準 5 5 2 6 2 2 3 3" xfId="40625" xr:uid="{00000000-0005-0000-0000-000024830000}"/>
    <cellStyle name="標準 5 5 2 6 2 2 4" xfId="19658" xr:uid="{00000000-0005-0000-0000-000025830000}"/>
    <cellStyle name="標準 5 5 2 6 2 2 4 2" xfId="40626" xr:uid="{00000000-0005-0000-0000-000026830000}"/>
    <cellStyle name="標準 5 5 2 6 2 2 5" xfId="40627" xr:uid="{00000000-0005-0000-0000-000027830000}"/>
    <cellStyle name="標準 5 5 2 6 2 3" xfId="8726" xr:uid="{00000000-0005-0000-0000-000028830000}"/>
    <cellStyle name="標準 5 5 2 6 2 3 2" xfId="21619" xr:uid="{00000000-0005-0000-0000-000029830000}"/>
    <cellStyle name="標準 5 5 2 6 2 3 3" xfId="40628" xr:uid="{00000000-0005-0000-0000-00002A830000}"/>
    <cellStyle name="標準 5 5 2 6 2 4" xfId="12650" xr:uid="{00000000-0005-0000-0000-00002B830000}"/>
    <cellStyle name="標準 5 5 2 6 2 4 2" xfId="25543" xr:uid="{00000000-0005-0000-0000-00002C830000}"/>
    <cellStyle name="標準 5 5 2 6 2 4 3" xfId="40629" xr:uid="{00000000-0005-0000-0000-00002D830000}"/>
    <cellStyle name="標準 5 5 2 6 2 5" xfId="4802" xr:uid="{00000000-0005-0000-0000-00002E830000}"/>
    <cellStyle name="標準 5 5 2 6 2 5 2" xfId="40630" xr:uid="{00000000-0005-0000-0000-00002F830000}"/>
    <cellStyle name="標準 5 5 2 6 2 6" xfId="17695" xr:uid="{00000000-0005-0000-0000-000030830000}"/>
    <cellStyle name="標準 5 5 2 6 2 7" xfId="40631" xr:uid="{00000000-0005-0000-0000-000031830000}"/>
    <cellStyle name="標準 5 5 2 6 3" xfId="5644" xr:uid="{00000000-0005-0000-0000-000032830000}"/>
    <cellStyle name="標準 5 5 2 6 3 2" xfId="9568" xr:uid="{00000000-0005-0000-0000-000033830000}"/>
    <cellStyle name="標準 5 5 2 6 3 2 2" xfId="22461" xr:uid="{00000000-0005-0000-0000-000034830000}"/>
    <cellStyle name="標準 5 5 2 6 3 2 3" xfId="40632" xr:uid="{00000000-0005-0000-0000-000035830000}"/>
    <cellStyle name="標準 5 5 2 6 3 3" xfId="13492" xr:uid="{00000000-0005-0000-0000-000036830000}"/>
    <cellStyle name="標準 5 5 2 6 3 3 2" xfId="26385" xr:uid="{00000000-0005-0000-0000-000037830000}"/>
    <cellStyle name="標準 5 5 2 6 3 3 3" xfId="40633" xr:uid="{00000000-0005-0000-0000-000038830000}"/>
    <cellStyle name="標準 5 5 2 6 3 4" xfId="18537" xr:uid="{00000000-0005-0000-0000-000039830000}"/>
    <cellStyle name="標準 5 5 2 6 3 4 2" xfId="40634" xr:uid="{00000000-0005-0000-0000-00003A830000}"/>
    <cellStyle name="標準 5 5 2 6 3 5" xfId="40635" xr:uid="{00000000-0005-0000-0000-00003B830000}"/>
    <cellStyle name="標準 5 5 2 6 4" xfId="3962" xr:uid="{00000000-0005-0000-0000-00003C830000}"/>
    <cellStyle name="標準 5 5 2 6 4 2" xfId="16855" xr:uid="{00000000-0005-0000-0000-00003D830000}"/>
    <cellStyle name="標準 5 5 2 6 4 3" xfId="40636" xr:uid="{00000000-0005-0000-0000-00003E830000}"/>
    <cellStyle name="標準 5 5 2 6 5" xfId="7886" xr:uid="{00000000-0005-0000-0000-00003F830000}"/>
    <cellStyle name="標準 5 5 2 6 5 2" xfId="20779" xr:uid="{00000000-0005-0000-0000-000040830000}"/>
    <cellStyle name="標準 5 5 2 6 5 3" xfId="40637" xr:uid="{00000000-0005-0000-0000-000041830000}"/>
    <cellStyle name="標準 5 5 2 6 6" xfId="11810" xr:uid="{00000000-0005-0000-0000-000042830000}"/>
    <cellStyle name="標準 5 5 2 6 6 2" xfId="24703" xr:uid="{00000000-0005-0000-0000-000043830000}"/>
    <cellStyle name="標準 5 5 2 6 6 3" xfId="40638" xr:uid="{00000000-0005-0000-0000-000044830000}"/>
    <cellStyle name="標準 5 5 2 6 7" xfId="2841" xr:uid="{00000000-0005-0000-0000-000045830000}"/>
    <cellStyle name="標準 5 5 2 6 7 2" xfId="40639" xr:uid="{00000000-0005-0000-0000-000046830000}"/>
    <cellStyle name="標準 5 5 2 6 8" xfId="15734" xr:uid="{00000000-0005-0000-0000-000047830000}"/>
    <cellStyle name="標準 5 5 2 6 9" xfId="40640" xr:uid="{00000000-0005-0000-0000-000048830000}"/>
    <cellStyle name="標準 5 5 2 7" xfId="879" xr:uid="{00000000-0005-0000-0000-000049830000}"/>
    <cellStyle name="標準 5 5 2 7 2" xfId="2000" xr:uid="{00000000-0005-0000-0000-00004A830000}"/>
    <cellStyle name="標準 5 5 2 7 2 2" xfId="10969" xr:uid="{00000000-0005-0000-0000-00004B830000}"/>
    <cellStyle name="標準 5 5 2 7 2 2 2" xfId="23862" xr:uid="{00000000-0005-0000-0000-00004C830000}"/>
    <cellStyle name="標準 5 5 2 7 2 2 3" xfId="40641" xr:uid="{00000000-0005-0000-0000-00004D830000}"/>
    <cellStyle name="標準 5 5 2 7 2 3" xfId="14893" xr:uid="{00000000-0005-0000-0000-00004E830000}"/>
    <cellStyle name="標準 5 5 2 7 2 3 2" xfId="27786" xr:uid="{00000000-0005-0000-0000-00004F830000}"/>
    <cellStyle name="標準 5 5 2 7 2 3 3" xfId="40642" xr:uid="{00000000-0005-0000-0000-000050830000}"/>
    <cellStyle name="標準 5 5 2 7 2 4" xfId="7045" xr:uid="{00000000-0005-0000-0000-000051830000}"/>
    <cellStyle name="標準 5 5 2 7 2 4 2" xfId="40643" xr:uid="{00000000-0005-0000-0000-000052830000}"/>
    <cellStyle name="標準 5 5 2 7 2 5" xfId="19938" xr:uid="{00000000-0005-0000-0000-000053830000}"/>
    <cellStyle name="標準 5 5 2 7 2 6" xfId="40644" xr:uid="{00000000-0005-0000-0000-000054830000}"/>
    <cellStyle name="標準 5 5 2 7 3" xfId="5924" xr:uid="{00000000-0005-0000-0000-000055830000}"/>
    <cellStyle name="標準 5 5 2 7 3 2" xfId="9848" xr:uid="{00000000-0005-0000-0000-000056830000}"/>
    <cellStyle name="標準 5 5 2 7 3 2 2" xfId="22741" xr:uid="{00000000-0005-0000-0000-000057830000}"/>
    <cellStyle name="標準 5 5 2 7 3 2 3" xfId="40645" xr:uid="{00000000-0005-0000-0000-000058830000}"/>
    <cellStyle name="標準 5 5 2 7 3 3" xfId="13772" xr:uid="{00000000-0005-0000-0000-000059830000}"/>
    <cellStyle name="標準 5 5 2 7 3 3 2" xfId="26665" xr:uid="{00000000-0005-0000-0000-00005A830000}"/>
    <cellStyle name="標準 5 5 2 7 3 3 3" xfId="40646" xr:uid="{00000000-0005-0000-0000-00005B830000}"/>
    <cellStyle name="標準 5 5 2 7 3 4" xfId="18817" xr:uid="{00000000-0005-0000-0000-00005C830000}"/>
    <cellStyle name="標準 5 5 2 7 3 4 2" xfId="40647" xr:uid="{00000000-0005-0000-0000-00005D830000}"/>
    <cellStyle name="標準 5 5 2 7 3 5" xfId="40648" xr:uid="{00000000-0005-0000-0000-00005E830000}"/>
    <cellStyle name="標準 5 5 2 7 4" xfId="4242" xr:uid="{00000000-0005-0000-0000-00005F830000}"/>
    <cellStyle name="標準 5 5 2 7 4 2" xfId="17135" xr:uid="{00000000-0005-0000-0000-000060830000}"/>
    <cellStyle name="標準 5 5 2 7 4 3" xfId="40649" xr:uid="{00000000-0005-0000-0000-000061830000}"/>
    <cellStyle name="標準 5 5 2 7 5" xfId="8166" xr:uid="{00000000-0005-0000-0000-000062830000}"/>
    <cellStyle name="標準 5 5 2 7 5 2" xfId="21059" xr:uid="{00000000-0005-0000-0000-000063830000}"/>
    <cellStyle name="標準 5 5 2 7 5 3" xfId="40650" xr:uid="{00000000-0005-0000-0000-000064830000}"/>
    <cellStyle name="標準 5 5 2 7 6" xfId="12090" xr:uid="{00000000-0005-0000-0000-000065830000}"/>
    <cellStyle name="標準 5 5 2 7 6 2" xfId="24983" xr:uid="{00000000-0005-0000-0000-000066830000}"/>
    <cellStyle name="標準 5 5 2 7 6 3" xfId="40651" xr:uid="{00000000-0005-0000-0000-000067830000}"/>
    <cellStyle name="標準 5 5 2 7 7" xfId="3121" xr:uid="{00000000-0005-0000-0000-000068830000}"/>
    <cellStyle name="標準 5 5 2 7 7 2" xfId="40652" xr:uid="{00000000-0005-0000-0000-000069830000}"/>
    <cellStyle name="標準 5 5 2 7 8" xfId="16014" xr:uid="{00000000-0005-0000-0000-00006A830000}"/>
    <cellStyle name="標準 5 5 2 7 9" xfId="40653" xr:uid="{00000000-0005-0000-0000-00006B830000}"/>
    <cellStyle name="標準 5 5 2 8" xfId="318" xr:uid="{00000000-0005-0000-0000-00006C830000}"/>
    <cellStyle name="標準 5 5 2 8 2" xfId="1439" xr:uid="{00000000-0005-0000-0000-00006D830000}"/>
    <cellStyle name="標準 5 5 2 8 2 2" xfId="10408" xr:uid="{00000000-0005-0000-0000-00006E830000}"/>
    <cellStyle name="標準 5 5 2 8 2 2 2" xfId="23301" xr:uid="{00000000-0005-0000-0000-00006F830000}"/>
    <cellStyle name="標準 5 5 2 8 2 2 3" xfId="40654" xr:uid="{00000000-0005-0000-0000-000070830000}"/>
    <cellStyle name="標準 5 5 2 8 2 3" xfId="14332" xr:uid="{00000000-0005-0000-0000-000071830000}"/>
    <cellStyle name="標準 5 5 2 8 2 3 2" xfId="27225" xr:uid="{00000000-0005-0000-0000-000072830000}"/>
    <cellStyle name="標準 5 5 2 8 2 3 3" xfId="40655" xr:uid="{00000000-0005-0000-0000-000073830000}"/>
    <cellStyle name="標準 5 5 2 8 2 4" xfId="6484" xr:uid="{00000000-0005-0000-0000-000074830000}"/>
    <cellStyle name="標準 5 5 2 8 2 4 2" xfId="40656" xr:uid="{00000000-0005-0000-0000-000075830000}"/>
    <cellStyle name="標準 5 5 2 8 2 5" xfId="19377" xr:uid="{00000000-0005-0000-0000-000076830000}"/>
    <cellStyle name="標準 5 5 2 8 2 6" xfId="40657" xr:uid="{00000000-0005-0000-0000-000077830000}"/>
    <cellStyle name="標準 5 5 2 8 3" xfId="5363" xr:uid="{00000000-0005-0000-0000-000078830000}"/>
    <cellStyle name="標準 5 5 2 8 3 2" xfId="9287" xr:uid="{00000000-0005-0000-0000-000079830000}"/>
    <cellStyle name="標準 5 5 2 8 3 2 2" xfId="22180" xr:uid="{00000000-0005-0000-0000-00007A830000}"/>
    <cellStyle name="標準 5 5 2 8 3 2 3" xfId="40658" xr:uid="{00000000-0005-0000-0000-00007B830000}"/>
    <cellStyle name="標準 5 5 2 8 3 3" xfId="13211" xr:uid="{00000000-0005-0000-0000-00007C830000}"/>
    <cellStyle name="標準 5 5 2 8 3 3 2" xfId="26104" xr:uid="{00000000-0005-0000-0000-00007D830000}"/>
    <cellStyle name="標準 5 5 2 8 3 3 3" xfId="40659" xr:uid="{00000000-0005-0000-0000-00007E830000}"/>
    <cellStyle name="標準 5 5 2 8 3 4" xfId="18256" xr:uid="{00000000-0005-0000-0000-00007F830000}"/>
    <cellStyle name="標準 5 5 2 8 3 4 2" xfId="40660" xr:uid="{00000000-0005-0000-0000-000080830000}"/>
    <cellStyle name="標準 5 5 2 8 3 5" xfId="40661" xr:uid="{00000000-0005-0000-0000-000081830000}"/>
    <cellStyle name="標準 5 5 2 8 4" xfId="3681" xr:uid="{00000000-0005-0000-0000-000082830000}"/>
    <cellStyle name="標準 5 5 2 8 4 2" xfId="16574" xr:uid="{00000000-0005-0000-0000-000083830000}"/>
    <cellStyle name="標準 5 5 2 8 4 3" xfId="40662" xr:uid="{00000000-0005-0000-0000-000084830000}"/>
    <cellStyle name="標準 5 5 2 8 5" xfId="7605" xr:uid="{00000000-0005-0000-0000-000085830000}"/>
    <cellStyle name="標準 5 5 2 8 5 2" xfId="20498" xr:uid="{00000000-0005-0000-0000-000086830000}"/>
    <cellStyle name="標準 5 5 2 8 5 3" xfId="40663" xr:uid="{00000000-0005-0000-0000-000087830000}"/>
    <cellStyle name="標準 5 5 2 8 6" xfId="11529" xr:uid="{00000000-0005-0000-0000-000088830000}"/>
    <cellStyle name="標準 5 5 2 8 6 2" xfId="24422" xr:uid="{00000000-0005-0000-0000-000089830000}"/>
    <cellStyle name="標準 5 5 2 8 6 3" xfId="40664" xr:uid="{00000000-0005-0000-0000-00008A830000}"/>
    <cellStyle name="標準 5 5 2 8 7" xfId="2560" xr:uid="{00000000-0005-0000-0000-00008B830000}"/>
    <cellStyle name="標準 5 5 2 8 7 2" xfId="40665" xr:uid="{00000000-0005-0000-0000-00008C830000}"/>
    <cellStyle name="標準 5 5 2 8 8" xfId="15453" xr:uid="{00000000-0005-0000-0000-00008D830000}"/>
    <cellStyle name="標準 5 5 2 8 9" xfId="40666" xr:uid="{00000000-0005-0000-0000-00008E830000}"/>
    <cellStyle name="標準 5 5 2 9" xfId="1159" xr:uid="{00000000-0005-0000-0000-00008F830000}"/>
    <cellStyle name="標準 5 5 2 9 2" xfId="6204" xr:uid="{00000000-0005-0000-0000-000090830000}"/>
    <cellStyle name="標準 5 5 2 9 2 2" xfId="10128" xr:uid="{00000000-0005-0000-0000-000091830000}"/>
    <cellStyle name="標準 5 5 2 9 2 2 2" xfId="23021" xr:uid="{00000000-0005-0000-0000-000092830000}"/>
    <cellStyle name="標準 5 5 2 9 2 2 3" xfId="40667" xr:uid="{00000000-0005-0000-0000-000093830000}"/>
    <cellStyle name="標準 5 5 2 9 2 3" xfId="14052" xr:uid="{00000000-0005-0000-0000-000094830000}"/>
    <cellStyle name="標準 5 5 2 9 2 3 2" xfId="26945" xr:uid="{00000000-0005-0000-0000-000095830000}"/>
    <cellStyle name="標準 5 5 2 9 2 3 3" xfId="40668" xr:uid="{00000000-0005-0000-0000-000096830000}"/>
    <cellStyle name="標準 5 5 2 9 2 4" xfId="19097" xr:uid="{00000000-0005-0000-0000-000097830000}"/>
    <cellStyle name="標準 5 5 2 9 2 4 2" xfId="40669" xr:uid="{00000000-0005-0000-0000-000098830000}"/>
    <cellStyle name="標準 5 5 2 9 2 5" xfId="40670" xr:uid="{00000000-0005-0000-0000-000099830000}"/>
    <cellStyle name="標準 5 5 2 9 3" xfId="8446" xr:uid="{00000000-0005-0000-0000-00009A830000}"/>
    <cellStyle name="標準 5 5 2 9 3 2" xfId="21339" xr:uid="{00000000-0005-0000-0000-00009B830000}"/>
    <cellStyle name="標準 5 5 2 9 3 3" xfId="40671" xr:uid="{00000000-0005-0000-0000-00009C830000}"/>
    <cellStyle name="標準 5 5 2 9 4" xfId="12370" xr:uid="{00000000-0005-0000-0000-00009D830000}"/>
    <cellStyle name="標準 5 5 2 9 4 2" xfId="25263" xr:uid="{00000000-0005-0000-0000-00009E830000}"/>
    <cellStyle name="標準 5 5 2 9 4 3" xfId="40672" xr:uid="{00000000-0005-0000-0000-00009F830000}"/>
    <cellStyle name="標準 5 5 2 9 5" xfId="4522" xr:uid="{00000000-0005-0000-0000-0000A0830000}"/>
    <cellStyle name="標準 5 5 2 9 5 2" xfId="40673" xr:uid="{00000000-0005-0000-0000-0000A1830000}"/>
    <cellStyle name="標準 5 5 2 9 6" xfId="17415" xr:uid="{00000000-0005-0000-0000-0000A2830000}"/>
    <cellStyle name="標準 5 5 2 9 7" xfId="40674" xr:uid="{00000000-0005-0000-0000-0000A3830000}"/>
    <cellStyle name="標準 5 5 3" xfId="88" xr:uid="{00000000-0005-0000-0000-0000A4830000}"/>
    <cellStyle name="標準 5 5 3 10" xfId="11299" xr:uid="{00000000-0005-0000-0000-0000A5830000}"/>
    <cellStyle name="標準 5 5 3 10 2" xfId="24192" xr:uid="{00000000-0005-0000-0000-0000A6830000}"/>
    <cellStyle name="標準 5 5 3 10 3" xfId="40675" xr:uid="{00000000-0005-0000-0000-0000A7830000}"/>
    <cellStyle name="標準 5 5 3 11" xfId="2330" xr:uid="{00000000-0005-0000-0000-0000A8830000}"/>
    <cellStyle name="標準 5 5 3 11 2" xfId="40676" xr:uid="{00000000-0005-0000-0000-0000A9830000}"/>
    <cellStyle name="標準 5 5 3 12" xfId="15223" xr:uid="{00000000-0005-0000-0000-0000AA830000}"/>
    <cellStyle name="標準 5 5 3 13" xfId="40677" xr:uid="{00000000-0005-0000-0000-0000AB830000}"/>
    <cellStyle name="標準 5 5 3 2" xfId="265" xr:uid="{00000000-0005-0000-0000-0000AC830000}"/>
    <cellStyle name="標準 5 5 3 2 10" xfId="2507" xr:uid="{00000000-0005-0000-0000-0000AD830000}"/>
    <cellStyle name="標準 5 5 3 2 10 2" xfId="40678" xr:uid="{00000000-0005-0000-0000-0000AE830000}"/>
    <cellStyle name="標準 5 5 3 2 11" xfId="15400" xr:uid="{00000000-0005-0000-0000-0000AF830000}"/>
    <cellStyle name="標準 5 5 3 2 12" xfId="40679" xr:uid="{00000000-0005-0000-0000-0000B0830000}"/>
    <cellStyle name="標準 5 5 3 2 2" xfId="826" xr:uid="{00000000-0005-0000-0000-0000B1830000}"/>
    <cellStyle name="標準 5 5 3 2 2 2" xfId="1947" xr:uid="{00000000-0005-0000-0000-0000B2830000}"/>
    <cellStyle name="標準 5 5 3 2 2 2 2" xfId="6992" xr:uid="{00000000-0005-0000-0000-0000B3830000}"/>
    <cellStyle name="標準 5 5 3 2 2 2 2 2" xfId="10916" xr:uid="{00000000-0005-0000-0000-0000B4830000}"/>
    <cellStyle name="標準 5 5 3 2 2 2 2 2 2" xfId="23809" xr:uid="{00000000-0005-0000-0000-0000B5830000}"/>
    <cellStyle name="標準 5 5 3 2 2 2 2 2 3" xfId="40680" xr:uid="{00000000-0005-0000-0000-0000B6830000}"/>
    <cellStyle name="標準 5 5 3 2 2 2 2 3" xfId="14840" xr:uid="{00000000-0005-0000-0000-0000B7830000}"/>
    <cellStyle name="標準 5 5 3 2 2 2 2 3 2" xfId="27733" xr:uid="{00000000-0005-0000-0000-0000B8830000}"/>
    <cellStyle name="標準 5 5 3 2 2 2 2 3 3" xfId="40681" xr:uid="{00000000-0005-0000-0000-0000B9830000}"/>
    <cellStyle name="標準 5 5 3 2 2 2 2 4" xfId="19885" xr:uid="{00000000-0005-0000-0000-0000BA830000}"/>
    <cellStyle name="標準 5 5 3 2 2 2 2 4 2" xfId="40682" xr:uid="{00000000-0005-0000-0000-0000BB830000}"/>
    <cellStyle name="標準 5 5 3 2 2 2 2 5" xfId="40683" xr:uid="{00000000-0005-0000-0000-0000BC830000}"/>
    <cellStyle name="標準 5 5 3 2 2 2 3" xfId="8953" xr:uid="{00000000-0005-0000-0000-0000BD830000}"/>
    <cellStyle name="標準 5 5 3 2 2 2 3 2" xfId="21846" xr:uid="{00000000-0005-0000-0000-0000BE830000}"/>
    <cellStyle name="標準 5 5 3 2 2 2 3 3" xfId="40684" xr:uid="{00000000-0005-0000-0000-0000BF830000}"/>
    <cellStyle name="標準 5 5 3 2 2 2 4" xfId="12877" xr:uid="{00000000-0005-0000-0000-0000C0830000}"/>
    <cellStyle name="標準 5 5 3 2 2 2 4 2" xfId="25770" xr:uid="{00000000-0005-0000-0000-0000C1830000}"/>
    <cellStyle name="標準 5 5 3 2 2 2 4 3" xfId="40685" xr:uid="{00000000-0005-0000-0000-0000C2830000}"/>
    <cellStyle name="標準 5 5 3 2 2 2 5" xfId="5029" xr:uid="{00000000-0005-0000-0000-0000C3830000}"/>
    <cellStyle name="標準 5 5 3 2 2 2 5 2" xfId="40686" xr:uid="{00000000-0005-0000-0000-0000C4830000}"/>
    <cellStyle name="標準 5 5 3 2 2 2 6" xfId="17922" xr:uid="{00000000-0005-0000-0000-0000C5830000}"/>
    <cellStyle name="標準 5 5 3 2 2 2 7" xfId="40687" xr:uid="{00000000-0005-0000-0000-0000C6830000}"/>
    <cellStyle name="標準 5 5 3 2 2 3" xfId="5871" xr:uid="{00000000-0005-0000-0000-0000C7830000}"/>
    <cellStyle name="標準 5 5 3 2 2 3 2" xfId="9795" xr:uid="{00000000-0005-0000-0000-0000C8830000}"/>
    <cellStyle name="標準 5 5 3 2 2 3 2 2" xfId="22688" xr:uid="{00000000-0005-0000-0000-0000C9830000}"/>
    <cellStyle name="標準 5 5 3 2 2 3 2 3" xfId="40688" xr:uid="{00000000-0005-0000-0000-0000CA830000}"/>
    <cellStyle name="標準 5 5 3 2 2 3 3" xfId="13719" xr:uid="{00000000-0005-0000-0000-0000CB830000}"/>
    <cellStyle name="標準 5 5 3 2 2 3 3 2" xfId="26612" xr:uid="{00000000-0005-0000-0000-0000CC830000}"/>
    <cellStyle name="標準 5 5 3 2 2 3 3 3" xfId="40689" xr:uid="{00000000-0005-0000-0000-0000CD830000}"/>
    <cellStyle name="標準 5 5 3 2 2 3 4" xfId="18764" xr:uid="{00000000-0005-0000-0000-0000CE830000}"/>
    <cellStyle name="標準 5 5 3 2 2 3 4 2" xfId="40690" xr:uid="{00000000-0005-0000-0000-0000CF830000}"/>
    <cellStyle name="標準 5 5 3 2 2 3 5" xfId="40691" xr:uid="{00000000-0005-0000-0000-0000D0830000}"/>
    <cellStyle name="標準 5 5 3 2 2 4" xfId="4189" xr:uid="{00000000-0005-0000-0000-0000D1830000}"/>
    <cellStyle name="標準 5 5 3 2 2 4 2" xfId="17082" xr:uid="{00000000-0005-0000-0000-0000D2830000}"/>
    <cellStyle name="標準 5 5 3 2 2 4 3" xfId="40692" xr:uid="{00000000-0005-0000-0000-0000D3830000}"/>
    <cellStyle name="標準 5 5 3 2 2 5" xfId="8113" xr:uid="{00000000-0005-0000-0000-0000D4830000}"/>
    <cellStyle name="標準 5 5 3 2 2 5 2" xfId="21006" xr:uid="{00000000-0005-0000-0000-0000D5830000}"/>
    <cellStyle name="標準 5 5 3 2 2 5 3" xfId="40693" xr:uid="{00000000-0005-0000-0000-0000D6830000}"/>
    <cellStyle name="標準 5 5 3 2 2 6" xfId="12037" xr:uid="{00000000-0005-0000-0000-0000D7830000}"/>
    <cellStyle name="標準 5 5 3 2 2 6 2" xfId="24930" xr:uid="{00000000-0005-0000-0000-0000D8830000}"/>
    <cellStyle name="標準 5 5 3 2 2 6 3" xfId="40694" xr:uid="{00000000-0005-0000-0000-0000D9830000}"/>
    <cellStyle name="標準 5 5 3 2 2 7" xfId="3068" xr:uid="{00000000-0005-0000-0000-0000DA830000}"/>
    <cellStyle name="標準 5 5 3 2 2 7 2" xfId="40695" xr:uid="{00000000-0005-0000-0000-0000DB830000}"/>
    <cellStyle name="標準 5 5 3 2 2 8" xfId="15961" xr:uid="{00000000-0005-0000-0000-0000DC830000}"/>
    <cellStyle name="標準 5 5 3 2 2 9" xfId="40696" xr:uid="{00000000-0005-0000-0000-0000DD830000}"/>
    <cellStyle name="標準 5 5 3 2 3" xfId="1106" xr:uid="{00000000-0005-0000-0000-0000DE830000}"/>
    <cellStyle name="標準 5 5 3 2 3 2" xfId="2227" xr:uid="{00000000-0005-0000-0000-0000DF830000}"/>
    <cellStyle name="標準 5 5 3 2 3 2 2" xfId="11196" xr:uid="{00000000-0005-0000-0000-0000E0830000}"/>
    <cellStyle name="標準 5 5 3 2 3 2 2 2" xfId="24089" xr:uid="{00000000-0005-0000-0000-0000E1830000}"/>
    <cellStyle name="標準 5 5 3 2 3 2 2 3" xfId="40697" xr:uid="{00000000-0005-0000-0000-0000E2830000}"/>
    <cellStyle name="標準 5 5 3 2 3 2 3" xfId="15120" xr:uid="{00000000-0005-0000-0000-0000E3830000}"/>
    <cellStyle name="標準 5 5 3 2 3 2 3 2" xfId="28013" xr:uid="{00000000-0005-0000-0000-0000E4830000}"/>
    <cellStyle name="標準 5 5 3 2 3 2 3 3" xfId="40698" xr:uid="{00000000-0005-0000-0000-0000E5830000}"/>
    <cellStyle name="標準 5 5 3 2 3 2 4" xfId="7272" xr:uid="{00000000-0005-0000-0000-0000E6830000}"/>
    <cellStyle name="標準 5 5 3 2 3 2 4 2" xfId="40699" xr:uid="{00000000-0005-0000-0000-0000E7830000}"/>
    <cellStyle name="標準 5 5 3 2 3 2 5" xfId="20165" xr:uid="{00000000-0005-0000-0000-0000E8830000}"/>
    <cellStyle name="標準 5 5 3 2 3 2 6" xfId="40700" xr:uid="{00000000-0005-0000-0000-0000E9830000}"/>
    <cellStyle name="標準 5 5 3 2 3 3" xfId="6151" xr:uid="{00000000-0005-0000-0000-0000EA830000}"/>
    <cellStyle name="標準 5 5 3 2 3 3 2" xfId="10075" xr:uid="{00000000-0005-0000-0000-0000EB830000}"/>
    <cellStyle name="標準 5 5 3 2 3 3 2 2" xfId="22968" xr:uid="{00000000-0005-0000-0000-0000EC830000}"/>
    <cellStyle name="標準 5 5 3 2 3 3 2 3" xfId="40701" xr:uid="{00000000-0005-0000-0000-0000ED830000}"/>
    <cellStyle name="標準 5 5 3 2 3 3 3" xfId="13999" xr:uid="{00000000-0005-0000-0000-0000EE830000}"/>
    <cellStyle name="標準 5 5 3 2 3 3 3 2" xfId="26892" xr:uid="{00000000-0005-0000-0000-0000EF830000}"/>
    <cellStyle name="標準 5 5 3 2 3 3 3 3" xfId="40702" xr:uid="{00000000-0005-0000-0000-0000F0830000}"/>
    <cellStyle name="標準 5 5 3 2 3 3 4" xfId="19044" xr:uid="{00000000-0005-0000-0000-0000F1830000}"/>
    <cellStyle name="標準 5 5 3 2 3 3 4 2" xfId="40703" xr:uid="{00000000-0005-0000-0000-0000F2830000}"/>
    <cellStyle name="標準 5 5 3 2 3 3 5" xfId="40704" xr:uid="{00000000-0005-0000-0000-0000F3830000}"/>
    <cellStyle name="標準 5 5 3 2 3 4" xfId="4469" xr:uid="{00000000-0005-0000-0000-0000F4830000}"/>
    <cellStyle name="標準 5 5 3 2 3 4 2" xfId="17362" xr:uid="{00000000-0005-0000-0000-0000F5830000}"/>
    <cellStyle name="標準 5 5 3 2 3 4 3" xfId="40705" xr:uid="{00000000-0005-0000-0000-0000F6830000}"/>
    <cellStyle name="標準 5 5 3 2 3 5" xfId="8393" xr:uid="{00000000-0005-0000-0000-0000F7830000}"/>
    <cellStyle name="標準 5 5 3 2 3 5 2" xfId="21286" xr:uid="{00000000-0005-0000-0000-0000F8830000}"/>
    <cellStyle name="標準 5 5 3 2 3 5 3" xfId="40706" xr:uid="{00000000-0005-0000-0000-0000F9830000}"/>
    <cellStyle name="標準 5 5 3 2 3 6" xfId="12317" xr:uid="{00000000-0005-0000-0000-0000FA830000}"/>
    <cellStyle name="標準 5 5 3 2 3 6 2" xfId="25210" xr:uid="{00000000-0005-0000-0000-0000FB830000}"/>
    <cellStyle name="標準 5 5 3 2 3 6 3" xfId="40707" xr:uid="{00000000-0005-0000-0000-0000FC830000}"/>
    <cellStyle name="標準 5 5 3 2 3 7" xfId="3348" xr:uid="{00000000-0005-0000-0000-0000FD830000}"/>
    <cellStyle name="標準 5 5 3 2 3 7 2" xfId="40708" xr:uid="{00000000-0005-0000-0000-0000FE830000}"/>
    <cellStyle name="標準 5 5 3 2 3 8" xfId="16241" xr:uid="{00000000-0005-0000-0000-0000FF830000}"/>
    <cellStyle name="標準 5 5 3 2 3 9" xfId="40709" xr:uid="{00000000-0005-0000-0000-000000840000}"/>
    <cellStyle name="標準 5 5 3 2 4" xfId="546" xr:uid="{00000000-0005-0000-0000-000001840000}"/>
    <cellStyle name="標準 5 5 3 2 4 2" xfId="1667" xr:uid="{00000000-0005-0000-0000-000002840000}"/>
    <cellStyle name="標準 5 5 3 2 4 2 2" xfId="10636" xr:uid="{00000000-0005-0000-0000-000003840000}"/>
    <cellStyle name="標準 5 5 3 2 4 2 2 2" xfId="23529" xr:uid="{00000000-0005-0000-0000-000004840000}"/>
    <cellStyle name="標準 5 5 3 2 4 2 2 3" xfId="40710" xr:uid="{00000000-0005-0000-0000-000005840000}"/>
    <cellStyle name="標準 5 5 3 2 4 2 3" xfId="14560" xr:uid="{00000000-0005-0000-0000-000006840000}"/>
    <cellStyle name="標準 5 5 3 2 4 2 3 2" xfId="27453" xr:uid="{00000000-0005-0000-0000-000007840000}"/>
    <cellStyle name="標準 5 5 3 2 4 2 3 3" xfId="40711" xr:uid="{00000000-0005-0000-0000-000008840000}"/>
    <cellStyle name="標準 5 5 3 2 4 2 4" xfId="6712" xr:uid="{00000000-0005-0000-0000-000009840000}"/>
    <cellStyle name="標準 5 5 3 2 4 2 4 2" xfId="40712" xr:uid="{00000000-0005-0000-0000-00000A840000}"/>
    <cellStyle name="標準 5 5 3 2 4 2 5" xfId="19605" xr:uid="{00000000-0005-0000-0000-00000B840000}"/>
    <cellStyle name="標準 5 5 3 2 4 2 6" xfId="40713" xr:uid="{00000000-0005-0000-0000-00000C840000}"/>
    <cellStyle name="標準 5 5 3 2 4 3" xfId="5591" xr:uid="{00000000-0005-0000-0000-00000D840000}"/>
    <cellStyle name="標準 5 5 3 2 4 3 2" xfId="9515" xr:uid="{00000000-0005-0000-0000-00000E840000}"/>
    <cellStyle name="標準 5 5 3 2 4 3 2 2" xfId="22408" xr:uid="{00000000-0005-0000-0000-00000F840000}"/>
    <cellStyle name="標準 5 5 3 2 4 3 2 3" xfId="40714" xr:uid="{00000000-0005-0000-0000-000010840000}"/>
    <cellStyle name="標準 5 5 3 2 4 3 3" xfId="13439" xr:uid="{00000000-0005-0000-0000-000011840000}"/>
    <cellStyle name="標準 5 5 3 2 4 3 3 2" xfId="26332" xr:uid="{00000000-0005-0000-0000-000012840000}"/>
    <cellStyle name="標準 5 5 3 2 4 3 3 3" xfId="40715" xr:uid="{00000000-0005-0000-0000-000013840000}"/>
    <cellStyle name="標準 5 5 3 2 4 3 4" xfId="18484" xr:uid="{00000000-0005-0000-0000-000014840000}"/>
    <cellStyle name="標準 5 5 3 2 4 3 4 2" xfId="40716" xr:uid="{00000000-0005-0000-0000-000015840000}"/>
    <cellStyle name="標準 5 5 3 2 4 3 5" xfId="40717" xr:uid="{00000000-0005-0000-0000-000016840000}"/>
    <cellStyle name="標準 5 5 3 2 4 4" xfId="3909" xr:uid="{00000000-0005-0000-0000-000017840000}"/>
    <cellStyle name="標準 5 5 3 2 4 4 2" xfId="16802" xr:uid="{00000000-0005-0000-0000-000018840000}"/>
    <cellStyle name="標準 5 5 3 2 4 4 3" xfId="40718" xr:uid="{00000000-0005-0000-0000-000019840000}"/>
    <cellStyle name="標準 5 5 3 2 4 5" xfId="7833" xr:uid="{00000000-0005-0000-0000-00001A840000}"/>
    <cellStyle name="標準 5 5 3 2 4 5 2" xfId="20726" xr:uid="{00000000-0005-0000-0000-00001B840000}"/>
    <cellStyle name="標準 5 5 3 2 4 5 3" xfId="40719" xr:uid="{00000000-0005-0000-0000-00001C840000}"/>
    <cellStyle name="標準 5 5 3 2 4 6" xfId="11757" xr:uid="{00000000-0005-0000-0000-00001D840000}"/>
    <cellStyle name="標準 5 5 3 2 4 6 2" xfId="24650" xr:uid="{00000000-0005-0000-0000-00001E840000}"/>
    <cellStyle name="標準 5 5 3 2 4 6 3" xfId="40720" xr:uid="{00000000-0005-0000-0000-00001F840000}"/>
    <cellStyle name="標準 5 5 3 2 4 7" xfId="2788" xr:uid="{00000000-0005-0000-0000-000020840000}"/>
    <cellStyle name="標準 5 5 3 2 4 7 2" xfId="40721" xr:uid="{00000000-0005-0000-0000-000021840000}"/>
    <cellStyle name="標準 5 5 3 2 4 8" xfId="15681" xr:uid="{00000000-0005-0000-0000-000022840000}"/>
    <cellStyle name="標準 5 5 3 2 4 9" xfId="40722" xr:uid="{00000000-0005-0000-0000-000023840000}"/>
    <cellStyle name="標準 5 5 3 2 5" xfId="1386" xr:uid="{00000000-0005-0000-0000-000024840000}"/>
    <cellStyle name="標準 5 5 3 2 5 2" xfId="6431" xr:uid="{00000000-0005-0000-0000-000025840000}"/>
    <cellStyle name="標準 5 5 3 2 5 2 2" xfId="10355" xr:uid="{00000000-0005-0000-0000-000026840000}"/>
    <cellStyle name="標準 5 5 3 2 5 2 2 2" xfId="23248" xr:uid="{00000000-0005-0000-0000-000027840000}"/>
    <cellStyle name="標準 5 5 3 2 5 2 2 3" xfId="40723" xr:uid="{00000000-0005-0000-0000-000028840000}"/>
    <cellStyle name="標準 5 5 3 2 5 2 3" xfId="14279" xr:uid="{00000000-0005-0000-0000-000029840000}"/>
    <cellStyle name="標準 5 5 3 2 5 2 3 2" xfId="27172" xr:uid="{00000000-0005-0000-0000-00002A840000}"/>
    <cellStyle name="標準 5 5 3 2 5 2 3 3" xfId="40724" xr:uid="{00000000-0005-0000-0000-00002B840000}"/>
    <cellStyle name="標準 5 5 3 2 5 2 4" xfId="19324" xr:uid="{00000000-0005-0000-0000-00002C840000}"/>
    <cellStyle name="標準 5 5 3 2 5 2 4 2" xfId="40725" xr:uid="{00000000-0005-0000-0000-00002D840000}"/>
    <cellStyle name="標準 5 5 3 2 5 2 5" xfId="40726" xr:uid="{00000000-0005-0000-0000-00002E840000}"/>
    <cellStyle name="標準 5 5 3 2 5 3" xfId="8673" xr:uid="{00000000-0005-0000-0000-00002F840000}"/>
    <cellStyle name="標準 5 5 3 2 5 3 2" xfId="21566" xr:uid="{00000000-0005-0000-0000-000030840000}"/>
    <cellStyle name="標準 5 5 3 2 5 3 3" xfId="40727" xr:uid="{00000000-0005-0000-0000-000031840000}"/>
    <cellStyle name="標準 5 5 3 2 5 4" xfId="12597" xr:uid="{00000000-0005-0000-0000-000032840000}"/>
    <cellStyle name="標準 5 5 3 2 5 4 2" xfId="25490" xr:uid="{00000000-0005-0000-0000-000033840000}"/>
    <cellStyle name="標準 5 5 3 2 5 4 3" xfId="40728" xr:uid="{00000000-0005-0000-0000-000034840000}"/>
    <cellStyle name="標準 5 5 3 2 5 5" xfId="4749" xr:uid="{00000000-0005-0000-0000-000035840000}"/>
    <cellStyle name="標準 5 5 3 2 5 5 2" xfId="40729" xr:uid="{00000000-0005-0000-0000-000036840000}"/>
    <cellStyle name="標準 5 5 3 2 5 6" xfId="17642" xr:uid="{00000000-0005-0000-0000-000037840000}"/>
    <cellStyle name="標準 5 5 3 2 5 7" xfId="40730" xr:uid="{00000000-0005-0000-0000-000038840000}"/>
    <cellStyle name="標準 5 5 3 2 6" xfId="5310" xr:uid="{00000000-0005-0000-0000-000039840000}"/>
    <cellStyle name="標準 5 5 3 2 6 2" xfId="9234" xr:uid="{00000000-0005-0000-0000-00003A840000}"/>
    <cellStyle name="標準 5 5 3 2 6 2 2" xfId="22127" xr:uid="{00000000-0005-0000-0000-00003B840000}"/>
    <cellStyle name="標準 5 5 3 2 6 2 3" xfId="40731" xr:uid="{00000000-0005-0000-0000-00003C840000}"/>
    <cellStyle name="標準 5 5 3 2 6 3" xfId="13158" xr:uid="{00000000-0005-0000-0000-00003D840000}"/>
    <cellStyle name="標準 5 5 3 2 6 3 2" xfId="26051" xr:uid="{00000000-0005-0000-0000-00003E840000}"/>
    <cellStyle name="標準 5 5 3 2 6 3 3" xfId="40732" xr:uid="{00000000-0005-0000-0000-00003F840000}"/>
    <cellStyle name="標準 5 5 3 2 6 4" xfId="18203" xr:uid="{00000000-0005-0000-0000-000040840000}"/>
    <cellStyle name="標準 5 5 3 2 6 4 2" xfId="40733" xr:uid="{00000000-0005-0000-0000-000041840000}"/>
    <cellStyle name="標準 5 5 3 2 6 5" xfId="40734" xr:uid="{00000000-0005-0000-0000-000042840000}"/>
    <cellStyle name="標準 5 5 3 2 7" xfId="3628" xr:uid="{00000000-0005-0000-0000-000043840000}"/>
    <cellStyle name="標準 5 5 3 2 7 2" xfId="16521" xr:uid="{00000000-0005-0000-0000-000044840000}"/>
    <cellStyle name="標準 5 5 3 2 7 3" xfId="40735" xr:uid="{00000000-0005-0000-0000-000045840000}"/>
    <cellStyle name="標準 5 5 3 2 8" xfId="7552" xr:uid="{00000000-0005-0000-0000-000046840000}"/>
    <cellStyle name="標準 5 5 3 2 8 2" xfId="20445" xr:uid="{00000000-0005-0000-0000-000047840000}"/>
    <cellStyle name="標準 5 5 3 2 8 3" xfId="40736" xr:uid="{00000000-0005-0000-0000-000048840000}"/>
    <cellStyle name="標準 5 5 3 2 9" xfId="11476" xr:uid="{00000000-0005-0000-0000-000049840000}"/>
    <cellStyle name="標準 5 5 3 2 9 2" xfId="24369" xr:uid="{00000000-0005-0000-0000-00004A840000}"/>
    <cellStyle name="標準 5 5 3 2 9 3" xfId="40737" xr:uid="{00000000-0005-0000-0000-00004B840000}"/>
    <cellStyle name="標準 5 5 3 3" xfId="649" xr:uid="{00000000-0005-0000-0000-00004C840000}"/>
    <cellStyle name="標準 5 5 3 3 2" xfId="1770" xr:uid="{00000000-0005-0000-0000-00004D840000}"/>
    <cellStyle name="標準 5 5 3 3 2 2" xfId="6815" xr:uid="{00000000-0005-0000-0000-00004E840000}"/>
    <cellStyle name="標準 5 5 3 3 2 2 2" xfId="10739" xr:uid="{00000000-0005-0000-0000-00004F840000}"/>
    <cellStyle name="標準 5 5 3 3 2 2 2 2" xfId="23632" xr:uid="{00000000-0005-0000-0000-000050840000}"/>
    <cellStyle name="標準 5 5 3 3 2 2 2 3" xfId="40738" xr:uid="{00000000-0005-0000-0000-000051840000}"/>
    <cellStyle name="標準 5 5 3 3 2 2 3" xfId="14663" xr:uid="{00000000-0005-0000-0000-000052840000}"/>
    <cellStyle name="標準 5 5 3 3 2 2 3 2" xfId="27556" xr:uid="{00000000-0005-0000-0000-000053840000}"/>
    <cellStyle name="標準 5 5 3 3 2 2 3 3" xfId="40739" xr:uid="{00000000-0005-0000-0000-000054840000}"/>
    <cellStyle name="標準 5 5 3 3 2 2 4" xfId="19708" xr:uid="{00000000-0005-0000-0000-000055840000}"/>
    <cellStyle name="標準 5 5 3 3 2 2 4 2" xfId="40740" xr:uid="{00000000-0005-0000-0000-000056840000}"/>
    <cellStyle name="標準 5 5 3 3 2 2 5" xfId="40741" xr:uid="{00000000-0005-0000-0000-000057840000}"/>
    <cellStyle name="標準 5 5 3 3 2 3" xfId="8776" xr:uid="{00000000-0005-0000-0000-000058840000}"/>
    <cellStyle name="標準 5 5 3 3 2 3 2" xfId="21669" xr:uid="{00000000-0005-0000-0000-000059840000}"/>
    <cellStyle name="標準 5 5 3 3 2 3 3" xfId="40742" xr:uid="{00000000-0005-0000-0000-00005A840000}"/>
    <cellStyle name="標準 5 5 3 3 2 4" xfId="12700" xr:uid="{00000000-0005-0000-0000-00005B840000}"/>
    <cellStyle name="標準 5 5 3 3 2 4 2" xfId="25593" xr:uid="{00000000-0005-0000-0000-00005C840000}"/>
    <cellStyle name="標準 5 5 3 3 2 4 3" xfId="40743" xr:uid="{00000000-0005-0000-0000-00005D840000}"/>
    <cellStyle name="標準 5 5 3 3 2 5" xfId="4852" xr:uid="{00000000-0005-0000-0000-00005E840000}"/>
    <cellStyle name="標準 5 5 3 3 2 5 2" xfId="40744" xr:uid="{00000000-0005-0000-0000-00005F840000}"/>
    <cellStyle name="標準 5 5 3 3 2 6" xfId="17745" xr:uid="{00000000-0005-0000-0000-000060840000}"/>
    <cellStyle name="標準 5 5 3 3 2 7" xfId="40745" xr:uid="{00000000-0005-0000-0000-000061840000}"/>
    <cellStyle name="標準 5 5 3 3 3" xfId="5694" xr:uid="{00000000-0005-0000-0000-000062840000}"/>
    <cellStyle name="標準 5 5 3 3 3 2" xfId="9618" xr:uid="{00000000-0005-0000-0000-000063840000}"/>
    <cellStyle name="標準 5 5 3 3 3 2 2" xfId="22511" xr:uid="{00000000-0005-0000-0000-000064840000}"/>
    <cellStyle name="標準 5 5 3 3 3 2 3" xfId="40746" xr:uid="{00000000-0005-0000-0000-000065840000}"/>
    <cellStyle name="標準 5 5 3 3 3 3" xfId="13542" xr:uid="{00000000-0005-0000-0000-000066840000}"/>
    <cellStyle name="標準 5 5 3 3 3 3 2" xfId="26435" xr:uid="{00000000-0005-0000-0000-000067840000}"/>
    <cellStyle name="標準 5 5 3 3 3 3 3" xfId="40747" xr:uid="{00000000-0005-0000-0000-000068840000}"/>
    <cellStyle name="標準 5 5 3 3 3 4" xfId="18587" xr:uid="{00000000-0005-0000-0000-000069840000}"/>
    <cellStyle name="標準 5 5 3 3 3 4 2" xfId="40748" xr:uid="{00000000-0005-0000-0000-00006A840000}"/>
    <cellStyle name="標準 5 5 3 3 3 5" xfId="40749" xr:uid="{00000000-0005-0000-0000-00006B840000}"/>
    <cellStyle name="標準 5 5 3 3 4" xfId="4012" xr:uid="{00000000-0005-0000-0000-00006C840000}"/>
    <cellStyle name="標準 5 5 3 3 4 2" xfId="16905" xr:uid="{00000000-0005-0000-0000-00006D840000}"/>
    <cellStyle name="標準 5 5 3 3 4 3" xfId="40750" xr:uid="{00000000-0005-0000-0000-00006E840000}"/>
    <cellStyle name="標準 5 5 3 3 5" xfId="7936" xr:uid="{00000000-0005-0000-0000-00006F840000}"/>
    <cellStyle name="標準 5 5 3 3 5 2" xfId="20829" xr:uid="{00000000-0005-0000-0000-000070840000}"/>
    <cellStyle name="標準 5 5 3 3 5 3" xfId="40751" xr:uid="{00000000-0005-0000-0000-000071840000}"/>
    <cellStyle name="標準 5 5 3 3 6" xfId="11860" xr:uid="{00000000-0005-0000-0000-000072840000}"/>
    <cellStyle name="標準 5 5 3 3 6 2" xfId="24753" xr:uid="{00000000-0005-0000-0000-000073840000}"/>
    <cellStyle name="標準 5 5 3 3 6 3" xfId="40752" xr:uid="{00000000-0005-0000-0000-000074840000}"/>
    <cellStyle name="標準 5 5 3 3 7" xfId="2891" xr:uid="{00000000-0005-0000-0000-000075840000}"/>
    <cellStyle name="標準 5 5 3 3 7 2" xfId="40753" xr:uid="{00000000-0005-0000-0000-000076840000}"/>
    <cellStyle name="標準 5 5 3 3 8" xfId="15784" xr:uid="{00000000-0005-0000-0000-000077840000}"/>
    <cellStyle name="標準 5 5 3 3 9" xfId="40754" xr:uid="{00000000-0005-0000-0000-000078840000}"/>
    <cellStyle name="標準 5 5 3 4" xfId="929" xr:uid="{00000000-0005-0000-0000-000079840000}"/>
    <cellStyle name="標準 5 5 3 4 2" xfId="2050" xr:uid="{00000000-0005-0000-0000-00007A840000}"/>
    <cellStyle name="標準 5 5 3 4 2 2" xfId="11019" xr:uid="{00000000-0005-0000-0000-00007B840000}"/>
    <cellStyle name="標準 5 5 3 4 2 2 2" xfId="23912" xr:uid="{00000000-0005-0000-0000-00007C840000}"/>
    <cellStyle name="標準 5 5 3 4 2 2 3" xfId="40755" xr:uid="{00000000-0005-0000-0000-00007D840000}"/>
    <cellStyle name="標準 5 5 3 4 2 3" xfId="14943" xr:uid="{00000000-0005-0000-0000-00007E840000}"/>
    <cellStyle name="標準 5 5 3 4 2 3 2" xfId="27836" xr:uid="{00000000-0005-0000-0000-00007F840000}"/>
    <cellStyle name="標準 5 5 3 4 2 3 3" xfId="40756" xr:uid="{00000000-0005-0000-0000-000080840000}"/>
    <cellStyle name="標準 5 5 3 4 2 4" xfId="7095" xr:uid="{00000000-0005-0000-0000-000081840000}"/>
    <cellStyle name="標準 5 5 3 4 2 4 2" xfId="40757" xr:uid="{00000000-0005-0000-0000-000082840000}"/>
    <cellStyle name="標準 5 5 3 4 2 5" xfId="19988" xr:uid="{00000000-0005-0000-0000-000083840000}"/>
    <cellStyle name="標準 5 5 3 4 2 6" xfId="40758" xr:uid="{00000000-0005-0000-0000-000084840000}"/>
    <cellStyle name="標準 5 5 3 4 3" xfId="5974" xr:uid="{00000000-0005-0000-0000-000085840000}"/>
    <cellStyle name="標準 5 5 3 4 3 2" xfId="9898" xr:uid="{00000000-0005-0000-0000-000086840000}"/>
    <cellStyle name="標準 5 5 3 4 3 2 2" xfId="22791" xr:uid="{00000000-0005-0000-0000-000087840000}"/>
    <cellStyle name="標準 5 5 3 4 3 2 3" xfId="40759" xr:uid="{00000000-0005-0000-0000-000088840000}"/>
    <cellStyle name="標準 5 5 3 4 3 3" xfId="13822" xr:uid="{00000000-0005-0000-0000-000089840000}"/>
    <cellStyle name="標準 5 5 3 4 3 3 2" xfId="26715" xr:uid="{00000000-0005-0000-0000-00008A840000}"/>
    <cellStyle name="標準 5 5 3 4 3 3 3" xfId="40760" xr:uid="{00000000-0005-0000-0000-00008B840000}"/>
    <cellStyle name="標準 5 5 3 4 3 4" xfId="18867" xr:uid="{00000000-0005-0000-0000-00008C840000}"/>
    <cellStyle name="標準 5 5 3 4 3 4 2" xfId="40761" xr:uid="{00000000-0005-0000-0000-00008D840000}"/>
    <cellStyle name="標準 5 5 3 4 3 5" xfId="40762" xr:uid="{00000000-0005-0000-0000-00008E840000}"/>
    <cellStyle name="標準 5 5 3 4 4" xfId="4292" xr:uid="{00000000-0005-0000-0000-00008F840000}"/>
    <cellStyle name="標準 5 5 3 4 4 2" xfId="17185" xr:uid="{00000000-0005-0000-0000-000090840000}"/>
    <cellStyle name="標準 5 5 3 4 4 3" xfId="40763" xr:uid="{00000000-0005-0000-0000-000091840000}"/>
    <cellStyle name="標準 5 5 3 4 5" xfId="8216" xr:uid="{00000000-0005-0000-0000-000092840000}"/>
    <cellStyle name="標準 5 5 3 4 5 2" xfId="21109" xr:uid="{00000000-0005-0000-0000-000093840000}"/>
    <cellStyle name="標準 5 5 3 4 5 3" xfId="40764" xr:uid="{00000000-0005-0000-0000-000094840000}"/>
    <cellStyle name="標準 5 5 3 4 6" xfId="12140" xr:uid="{00000000-0005-0000-0000-000095840000}"/>
    <cellStyle name="標準 5 5 3 4 6 2" xfId="25033" xr:uid="{00000000-0005-0000-0000-000096840000}"/>
    <cellStyle name="標準 5 5 3 4 6 3" xfId="40765" xr:uid="{00000000-0005-0000-0000-000097840000}"/>
    <cellStyle name="標準 5 5 3 4 7" xfId="3171" xr:uid="{00000000-0005-0000-0000-000098840000}"/>
    <cellStyle name="標準 5 5 3 4 7 2" xfId="40766" xr:uid="{00000000-0005-0000-0000-000099840000}"/>
    <cellStyle name="標準 5 5 3 4 8" xfId="16064" xr:uid="{00000000-0005-0000-0000-00009A840000}"/>
    <cellStyle name="標準 5 5 3 4 9" xfId="40767" xr:uid="{00000000-0005-0000-0000-00009B840000}"/>
    <cellStyle name="標準 5 5 3 5" xfId="398" xr:uid="{00000000-0005-0000-0000-00009C840000}"/>
    <cellStyle name="標準 5 5 3 5 2" xfId="1519" xr:uid="{00000000-0005-0000-0000-00009D840000}"/>
    <cellStyle name="標準 5 5 3 5 2 2" xfId="10488" xr:uid="{00000000-0005-0000-0000-00009E840000}"/>
    <cellStyle name="標準 5 5 3 5 2 2 2" xfId="23381" xr:uid="{00000000-0005-0000-0000-00009F840000}"/>
    <cellStyle name="標準 5 5 3 5 2 2 3" xfId="40768" xr:uid="{00000000-0005-0000-0000-0000A0840000}"/>
    <cellStyle name="標準 5 5 3 5 2 3" xfId="14412" xr:uid="{00000000-0005-0000-0000-0000A1840000}"/>
    <cellStyle name="標準 5 5 3 5 2 3 2" xfId="27305" xr:uid="{00000000-0005-0000-0000-0000A2840000}"/>
    <cellStyle name="標準 5 5 3 5 2 3 3" xfId="40769" xr:uid="{00000000-0005-0000-0000-0000A3840000}"/>
    <cellStyle name="標準 5 5 3 5 2 4" xfId="6564" xr:uid="{00000000-0005-0000-0000-0000A4840000}"/>
    <cellStyle name="標準 5 5 3 5 2 4 2" xfId="40770" xr:uid="{00000000-0005-0000-0000-0000A5840000}"/>
    <cellStyle name="標準 5 5 3 5 2 5" xfId="19457" xr:uid="{00000000-0005-0000-0000-0000A6840000}"/>
    <cellStyle name="標準 5 5 3 5 2 6" xfId="40771" xr:uid="{00000000-0005-0000-0000-0000A7840000}"/>
    <cellStyle name="標準 5 5 3 5 3" xfId="5443" xr:uid="{00000000-0005-0000-0000-0000A8840000}"/>
    <cellStyle name="標準 5 5 3 5 3 2" xfId="9367" xr:uid="{00000000-0005-0000-0000-0000A9840000}"/>
    <cellStyle name="標準 5 5 3 5 3 2 2" xfId="22260" xr:uid="{00000000-0005-0000-0000-0000AA840000}"/>
    <cellStyle name="標準 5 5 3 5 3 2 3" xfId="40772" xr:uid="{00000000-0005-0000-0000-0000AB840000}"/>
    <cellStyle name="標準 5 5 3 5 3 3" xfId="13291" xr:uid="{00000000-0005-0000-0000-0000AC840000}"/>
    <cellStyle name="標準 5 5 3 5 3 3 2" xfId="26184" xr:uid="{00000000-0005-0000-0000-0000AD840000}"/>
    <cellStyle name="標準 5 5 3 5 3 3 3" xfId="40773" xr:uid="{00000000-0005-0000-0000-0000AE840000}"/>
    <cellStyle name="標準 5 5 3 5 3 4" xfId="18336" xr:uid="{00000000-0005-0000-0000-0000AF840000}"/>
    <cellStyle name="標準 5 5 3 5 3 4 2" xfId="40774" xr:uid="{00000000-0005-0000-0000-0000B0840000}"/>
    <cellStyle name="標準 5 5 3 5 3 5" xfId="40775" xr:uid="{00000000-0005-0000-0000-0000B1840000}"/>
    <cellStyle name="標準 5 5 3 5 4" xfId="3761" xr:uid="{00000000-0005-0000-0000-0000B2840000}"/>
    <cellStyle name="標準 5 5 3 5 4 2" xfId="16654" xr:uid="{00000000-0005-0000-0000-0000B3840000}"/>
    <cellStyle name="標準 5 5 3 5 4 3" xfId="40776" xr:uid="{00000000-0005-0000-0000-0000B4840000}"/>
    <cellStyle name="標準 5 5 3 5 5" xfId="7685" xr:uid="{00000000-0005-0000-0000-0000B5840000}"/>
    <cellStyle name="標準 5 5 3 5 5 2" xfId="20578" xr:uid="{00000000-0005-0000-0000-0000B6840000}"/>
    <cellStyle name="標準 5 5 3 5 5 3" xfId="40777" xr:uid="{00000000-0005-0000-0000-0000B7840000}"/>
    <cellStyle name="標準 5 5 3 5 6" xfId="11609" xr:uid="{00000000-0005-0000-0000-0000B8840000}"/>
    <cellStyle name="標準 5 5 3 5 6 2" xfId="24502" xr:uid="{00000000-0005-0000-0000-0000B9840000}"/>
    <cellStyle name="標準 5 5 3 5 6 3" xfId="40778" xr:uid="{00000000-0005-0000-0000-0000BA840000}"/>
    <cellStyle name="標準 5 5 3 5 7" xfId="2640" xr:uid="{00000000-0005-0000-0000-0000BB840000}"/>
    <cellStyle name="標準 5 5 3 5 7 2" xfId="40779" xr:uid="{00000000-0005-0000-0000-0000BC840000}"/>
    <cellStyle name="標準 5 5 3 5 8" xfId="15533" xr:uid="{00000000-0005-0000-0000-0000BD840000}"/>
    <cellStyle name="標準 5 5 3 5 9" xfId="40780" xr:uid="{00000000-0005-0000-0000-0000BE840000}"/>
    <cellStyle name="標準 5 5 3 6" xfId="1209" xr:uid="{00000000-0005-0000-0000-0000BF840000}"/>
    <cellStyle name="標準 5 5 3 6 2" xfId="6254" xr:uid="{00000000-0005-0000-0000-0000C0840000}"/>
    <cellStyle name="標準 5 5 3 6 2 2" xfId="10178" xr:uid="{00000000-0005-0000-0000-0000C1840000}"/>
    <cellStyle name="標準 5 5 3 6 2 2 2" xfId="23071" xr:uid="{00000000-0005-0000-0000-0000C2840000}"/>
    <cellStyle name="標準 5 5 3 6 2 2 3" xfId="40781" xr:uid="{00000000-0005-0000-0000-0000C3840000}"/>
    <cellStyle name="標準 5 5 3 6 2 3" xfId="14102" xr:uid="{00000000-0005-0000-0000-0000C4840000}"/>
    <cellStyle name="標準 5 5 3 6 2 3 2" xfId="26995" xr:uid="{00000000-0005-0000-0000-0000C5840000}"/>
    <cellStyle name="標準 5 5 3 6 2 3 3" xfId="40782" xr:uid="{00000000-0005-0000-0000-0000C6840000}"/>
    <cellStyle name="標準 5 5 3 6 2 4" xfId="19147" xr:uid="{00000000-0005-0000-0000-0000C7840000}"/>
    <cellStyle name="標準 5 5 3 6 2 4 2" xfId="40783" xr:uid="{00000000-0005-0000-0000-0000C8840000}"/>
    <cellStyle name="標準 5 5 3 6 2 5" xfId="40784" xr:uid="{00000000-0005-0000-0000-0000C9840000}"/>
    <cellStyle name="標準 5 5 3 6 3" xfId="8496" xr:uid="{00000000-0005-0000-0000-0000CA840000}"/>
    <cellStyle name="標準 5 5 3 6 3 2" xfId="21389" xr:uid="{00000000-0005-0000-0000-0000CB840000}"/>
    <cellStyle name="標準 5 5 3 6 3 3" xfId="40785" xr:uid="{00000000-0005-0000-0000-0000CC840000}"/>
    <cellStyle name="標準 5 5 3 6 4" xfId="12420" xr:uid="{00000000-0005-0000-0000-0000CD840000}"/>
    <cellStyle name="標準 5 5 3 6 4 2" xfId="25313" xr:uid="{00000000-0005-0000-0000-0000CE840000}"/>
    <cellStyle name="標準 5 5 3 6 4 3" xfId="40786" xr:uid="{00000000-0005-0000-0000-0000CF840000}"/>
    <cellStyle name="標準 5 5 3 6 5" xfId="4572" xr:uid="{00000000-0005-0000-0000-0000D0840000}"/>
    <cellStyle name="標準 5 5 3 6 5 2" xfId="40787" xr:uid="{00000000-0005-0000-0000-0000D1840000}"/>
    <cellStyle name="標準 5 5 3 6 6" xfId="17465" xr:uid="{00000000-0005-0000-0000-0000D2840000}"/>
    <cellStyle name="標準 5 5 3 6 7" xfId="40788" xr:uid="{00000000-0005-0000-0000-0000D3840000}"/>
    <cellStyle name="標準 5 5 3 7" xfId="5133" xr:uid="{00000000-0005-0000-0000-0000D4840000}"/>
    <cellStyle name="標準 5 5 3 7 2" xfId="9057" xr:uid="{00000000-0005-0000-0000-0000D5840000}"/>
    <cellStyle name="標準 5 5 3 7 2 2" xfId="21950" xr:uid="{00000000-0005-0000-0000-0000D6840000}"/>
    <cellStyle name="標準 5 5 3 7 2 3" xfId="40789" xr:uid="{00000000-0005-0000-0000-0000D7840000}"/>
    <cellStyle name="標準 5 5 3 7 3" xfId="12981" xr:uid="{00000000-0005-0000-0000-0000D8840000}"/>
    <cellStyle name="標準 5 5 3 7 3 2" xfId="25874" xr:uid="{00000000-0005-0000-0000-0000D9840000}"/>
    <cellStyle name="標準 5 5 3 7 3 3" xfId="40790" xr:uid="{00000000-0005-0000-0000-0000DA840000}"/>
    <cellStyle name="標準 5 5 3 7 4" xfId="18026" xr:uid="{00000000-0005-0000-0000-0000DB840000}"/>
    <cellStyle name="標準 5 5 3 7 4 2" xfId="40791" xr:uid="{00000000-0005-0000-0000-0000DC840000}"/>
    <cellStyle name="標準 5 5 3 7 5" xfId="40792" xr:uid="{00000000-0005-0000-0000-0000DD840000}"/>
    <cellStyle name="標準 5 5 3 8" xfId="3451" xr:uid="{00000000-0005-0000-0000-0000DE840000}"/>
    <cellStyle name="標準 5 5 3 8 2" xfId="16344" xr:uid="{00000000-0005-0000-0000-0000DF840000}"/>
    <cellStyle name="標準 5 5 3 8 3" xfId="40793" xr:uid="{00000000-0005-0000-0000-0000E0840000}"/>
    <cellStyle name="標準 5 5 3 9" xfId="7375" xr:uid="{00000000-0005-0000-0000-0000E1840000}"/>
    <cellStyle name="標準 5 5 3 9 2" xfId="20268" xr:uid="{00000000-0005-0000-0000-0000E2840000}"/>
    <cellStyle name="標準 5 5 3 9 3" xfId="40794" xr:uid="{00000000-0005-0000-0000-0000E3840000}"/>
    <cellStyle name="標準 5 5 4" xfId="123" xr:uid="{00000000-0005-0000-0000-0000E4840000}"/>
    <cellStyle name="標準 5 5 4 10" xfId="11334" xr:uid="{00000000-0005-0000-0000-0000E5840000}"/>
    <cellStyle name="標準 5 5 4 10 2" xfId="24227" xr:uid="{00000000-0005-0000-0000-0000E6840000}"/>
    <cellStyle name="標準 5 5 4 10 3" xfId="40795" xr:uid="{00000000-0005-0000-0000-0000E7840000}"/>
    <cellStyle name="標準 5 5 4 11" xfId="2365" xr:uid="{00000000-0005-0000-0000-0000E8840000}"/>
    <cellStyle name="標準 5 5 4 11 2" xfId="40796" xr:uid="{00000000-0005-0000-0000-0000E9840000}"/>
    <cellStyle name="標準 5 5 4 12" xfId="15258" xr:uid="{00000000-0005-0000-0000-0000EA840000}"/>
    <cellStyle name="標準 5 5 4 13" xfId="40797" xr:uid="{00000000-0005-0000-0000-0000EB840000}"/>
    <cellStyle name="標準 5 5 4 2" xfId="266" xr:uid="{00000000-0005-0000-0000-0000EC840000}"/>
    <cellStyle name="標準 5 5 4 2 10" xfId="2508" xr:uid="{00000000-0005-0000-0000-0000ED840000}"/>
    <cellStyle name="標準 5 5 4 2 10 2" xfId="40798" xr:uid="{00000000-0005-0000-0000-0000EE840000}"/>
    <cellStyle name="標準 5 5 4 2 11" xfId="15401" xr:uid="{00000000-0005-0000-0000-0000EF840000}"/>
    <cellStyle name="標準 5 5 4 2 12" xfId="40799" xr:uid="{00000000-0005-0000-0000-0000F0840000}"/>
    <cellStyle name="標準 5 5 4 2 2" xfId="827" xr:uid="{00000000-0005-0000-0000-0000F1840000}"/>
    <cellStyle name="標準 5 5 4 2 2 2" xfId="1948" xr:uid="{00000000-0005-0000-0000-0000F2840000}"/>
    <cellStyle name="標準 5 5 4 2 2 2 2" xfId="6993" xr:uid="{00000000-0005-0000-0000-0000F3840000}"/>
    <cellStyle name="標準 5 5 4 2 2 2 2 2" xfId="10917" xr:uid="{00000000-0005-0000-0000-0000F4840000}"/>
    <cellStyle name="標準 5 5 4 2 2 2 2 2 2" xfId="23810" xr:uid="{00000000-0005-0000-0000-0000F5840000}"/>
    <cellStyle name="標準 5 5 4 2 2 2 2 2 3" xfId="40800" xr:uid="{00000000-0005-0000-0000-0000F6840000}"/>
    <cellStyle name="標準 5 5 4 2 2 2 2 3" xfId="14841" xr:uid="{00000000-0005-0000-0000-0000F7840000}"/>
    <cellStyle name="標準 5 5 4 2 2 2 2 3 2" xfId="27734" xr:uid="{00000000-0005-0000-0000-0000F8840000}"/>
    <cellStyle name="標準 5 5 4 2 2 2 2 3 3" xfId="40801" xr:uid="{00000000-0005-0000-0000-0000F9840000}"/>
    <cellStyle name="標準 5 5 4 2 2 2 2 4" xfId="19886" xr:uid="{00000000-0005-0000-0000-0000FA840000}"/>
    <cellStyle name="標準 5 5 4 2 2 2 2 4 2" xfId="40802" xr:uid="{00000000-0005-0000-0000-0000FB840000}"/>
    <cellStyle name="標準 5 5 4 2 2 2 2 5" xfId="40803" xr:uid="{00000000-0005-0000-0000-0000FC840000}"/>
    <cellStyle name="標準 5 5 4 2 2 2 3" xfId="8954" xr:uid="{00000000-0005-0000-0000-0000FD840000}"/>
    <cellStyle name="標準 5 5 4 2 2 2 3 2" xfId="21847" xr:uid="{00000000-0005-0000-0000-0000FE840000}"/>
    <cellStyle name="標準 5 5 4 2 2 2 3 3" xfId="40804" xr:uid="{00000000-0005-0000-0000-0000FF840000}"/>
    <cellStyle name="標準 5 5 4 2 2 2 4" xfId="12878" xr:uid="{00000000-0005-0000-0000-000000850000}"/>
    <cellStyle name="標準 5 5 4 2 2 2 4 2" xfId="25771" xr:uid="{00000000-0005-0000-0000-000001850000}"/>
    <cellStyle name="標準 5 5 4 2 2 2 4 3" xfId="40805" xr:uid="{00000000-0005-0000-0000-000002850000}"/>
    <cellStyle name="標準 5 5 4 2 2 2 5" xfId="5030" xr:uid="{00000000-0005-0000-0000-000003850000}"/>
    <cellStyle name="標準 5 5 4 2 2 2 5 2" xfId="40806" xr:uid="{00000000-0005-0000-0000-000004850000}"/>
    <cellStyle name="標準 5 5 4 2 2 2 6" xfId="17923" xr:uid="{00000000-0005-0000-0000-000005850000}"/>
    <cellStyle name="標準 5 5 4 2 2 2 7" xfId="40807" xr:uid="{00000000-0005-0000-0000-000006850000}"/>
    <cellStyle name="標準 5 5 4 2 2 3" xfId="5872" xr:uid="{00000000-0005-0000-0000-000007850000}"/>
    <cellStyle name="標準 5 5 4 2 2 3 2" xfId="9796" xr:uid="{00000000-0005-0000-0000-000008850000}"/>
    <cellStyle name="標準 5 5 4 2 2 3 2 2" xfId="22689" xr:uid="{00000000-0005-0000-0000-000009850000}"/>
    <cellStyle name="標準 5 5 4 2 2 3 2 3" xfId="40808" xr:uid="{00000000-0005-0000-0000-00000A850000}"/>
    <cellStyle name="標準 5 5 4 2 2 3 3" xfId="13720" xr:uid="{00000000-0005-0000-0000-00000B850000}"/>
    <cellStyle name="標準 5 5 4 2 2 3 3 2" xfId="26613" xr:uid="{00000000-0005-0000-0000-00000C850000}"/>
    <cellStyle name="標準 5 5 4 2 2 3 3 3" xfId="40809" xr:uid="{00000000-0005-0000-0000-00000D850000}"/>
    <cellStyle name="標準 5 5 4 2 2 3 4" xfId="18765" xr:uid="{00000000-0005-0000-0000-00000E850000}"/>
    <cellStyle name="標準 5 5 4 2 2 3 4 2" xfId="40810" xr:uid="{00000000-0005-0000-0000-00000F850000}"/>
    <cellStyle name="標準 5 5 4 2 2 3 5" xfId="40811" xr:uid="{00000000-0005-0000-0000-000010850000}"/>
    <cellStyle name="標準 5 5 4 2 2 4" xfId="4190" xr:uid="{00000000-0005-0000-0000-000011850000}"/>
    <cellStyle name="標準 5 5 4 2 2 4 2" xfId="17083" xr:uid="{00000000-0005-0000-0000-000012850000}"/>
    <cellStyle name="標準 5 5 4 2 2 4 3" xfId="40812" xr:uid="{00000000-0005-0000-0000-000013850000}"/>
    <cellStyle name="標準 5 5 4 2 2 5" xfId="8114" xr:uid="{00000000-0005-0000-0000-000014850000}"/>
    <cellStyle name="標準 5 5 4 2 2 5 2" xfId="21007" xr:uid="{00000000-0005-0000-0000-000015850000}"/>
    <cellStyle name="標準 5 5 4 2 2 5 3" xfId="40813" xr:uid="{00000000-0005-0000-0000-000016850000}"/>
    <cellStyle name="標準 5 5 4 2 2 6" xfId="12038" xr:uid="{00000000-0005-0000-0000-000017850000}"/>
    <cellStyle name="標準 5 5 4 2 2 6 2" xfId="24931" xr:uid="{00000000-0005-0000-0000-000018850000}"/>
    <cellStyle name="標準 5 5 4 2 2 6 3" xfId="40814" xr:uid="{00000000-0005-0000-0000-000019850000}"/>
    <cellStyle name="標準 5 5 4 2 2 7" xfId="3069" xr:uid="{00000000-0005-0000-0000-00001A850000}"/>
    <cellStyle name="標準 5 5 4 2 2 7 2" xfId="40815" xr:uid="{00000000-0005-0000-0000-00001B850000}"/>
    <cellStyle name="標準 5 5 4 2 2 8" xfId="15962" xr:uid="{00000000-0005-0000-0000-00001C850000}"/>
    <cellStyle name="標準 5 5 4 2 2 9" xfId="40816" xr:uid="{00000000-0005-0000-0000-00001D850000}"/>
    <cellStyle name="標準 5 5 4 2 3" xfId="1107" xr:uid="{00000000-0005-0000-0000-00001E850000}"/>
    <cellStyle name="標準 5 5 4 2 3 2" xfId="2228" xr:uid="{00000000-0005-0000-0000-00001F850000}"/>
    <cellStyle name="標準 5 5 4 2 3 2 2" xfId="11197" xr:uid="{00000000-0005-0000-0000-000020850000}"/>
    <cellStyle name="標準 5 5 4 2 3 2 2 2" xfId="24090" xr:uid="{00000000-0005-0000-0000-000021850000}"/>
    <cellStyle name="標準 5 5 4 2 3 2 2 3" xfId="40817" xr:uid="{00000000-0005-0000-0000-000022850000}"/>
    <cellStyle name="標準 5 5 4 2 3 2 3" xfId="15121" xr:uid="{00000000-0005-0000-0000-000023850000}"/>
    <cellStyle name="標準 5 5 4 2 3 2 3 2" xfId="28014" xr:uid="{00000000-0005-0000-0000-000024850000}"/>
    <cellStyle name="標準 5 5 4 2 3 2 3 3" xfId="40818" xr:uid="{00000000-0005-0000-0000-000025850000}"/>
    <cellStyle name="標準 5 5 4 2 3 2 4" xfId="7273" xr:uid="{00000000-0005-0000-0000-000026850000}"/>
    <cellStyle name="標準 5 5 4 2 3 2 4 2" xfId="40819" xr:uid="{00000000-0005-0000-0000-000027850000}"/>
    <cellStyle name="標準 5 5 4 2 3 2 5" xfId="20166" xr:uid="{00000000-0005-0000-0000-000028850000}"/>
    <cellStyle name="標準 5 5 4 2 3 2 6" xfId="40820" xr:uid="{00000000-0005-0000-0000-000029850000}"/>
    <cellStyle name="標準 5 5 4 2 3 3" xfId="6152" xr:uid="{00000000-0005-0000-0000-00002A850000}"/>
    <cellStyle name="標準 5 5 4 2 3 3 2" xfId="10076" xr:uid="{00000000-0005-0000-0000-00002B850000}"/>
    <cellStyle name="標準 5 5 4 2 3 3 2 2" xfId="22969" xr:uid="{00000000-0005-0000-0000-00002C850000}"/>
    <cellStyle name="標準 5 5 4 2 3 3 2 3" xfId="40821" xr:uid="{00000000-0005-0000-0000-00002D850000}"/>
    <cellStyle name="標準 5 5 4 2 3 3 3" xfId="14000" xr:uid="{00000000-0005-0000-0000-00002E850000}"/>
    <cellStyle name="標準 5 5 4 2 3 3 3 2" xfId="26893" xr:uid="{00000000-0005-0000-0000-00002F850000}"/>
    <cellStyle name="標準 5 5 4 2 3 3 3 3" xfId="40822" xr:uid="{00000000-0005-0000-0000-000030850000}"/>
    <cellStyle name="標準 5 5 4 2 3 3 4" xfId="19045" xr:uid="{00000000-0005-0000-0000-000031850000}"/>
    <cellStyle name="標準 5 5 4 2 3 3 4 2" xfId="40823" xr:uid="{00000000-0005-0000-0000-000032850000}"/>
    <cellStyle name="標準 5 5 4 2 3 3 5" xfId="40824" xr:uid="{00000000-0005-0000-0000-000033850000}"/>
    <cellStyle name="標準 5 5 4 2 3 4" xfId="4470" xr:uid="{00000000-0005-0000-0000-000034850000}"/>
    <cellStyle name="標準 5 5 4 2 3 4 2" xfId="17363" xr:uid="{00000000-0005-0000-0000-000035850000}"/>
    <cellStyle name="標準 5 5 4 2 3 4 3" xfId="40825" xr:uid="{00000000-0005-0000-0000-000036850000}"/>
    <cellStyle name="標準 5 5 4 2 3 5" xfId="8394" xr:uid="{00000000-0005-0000-0000-000037850000}"/>
    <cellStyle name="標準 5 5 4 2 3 5 2" xfId="21287" xr:uid="{00000000-0005-0000-0000-000038850000}"/>
    <cellStyle name="標準 5 5 4 2 3 5 3" xfId="40826" xr:uid="{00000000-0005-0000-0000-000039850000}"/>
    <cellStyle name="標準 5 5 4 2 3 6" xfId="12318" xr:uid="{00000000-0005-0000-0000-00003A850000}"/>
    <cellStyle name="標準 5 5 4 2 3 6 2" xfId="25211" xr:uid="{00000000-0005-0000-0000-00003B850000}"/>
    <cellStyle name="標準 5 5 4 2 3 6 3" xfId="40827" xr:uid="{00000000-0005-0000-0000-00003C850000}"/>
    <cellStyle name="標準 5 5 4 2 3 7" xfId="3349" xr:uid="{00000000-0005-0000-0000-00003D850000}"/>
    <cellStyle name="標準 5 5 4 2 3 7 2" xfId="40828" xr:uid="{00000000-0005-0000-0000-00003E850000}"/>
    <cellStyle name="標準 5 5 4 2 3 8" xfId="16242" xr:uid="{00000000-0005-0000-0000-00003F850000}"/>
    <cellStyle name="標準 5 5 4 2 3 9" xfId="40829" xr:uid="{00000000-0005-0000-0000-000040850000}"/>
    <cellStyle name="標準 5 5 4 2 4" xfId="547" xr:uid="{00000000-0005-0000-0000-000041850000}"/>
    <cellStyle name="標準 5 5 4 2 4 2" xfId="1668" xr:uid="{00000000-0005-0000-0000-000042850000}"/>
    <cellStyle name="標準 5 5 4 2 4 2 2" xfId="10637" xr:uid="{00000000-0005-0000-0000-000043850000}"/>
    <cellStyle name="標準 5 5 4 2 4 2 2 2" xfId="23530" xr:uid="{00000000-0005-0000-0000-000044850000}"/>
    <cellStyle name="標準 5 5 4 2 4 2 2 3" xfId="40830" xr:uid="{00000000-0005-0000-0000-000045850000}"/>
    <cellStyle name="標準 5 5 4 2 4 2 3" xfId="14561" xr:uid="{00000000-0005-0000-0000-000046850000}"/>
    <cellStyle name="標準 5 5 4 2 4 2 3 2" xfId="27454" xr:uid="{00000000-0005-0000-0000-000047850000}"/>
    <cellStyle name="標準 5 5 4 2 4 2 3 3" xfId="40831" xr:uid="{00000000-0005-0000-0000-000048850000}"/>
    <cellStyle name="標準 5 5 4 2 4 2 4" xfId="6713" xr:uid="{00000000-0005-0000-0000-000049850000}"/>
    <cellStyle name="標準 5 5 4 2 4 2 4 2" xfId="40832" xr:uid="{00000000-0005-0000-0000-00004A850000}"/>
    <cellStyle name="標準 5 5 4 2 4 2 5" xfId="19606" xr:uid="{00000000-0005-0000-0000-00004B850000}"/>
    <cellStyle name="標準 5 5 4 2 4 2 6" xfId="40833" xr:uid="{00000000-0005-0000-0000-00004C850000}"/>
    <cellStyle name="標準 5 5 4 2 4 3" xfId="5592" xr:uid="{00000000-0005-0000-0000-00004D850000}"/>
    <cellStyle name="標準 5 5 4 2 4 3 2" xfId="9516" xr:uid="{00000000-0005-0000-0000-00004E850000}"/>
    <cellStyle name="標準 5 5 4 2 4 3 2 2" xfId="22409" xr:uid="{00000000-0005-0000-0000-00004F850000}"/>
    <cellStyle name="標準 5 5 4 2 4 3 2 3" xfId="40834" xr:uid="{00000000-0005-0000-0000-000050850000}"/>
    <cellStyle name="標準 5 5 4 2 4 3 3" xfId="13440" xr:uid="{00000000-0005-0000-0000-000051850000}"/>
    <cellStyle name="標準 5 5 4 2 4 3 3 2" xfId="26333" xr:uid="{00000000-0005-0000-0000-000052850000}"/>
    <cellStyle name="標準 5 5 4 2 4 3 3 3" xfId="40835" xr:uid="{00000000-0005-0000-0000-000053850000}"/>
    <cellStyle name="標準 5 5 4 2 4 3 4" xfId="18485" xr:uid="{00000000-0005-0000-0000-000054850000}"/>
    <cellStyle name="標準 5 5 4 2 4 3 4 2" xfId="40836" xr:uid="{00000000-0005-0000-0000-000055850000}"/>
    <cellStyle name="標準 5 5 4 2 4 3 5" xfId="40837" xr:uid="{00000000-0005-0000-0000-000056850000}"/>
    <cellStyle name="標準 5 5 4 2 4 4" xfId="3910" xr:uid="{00000000-0005-0000-0000-000057850000}"/>
    <cellStyle name="標準 5 5 4 2 4 4 2" xfId="16803" xr:uid="{00000000-0005-0000-0000-000058850000}"/>
    <cellStyle name="標準 5 5 4 2 4 4 3" xfId="40838" xr:uid="{00000000-0005-0000-0000-000059850000}"/>
    <cellStyle name="標準 5 5 4 2 4 5" xfId="7834" xr:uid="{00000000-0005-0000-0000-00005A850000}"/>
    <cellStyle name="標準 5 5 4 2 4 5 2" xfId="20727" xr:uid="{00000000-0005-0000-0000-00005B850000}"/>
    <cellStyle name="標準 5 5 4 2 4 5 3" xfId="40839" xr:uid="{00000000-0005-0000-0000-00005C850000}"/>
    <cellStyle name="標準 5 5 4 2 4 6" xfId="11758" xr:uid="{00000000-0005-0000-0000-00005D850000}"/>
    <cellStyle name="標準 5 5 4 2 4 6 2" xfId="24651" xr:uid="{00000000-0005-0000-0000-00005E850000}"/>
    <cellStyle name="標準 5 5 4 2 4 6 3" xfId="40840" xr:uid="{00000000-0005-0000-0000-00005F850000}"/>
    <cellStyle name="標準 5 5 4 2 4 7" xfId="2789" xr:uid="{00000000-0005-0000-0000-000060850000}"/>
    <cellStyle name="標準 5 5 4 2 4 7 2" xfId="40841" xr:uid="{00000000-0005-0000-0000-000061850000}"/>
    <cellStyle name="標準 5 5 4 2 4 8" xfId="15682" xr:uid="{00000000-0005-0000-0000-000062850000}"/>
    <cellStyle name="標準 5 5 4 2 4 9" xfId="40842" xr:uid="{00000000-0005-0000-0000-000063850000}"/>
    <cellStyle name="標準 5 5 4 2 5" xfId="1387" xr:uid="{00000000-0005-0000-0000-000064850000}"/>
    <cellStyle name="標準 5 5 4 2 5 2" xfId="6432" xr:uid="{00000000-0005-0000-0000-000065850000}"/>
    <cellStyle name="標準 5 5 4 2 5 2 2" xfId="10356" xr:uid="{00000000-0005-0000-0000-000066850000}"/>
    <cellStyle name="標準 5 5 4 2 5 2 2 2" xfId="23249" xr:uid="{00000000-0005-0000-0000-000067850000}"/>
    <cellStyle name="標準 5 5 4 2 5 2 2 3" xfId="40843" xr:uid="{00000000-0005-0000-0000-000068850000}"/>
    <cellStyle name="標準 5 5 4 2 5 2 3" xfId="14280" xr:uid="{00000000-0005-0000-0000-000069850000}"/>
    <cellStyle name="標準 5 5 4 2 5 2 3 2" xfId="27173" xr:uid="{00000000-0005-0000-0000-00006A850000}"/>
    <cellStyle name="標準 5 5 4 2 5 2 3 3" xfId="40844" xr:uid="{00000000-0005-0000-0000-00006B850000}"/>
    <cellStyle name="標準 5 5 4 2 5 2 4" xfId="19325" xr:uid="{00000000-0005-0000-0000-00006C850000}"/>
    <cellStyle name="標準 5 5 4 2 5 2 4 2" xfId="40845" xr:uid="{00000000-0005-0000-0000-00006D850000}"/>
    <cellStyle name="標準 5 5 4 2 5 2 5" xfId="40846" xr:uid="{00000000-0005-0000-0000-00006E850000}"/>
    <cellStyle name="標準 5 5 4 2 5 3" xfId="8674" xr:uid="{00000000-0005-0000-0000-00006F850000}"/>
    <cellStyle name="標準 5 5 4 2 5 3 2" xfId="21567" xr:uid="{00000000-0005-0000-0000-000070850000}"/>
    <cellStyle name="標準 5 5 4 2 5 3 3" xfId="40847" xr:uid="{00000000-0005-0000-0000-000071850000}"/>
    <cellStyle name="標準 5 5 4 2 5 4" xfId="12598" xr:uid="{00000000-0005-0000-0000-000072850000}"/>
    <cellStyle name="標準 5 5 4 2 5 4 2" xfId="25491" xr:uid="{00000000-0005-0000-0000-000073850000}"/>
    <cellStyle name="標準 5 5 4 2 5 4 3" xfId="40848" xr:uid="{00000000-0005-0000-0000-000074850000}"/>
    <cellStyle name="標準 5 5 4 2 5 5" xfId="4750" xr:uid="{00000000-0005-0000-0000-000075850000}"/>
    <cellStyle name="標準 5 5 4 2 5 5 2" xfId="40849" xr:uid="{00000000-0005-0000-0000-000076850000}"/>
    <cellStyle name="標準 5 5 4 2 5 6" xfId="17643" xr:uid="{00000000-0005-0000-0000-000077850000}"/>
    <cellStyle name="標準 5 5 4 2 5 7" xfId="40850" xr:uid="{00000000-0005-0000-0000-000078850000}"/>
    <cellStyle name="標準 5 5 4 2 6" xfId="5311" xr:uid="{00000000-0005-0000-0000-000079850000}"/>
    <cellStyle name="標準 5 5 4 2 6 2" xfId="9235" xr:uid="{00000000-0005-0000-0000-00007A850000}"/>
    <cellStyle name="標準 5 5 4 2 6 2 2" xfId="22128" xr:uid="{00000000-0005-0000-0000-00007B850000}"/>
    <cellStyle name="標準 5 5 4 2 6 2 3" xfId="40851" xr:uid="{00000000-0005-0000-0000-00007C850000}"/>
    <cellStyle name="標準 5 5 4 2 6 3" xfId="13159" xr:uid="{00000000-0005-0000-0000-00007D850000}"/>
    <cellStyle name="標準 5 5 4 2 6 3 2" xfId="26052" xr:uid="{00000000-0005-0000-0000-00007E850000}"/>
    <cellStyle name="標準 5 5 4 2 6 3 3" xfId="40852" xr:uid="{00000000-0005-0000-0000-00007F850000}"/>
    <cellStyle name="標準 5 5 4 2 6 4" xfId="18204" xr:uid="{00000000-0005-0000-0000-000080850000}"/>
    <cellStyle name="標準 5 5 4 2 6 4 2" xfId="40853" xr:uid="{00000000-0005-0000-0000-000081850000}"/>
    <cellStyle name="標準 5 5 4 2 6 5" xfId="40854" xr:uid="{00000000-0005-0000-0000-000082850000}"/>
    <cellStyle name="標準 5 5 4 2 7" xfId="3629" xr:uid="{00000000-0005-0000-0000-000083850000}"/>
    <cellStyle name="標準 5 5 4 2 7 2" xfId="16522" xr:uid="{00000000-0005-0000-0000-000084850000}"/>
    <cellStyle name="標準 5 5 4 2 7 3" xfId="40855" xr:uid="{00000000-0005-0000-0000-000085850000}"/>
    <cellStyle name="標準 5 5 4 2 8" xfId="7553" xr:uid="{00000000-0005-0000-0000-000086850000}"/>
    <cellStyle name="標準 5 5 4 2 8 2" xfId="20446" xr:uid="{00000000-0005-0000-0000-000087850000}"/>
    <cellStyle name="標準 5 5 4 2 8 3" xfId="40856" xr:uid="{00000000-0005-0000-0000-000088850000}"/>
    <cellStyle name="標準 5 5 4 2 9" xfId="11477" xr:uid="{00000000-0005-0000-0000-000089850000}"/>
    <cellStyle name="標準 5 5 4 2 9 2" xfId="24370" xr:uid="{00000000-0005-0000-0000-00008A850000}"/>
    <cellStyle name="標準 5 5 4 2 9 3" xfId="40857" xr:uid="{00000000-0005-0000-0000-00008B850000}"/>
    <cellStyle name="標準 5 5 4 3" xfId="684" xr:uid="{00000000-0005-0000-0000-00008C850000}"/>
    <cellStyle name="標準 5 5 4 3 2" xfId="1805" xr:uid="{00000000-0005-0000-0000-00008D850000}"/>
    <cellStyle name="標準 5 5 4 3 2 2" xfId="6850" xr:uid="{00000000-0005-0000-0000-00008E850000}"/>
    <cellStyle name="標準 5 5 4 3 2 2 2" xfId="10774" xr:uid="{00000000-0005-0000-0000-00008F850000}"/>
    <cellStyle name="標準 5 5 4 3 2 2 2 2" xfId="23667" xr:uid="{00000000-0005-0000-0000-000090850000}"/>
    <cellStyle name="標準 5 5 4 3 2 2 2 3" xfId="40858" xr:uid="{00000000-0005-0000-0000-000091850000}"/>
    <cellStyle name="標準 5 5 4 3 2 2 3" xfId="14698" xr:uid="{00000000-0005-0000-0000-000092850000}"/>
    <cellStyle name="標準 5 5 4 3 2 2 3 2" xfId="27591" xr:uid="{00000000-0005-0000-0000-000093850000}"/>
    <cellStyle name="標準 5 5 4 3 2 2 3 3" xfId="40859" xr:uid="{00000000-0005-0000-0000-000094850000}"/>
    <cellStyle name="標準 5 5 4 3 2 2 4" xfId="19743" xr:uid="{00000000-0005-0000-0000-000095850000}"/>
    <cellStyle name="標準 5 5 4 3 2 2 4 2" xfId="40860" xr:uid="{00000000-0005-0000-0000-000096850000}"/>
    <cellStyle name="標準 5 5 4 3 2 2 5" xfId="40861" xr:uid="{00000000-0005-0000-0000-000097850000}"/>
    <cellStyle name="標準 5 5 4 3 2 3" xfId="8811" xr:uid="{00000000-0005-0000-0000-000098850000}"/>
    <cellStyle name="標準 5 5 4 3 2 3 2" xfId="21704" xr:uid="{00000000-0005-0000-0000-000099850000}"/>
    <cellStyle name="標準 5 5 4 3 2 3 3" xfId="40862" xr:uid="{00000000-0005-0000-0000-00009A850000}"/>
    <cellStyle name="標準 5 5 4 3 2 4" xfId="12735" xr:uid="{00000000-0005-0000-0000-00009B850000}"/>
    <cellStyle name="標準 5 5 4 3 2 4 2" xfId="25628" xr:uid="{00000000-0005-0000-0000-00009C850000}"/>
    <cellStyle name="標準 5 5 4 3 2 4 3" xfId="40863" xr:uid="{00000000-0005-0000-0000-00009D850000}"/>
    <cellStyle name="標準 5 5 4 3 2 5" xfId="4887" xr:uid="{00000000-0005-0000-0000-00009E850000}"/>
    <cellStyle name="標準 5 5 4 3 2 5 2" xfId="40864" xr:uid="{00000000-0005-0000-0000-00009F850000}"/>
    <cellStyle name="標準 5 5 4 3 2 6" xfId="17780" xr:uid="{00000000-0005-0000-0000-0000A0850000}"/>
    <cellStyle name="標準 5 5 4 3 2 7" xfId="40865" xr:uid="{00000000-0005-0000-0000-0000A1850000}"/>
    <cellStyle name="標準 5 5 4 3 3" xfId="5729" xr:uid="{00000000-0005-0000-0000-0000A2850000}"/>
    <cellStyle name="標準 5 5 4 3 3 2" xfId="9653" xr:uid="{00000000-0005-0000-0000-0000A3850000}"/>
    <cellStyle name="標準 5 5 4 3 3 2 2" xfId="22546" xr:uid="{00000000-0005-0000-0000-0000A4850000}"/>
    <cellStyle name="標準 5 5 4 3 3 2 3" xfId="40866" xr:uid="{00000000-0005-0000-0000-0000A5850000}"/>
    <cellStyle name="標準 5 5 4 3 3 3" xfId="13577" xr:uid="{00000000-0005-0000-0000-0000A6850000}"/>
    <cellStyle name="標準 5 5 4 3 3 3 2" xfId="26470" xr:uid="{00000000-0005-0000-0000-0000A7850000}"/>
    <cellStyle name="標準 5 5 4 3 3 3 3" xfId="40867" xr:uid="{00000000-0005-0000-0000-0000A8850000}"/>
    <cellStyle name="標準 5 5 4 3 3 4" xfId="18622" xr:uid="{00000000-0005-0000-0000-0000A9850000}"/>
    <cellStyle name="標準 5 5 4 3 3 4 2" xfId="40868" xr:uid="{00000000-0005-0000-0000-0000AA850000}"/>
    <cellStyle name="標準 5 5 4 3 3 5" xfId="40869" xr:uid="{00000000-0005-0000-0000-0000AB850000}"/>
    <cellStyle name="標準 5 5 4 3 4" xfId="4047" xr:uid="{00000000-0005-0000-0000-0000AC850000}"/>
    <cellStyle name="標準 5 5 4 3 4 2" xfId="16940" xr:uid="{00000000-0005-0000-0000-0000AD850000}"/>
    <cellStyle name="標準 5 5 4 3 4 3" xfId="40870" xr:uid="{00000000-0005-0000-0000-0000AE850000}"/>
    <cellStyle name="標準 5 5 4 3 5" xfId="7971" xr:uid="{00000000-0005-0000-0000-0000AF850000}"/>
    <cellStyle name="標準 5 5 4 3 5 2" xfId="20864" xr:uid="{00000000-0005-0000-0000-0000B0850000}"/>
    <cellStyle name="標準 5 5 4 3 5 3" xfId="40871" xr:uid="{00000000-0005-0000-0000-0000B1850000}"/>
    <cellStyle name="標準 5 5 4 3 6" xfId="11895" xr:uid="{00000000-0005-0000-0000-0000B2850000}"/>
    <cellStyle name="標準 5 5 4 3 6 2" xfId="24788" xr:uid="{00000000-0005-0000-0000-0000B3850000}"/>
    <cellStyle name="標準 5 5 4 3 6 3" xfId="40872" xr:uid="{00000000-0005-0000-0000-0000B4850000}"/>
    <cellStyle name="標準 5 5 4 3 7" xfId="2926" xr:uid="{00000000-0005-0000-0000-0000B5850000}"/>
    <cellStyle name="標準 5 5 4 3 7 2" xfId="40873" xr:uid="{00000000-0005-0000-0000-0000B6850000}"/>
    <cellStyle name="標準 5 5 4 3 8" xfId="15819" xr:uid="{00000000-0005-0000-0000-0000B7850000}"/>
    <cellStyle name="標準 5 5 4 3 9" xfId="40874" xr:uid="{00000000-0005-0000-0000-0000B8850000}"/>
    <cellStyle name="標準 5 5 4 4" xfId="964" xr:uid="{00000000-0005-0000-0000-0000B9850000}"/>
    <cellStyle name="標準 5 5 4 4 2" xfId="2085" xr:uid="{00000000-0005-0000-0000-0000BA850000}"/>
    <cellStyle name="標準 5 5 4 4 2 2" xfId="11054" xr:uid="{00000000-0005-0000-0000-0000BB850000}"/>
    <cellStyle name="標準 5 5 4 4 2 2 2" xfId="23947" xr:uid="{00000000-0005-0000-0000-0000BC850000}"/>
    <cellStyle name="標準 5 5 4 4 2 2 3" xfId="40875" xr:uid="{00000000-0005-0000-0000-0000BD850000}"/>
    <cellStyle name="標準 5 5 4 4 2 3" xfId="14978" xr:uid="{00000000-0005-0000-0000-0000BE850000}"/>
    <cellStyle name="標準 5 5 4 4 2 3 2" xfId="27871" xr:uid="{00000000-0005-0000-0000-0000BF850000}"/>
    <cellStyle name="標準 5 5 4 4 2 3 3" xfId="40876" xr:uid="{00000000-0005-0000-0000-0000C0850000}"/>
    <cellStyle name="標準 5 5 4 4 2 4" xfId="7130" xr:uid="{00000000-0005-0000-0000-0000C1850000}"/>
    <cellStyle name="標準 5 5 4 4 2 4 2" xfId="40877" xr:uid="{00000000-0005-0000-0000-0000C2850000}"/>
    <cellStyle name="標準 5 5 4 4 2 5" xfId="20023" xr:uid="{00000000-0005-0000-0000-0000C3850000}"/>
    <cellStyle name="標準 5 5 4 4 2 6" xfId="40878" xr:uid="{00000000-0005-0000-0000-0000C4850000}"/>
    <cellStyle name="標準 5 5 4 4 3" xfId="6009" xr:uid="{00000000-0005-0000-0000-0000C5850000}"/>
    <cellStyle name="標準 5 5 4 4 3 2" xfId="9933" xr:uid="{00000000-0005-0000-0000-0000C6850000}"/>
    <cellStyle name="標準 5 5 4 4 3 2 2" xfId="22826" xr:uid="{00000000-0005-0000-0000-0000C7850000}"/>
    <cellStyle name="標準 5 5 4 4 3 2 3" xfId="40879" xr:uid="{00000000-0005-0000-0000-0000C8850000}"/>
    <cellStyle name="標準 5 5 4 4 3 3" xfId="13857" xr:uid="{00000000-0005-0000-0000-0000C9850000}"/>
    <cellStyle name="標準 5 5 4 4 3 3 2" xfId="26750" xr:uid="{00000000-0005-0000-0000-0000CA850000}"/>
    <cellStyle name="標準 5 5 4 4 3 3 3" xfId="40880" xr:uid="{00000000-0005-0000-0000-0000CB850000}"/>
    <cellStyle name="標準 5 5 4 4 3 4" xfId="18902" xr:uid="{00000000-0005-0000-0000-0000CC850000}"/>
    <cellStyle name="標準 5 5 4 4 3 4 2" xfId="40881" xr:uid="{00000000-0005-0000-0000-0000CD850000}"/>
    <cellStyle name="標準 5 5 4 4 3 5" xfId="40882" xr:uid="{00000000-0005-0000-0000-0000CE850000}"/>
    <cellStyle name="標準 5 5 4 4 4" xfId="4327" xr:uid="{00000000-0005-0000-0000-0000CF850000}"/>
    <cellStyle name="標準 5 5 4 4 4 2" xfId="17220" xr:uid="{00000000-0005-0000-0000-0000D0850000}"/>
    <cellStyle name="標準 5 5 4 4 4 3" xfId="40883" xr:uid="{00000000-0005-0000-0000-0000D1850000}"/>
    <cellStyle name="標準 5 5 4 4 5" xfId="8251" xr:uid="{00000000-0005-0000-0000-0000D2850000}"/>
    <cellStyle name="標準 5 5 4 4 5 2" xfId="21144" xr:uid="{00000000-0005-0000-0000-0000D3850000}"/>
    <cellStyle name="標準 5 5 4 4 5 3" xfId="40884" xr:uid="{00000000-0005-0000-0000-0000D4850000}"/>
    <cellStyle name="標準 5 5 4 4 6" xfId="12175" xr:uid="{00000000-0005-0000-0000-0000D5850000}"/>
    <cellStyle name="標準 5 5 4 4 6 2" xfId="25068" xr:uid="{00000000-0005-0000-0000-0000D6850000}"/>
    <cellStyle name="標準 5 5 4 4 6 3" xfId="40885" xr:uid="{00000000-0005-0000-0000-0000D7850000}"/>
    <cellStyle name="標準 5 5 4 4 7" xfId="3206" xr:uid="{00000000-0005-0000-0000-0000D8850000}"/>
    <cellStyle name="標準 5 5 4 4 7 2" xfId="40886" xr:uid="{00000000-0005-0000-0000-0000D9850000}"/>
    <cellStyle name="標準 5 5 4 4 8" xfId="16099" xr:uid="{00000000-0005-0000-0000-0000DA850000}"/>
    <cellStyle name="標準 5 5 4 4 9" xfId="40887" xr:uid="{00000000-0005-0000-0000-0000DB850000}"/>
    <cellStyle name="標準 5 5 4 5" xfId="433" xr:uid="{00000000-0005-0000-0000-0000DC850000}"/>
    <cellStyle name="標準 5 5 4 5 2" xfId="1554" xr:uid="{00000000-0005-0000-0000-0000DD850000}"/>
    <cellStyle name="標準 5 5 4 5 2 2" xfId="10523" xr:uid="{00000000-0005-0000-0000-0000DE850000}"/>
    <cellStyle name="標準 5 5 4 5 2 2 2" xfId="23416" xr:uid="{00000000-0005-0000-0000-0000DF850000}"/>
    <cellStyle name="標準 5 5 4 5 2 2 3" xfId="40888" xr:uid="{00000000-0005-0000-0000-0000E0850000}"/>
    <cellStyle name="標準 5 5 4 5 2 3" xfId="14447" xr:uid="{00000000-0005-0000-0000-0000E1850000}"/>
    <cellStyle name="標準 5 5 4 5 2 3 2" xfId="27340" xr:uid="{00000000-0005-0000-0000-0000E2850000}"/>
    <cellStyle name="標準 5 5 4 5 2 3 3" xfId="40889" xr:uid="{00000000-0005-0000-0000-0000E3850000}"/>
    <cellStyle name="標準 5 5 4 5 2 4" xfId="6599" xr:uid="{00000000-0005-0000-0000-0000E4850000}"/>
    <cellStyle name="標準 5 5 4 5 2 4 2" xfId="40890" xr:uid="{00000000-0005-0000-0000-0000E5850000}"/>
    <cellStyle name="標準 5 5 4 5 2 5" xfId="19492" xr:uid="{00000000-0005-0000-0000-0000E6850000}"/>
    <cellStyle name="標準 5 5 4 5 2 6" xfId="40891" xr:uid="{00000000-0005-0000-0000-0000E7850000}"/>
    <cellStyle name="標準 5 5 4 5 3" xfId="5478" xr:uid="{00000000-0005-0000-0000-0000E8850000}"/>
    <cellStyle name="標準 5 5 4 5 3 2" xfId="9402" xr:uid="{00000000-0005-0000-0000-0000E9850000}"/>
    <cellStyle name="標準 5 5 4 5 3 2 2" xfId="22295" xr:uid="{00000000-0005-0000-0000-0000EA850000}"/>
    <cellStyle name="標準 5 5 4 5 3 2 3" xfId="40892" xr:uid="{00000000-0005-0000-0000-0000EB850000}"/>
    <cellStyle name="標準 5 5 4 5 3 3" xfId="13326" xr:uid="{00000000-0005-0000-0000-0000EC850000}"/>
    <cellStyle name="標準 5 5 4 5 3 3 2" xfId="26219" xr:uid="{00000000-0005-0000-0000-0000ED850000}"/>
    <cellStyle name="標準 5 5 4 5 3 3 3" xfId="40893" xr:uid="{00000000-0005-0000-0000-0000EE850000}"/>
    <cellStyle name="標準 5 5 4 5 3 4" xfId="18371" xr:uid="{00000000-0005-0000-0000-0000EF850000}"/>
    <cellStyle name="標準 5 5 4 5 3 4 2" xfId="40894" xr:uid="{00000000-0005-0000-0000-0000F0850000}"/>
    <cellStyle name="標準 5 5 4 5 3 5" xfId="40895" xr:uid="{00000000-0005-0000-0000-0000F1850000}"/>
    <cellStyle name="標準 5 5 4 5 4" xfId="3796" xr:uid="{00000000-0005-0000-0000-0000F2850000}"/>
    <cellStyle name="標準 5 5 4 5 4 2" xfId="16689" xr:uid="{00000000-0005-0000-0000-0000F3850000}"/>
    <cellStyle name="標準 5 5 4 5 4 3" xfId="40896" xr:uid="{00000000-0005-0000-0000-0000F4850000}"/>
    <cellStyle name="標準 5 5 4 5 5" xfId="7720" xr:uid="{00000000-0005-0000-0000-0000F5850000}"/>
    <cellStyle name="標準 5 5 4 5 5 2" xfId="20613" xr:uid="{00000000-0005-0000-0000-0000F6850000}"/>
    <cellStyle name="標準 5 5 4 5 5 3" xfId="40897" xr:uid="{00000000-0005-0000-0000-0000F7850000}"/>
    <cellStyle name="標準 5 5 4 5 6" xfId="11644" xr:uid="{00000000-0005-0000-0000-0000F8850000}"/>
    <cellStyle name="標準 5 5 4 5 6 2" xfId="24537" xr:uid="{00000000-0005-0000-0000-0000F9850000}"/>
    <cellStyle name="標準 5 5 4 5 6 3" xfId="40898" xr:uid="{00000000-0005-0000-0000-0000FA850000}"/>
    <cellStyle name="標準 5 5 4 5 7" xfId="2675" xr:uid="{00000000-0005-0000-0000-0000FB850000}"/>
    <cellStyle name="標準 5 5 4 5 7 2" xfId="40899" xr:uid="{00000000-0005-0000-0000-0000FC850000}"/>
    <cellStyle name="標準 5 5 4 5 8" xfId="15568" xr:uid="{00000000-0005-0000-0000-0000FD850000}"/>
    <cellStyle name="標準 5 5 4 5 9" xfId="40900" xr:uid="{00000000-0005-0000-0000-0000FE850000}"/>
    <cellStyle name="標準 5 5 4 6" xfId="1244" xr:uid="{00000000-0005-0000-0000-0000FF850000}"/>
    <cellStyle name="標準 5 5 4 6 2" xfId="6289" xr:uid="{00000000-0005-0000-0000-000000860000}"/>
    <cellStyle name="標準 5 5 4 6 2 2" xfId="10213" xr:uid="{00000000-0005-0000-0000-000001860000}"/>
    <cellStyle name="標準 5 5 4 6 2 2 2" xfId="23106" xr:uid="{00000000-0005-0000-0000-000002860000}"/>
    <cellStyle name="標準 5 5 4 6 2 2 3" xfId="40901" xr:uid="{00000000-0005-0000-0000-000003860000}"/>
    <cellStyle name="標準 5 5 4 6 2 3" xfId="14137" xr:uid="{00000000-0005-0000-0000-000004860000}"/>
    <cellStyle name="標準 5 5 4 6 2 3 2" xfId="27030" xr:uid="{00000000-0005-0000-0000-000005860000}"/>
    <cellStyle name="標準 5 5 4 6 2 3 3" xfId="40902" xr:uid="{00000000-0005-0000-0000-000006860000}"/>
    <cellStyle name="標準 5 5 4 6 2 4" xfId="19182" xr:uid="{00000000-0005-0000-0000-000007860000}"/>
    <cellStyle name="標準 5 5 4 6 2 4 2" xfId="40903" xr:uid="{00000000-0005-0000-0000-000008860000}"/>
    <cellStyle name="標準 5 5 4 6 2 5" xfId="40904" xr:uid="{00000000-0005-0000-0000-000009860000}"/>
    <cellStyle name="標準 5 5 4 6 3" xfId="8531" xr:uid="{00000000-0005-0000-0000-00000A860000}"/>
    <cellStyle name="標準 5 5 4 6 3 2" xfId="21424" xr:uid="{00000000-0005-0000-0000-00000B860000}"/>
    <cellStyle name="標準 5 5 4 6 3 3" xfId="40905" xr:uid="{00000000-0005-0000-0000-00000C860000}"/>
    <cellStyle name="標準 5 5 4 6 4" xfId="12455" xr:uid="{00000000-0005-0000-0000-00000D860000}"/>
    <cellStyle name="標準 5 5 4 6 4 2" xfId="25348" xr:uid="{00000000-0005-0000-0000-00000E860000}"/>
    <cellStyle name="標準 5 5 4 6 4 3" xfId="40906" xr:uid="{00000000-0005-0000-0000-00000F860000}"/>
    <cellStyle name="標準 5 5 4 6 5" xfId="4607" xr:uid="{00000000-0005-0000-0000-000010860000}"/>
    <cellStyle name="標準 5 5 4 6 5 2" xfId="40907" xr:uid="{00000000-0005-0000-0000-000011860000}"/>
    <cellStyle name="標準 5 5 4 6 6" xfId="17500" xr:uid="{00000000-0005-0000-0000-000012860000}"/>
    <cellStyle name="標準 5 5 4 6 7" xfId="40908" xr:uid="{00000000-0005-0000-0000-000013860000}"/>
    <cellStyle name="標準 5 5 4 7" xfId="5168" xr:uid="{00000000-0005-0000-0000-000014860000}"/>
    <cellStyle name="標準 5 5 4 7 2" xfId="9092" xr:uid="{00000000-0005-0000-0000-000015860000}"/>
    <cellStyle name="標準 5 5 4 7 2 2" xfId="21985" xr:uid="{00000000-0005-0000-0000-000016860000}"/>
    <cellStyle name="標準 5 5 4 7 2 3" xfId="40909" xr:uid="{00000000-0005-0000-0000-000017860000}"/>
    <cellStyle name="標準 5 5 4 7 3" xfId="13016" xr:uid="{00000000-0005-0000-0000-000018860000}"/>
    <cellStyle name="標準 5 5 4 7 3 2" xfId="25909" xr:uid="{00000000-0005-0000-0000-000019860000}"/>
    <cellStyle name="標準 5 5 4 7 3 3" xfId="40910" xr:uid="{00000000-0005-0000-0000-00001A860000}"/>
    <cellStyle name="標準 5 5 4 7 4" xfId="18061" xr:uid="{00000000-0005-0000-0000-00001B860000}"/>
    <cellStyle name="標準 5 5 4 7 4 2" xfId="40911" xr:uid="{00000000-0005-0000-0000-00001C860000}"/>
    <cellStyle name="標準 5 5 4 7 5" xfId="40912" xr:uid="{00000000-0005-0000-0000-00001D860000}"/>
    <cellStyle name="標準 5 5 4 8" xfId="3486" xr:uid="{00000000-0005-0000-0000-00001E860000}"/>
    <cellStyle name="標準 5 5 4 8 2" xfId="16379" xr:uid="{00000000-0005-0000-0000-00001F860000}"/>
    <cellStyle name="標準 5 5 4 8 3" xfId="40913" xr:uid="{00000000-0005-0000-0000-000020860000}"/>
    <cellStyle name="標準 5 5 4 9" xfId="7410" xr:uid="{00000000-0005-0000-0000-000021860000}"/>
    <cellStyle name="標準 5 5 4 9 2" xfId="20303" xr:uid="{00000000-0005-0000-0000-000022860000}"/>
    <cellStyle name="標準 5 5 4 9 3" xfId="40914" xr:uid="{00000000-0005-0000-0000-000023860000}"/>
    <cellStyle name="標準 5 5 5" xfId="58" xr:uid="{00000000-0005-0000-0000-000024860000}"/>
    <cellStyle name="標準 5 5 5 10" xfId="11269" xr:uid="{00000000-0005-0000-0000-000025860000}"/>
    <cellStyle name="標準 5 5 5 10 2" xfId="24162" xr:uid="{00000000-0005-0000-0000-000026860000}"/>
    <cellStyle name="標準 5 5 5 10 3" xfId="40915" xr:uid="{00000000-0005-0000-0000-000027860000}"/>
    <cellStyle name="標準 5 5 5 11" xfId="2300" xr:uid="{00000000-0005-0000-0000-000028860000}"/>
    <cellStyle name="標準 5 5 5 11 2" xfId="40916" xr:uid="{00000000-0005-0000-0000-000029860000}"/>
    <cellStyle name="標準 5 5 5 12" xfId="15193" xr:uid="{00000000-0005-0000-0000-00002A860000}"/>
    <cellStyle name="標準 5 5 5 13" xfId="40917" xr:uid="{00000000-0005-0000-0000-00002B860000}"/>
    <cellStyle name="標準 5 5 5 2" xfId="267" xr:uid="{00000000-0005-0000-0000-00002C860000}"/>
    <cellStyle name="標準 5 5 5 2 10" xfId="2509" xr:uid="{00000000-0005-0000-0000-00002D860000}"/>
    <cellStyle name="標準 5 5 5 2 10 2" xfId="40918" xr:uid="{00000000-0005-0000-0000-00002E860000}"/>
    <cellStyle name="標準 5 5 5 2 11" xfId="15402" xr:uid="{00000000-0005-0000-0000-00002F860000}"/>
    <cellStyle name="標準 5 5 5 2 12" xfId="40919" xr:uid="{00000000-0005-0000-0000-000030860000}"/>
    <cellStyle name="標準 5 5 5 2 2" xfId="828" xr:uid="{00000000-0005-0000-0000-000031860000}"/>
    <cellStyle name="標準 5 5 5 2 2 2" xfId="1949" xr:uid="{00000000-0005-0000-0000-000032860000}"/>
    <cellStyle name="標準 5 5 5 2 2 2 2" xfId="6994" xr:uid="{00000000-0005-0000-0000-000033860000}"/>
    <cellStyle name="標準 5 5 5 2 2 2 2 2" xfId="10918" xr:uid="{00000000-0005-0000-0000-000034860000}"/>
    <cellStyle name="標準 5 5 5 2 2 2 2 2 2" xfId="23811" xr:uid="{00000000-0005-0000-0000-000035860000}"/>
    <cellStyle name="標準 5 5 5 2 2 2 2 2 3" xfId="40920" xr:uid="{00000000-0005-0000-0000-000036860000}"/>
    <cellStyle name="標準 5 5 5 2 2 2 2 3" xfId="14842" xr:uid="{00000000-0005-0000-0000-000037860000}"/>
    <cellStyle name="標準 5 5 5 2 2 2 2 3 2" xfId="27735" xr:uid="{00000000-0005-0000-0000-000038860000}"/>
    <cellStyle name="標準 5 5 5 2 2 2 2 3 3" xfId="40921" xr:uid="{00000000-0005-0000-0000-000039860000}"/>
    <cellStyle name="標準 5 5 5 2 2 2 2 4" xfId="19887" xr:uid="{00000000-0005-0000-0000-00003A860000}"/>
    <cellStyle name="標準 5 5 5 2 2 2 2 4 2" xfId="40922" xr:uid="{00000000-0005-0000-0000-00003B860000}"/>
    <cellStyle name="標準 5 5 5 2 2 2 2 5" xfId="40923" xr:uid="{00000000-0005-0000-0000-00003C860000}"/>
    <cellStyle name="標準 5 5 5 2 2 2 3" xfId="8955" xr:uid="{00000000-0005-0000-0000-00003D860000}"/>
    <cellStyle name="標準 5 5 5 2 2 2 3 2" xfId="21848" xr:uid="{00000000-0005-0000-0000-00003E860000}"/>
    <cellStyle name="標準 5 5 5 2 2 2 3 3" xfId="40924" xr:uid="{00000000-0005-0000-0000-00003F860000}"/>
    <cellStyle name="標準 5 5 5 2 2 2 4" xfId="12879" xr:uid="{00000000-0005-0000-0000-000040860000}"/>
    <cellStyle name="標準 5 5 5 2 2 2 4 2" xfId="25772" xr:uid="{00000000-0005-0000-0000-000041860000}"/>
    <cellStyle name="標準 5 5 5 2 2 2 4 3" xfId="40925" xr:uid="{00000000-0005-0000-0000-000042860000}"/>
    <cellStyle name="標準 5 5 5 2 2 2 5" xfId="5031" xr:uid="{00000000-0005-0000-0000-000043860000}"/>
    <cellStyle name="標準 5 5 5 2 2 2 5 2" xfId="40926" xr:uid="{00000000-0005-0000-0000-000044860000}"/>
    <cellStyle name="標準 5 5 5 2 2 2 6" xfId="17924" xr:uid="{00000000-0005-0000-0000-000045860000}"/>
    <cellStyle name="標準 5 5 5 2 2 2 7" xfId="40927" xr:uid="{00000000-0005-0000-0000-000046860000}"/>
    <cellStyle name="標準 5 5 5 2 2 3" xfId="5873" xr:uid="{00000000-0005-0000-0000-000047860000}"/>
    <cellStyle name="標準 5 5 5 2 2 3 2" xfId="9797" xr:uid="{00000000-0005-0000-0000-000048860000}"/>
    <cellStyle name="標準 5 5 5 2 2 3 2 2" xfId="22690" xr:uid="{00000000-0005-0000-0000-000049860000}"/>
    <cellStyle name="標準 5 5 5 2 2 3 2 3" xfId="40928" xr:uid="{00000000-0005-0000-0000-00004A860000}"/>
    <cellStyle name="標準 5 5 5 2 2 3 3" xfId="13721" xr:uid="{00000000-0005-0000-0000-00004B860000}"/>
    <cellStyle name="標準 5 5 5 2 2 3 3 2" xfId="26614" xr:uid="{00000000-0005-0000-0000-00004C860000}"/>
    <cellStyle name="標準 5 5 5 2 2 3 3 3" xfId="40929" xr:uid="{00000000-0005-0000-0000-00004D860000}"/>
    <cellStyle name="標準 5 5 5 2 2 3 4" xfId="18766" xr:uid="{00000000-0005-0000-0000-00004E860000}"/>
    <cellStyle name="標準 5 5 5 2 2 3 4 2" xfId="40930" xr:uid="{00000000-0005-0000-0000-00004F860000}"/>
    <cellStyle name="標準 5 5 5 2 2 3 5" xfId="40931" xr:uid="{00000000-0005-0000-0000-000050860000}"/>
    <cellStyle name="標準 5 5 5 2 2 4" xfId="4191" xr:uid="{00000000-0005-0000-0000-000051860000}"/>
    <cellStyle name="標準 5 5 5 2 2 4 2" xfId="17084" xr:uid="{00000000-0005-0000-0000-000052860000}"/>
    <cellStyle name="標準 5 5 5 2 2 4 3" xfId="40932" xr:uid="{00000000-0005-0000-0000-000053860000}"/>
    <cellStyle name="標準 5 5 5 2 2 5" xfId="8115" xr:uid="{00000000-0005-0000-0000-000054860000}"/>
    <cellStyle name="標準 5 5 5 2 2 5 2" xfId="21008" xr:uid="{00000000-0005-0000-0000-000055860000}"/>
    <cellStyle name="標準 5 5 5 2 2 5 3" xfId="40933" xr:uid="{00000000-0005-0000-0000-000056860000}"/>
    <cellStyle name="標準 5 5 5 2 2 6" xfId="12039" xr:uid="{00000000-0005-0000-0000-000057860000}"/>
    <cellStyle name="標準 5 5 5 2 2 6 2" xfId="24932" xr:uid="{00000000-0005-0000-0000-000058860000}"/>
    <cellStyle name="標準 5 5 5 2 2 6 3" xfId="40934" xr:uid="{00000000-0005-0000-0000-000059860000}"/>
    <cellStyle name="標準 5 5 5 2 2 7" xfId="3070" xr:uid="{00000000-0005-0000-0000-00005A860000}"/>
    <cellStyle name="標準 5 5 5 2 2 7 2" xfId="40935" xr:uid="{00000000-0005-0000-0000-00005B860000}"/>
    <cellStyle name="標準 5 5 5 2 2 8" xfId="15963" xr:uid="{00000000-0005-0000-0000-00005C860000}"/>
    <cellStyle name="標準 5 5 5 2 2 9" xfId="40936" xr:uid="{00000000-0005-0000-0000-00005D860000}"/>
    <cellStyle name="標準 5 5 5 2 3" xfId="1108" xr:uid="{00000000-0005-0000-0000-00005E860000}"/>
    <cellStyle name="標準 5 5 5 2 3 2" xfId="2229" xr:uid="{00000000-0005-0000-0000-00005F860000}"/>
    <cellStyle name="標準 5 5 5 2 3 2 2" xfId="11198" xr:uid="{00000000-0005-0000-0000-000060860000}"/>
    <cellStyle name="標準 5 5 5 2 3 2 2 2" xfId="24091" xr:uid="{00000000-0005-0000-0000-000061860000}"/>
    <cellStyle name="標準 5 5 5 2 3 2 2 3" xfId="40937" xr:uid="{00000000-0005-0000-0000-000062860000}"/>
    <cellStyle name="標準 5 5 5 2 3 2 3" xfId="15122" xr:uid="{00000000-0005-0000-0000-000063860000}"/>
    <cellStyle name="標準 5 5 5 2 3 2 3 2" xfId="28015" xr:uid="{00000000-0005-0000-0000-000064860000}"/>
    <cellStyle name="標準 5 5 5 2 3 2 3 3" xfId="40938" xr:uid="{00000000-0005-0000-0000-000065860000}"/>
    <cellStyle name="標準 5 5 5 2 3 2 4" xfId="7274" xr:uid="{00000000-0005-0000-0000-000066860000}"/>
    <cellStyle name="標準 5 5 5 2 3 2 4 2" xfId="40939" xr:uid="{00000000-0005-0000-0000-000067860000}"/>
    <cellStyle name="標準 5 5 5 2 3 2 5" xfId="20167" xr:uid="{00000000-0005-0000-0000-000068860000}"/>
    <cellStyle name="標準 5 5 5 2 3 2 6" xfId="40940" xr:uid="{00000000-0005-0000-0000-000069860000}"/>
    <cellStyle name="標準 5 5 5 2 3 3" xfId="6153" xr:uid="{00000000-0005-0000-0000-00006A860000}"/>
    <cellStyle name="標準 5 5 5 2 3 3 2" xfId="10077" xr:uid="{00000000-0005-0000-0000-00006B860000}"/>
    <cellStyle name="標準 5 5 5 2 3 3 2 2" xfId="22970" xr:uid="{00000000-0005-0000-0000-00006C860000}"/>
    <cellStyle name="標準 5 5 5 2 3 3 2 3" xfId="40941" xr:uid="{00000000-0005-0000-0000-00006D860000}"/>
    <cellStyle name="標準 5 5 5 2 3 3 3" xfId="14001" xr:uid="{00000000-0005-0000-0000-00006E860000}"/>
    <cellStyle name="標準 5 5 5 2 3 3 3 2" xfId="26894" xr:uid="{00000000-0005-0000-0000-00006F860000}"/>
    <cellStyle name="標準 5 5 5 2 3 3 3 3" xfId="40942" xr:uid="{00000000-0005-0000-0000-000070860000}"/>
    <cellStyle name="標準 5 5 5 2 3 3 4" xfId="19046" xr:uid="{00000000-0005-0000-0000-000071860000}"/>
    <cellStyle name="標準 5 5 5 2 3 3 4 2" xfId="40943" xr:uid="{00000000-0005-0000-0000-000072860000}"/>
    <cellStyle name="標準 5 5 5 2 3 3 5" xfId="40944" xr:uid="{00000000-0005-0000-0000-000073860000}"/>
    <cellStyle name="標準 5 5 5 2 3 4" xfId="4471" xr:uid="{00000000-0005-0000-0000-000074860000}"/>
    <cellStyle name="標準 5 5 5 2 3 4 2" xfId="17364" xr:uid="{00000000-0005-0000-0000-000075860000}"/>
    <cellStyle name="標準 5 5 5 2 3 4 3" xfId="40945" xr:uid="{00000000-0005-0000-0000-000076860000}"/>
    <cellStyle name="標準 5 5 5 2 3 5" xfId="8395" xr:uid="{00000000-0005-0000-0000-000077860000}"/>
    <cellStyle name="標準 5 5 5 2 3 5 2" xfId="21288" xr:uid="{00000000-0005-0000-0000-000078860000}"/>
    <cellStyle name="標準 5 5 5 2 3 5 3" xfId="40946" xr:uid="{00000000-0005-0000-0000-000079860000}"/>
    <cellStyle name="標準 5 5 5 2 3 6" xfId="12319" xr:uid="{00000000-0005-0000-0000-00007A860000}"/>
    <cellStyle name="標準 5 5 5 2 3 6 2" xfId="25212" xr:uid="{00000000-0005-0000-0000-00007B860000}"/>
    <cellStyle name="標準 5 5 5 2 3 6 3" xfId="40947" xr:uid="{00000000-0005-0000-0000-00007C860000}"/>
    <cellStyle name="標準 5 5 5 2 3 7" xfId="3350" xr:uid="{00000000-0005-0000-0000-00007D860000}"/>
    <cellStyle name="標準 5 5 5 2 3 7 2" xfId="40948" xr:uid="{00000000-0005-0000-0000-00007E860000}"/>
    <cellStyle name="標準 5 5 5 2 3 8" xfId="16243" xr:uid="{00000000-0005-0000-0000-00007F860000}"/>
    <cellStyle name="標準 5 5 5 2 3 9" xfId="40949" xr:uid="{00000000-0005-0000-0000-000080860000}"/>
    <cellStyle name="標準 5 5 5 2 4" xfId="548" xr:uid="{00000000-0005-0000-0000-000081860000}"/>
    <cellStyle name="標準 5 5 5 2 4 2" xfId="1669" xr:uid="{00000000-0005-0000-0000-000082860000}"/>
    <cellStyle name="標準 5 5 5 2 4 2 2" xfId="10638" xr:uid="{00000000-0005-0000-0000-000083860000}"/>
    <cellStyle name="標準 5 5 5 2 4 2 2 2" xfId="23531" xr:uid="{00000000-0005-0000-0000-000084860000}"/>
    <cellStyle name="標準 5 5 5 2 4 2 2 3" xfId="40950" xr:uid="{00000000-0005-0000-0000-000085860000}"/>
    <cellStyle name="標準 5 5 5 2 4 2 3" xfId="14562" xr:uid="{00000000-0005-0000-0000-000086860000}"/>
    <cellStyle name="標準 5 5 5 2 4 2 3 2" xfId="27455" xr:uid="{00000000-0005-0000-0000-000087860000}"/>
    <cellStyle name="標準 5 5 5 2 4 2 3 3" xfId="40951" xr:uid="{00000000-0005-0000-0000-000088860000}"/>
    <cellStyle name="標準 5 5 5 2 4 2 4" xfId="6714" xr:uid="{00000000-0005-0000-0000-000089860000}"/>
    <cellStyle name="標準 5 5 5 2 4 2 4 2" xfId="40952" xr:uid="{00000000-0005-0000-0000-00008A860000}"/>
    <cellStyle name="標準 5 5 5 2 4 2 5" xfId="19607" xr:uid="{00000000-0005-0000-0000-00008B860000}"/>
    <cellStyle name="標準 5 5 5 2 4 2 6" xfId="40953" xr:uid="{00000000-0005-0000-0000-00008C860000}"/>
    <cellStyle name="標準 5 5 5 2 4 3" xfId="5593" xr:uid="{00000000-0005-0000-0000-00008D860000}"/>
    <cellStyle name="標準 5 5 5 2 4 3 2" xfId="9517" xr:uid="{00000000-0005-0000-0000-00008E860000}"/>
    <cellStyle name="標準 5 5 5 2 4 3 2 2" xfId="22410" xr:uid="{00000000-0005-0000-0000-00008F860000}"/>
    <cellStyle name="標準 5 5 5 2 4 3 2 3" xfId="40954" xr:uid="{00000000-0005-0000-0000-000090860000}"/>
    <cellStyle name="標準 5 5 5 2 4 3 3" xfId="13441" xr:uid="{00000000-0005-0000-0000-000091860000}"/>
    <cellStyle name="標準 5 5 5 2 4 3 3 2" xfId="26334" xr:uid="{00000000-0005-0000-0000-000092860000}"/>
    <cellStyle name="標準 5 5 5 2 4 3 3 3" xfId="40955" xr:uid="{00000000-0005-0000-0000-000093860000}"/>
    <cellStyle name="標準 5 5 5 2 4 3 4" xfId="18486" xr:uid="{00000000-0005-0000-0000-000094860000}"/>
    <cellStyle name="標準 5 5 5 2 4 3 4 2" xfId="40956" xr:uid="{00000000-0005-0000-0000-000095860000}"/>
    <cellStyle name="標準 5 5 5 2 4 3 5" xfId="40957" xr:uid="{00000000-0005-0000-0000-000096860000}"/>
    <cellStyle name="標準 5 5 5 2 4 4" xfId="3911" xr:uid="{00000000-0005-0000-0000-000097860000}"/>
    <cellStyle name="標準 5 5 5 2 4 4 2" xfId="16804" xr:uid="{00000000-0005-0000-0000-000098860000}"/>
    <cellStyle name="標準 5 5 5 2 4 4 3" xfId="40958" xr:uid="{00000000-0005-0000-0000-000099860000}"/>
    <cellStyle name="標準 5 5 5 2 4 5" xfId="7835" xr:uid="{00000000-0005-0000-0000-00009A860000}"/>
    <cellStyle name="標準 5 5 5 2 4 5 2" xfId="20728" xr:uid="{00000000-0005-0000-0000-00009B860000}"/>
    <cellStyle name="標準 5 5 5 2 4 5 3" xfId="40959" xr:uid="{00000000-0005-0000-0000-00009C860000}"/>
    <cellStyle name="標準 5 5 5 2 4 6" xfId="11759" xr:uid="{00000000-0005-0000-0000-00009D860000}"/>
    <cellStyle name="標準 5 5 5 2 4 6 2" xfId="24652" xr:uid="{00000000-0005-0000-0000-00009E860000}"/>
    <cellStyle name="標準 5 5 5 2 4 6 3" xfId="40960" xr:uid="{00000000-0005-0000-0000-00009F860000}"/>
    <cellStyle name="標準 5 5 5 2 4 7" xfId="2790" xr:uid="{00000000-0005-0000-0000-0000A0860000}"/>
    <cellStyle name="標準 5 5 5 2 4 7 2" xfId="40961" xr:uid="{00000000-0005-0000-0000-0000A1860000}"/>
    <cellStyle name="標準 5 5 5 2 4 8" xfId="15683" xr:uid="{00000000-0005-0000-0000-0000A2860000}"/>
    <cellStyle name="標準 5 5 5 2 4 9" xfId="40962" xr:uid="{00000000-0005-0000-0000-0000A3860000}"/>
    <cellStyle name="標準 5 5 5 2 5" xfId="1388" xr:uid="{00000000-0005-0000-0000-0000A4860000}"/>
    <cellStyle name="標準 5 5 5 2 5 2" xfId="6433" xr:uid="{00000000-0005-0000-0000-0000A5860000}"/>
    <cellStyle name="標準 5 5 5 2 5 2 2" xfId="10357" xr:uid="{00000000-0005-0000-0000-0000A6860000}"/>
    <cellStyle name="標準 5 5 5 2 5 2 2 2" xfId="23250" xr:uid="{00000000-0005-0000-0000-0000A7860000}"/>
    <cellStyle name="標準 5 5 5 2 5 2 2 3" xfId="40963" xr:uid="{00000000-0005-0000-0000-0000A8860000}"/>
    <cellStyle name="標準 5 5 5 2 5 2 3" xfId="14281" xr:uid="{00000000-0005-0000-0000-0000A9860000}"/>
    <cellStyle name="標準 5 5 5 2 5 2 3 2" xfId="27174" xr:uid="{00000000-0005-0000-0000-0000AA860000}"/>
    <cellStyle name="標準 5 5 5 2 5 2 3 3" xfId="40964" xr:uid="{00000000-0005-0000-0000-0000AB860000}"/>
    <cellStyle name="標準 5 5 5 2 5 2 4" xfId="19326" xr:uid="{00000000-0005-0000-0000-0000AC860000}"/>
    <cellStyle name="標準 5 5 5 2 5 2 4 2" xfId="40965" xr:uid="{00000000-0005-0000-0000-0000AD860000}"/>
    <cellStyle name="標準 5 5 5 2 5 2 5" xfId="40966" xr:uid="{00000000-0005-0000-0000-0000AE860000}"/>
    <cellStyle name="標準 5 5 5 2 5 3" xfId="8675" xr:uid="{00000000-0005-0000-0000-0000AF860000}"/>
    <cellStyle name="標準 5 5 5 2 5 3 2" xfId="21568" xr:uid="{00000000-0005-0000-0000-0000B0860000}"/>
    <cellStyle name="標準 5 5 5 2 5 3 3" xfId="40967" xr:uid="{00000000-0005-0000-0000-0000B1860000}"/>
    <cellStyle name="標準 5 5 5 2 5 4" xfId="12599" xr:uid="{00000000-0005-0000-0000-0000B2860000}"/>
    <cellStyle name="標準 5 5 5 2 5 4 2" xfId="25492" xr:uid="{00000000-0005-0000-0000-0000B3860000}"/>
    <cellStyle name="標準 5 5 5 2 5 4 3" xfId="40968" xr:uid="{00000000-0005-0000-0000-0000B4860000}"/>
    <cellStyle name="標準 5 5 5 2 5 5" xfId="4751" xr:uid="{00000000-0005-0000-0000-0000B5860000}"/>
    <cellStyle name="標準 5 5 5 2 5 5 2" xfId="40969" xr:uid="{00000000-0005-0000-0000-0000B6860000}"/>
    <cellStyle name="標準 5 5 5 2 5 6" xfId="17644" xr:uid="{00000000-0005-0000-0000-0000B7860000}"/>
    <cellStyle name="標準 5 5 5 2 5 7" xfId="40970" xr:uid="{00000000-0005-0000-0000-0000B8860000}"/>
    <cellStyle name="標準 5 5 5 2 6" xfId="5312" xr:uid="{00000000-0005-0000-0000-0000B9860000}"/>
    <cellStyle name="標準 5 5 5 2 6 2" xfId="9236" xr:uid="{00000000-0005-0000-0000-0000BA860000}"/>
    <cellStyle name="標準 5 5 5 2 6 2 2" xfId="22129" xr:uid="{00000000-0005-0000-0000-0000BB860000}"/>
    <cellStyle name="標準 5 5 5 2 6 2 3" xfId="40971" xr:uid="{00000000-0005-0000-0000-0000BC860000}"/>
    <cellStyle name="標準 5 5 5 2 6 3" xfId="13160" xr:uid="{00000000-0005-0000-0000-0000BD860000}"/>
    <cellStyle name="標準 5 5 5 2 6 3 2" xfId="26053" xr:uid="{00000000-0005-0000-0000-0000BE860000}"/>
    <cellStyle name="標準 5 5 5 2 6 3 3" xfId="40972" xr:uid="{00000000-0005-0000-0000-0000BF860000}"/>
    <cellStyle name="標準 5 5 5 2 6 4" xfId="18205" xr:uid="{00000000-0005-0000-0000-0000C0860000}"/>
    <cellStyle name="標準 5 5 5 2 6 4 2" xfId="40973" xr:uid="{00000000-0005-0000-0000-0000C1860000}"/>
    <cellStyle name="標準 5 5 5 2 6 5" xfId="40974" xr:uid="{00000000-0005-0000-0000-0000C2860000}"/>
    <cellStyle name="標準 5 5 5 2 7" xfId="3630" xr:uid="{00000000-0005-0000-0000-0000C3860000}"/>
    <cellStyle name="標準 5 5 5 2 7 2" xfId="16523" xr:uid="{00000000-0005-0000-0000-0000C4860000}"/>
    <cellStyle name="標準 5 5 5 2 7 3" xfId="40975" xr:uid="{00000000-0005-0000-0000-0000C5860000}"/>
    <cellStyle name="標準 5 5 5 2 8" xfId="7554" xr:uid="{00000000-0005-0000-0000-0000C6860000}"/>
    <cellStyle name="標準 5 5 5 2 8 2" xfId="20447" xr:uid="{00000000-0005-0000-0000-0000C7860000}"/>
    <cellStyle name="標準 5 5 5 2 8 3" xfId="40976" xr:uid="{00000000-0005-0000-0000-0000C8860000}"/>
    <cellStyle name="標準 5 5 5 2 9" xfId="11478" xr:uid="{00000000-0005-0000-0000-0000C9860000}"/>
    <cellStyle name="標準 5 5 5 2 9 2" xfId="24371" xr:uid="{00000000-0005-0000-0000-0000CA860000}"/>
    <cellStyle name="標準 5 5 5 2 9 3" xfId="40977" xr:uid="{00000000-0005-0000-0000-0000CB860000}"/>
    <cellStyle name="標準 5 5 5 3" xfId="619" xr:uid="{00000000-0005-0000-0000-0000CC860000}"/>
    <cellStyle name="標準 5 5 5 3 2" xfId="1740" xr:uid="{00000000-0005-0000-0000-0000CD860000}"/>
    <cellStyle name="標準 5 5 5 3 2 2" xfId="6785" xr:uid="{00000000-0005-0000-0000-0000CE860000}"/>
    <cellStyle name="標準 5 5 5 3 2 2 2" xfId="10709" xr:uid="{00000000-0005-0000-0000-0000CF860000}"/>
    <cellStyle name="標準 5 5 5 3 2 2 2 2" xfId="23602" xr:uid="{00000000-0005-0000-0000-0000D0860000}"/>
    <cellStyle name="標準 5 5 5 3 2 2 2 3" xfId="40978" xr:uid="{00000000-0005-0000-0000-0000D1860000}"/>
    <cellStyle name="標準 5 5 5 3 2 2 3" xfId="14633" xr:uid="{00000000-0005-0000-0000-0000D2860000}"/>
    <cellStyle name="標準 5 5 5 3 2 2 3 2" xfId="27526" xr:uid="{00000000-0005-0000-0000-0000D3860000}"/>
    <cellStyle name="標準 5 5 5 3 2 2 3 3" xfId="40979" xr:uid="{00000000-0005-0000-0000-0000D4860000}"/>
    <cellStyle name="標準 5 5 5 3 2 2 4" xfId="19678" xr:uid="{00000000-0005-0000-0000-0000D5860000}"/>
    <cellStyle name="標準 5 5 5 3 2 2 4 2" xfId="40980" xr:uid="{00000000-0005-0000-0000-0000D6860000}"/>
    <cellStyle name="標準 5 5 5 3 2 2 5" xfId="40981" xr:uid="{00000000-0005-0000-0000-0000D7860000}"/>
    <cellStyle name="標準 5 5 5 3 2 3" xfId="8746" xr:uid="{00000000-0005-0000-0000-0000D8860000}"/>
    <cellStyle name="標準 5 5 5 3 2 3 2" xfId="21639" xr:uid="{00000000-0005-0000-0000-0000D9860000}"/>
    <cellStyle name="標準 5 5 5 3 2 3 3" xfId="40982" xr:uid="{00000000-0005-0000-0000-0000DA860000}"/>
    <cellStyle name="標準 5 5 5 3 2 4" xfId="12670" xr:uid="{00000000-0005-0000-0000-0000DB860000}"/>
    <cellStyle name="標準 5 5 5 3 2 4 2" xfId="25563" xr:uid="{00000000-0005-0000-0000-0000DC860000}"/>
    <cellStyle name="標準 5 5 5 3 2 4 3" xfId="40983" xr:uid="{00000000-0005-0000-0000-0000DD860000}"/>
    <cellStyle name="標準 5 5 5 3 2 5" xfId="4822" xr:uid="{00000000-0005-0000-0000-0000DE860000}"/>
    <cellStyle name="標準 5 5 5 3 2 5 2" xfId="40984" xr:uid="{00000000-0005-0000-0000-0000DF860000}"/>
    <cellStyle name="標準 5 5 5 3 2 6" xfId="17715" xr:uid="{00000000-0005-0000-0000-0000E0860000}"/>
    <cellStyle name="標準 5 5 5 3 2 7" xfId="40985" xr:uid="{00000000-0005-0000-0000-0000E1860000}"/>
    <cellStyle name="標準 5 5 5 3 3" xfId="5664" xr:uid="{00000000-0005-0000-0000-0000E2860000}"/>
    <cellStyle name="標準 5 5 5 3 3 2" xfId="9588" xr:uid="{00000000-0005-0000-0000-0000E3860000}"/>
    <cellStyle name="標準 5 5 5 3 3 2 2" xfId="22481" xr:uid="{00000000-0005-0000-0000-0000E4860000}"/>
    <cellStyle name="標準 5 5 5 3 3 2 3" xfId="40986" xr:uid="{00000000-0005-0000-0000-0000E5860000}"/>
    <cellStyle name="標準 5 5 5 3 3 3" xfId="13512" xr:uid="{00000000-0005-0000-0000-0000E6860000}"/>
    <cellStyle name="標準 5 5 5 3 3 3 2" xfId="26405" xr:uid="{00000000-0005-0000-0000-0000E7860000}"/>
    <cellStyle name="標準 5 5 5 3 3 3 3" xfId="40987" xr:uid="{00000000-0005-0000-0000-0000E8860000}"/>
    <cellStyle name="標準 5 5 5 3 3 4" xfId="18557" xr:uid="{00000000-0005-0000-0000-0000E9860000}"/>
    <cellStyle name="標準 5 5 5 3 3 4 2" xfId="40988" xr:uid="{00000000-0005-0000-0000-0000EA860000}"/>
    <cellStyle name="標準 5 5 5 3 3 5" xfId="40989" xr:uid="{00000000-0005-0000-0000-0000EB860000}"/>
    <cellStyle name="標準 5 5 5 3 4" xfId="3982" xr:uid="{00000000-0005-0000-0000-0000EC860000}"/>
    <cellStyle name="標準 5 5 5 3 4 2" xfId="16875" xr:uid="{00000000-0005-0000-0000-0000ED860000}"/>
    <cellStyle name="標準 5 5 5 3 4 3" xfId="40990" xr:uid="{00000000-0005-0000-0000-0000EE860000}"/>
    <cellStyle name="標準 5 5 5 3 5" xfId="7906" xr:uid="{00000000-0005-0000-0000-0000EF860000}"/>
    <cellStyle name="標準 5 5 5 3 5 2" xfId="20799" xr:uid="{00000000-0005-0000-0000-0000F0860000}"/>
    <cellStyle name="標準 5 5 5 3 5 3" xfId="40991" xr:uid="{00000000-0005-0000-0000-0000F1860000}"/>
    <cellStyle name="標準 5 5 5 3 6" xfId="11830" xr:uid="{00000000-0005-0000-0000-0000F2860000}"/>
    <cellStyle name="標準 5 5 5 3 6 2" xfId="24723" xr:uid="{00000000-0005-0000-0000-0000F3860000}"/>
    <cellStyle name="標準 5 5 5 3 6 3" xfId="40992" xr:uid="{00000000-0005-0000-0000-0000F4860000}"/>
    <cellStyle name="標準 5 5 5 3 7" xfId="2861" xr:uid="{00000000-0005-0000-0000-0000F5860000}"/>
    <cellStyle name="標準 5 5 5 3 7 2" xfId="40993" xr:uid="{00000000-0005-0000-0000-0000F6860000}"/>
    <cellStyle name="標準 5 5 5 3 8" xfId="15754" xr:uid="{00000000-0005-0000-0000-0000F7860000}"/>
    <cellStyle name="標準 5 5 5 3 9" xfId="40994" xr:uid="{00000000-0005-0000-0000-0000F8860000}"/>
    <cellStyle name="標準 5 5 5 4" xfId="899" xr:uid="{00000000-0005-0000-0000-0000F9860000}"/>
    <cellStyle name="標準 5 5 5 4 2" xfId="2020" xr:uid="{00000000-0005-0000-0000-0000FA860000}"/>
    <cellStyle name="標準 5 5 5 4 2 2" xfId="10989" xr:uid="{00000000-0005-0000-0000-0000FB860000}"/>
    <cellStyle name="標準 5 5 5 4 2 2 2" xfId="23882" xr:uid="{00000000-0005-0000-0000-0000FC860000}"/>
    <cellStyle name="標準 5 5 5 4 2 2 3" xfId="40995" xr:uid="{00000000-0005-0000-0000-0000FD860000}"/>
    <cellStyle name="標準 5 5 5 4 2 3" xfId="14913" xr:uid="{00000000-0005-0000-0000-0000FE860000}"/>
    <cellStyle name="標準 5 5 5 4 2 3 2" xfId="27806" xr:uid="{00000000-0005-0000-0000-0000FF860000}"/>
    <cellStyle name="標準 5 5 5 4 2 3 3" xfId="40996" xr:uid="{00000000-0005-0000-0000-000000870000}"/>
    <cellStyle name="標準 5 5 5 4 2 4" xfId="7065" xr:uid="{00000000-0005-0000-0000-000001870000}"/>
    <cellStyle name="標準 5 5 5 4 2 4 2" xfId="40997" xr:uid="{00000000-0005-0000-0000-000002870000}"/>
    <cellStyle name="標準 5 5 5 4 2 5" xfId="19958" xr:uid="{00000000-0005-0000-0000-000003870000}"/>
    <cellStyle name="標準 5 5 5 4 2 6" xfId="40998" xr:uid="{00000000-0005-0000-0000-000004870000}"/>
    <cellStyle name="標準 5 5 5 4 3" xfId="5944" xr:uid="{00000000-0005-0000-0000-000005870000}"/>
    <cellStyle name="標準 5 5 5 4 3 2" xfId="9868" xr:uid="{00000000-0005-0000-0000-000006870000}"/>
    <cellStyle name="標準 5 5 5 4 3 2 2" xfId="22761" xr:uid="{00000000-0005-0000-0000-000007870000}"/>
    <cellStyle name="標準 5 5 5 4 3 2 3" xfId="40999" xr:uid="{00000000-0005-0000-0000-000008870000}"/>
    <cellStyle name="標準 5 5 5 4 3 3" xfId="13792" xr:uid="{00000000-0005-0000-0000-000009870000}"/>
    <cellStyle name="標準 5 5 5 4 3 3 2" xfId="26685" xr:uid="{00000000-0005-0000-0000-00000A870000}"/>
    <cellStyle name="標準 5 5 5 4 3 3 3" xfId="41000" xr:uid="{00000000-0005-0000-0000-00000B870000}"/>
    <cellStyle name="標準 5 5 5 4 3 4" xfId="18837" xr:uid="{00000000-0005-0000-0000-00000C870000}"/>
    <cellStyle name="標準 5 5 5 4 3 4 2" xfId="41001" xr:uid="{00000000-0005-0000-0000-00000D870000}"/>
    <cellStyle name="標準 5 5 5 4 3 5" xfId="41002" xr:uid="{00000000-0005-0000-0000-00000E870000}"/>
    <cellStyle name="標準 5 5 5 4 4" xfId="4262" xr:uid="{00000000-0005-0000-0000-00000F870000}"/>
    <cellStyle name="標準 5 5 5 4 4 2" xfId="17155" xr:uid="{00000000-0005-0000-0000-000010870000}"/>
    <cellStyle name="標準 5 5 5 4 4 3" xfId="41003" xr:uid="{00000000-0005-0000-0000-000011870000}"/>
    <cellStyle name="標準 5 5 5 4 5" xfId="8186" xr:uid="{00000000-0005-0000-0000-000012870000}"/>
    <cellStyle name="標準 5 5 5 4 5 2" xfId="21079" xr:uid="{00000000-0005-0000-0000-000013870000}"/>
    <cellStyle name="標準 5 5 5 4 5 3" xfId="41004" xr:uid="{00000000-0005-0000-0000-000014870000}"/>
    <cellStyle name="標準 5 5 5 4 6" xfId="12110" xr:uid="{00000000-0005-0000-0000-000015870000}"/>
    <cellStyle name="標準 5 5 5 4 6 2" xfId="25003" xr:uid="{00000000-0005-0000-0000-000016870000}"/>
    <cellStyle name="標準 5 5 5 4 6 3" xfId="41005" xr:uid="{00000000-0005-0000-0000-000017870000}"/>
    <cellStyle name="標準 5 5 5 4 7" xfId="3141" xr:uid="{00000000-0005-0000-0000-000018870000}"/>
    <cellStyle name="標準 5 5 5 4 7 2" xfId="41006" xr:uid="{00000000-0005-0000-0000-000019870000}"/>
    <cellStyle name="標準 5 5 5 4 8" xfId="16034" xr:uid="{00000000-0005-0000-0000-00001A870000}"/>
    <cellStyle name="標準 5 5 5 4 9" xfId="41007" xr:uid="{00000000-0005-0000-0000-00001B870000}"/>
    <cellStyle name="標準 5 5 5 5" xfId="368" xr:uid="{00000000-0005-0000-0000-00001C870000}"/>
    <cellStyle name="標準 5 5 5 5 2" xfId="1489" xr:uid="{00000000-0005-0000-0000-00001D870000}"/>
    <cellStyle name="標準 5 5 5 5 2 2" xfId="10458" xr:uid="{00000000-0005-0000-0000-00001E870000}"/>
    <cellStyle name="標準 5 5 5 5 2 2 2" xfId="23351" xr:uid="{00000000-0005-0000-0000-00001F870000}"/>
    <cellStyle name="標準 5 5 5 5 2 2 3" xfId="41008" xr:uid="{00000000-0005-0000-0000-000020870000}"/>
    <cellStyle name="標準 5 5 5 5 2 3" xfId="14382" xr:uid="{00000000-0005-0000-0000-000021870000}"/>
    <cellStyle name="標準 5 5 5 5 2 3 2" xfId="27275" xr:uid="{00000000-0005-0000-0000-000022870000}"/>
    <cellStyle name="標準 5 5 5 5 2 3 3" xfId="41009" xr:uid="{00000000-0005-0000-0000-000023870000}"/>
    <cellStyle name="標準 5 5 5 5 2 4" xfId="6534" xr:uid="{00000000-0005-0000-0000-000024870000}"/>
    <cellStyle name="標準 5 5 5 5 2 4 2" xfId="41010" xr:uid="{00000000-0005-0000-0000-000025870000}"/>
    <cellStyle name="標準 5 5 5 5 2 5" xfId="19427" xr:uid="{00000000-0005-0000-0000-000026870000}"/>
    <cellStyle name="標準 5 5 5 5 2 6" xfId="41011" xr:uid="{00000000-0005-0000-0000-000027870000}"/>
    <cellStyle name="標準 5 5 5 5 3" xfId="5413" xr:uid="{00000000-0005-0000-0000-000028870000}"/>
    <cellStyle name="標準 5 5 5 5 3 2" xfId="9337" xr:uid="{00000000-0005-0000-0000-000029870000}"/>
    <cellStyle name="標準 5 5 5 5 3 2 2" xfId="22230" xr:uid="{00000000-0005-0000-0000-00002A870000}"/>
    <cellStyle name="標準 5 5 5 5 3 2 3" xfId="41012" xr:uid="{00000000-0005-0000-0000-00002B870000}"/>
    <cellStyle name="標準 5 5 5 5 3 3" xfId="13261" xr:uid="{00000000-0005-0000-0000-00002C870000}"/>
    <cellStyle name="標準 5 5 5 5 3 3 2" xfId="26154" xr:uid="{00000000-0005-0000-0000-00002D870000}"/>
    <cellStyle name="標準 5 5 5 5 3 3 3" xfId="41013" xr:uid="{00000000-0005-0000-0000-00002E870000}"/>
    <cellStyle name="標準 5 5 5 5 3 4" xfId="18306" xr:uid="{00000000-0005-0000-0000-00002F870000}"/>
    <cellStyle name="標準 5 5 5 5 3 4 2" xfId="41014" xr:uid="{00000000-0005-0000-0000-000030870000}"/>
    <cellStyle name="標準 5 5 5 5 3 5" xfId="41015" xr:uid="{00000000-0005-0000-0000-000031870000}"/>
    <cellStyle name="標準 5 5 5 5 4" xfId="3731" xr:uid="{00000000-0005-0000-0000-000032870000}"/>
    <cellStyle name="標準 5 5 5 5 4 2" xfId="16624" xr:uid="{00000000-0005-0000-0000-000033870000}"/>
    <cellStyle name="標準 5 5 5 5 4 3" xfId="41016" xr:uid="{00000000-0005-0000-0000-000034870000}"/>
    <cellStyle name="標準 5 5 5 5 5" xfId="7655" xr:uid="{00000000-0005-0000-0000-000035870000}"/>
    <cellStyle name="標準 5 5 5 5 5 2" xfId="20548" xr:uid="{00000000-0005-0000-0000-000036870000}"/>
    <cellStyle name="標準 5 5 5 5 5 3" xfId="41017" xr:uid="{00000000-0005-0000-0000-000037870000}"/>
    <cellStyle name="標準 5 5 5 5 6" xfId="11579" xr:uid="{00000000-0005-0000-0000-000038870000}"/>
    <cellStyle name="標準 5 5 5 5 6 2" xfId="24472" xr:uid="{00000000-0005-0000-0000-000039870000}"/>
    <cellStyle name="標準 5 5 5 5 6 3" xfId="41018" xr:uid="{00000000-0005-0000-0000-00003A870000}"/>
    <cellStyle name="標準 5 5 5 5 7" xfId="2610" xr:uid="{00000000-0005-0000-0000-00003B870000}"/>
    <cellStyle name="標準 5 5 5 5 7 2" xfId="41019" xr:uid="{00000000-0005-0000-0000-00003C870000}"/>
    <cellStyle name="標準 5 5 5 5 8" xfId="15503" xr:uid="{00000000-0005-0000-0000-00003D870000}"/>
    <cellStyle name="標準 5 5 5 5 9" xfId="41020" xr:uid="{00000000-0005-0000-0000-00003E870000}"/>
    <cellStyle name="標準 5 5 5 6" xfId="1179" xr:uid="{00000000-0005-0000-0000-00003F870000}"/>
    <cellStyle name="標準 5 5 5 6 2" xfId="6224" xr:uid="{00000000-0005-0000-0000-000040870000}"/>
    <cellStyle name="標準 5 5 5 6 2 2" xfId="10148" xr:uid="{00000000-0005-0000-0000-000041870000}"/>
    <cellStyle name="標準 5 5 5 6 2 2 2" xfId="23041" xr:uid="{00000000-0005-0000-0000-000042870000}"/>
    <cellStyle name="標準 5 5 5 6 2 2 3" xfId="41021" xr:uid="{00000000-0005-0000-0000-000043870000}"/>
    <cellStyle name="標準 5 5 5 6 2 3" xfId="14072" xr:uid="{00000000-0005-0000-0000-000044870000}"/>
    <cellStyle name="標準 5 5 5 6 2 3 2" xfId="26965" xr:uid="{00000000-0005-0000-0000-000045870000}"/>
    <cellStyle name="標準 5 5 5 6 2 3 3" xfId="41022" xr:uid="{00000000-0005-0000-0000-000046870000}"/>
    <cellStyle name="標準 5 5 5 6 2 4" xfId="19117" xr:uid="{00000000-0005-0000-0000-000047870000}"/>
    <cellStyle name="標準 5 5 5 6 2 4 2" xfId="41023" xr:uid="{00000000-0005-0000-0000-000048870000}"/>
    <cellStyle name="標準 5 5 5 6 2 5" xfId="41024" xr:uid="{00000000-0005-0000-0000-000049870000}"/>
    <cellStyle name="標準 5 5 5 6 3" xfId="8466" xr:uid="{00000000-0005-0000-0000-00004A870000}"/>
    <cellStyle name="標準 5 5 5 6 3 2" xfId="21359" xr:uid="{00000000-0005-0000-0000-00004B870000}"/>
    <cellStyle name="標準 5 5 5 6 3 3" xfId="41025" xr:uid="{00000000-0005-0000-0000-00004C870000}"/>
    <cellStyle name="標準 5 5 5 6 4" xfId="12390" xr:uid="{00000000-0005-0000-0000-00004D870000}"/>
    <cellStyle name="標準 5 5 5 6 4 2" xfId="25283" xr:uid="{00000000-0005-0000-0000-00004E870000}"/>
    <cellStyle name="標準 5 5 5 6 4 3" xfId="41026" xr:uid="{00000000-0005-0000-0000-00004F870000}"/>
    <cellStyle name="標準 5 5 5 6 5" xfId="4542" xr:uid="{00000000-0005-0000-0000-000050870000}"/>
    <cellStyle name="標準 5 5 5 6 5 2" xfId="41027" xr:uid="{00000000-0005-0000-0000-000051870000}"/>
    <cellStyle name="標準 5 5 5 6 6" xfId="17435" xr:uid="{00000000-0005-0000-0000-000052870000}"/>
    <cellStyle name="標準 5 5 5 6 7" xfId="41028" xr:uid="{00000000-0005-0000-0000-000053870000}"/>
    <cellStyle name="標準 5 5 5 7" xfId="5103" xr:uid="{00000000-0005-0000-0000-000054870000}"/>
    <cellStyle name="標準 5 5 5 7 2" xfId="9027" xr:uid="{00000000-0005-0000-0000-000055870000}"/>
    <cellStyle name="標準 5 5 5 7 2 2" xfId="21920" xr:uid="{00000000-0005-0000-0000-000056870000}"/>
    <cellStyle name="標準 5 5 5 7 2 3" xfId="41029" xr:uid="{00000000-0005-0000-0000-000057870000}"/>
    <cellStyle name="標準 5 5 5 7 3" xfId="12951" xr:uid="{00000000-0005-0000-0000-000058870000}"/>
    <cellStyle name="標準 5 5 5 7 3 2" xfId="25844" xr:uid="{00000000-0005-0000-0000-000059870000}"/>
    <cellStyle name="標準 5 5 5 7 3 3" xfId="41030" xr:uid="{00000000-0005-0000-0000-00005A870000}"/>
    <cellStyle name="標準 5 5 5 7 4" xfId="17996" xr:uid="{00000000-0005-0000-0000-00005B870000}"/>
    <cellStyle name="標準 5 5 5 7 4 2" xfId="41031" xr:uid="{00000000-0005-0000-0000-00005C870000}"/>
    <cellStyle name="標準 5 5 5 7 5" xfId="41032" xr:uid="{00000000-0005-0000-0000-00005D870000}"/>
    <cellStyle name="標準 5 5 5 8" xfId="3421" xr:uid="{00000000-0005-0000-0000-00005E870000}"/>
    <cellStyle name="標準 5 5 5 8 2" xfId="16314" xr:uid="{00000000-0005-0000-0000-00005F870000}"/>
    <cellStyle name="標準 5 5 5 8 3" xfId="41033" xr:uid="{00000000-0005-0000-0000-000060870000}"/>
    <cellStyle name="標準 5 5 5 9" xfId="7345" xr:uid="{00000000-0005-0000-0000-000061870000}"/>
    <cellStyle name="標準 5 5 5 9 2" xfId="20238" xr:uid="{00000000-0005-0000-0000-000062870000}"/>
    <cellStyle name="標準 5 5 5 9 3" xfId="41034" xr:uid="{00000000-0005-0000-0000-000063870000}"/>
    <cellStyle name="標準 5 5 6" xfId="163" xr:uid="{00000000-0005-0000-0000-000064870000}"/>
    <cellStyle name="標準 5 5 6 10" xfId="2405" xr:uid="{00000000-0005-0000-0000-000065870000}"/>
    <cellStyle name="標準 5 5 6 10 2" xfId="41035" xr:uid="{00000000-0005-0000-0000-000066870000}"/>
    <cellStyle name="標準 5 5 6 11" xfId="15298" xr:uid="{00000000-0005-0000-0000-000067870000}"/>
    <cellStyle name="標準 5 5 6 12" xfId="41036" xr:uid="{00000000-0005-0000-0000-000068870000}"/>
    <cellStyle name="標準 5 5 6 2" xfId="724" xr:uid="{00000000-0005-0000-0000-000069870000}"/>
    <cellStyle name="標準 5 5 6 2 2" xfId="1845" xr:uid="{00000000-0005-0000-0000-00006A870000}"/>
    <cellStyle name="標準 5 5 6 2 2 2" xfId="6890" xr:uid="{00000000-0005-0000-0000-00006B870000}"/>
    <cellStyle name="標準 5 5 6 2 2 2 2" xfId="10814" xr:uid="{00000000-0005-0000-0000-00006C870000}"/>
    <cellStyle name="標準 5 5 6 2 2 2 2 2" xfId="23707" xr:uid="{00000000-0005-0000-0000-00006D870000}"/>
    <cellStyle name="標準 5 5 6 2 2 2 2 3" xfId="41037" xr:uid="{00000000-0005-0000-0000-00006E870000}"/>
    <cellStyle name="標準 5 5 6 2 2 2 3" xfId="14738" xr:uid="{00000000-0005-0000-0000-00006F870000}"/>
    <cellStyle name="標準 5 5 6 2 2 2 3 2" xfId="27631" xr:uid="{00000000-0005-0000-0000-000070870000}"/>
    <cellStyle name="標準 5 5 6 2 2 2 3 3" xfId="41038" xr:uid="{00000000-0005-0000-0000-000071870000}"/>
    <cellStyle name="標準 5 5 6 2 2 2 4" xfId="19783" xr:uid="{00000000-0005-0000-0000-000072870000}"/>
    <cellStyle name="標準 5 5 6 2 2 2 4 2" xfId="41039" xr:uid="{00000000-0005-0000-0000-000073870000}"/>
    <cellStyle name="標準 5 5 6 2 2 2 5" xfId="41040" xr:uid="{00000000-0005-0000-0000-000074870000}"/>
    <cellStyle name="標準 5 5 6 2 2 3" xfId="8851" xr:uid="{00000000-0005-0000-0000-000075870000}"/>
    <cellStyle name="標準 5 5 6 2 2 3 2" xfId="21744" xr:uid="{00000000-0005-0000-0000-000076870000}"/>
    <cellStyle name="標準 5 5 6 2 2 3 3" xfId="41041" xr:uid="{00000000-0005-0000-0000-000077870000}"/>
    <cellStyle name="標準 5 5 6 2 2 4" xfId="12775" xr:uid="{00000000-0005-0000-0000-000078870000}"/>
    <cellStyle name="標準 5 5 6 2 2 4 2" xfId="25668" xr:uid="{00000000-0005-0000-0000-000079870000}"/>
    <cellStyle name="標準 5 5 6 2 2 4 3" xfId="41042" xr:uid="{00000000-0005-0000-0000-00007A870000}"/>
    <cellStyle name="標準 5 5 6 2 2 5" xfId="4927" xr:uid="{00000000-0005-0000-0000-00007B870000}"/>
    <cellStyle name="標準 5 5 6 2 2 5 2" xfId="41043" xr:uid="{00000000-0005-0000-0000-00007C870000}"/>
    <cellStyle name="標準 5 5 6 2 2 6" xfId="17820" xr:uid="{00000000-0005-0000-0000-00007D870000}"/>
    <cellStyle name="標準 5 5 6 2 2 7" xfId="41044" xr:uid="{00000000-0005-0000-0000-00007E870000}"/>
    <cellStyle name="標準 5 5 6 2 3" xfId="5769" xr:uid="{00000000-0005-0000-0000-00007F870000}"/>
    <cellStyle name="標準 5 5 6 2 3 2" xfId="9693" xr:uid="{00000000-0005-0000-0000-000080870000}"/>
    <cellStyle name="標準 5 5 6 2 3 2 2" xfId="22586" xr:uid="{00000000-0005-0000-0000-000081870000}"/>
    <cellStyle name="標準 5 5 6 2 3 2 3" xfId="41045" xr:uid="{00000000-0005-0000-0000-000082870000}"/>
    <cellStyle name="標準 5 5 6 2 3 3" xfId="13617" xr:uid="{00000000-0005-0000-0000-000083870000}"/>
    <cellStyle name="標準 5 5 6 2 3 3 2" xfId="26510" xr:uid="{00000000-0005-0000-0000-000084870000}"/>
    <cellStyle name="標準 5 5 6 2 3 3 3" xfId="41046" xr:uid="{00000000-0005-0000-0000-000085870000}"/>
    <cellStyle name="標準 5 5 6 2 3 4" xfId="18662" xr:uid="{00000000-0005-0000-0000-000086870000}"/>
    <cellStyle name="標準 5 5 6 2 3 4 2" xfId="41047" xr:uid="{00000000-0005-0000-0000-000087870000}"/>
    <cellStyle name="標準 5 5 6 2 3 5" xfId="41048" xr:uid="{00000000-0005-0000-0000-000088870000}"/>
    <cellStyle name="標準 5 5 6 2 4" xfId="4087" xr:uid="{00000000-0005-0000-0000-000089870000}"/>
    <cellStyle name="標準 5 5 6 2 4 2" xfId="16980" xr:uid="{00000000-0005-0000-0000-00008A870000}"/>
    <cellStyle name="標準 5 5 6 2 4 3" xfId="41049" xr:uid="{00000000-0005-0000-0000-00008B870000}"/>
    <cellStyle name="標準 5 5 6 2 5" xfId="8011" xr:uid="{00000000-0005-0000-0000-00008C870000}"/>
    <cellStyle name="標準 5 5 6 2 5 2" xfId="20904" xr:uid="{00000000-0005-0000-0000-00008D870000}"/>
    <cellStyle name="標準 5 5 6 2 5 3" xfId="41050" xr:uid="{00000000-0005-0000-0000-00008E870000}"/>
    <cellStyle name="標準 5 5 6 2 6" xfId="11935" xr:uid="{00000000-0005-0000-0000-00008F870000}"/>
    <cellStyle name="標準 5 5 6 2 6 2" xfId="24828" xr:uid="{00000000-0005-0000-0000-000090870000}"/>
    <cellStyle name="標準 5 5 6 2 6 3" xfId="41051" xr:uid="{00000000-0005-0000-0000-000091870000}"/>
    <cellStyle name="標準 5 5 6 2 7" xfId="2966" xr:uid="{00000000-0005-0000-0000-000092870000}"/>
    <cellStyle name="標準 5 5 6 2 7 2" xfId="41052" xr:uid="{00000000-0005-0000-0000-000093870000}"/>
    <cellStyle name="標準 5 5 6 2 8" xfId="15859" xr:uid="{00000000-0005-0000-0000-000094870000}"/>
    <cellStyle name="標準 5 5 6 2 9" xfId="41053" xr:uid="{00000000-0005-0000-0000-000095870000}"/>
    <cellStyle name="標準 5 5 6 3" xfId="1004" xr:uid="{00000000-0005-0000-0000-000096870000}"/>
    <cellStyle name="標準 5 5 6 3 2" xfId="2125" xr:uid="{00000000-0005-0000-0000-000097870000}"/>
    <cellStyle name="標準 5 5 6 3 2 2" xfId="11094" xr:uid="{00000000-0005-0000-0000-000098870000}"/>
    <cellStyle name="標準 5 5 6 3 2 2 2" xfId="23987" xr:uid="{00000000-0005-0000-0000-000099870000}"/>
    <cellStyle name="標準 5 5 6 3 2 2 3" xfId="41054" xr:uid="{00000000-0005-0000-0000-00009A870000}"/>
    <cellStyle name="標準 5 5 6 3 2 3" xfId="15018" xr:uid="{00000000-0005-0000-0000-00009B870000}"/>
    <cellStyle name="標準 5 5 6 3 2 3 2" xfId="27911" xr:uid="{00000000-0005-0000-0000-00009C870000}"/>
    <cellStyle name="標準 5 5 6 3 2 3 3" xfId="41055" xr:uid="{00000000-0005-0000-0000-00009D870000}"/>
    <cellStyle name="標準 5 5 6 3 2 4" xfId="7170" xr:uid="{00000000-0005-0000-0000-00009E870000}"/>
    <cellStyle name="標準 5 5 6 3 2 4 2" xfId="41056" xr:uid="{00000000-0005-0000-0000-00009F870000}"/>
    <cellStyle name="標準 5 5 6 3 2 5" xfId="20063" xr:uid="{00000000-0005-0000-0000-0000A0870000}"/>
    <cellStyle name="標準 5 5 6 3 2 6" xfId="41057" xr:uid="{00000000-0005-0000-0000-0000A1870000}"/>
    <cellStyle name="標準 5 5 6 3 3" xfId="6049" xr:uid="{00000000-0005-0000-0000-0000A2870000}"/>
    <cellStyle name="標準 5 5 6 3 3 2" xfId="9973" xr:uid="{00000000-0005-0000-0000-0000A3870000}"/>
    <cellStyle name="標準 5 5 6 3 3 2 2" xfId="22866" xr:uid="{00000000-0005-0000-0000-0000A4870000}"/>
    <cellStyle name="標準 5 5 6 3 3 2 3" xfId="41058" xr:uid="{00000000-0005-0000-0000-0000A5870000}"/>
    <cellStyle name="標準 5 5 6 3 3 3" xfId="13897" xr:uid="{00000000-0005-0000-0000-0000A6870000}"/>
    <cellStyle name="標準 5 5 6 3 3 3 2" xfId="26790" xr:uid="{00000000-0005-0000-0000-0000A7870000}"/>
    <cellStyle name="標準 5 5 6 3 3 3 3" xfId="41059" xr:uid="{00000000-0005-0000-0000-0000A8870000}"/>
    <cellStyle name="標準 5 5 6 3 3 4" xfId="18942" xr:uid="{00000000-0005-0000-0000-0000A9870000}"/>
    <cellStyle name="標準 5 5 6 3 3 4 2" xfId="41060" xr:uid="{00000000-0005-0000-0000-0000AA870000}"/>
    <cellStyle name="標準 5 5 6 3 3 5" xfId="41061" xr:uid="{00000000-0005-0000-0000-0000AB870000}"/>
    <cellStyle name="標準 5 5 6 3 4" xfId="4367" xr:uid="{00000000-0005-0000-0000-0000AC870000}"/>
    <cellStyle name="標準 5 5 6 3 4 2" xfId="17260" xr:uid="{00000000-0005-0000-0000-0000AD870000}"/>
    <cellStyle name="標準 5 5 6 3 4 3" xfId="41062" xr:uid="{00000000-0005-0000-0000-0000AE870000}"/>
    <cellStyle name="標準 5 5 6 3 5" xfId="8291" xr:uid="{00000000-0005-0000-0000-0000AF870000}"/>
    <cellStyle name="標準 5 5 6 3 5 2" xfId="21184" xr:uid="{00000000-0005-0000-0000-0000B0870000}"/>
    <cellStyle name="標準 5 5 6 3 5 3" xfId="41063" xr:uid="{00000000-0005-0000-0000-0000B1870000}"/>
    <cellStyle name="標準 5 5 6 3 6" xfId="12215" xr:uid="{00000000-0005-0000-0000-0000B2870000}"/>
    <cellStyle name="標準 5 5 6 3 6 2" xfId="25108" xr:uid="{00000000-0005-0000-0000-0000B3870000}"/>
    <cellStyle name="標準 5 5 6 3 6 3" xfId="41064" xr:uid="{00000000-0005-0000-0000-0000B4870000}"/>
    <cellStyle name="標準 5 5 6 3 7" xfId="3246" xr:uid="{00000000-0005-0000-0000-0000B5870000}"/>
    <cellStyle name="標準 5 5 6 3 7 2" xfId="41065" xr:uid="{00000000-0005-0000-0000-0000B6870000}"/>
    <cellStyle name="標準 5 5 6 3 8" xfId="16139" xr:uid="{00000000-0005-0000-0000-0000B7870000}"/>
    <cellStyle name="標準 5 5 6 3 9" xfId="41066" xr:uid="{00000000-0005-0000-0000-0000B8870000}"/>
    <cellStyle name="標準 5 5 6 4" xfId="333" xr:uid="{00000000-0005-0000-0000-0000B9870000}"/>
    <cellStyle name="標準 5 5 6 4 2" xfId="1454" xr:uid="{00000000-0005-0000-0000-0000BA870000}"/>
    <cellStyle name="標準 5 5 6 4 2 2" xfId="10423" xr:uid="{00000000-0005-0000-0000-0000BB870000}"/>
    <cellStyle name="標準 5 5 6 4 2 2 2" xfId="23316" xr:uid="{00000000-0005-0000-0000-0000BC870000}"/>
    <cellStyle name="標準 5 5 6 4 2 2 3" xfId="41067" xr:uid="{00000000-0005-0000-0000-0000BD870000}"/>
    <cellStyle name="標準 5 5 6 4 2 3" xfId="14347" xr:uid="{00000000-0005-0000-0000-0000BE870000}"/>
    <cellStyle name="標準 5 5 6 4 2 3 2" xfId="27240" xr:uid="{00000000-0005-0000-0000-0000BF870000}"/>
    <cellStyle name="標準 5 5 6 4 2 3 3" xfId="41068" xr:uid="{00000000-0005-0000-0000-0000C0870000}"/>
    <cellStyle name="標準 5 5 6 4 2 4" xfId="6499" xr:uid="{00000000-0005-0000-0000-0000C1870000}"/>
    <cellStyle name="標準 5 5 6 4 2 4 2" xfId="41069" xr:uid="{00000000-0005-0000-0000-0000C2870000}"/>
    <cellStyle name="標準 5 5 6 4 2 5" xfId="19392" xr:uid="{00000000-0005-0000-0000-0000C3870000}"/>
    <cellStyle name="標準 5 5 6 4 2 6" xfId="41070" xr:uid="{00000000-0005-0000-0000-0000C4870000}"/>
    <cellStyle name="標準 5 5 6 4 3" xfId="5378" xr:uid="{00000000-0005-0000-0000-0000C5870000}"/>
    <cellStyle name="標準 5 5 6 4 3 2" xfId="9302" xr:uid="{00000000-0005-0000-0000-0000C6870000}"/>
    <cellStyle name="標準 5 5 6 4 3 2 2" xfId="22195" xr:uid="{00000000-0005-0000-0000-0000C7870000}"/>
    <cellStyle name="標準 5 5 6 4 3 2 3" xfId="41071" xr:uid="{00000000-0005-0000-0000-0000C8870000}"/>
    <cellStyle name="標準 5 5 6 4 3 3" xfId="13226" xr:uid="{00000000-0005-0000-0000-0000C9870000}"/>
    <cellStyle name="標準 5 5 6 4 3 3 2" xfId="26119" xr:uid="{00000000-0005-0000-0000-0000CA870000}"/>
    <cellStyle name="標準 5 5 6 4 3 3 3" xfId="41072" xr:uid="{00000000-0005-0000-0000-0000CB870000}"/>
    <cellStyle name="標準 5 5 6 4 3 4" xfId="18271" xr:uid="{00000000-0005-0000-0000-0000CC870000}"/>
    <cellStyle name="標準 5 5 6 4 3 4 2" xfId="41073" xr:uid="{00000000-0005-0000-0000-0000CD870000}"/>
    <cellStyle name="標準 5 5 6 4 3 5" xfId="41074" xr:uid="{00000000-0005-0000-0000-0000CE870000}"/>
    <cellStyle name="標準 5 5 6 4 4" xfId="3696" xr:uid="{00000000-0005-0000-0000-0000CF870000}"/>
    <cellStyle name="標準 5 5 6 4 4 2" xfId="16589" xr:uid="{00000000-0005-0000-0000-0000D0870000}"/>
    <cellStyle name="標準 5 5 6 4 4 3" xfId="41075" xr:uid="{00000000-0005-0000-0000-0000D1870000}"/>
    <cellStyle name="標準 5 5 6 4 5" xfId="7620" xr:uid="{00000000-0005-0000-0000-0000D2870000}"/>
    <cellStyle name="標準 5 5 6 4 5 2" xfId="20513" xr:uid="{00000000-0005-0000-0000-0000D3870000}"/>
    <cellStyle name="標準 5 5 6 4 5 3" xfId="41076" xr:uid="{00000000-0005-0000-0000-0000D4870000}"/>
    <cellStyle name="標準 5 5 6 4 6" xfId="11544" xr:uid="{00000000-0005-0000-0000-0000D5870000}"/>
    <cellStyle name="標準 5 5 6 4 6 2" xfId="24437" xr:uid="{00000000-0005-0000-0000-0000D6870000}"/>
    <cellStyle name="標準 5 5 6 4 6 3" xfId="41077" xr:uid="{00000000-0005-0000-0000-0000D7870000}"/>
    <cellStyle name="標準 5 5 6 4 7" xfId="2575" xr:uid="{00000000-0005-0000-0000-0000D8870000}"/>
    <cellStyle name="標準 5 5 6 4 7 2" xfId="41078" xr:uid="{00000000-0005-0000-0000-0000D9870000}"/>
    <cellStyle name="標準 5 5 6 4 8" xfId="15468" xr:uid="{00000000-0005-0000-0000-0000DA870000}"/>
    <cellStyle name="標準 5 5 6 4 9" xfId="41079" xr:uid="{00000000-0005-0000-0000-0000DB870000}"/>
    <cellStyle name="標準 5 5 6 5" xfId="1284" xr:uid="{00000000-0005-0000-0000-0000DC870000}"/>
    <cellStyle name="標準 5 5 6 5 2" xfId="6329" xr:uid="{00000000-0005-0000-0000-0000DD870000}"/>
    <cellStyle name="標準 5 5 6 5 2 2" xfId="10253" xr:uid="{00000000-0005-0000-0000-0000DE870000}"/>
    <cellStyle name="標準 5 5 6 5 2 2 2" xfId="23146" xr:uid="{00000000-0005-0000-0000-0000DF870000}"/>
    <cellStyle name="標準 5 5 6 5 2 2 3" xfId="41080" xr:uid="{00000000-0005-0000-0000-0000E0870000}"/>
    <cellStyle name="標準 5 5 6 5 2 3" xfId="14177" xr:uid="{00000000-0005-0000-0000-0000E1870000}"/>
    <cellStyle name="標準 5 5 6 5 2 3 2" xfId="27070" xr:uid="{00000000-0005-0000-0000-0000E2870000}"/>
    <cellStyle name="標準 5 5 6 5 2 3 3" xfId="41081" xr:uid="{00000000-0005-0000-0000-0000E3870000}"/>
    <cellStyle name="標準 5 5 6 5 2 4" xfId="19222" xr:uid="{00000000-0005-0000-0000-0000E4870000}"/>
    <cellStyle name="標準 5 5 6 5 2 4 2" xfId="41082" xr:uid="{00000000-0005-0000-0000-0000E5870000}"/>
    <cellStyle name="標準 5 5 6 5 2 5" xfId="41083" xr:uid="{00000000-0005-0000-0000-0000E6870000}"/>
    <cellStyle name="標準 5 5 6 5 3" xfId="8571" xr:uid="{00000000-0005-0000-0000-0000E7870000}"/>
    <cellStyle name="標準 5 5 6 5 3 2" xfId="21464" xr:uid="{00000000-0005-0000-0000-0000E8870000}"/>
    <cellStyle name="標準 5 5 6 5 3 3" xfId="41084" xr:uid="{00000000-0005-0000-0000-0000E9870000}"/>
    <cellStyle name="標準 5 5 6 5 4" xfId="12495" xr:uid="{00000000-0005-0000-0000-0000EA870000}"/>
    <cellStyle name="標準 5 5 6 5 4 2" xfId="25388" xr:uid="{00000000-0005-0000-0000-0000EB870000}"/>
    <cellStyle name="標準 5 5 6 5 4 3" xfId="41085" xr:uid="{00000000-0005-0000-0000-0000EC870000}"/>
    <cellStyle name="標準 5 5 6 5 5" xfId="4647" xr:uid="{00000000-0005-0000-0000-0000ED870000}"/>
    <cellStyle name="標準 5 5 6 5 5 2" xfId="41086" xr:uid="{00000000-0005-0000-0000-0000EE870000}"/>
    <cellStyle name="標準 5 5 6 5 6" xfId="17540" xr:uid="{00000000-0005-0000-0000-0000EF870000}"/>
    <cellStyle name="標準 5 5 6 5 7" xfId="41087" xr:uid="{00000000-0005-0000-0000-0000F0870000}"/>
    <cellStyle name="標準 5 5 6 6" xfId="5208" xr:uid="{00000000-0005-0000-0000-0000F1870000}"/>
    <cellStyle name="標準 5 5 6 6 2" xfId="9132" xr:uid="{00000000-0005-0000-0000-0000F2870000}"/>
    <cellStyle name="標準 5 5 6 6 2 2" xfId="22025" xr:uid="{00000000-0005-0000-0000-0000F3870000}"/>
    <cellStyle name="標準 5 5 6 6 2 3" xfId="41088" xr:uid="{00000000-0005-0000-0000-0000F4870000}"/>
    <cellStyle name="標準 5 5 6 6 3" xfId="13056" xr:uid="{00000000-0005-0000-0000-0000F5870000}"/>
    <cellStyle name="標準 5 5 6 6 3 2" xfId="25949" xr:uid="{00000000-0005-0000-0000-0000F6870000}"/>
    <cellStyle name="標準 5 5 6 6 3 3" xfId="41089" xr:uid="{00000000-0005-0000-0000-0000F7870000}"/>
    <cellStyle name="標準 5 5 6 6 4" xfId="18101" xr:uid="{00000000-0005-0000-0000-0000F8870000}"/>
    <cellStyle name="標準 5 5 6 6 4 2" xfId="41090" xr:uid="{00000000-0005-0000-0000-0000F9870000}"/>
    <cellStyle name="標準 5 5 6 6 5" xfId="41091" xr:uid="{00000000-0005-0000-0000-0000FA870000}"/>
    <cellStyle name="標準 5 5 6 7" xfId="3526" xr:uid="{00000000-0005-0000-0000-0000FB870000}"/>
    <cellStyle name="標準 5 5 6 7 2" xfId="16419" xr:uid="{00000000-0005-0000-0000-0000FC870000}"/>
    <cellStyle name="標準 5 5 6 7 3" xfId="41092" xr:uid="{00000000-0005-0000-0000-0000FD870000}"/>
    <cellStyle name="標準 5 5 6 8" xfId="7450" xr:uid="{00000000-0005-0000-0000-0000FE870000}"/>
    <cellStyle name="標準 5 5 6 8 2" xfId="20343" xr:uid="{00000000-0005-0000-0000-0000FF870000}"/>
    <cellStyle name="標準 5 5 6 8 3" xfId="41093" xr:uid="{00000000-0005-0000-0000-000000880000}"/>
    <cellStyle name="標準 5 5 6 9" xfId="11374" xr:uid="{00000000-0005-0000-0000-000001880000}"/>
    <cellStyle name="標準 5 5 6 9 2" xfId="24267" xr:uid="{00000000-0005-0000-0000-000002880000}"/>
    <cellStyle name="標準 5 5 6 9 3" xfId="41094" xr:uid="{00000000-0005-0000-0000-000003880000}"/>
    <cellStyle name="標準 5 5 7" xfId="584" xr:uid="{00000000-0005-0000-0000-000004880000}"/>
    <cellStyle name="標準 5 5 7 2" xfId="1705" xr:uid="{00000000-0005-0000-0000-000005880000}"/>
    <cellStyle name="標準 5 5 7 2 2" xfId="6750" xr:uid="{00000000-0005-0000-0000-000006880000}"/>
    <cellStyle name="標準 5 5 7 2 2 2" xfId="10674" xr:uid="{00000000-0005-0000-0000-000007880000}"/>
    <cellStyle name="標準 5 5 7 2 2 2 2" xfId="23567" xr:uid="{00000000-0005-0000-0000-000008880000}"/>
    <cellStyle name="標準 5 5 7 2 2 2 3" xfId="41095" xr:uid="{00000000-0005-0000-0000-000009880000}"/>
    <cellStyle name="標準 5 5 7 2 2 3" xfId="14598" xr:uid="{00000000-0005-0000-0000-00000A880000}"/>
    <cellStyle name="標準 5 5 7 2 2 3 2" xfId="27491" xr:uid="{00000000-0005-0000-0000-00000B880000}"/>
    <cellStyle name="標準 5 5 7 2 2 3 3" xfId="41096" xr:uid="{00000000-0005-0000-0000-00000C880000}"/>
    <cellStyle name="標準 5 5 7 2 2 4" xfId="19643" xr:uid="{00000000-0005-0000-0000-00000D880000}"/>
    <cellStyle name="標準 5 5 7 2 2 4 2" xfId="41097" xr:uid="{00000000-0005-0000-0000-00000E880000}"/>
    <cellStyle name="標準 5 5 7 2 2 5" xfId="41098" xr:uid="{00000000-0005-0000-0000-00000F880000}"/>
    <cellStyle name="標準 5 5 7 2 3" xfId="8711" xr:uid="{00000000-0005-0000-0000-000010880000}"/>
    <cellStyle name="標準 5 5 7 2 3 2" xfId="21604" xr:uid="{00000000-0005-0000-0000-000011880000}"/>
    <cellStyle name="標準 5 5 7 2 3 3" xfId="41099" xr:uid="{00000000-0005-0000-0000-000012880000}"/>
    <cellStyle name="標準 5 5 7 2 4" xfId="12635" xr:uid="{00000000-0005-0000-0000-000013880000}"/>
    <cellStyle name="標準 5 5 7 2 4 2" xfId="25528" xr:uid="{00000000-0005-0000-0000-000014880000}"/>
    <cellStyle name="標準 5 5 7 2 4 3" xfId="41100" xr:uid="{00000000-0005-0000-0000-000015880000}"/>
    <cellStyle name="標準 5 5 7 2 5" xfId="4787" xr:uid="{00000000-0005-0000-0000-000016880000}"/>
    <cellStyle name="標準 5 5 7 2 5 2" xfId="41101" xr:uid="{00000000-0005-0000-0000-000017880000}"/>
    <cellStyle name="標準 5 5 7 2 6" xfId="17680" xr:uid="{00000000-0005-0000-0000-000018880000}"/>
    <cellStyle name="標準 5 5 7 2 7" xfId="41102" xr:uid="{00000000-0005-0000-0000-000019880000}"/>
    <cellStyle name="標準 5 5 7 3" xfId="5629" xr:uid="{00000000-0005-0000-0000-00001A880000}"/>
    <cellStyle name="標準 5 5 7 3 2" xfId="9553" xr:uid="{00000000-0005-0000-0000-00001B880000}"/>
    <cellStyle name="標準 5 5 7 3 2 2" xfId="22446" xr:uid="{00000000-0005-0000-0000-00001C880000}"/>
    <cellStyle name="標準 5 5 7 3 2 3" xfId="41103" xr:uid="{00000000-0005-0000-0000-00001D880000}"/>
    <cellStyle name="標準 5 5 7 3 3" xfId="13477" xr:uid="{00000000-0005-0000-0000-00001E880000}"/>
    <cellStyle name="標準 5 5 7 3 3 2" xfId="26370" xr:uid="{00000000-0005-0000-0000-00001F880000}"/>
    <cellStyle name="標準 5 5 7 3 3 3" xfId="41104" xr:uid="{00000000-0005-0000-0000-000020880000}"/>
    <cellStyle name="標準 5 5 7 3 4" xfId="18522" xr:uid="{00000000-0005-0000-0000-000021880000}"/>
    <cellStyle name="標準 5 5 7 3 4 2" xfId="41105" xr:uid="{00000000-0005-0000-0000-000022880000}"/>
    <cellStyle name="標準 5 5 7 3 5" xfId="41106" xr:uid="{00000000-0005-0000-0000-000023880000}"/>
    <cellStyle name="標準 5 5 7 4" xfId="3947" xr:uid="{00000000-0005-0000-0000-000024880000}"/>
    <cellStyle name="標準 5 5 7 4 2" xfId="16840" xr:uid="{00000000-0005-0000-0000-000025880000}"/>
    <cellStyle name="標準 5 5 7 4 3" xfId="41107" xr:uid="{00000000-0005-0000-0000-000026880000}"/>
    <cellStyle name="標準 5 5 7 5" xfId="7871" xr:uid="{00000000-0005-0000-0000-000027880000}"/>
    <cellStyle name="標準 5 5 7 5 2" xfId="20764" xr:uid="{00000000-0005-0000-0000-000028880000}"/>
    <cellStyle name="標準 5 5 7 5 3" xfId="41108" xr:uid="{00000000-0005-0000-0000-000029880000}"/>
    <cellStyle name="標準 5 5 7 6" xfId="11795" xr:uid="{00000000-0005-0000-0000-00002A880000}"/>
    <cellStyle name="標準 5 5 7 6 2" xfId="24688" xr:uid="{00000000-0005-0000-0000-00002B880000}"/>
    <cellStyle name="標準 5 5 7 6 3" xfId="41109" xr:uid="{00000000-0005-0000-0000-00002C880000}"/>
    <cellStyle name="標準 5 5 7 7" xfId="2826" xr:uid="{00000000-0005-0000-0000-00002D880000}"/>
    <cellStyle name="標準 5 5 7 7 2" xfId="41110" xr:uid="{00000000-0005-0000-0000-00002E880000}"/>
    <cellStyle name="標準 5 5 7 8" xfId="15719" xr:uid="{00000000-0005-0000-0000-00002F880000}"/>
    <cellStyle name="標準 5 5 7 9" xfId="41111" xr:uid="{00000000-0005-0000-0000-000030880000}"/>
    <cellStyle name="標準 5 5 8" xfId="864" xr:uid="{00000000-0005-0000-0000-000031880000}"/>
    <cellStyle name="標準 5 5 8 2" xfId="1985" xr:uid="{00000000-0005-0000-0000-000032880000}"/>
    <cellStyle name="標準 5 5 8 2 2" xfId="10954" xr:uid="{00000000-0005-0000-0000-000033880000}"/>
    <cellStyle name="標準 5 5 8 2 2 2" xfId="23847" xr:uid="{00000000-0005-0000-0000-000034880000}"/>
    <cellStyle name="標準 5 5 8 2 2 3" xfId="41112" xr:uid="{00000000-0005-0000-0000-000035880000}"/>
    <cellStyle name="標準 5 5 8 2 3" xfId="14878" xr:uid="{00000000-0005-0000-0000-000036880000}"/>
    <cellStyle name="標準 5 5 8 2 3 2" xfId="27771" xr:uid="{00000000-0005-0000-0000-000037880000}"/>
    <cellStyle name="標準 5 5 8 2 3 3" xfId="41113" xr:uid="{00000000-0005-0000-0000-000038880000}"/>
    <cellStyle name="標準 5 5 8 2 4" xfId="7030" xr:uid="{00000000-0005-0000-0000-000039880000}"/>
    <cellStyle name="標準 5 5 8 2 4 2" xfId="41114" xr:uid="{00000000-0005-0000-0000-00003A880000}"/>
    <cellStyle name="標準 5 5 8 2 5" xfId="19923" xr:uid="{00000000-0005-0000-0000-00003B880000}"/>
    <cellStyle name="標準 5 5 8 2 6" xfId="41115" xr:uid="{00000000-0005-0000-0000-00003C880000}"/>
    <cellStyle name="標準 5 5 8 3" xfId="5909" xr:uid="{00000000-0005-0000-0000-00003D880000}"/>
    <cellStyle name="標準 5 5 8 3 2" xfId="9833" xr:uid="{00000000-0005-0000-0000-00003E880000}"/>
    <cellStyle name="標準 5 5 8 3 2 2" xfId="22726" xr:uid="{00000000-0005-0000-0000-00003F880000}"/>
    <cellStyle name="標準 5 5 8 3 2 3" xfId="41116" xr:uid="{00000000-0005-0000-0000-000040880000}"/>
    <cellStyle name="標準 5 5 8 3 3" xfId="13757" xr:uid="{00000000-0005-0000-0000-000041880000}"/>
    <cellStyle name="標準 5 5 8 3 3 2" xfId="26650" xr:uid="{00000000-0005-0000-0000-000042880000}"/>
    <cellStyle name="標準 5 5 8 3 3 3" xfId="41117" xr:uid="{00000000-0005-0000-0000-000043880000}"/>
    <cellStyle name="標準 5 5 8 3 4" xfId="18802" xr:uid="{00000000-0005-0000-0000-000044880000}"/>
    <cellStyle name="標準 5 5 8 3 4 2" xfId="41118" xr:uid="{00000000-0005-0000-0000-000045880000}"/>
    <cellStyle name="標準 5 5 8 3 5" xfId="41119" xr:uid="{00000000-0005-0000-0000-000046880000}"/>
    <cellStyle name="標準 5 5 8 4" xfId="4227" xr:uid="{00000000-0005-0000-0000-000047880000}"/>
    <cellStyle name="標準 5 5 8 4 2" xfId="17120" xr:uid="{00000000-0005-0000-0000-000048880000}"/>
    <cellStyle name="標準 5 5 8 4 3" xfId="41120" xr:uid="{00000000-0005-0000-0000-000049880000}"/>
    <cellStyle name="標準 5 5 8 5" xfId="8151" xr:uid="{00000000-0005-0000-0000-00004A880000}"/>
    <cellStyle name="標準 5 5 8 5 2" xfId="21044" xr:uid="{00000000-0005-0000-0000-00004B880000}"/>
    <cellStyle name="標準 5 5 8 5 3" xfId="41121" xr:uid="{00000000-0005-0000-0000-00004C880000}"/>
    <cellStyle name="標準 5 5 8 6" xfId="12075" xr:uid="{00000000-0005-0000-0000-00004D880000}"/>
    <cellStyle name="標準 5 5 8 6 2" xfId="24968" xr:uid="{00000000-0005-0000-0000-00004E880000}"/>
    <cellStyle name="標準 5 5 8 6 3" xfId="41122" xr:uid="{00000000-0005-0000-0000-00004F880000}"/>
    <cellStyle name="標準 5 5 8 7" xfId="3106" xr:uid="{00000000-0005-0000-0000-000050880000}"/>
    <cellStyle name="標準 5 5 8 7 2" xfId="41123" xr:uid="{00000000-0005-0000-0000-000051880000}"/>
    <cellStyle name="標準 5 5 8 8" xfId="15999" xr:uid="{00000000-0005-0000-0000-000052880000}"/>
    <cellStyle name="標準 5 5 8 9" xfId="41124" xr:uid="{00000000-0005-0000-0000-000053880000}"/>
    <cellStyle name="標準 5 5 9" xfId="303" xr:uid="{00000000-0005-0000-0000-000054880000}"/>
    <cellStyle name="標準 5 5 9 2" xfId="1424" xr:uid="{00000000-0005-0000-0000-000055880000}"/>
    <cellStyle name="標準 5 5 9 2 2" xfId="10393" xr:uid="{00000000-0005-0000-0000-000056880000}"/>
    <cellStyle name="標準 5 5 9 2 2 2" xfId="23286" xr:uid="{00000000-0005-0000-0000-000057880000}"/>
    <cellStyle name="標準 5 5 9 2 2 3" xfId="41125" xr:uid="{00000000-0005-0000-0000-000058880000}"/>
    <cellStyle name="標準 5 5 9 2 3" xfId="14317" xr:uid="{00000000-0005-0000-0000-000059880000}"/>
    <cellStyle name="標準 5 5 9 2 3 2" xfId="27210" xr:uid="{00000000-0005-0000-0000-00005A880000}"/>
    <cellStyle name="標準 5 5 9 2 3 3" xfId="41126" xr:uid="{00000000-0005-0000-0000-00005B880000}"/>
    <cellStyle name="標準 5 5 9 2 4" xfId="6469" xr:uid="{00000000-0005-0000-0000-00005C880000}"/>
    <cellStyle name="標準 5 5 9 2 4 2" xfId="41127" xr:uid="{00000000-0005-0000-0000-00005D880000}"/>
    <cellStyle name="標準 5 5 9 2 5" xfId="19362" xr:uid="{00000000-0005-0000-0000-00005E880000}"/>
    <cellStyle name="標準 5 5 9 2 6" xfId="41128" xr:uid="{00000000-0005-0000-0000-00005F880000}"/>
    <cellStyle name="標準 5 5 9 3" xfId="5348" xr:uid="{00000000-0005-0000-0000-000060880000}"/>
    <cellStyle name="標準 5 5 9 3 2" xfId="9272" xr:uid="{00000000-0005-0000-0000-000061880000}"/>
    <cellStyle name="標準 5 5 9 3 2 2" xfId="22165" xr:uid="{00000000-0005-0000-0000-000062880000}"/>
    <cellStyle name="標準 5 5 9 3 2 3" xfId="41129" xr:uid="{00000000-0005-0000-0000-000063880000}"/>
    <cellStyle name="標準 5 5 9 3 3" xfId="13196" xr:uid="{00000000-0005-0000-0000-000064880000}"/>
    <cellStyle name="標準 5 5 9 3 3 2" xfId="26089" xr:uid="{00000000-0005-0000-0000-000065880000}"/>
    <cellStyle name="標準 5 5 9 3 3 3" xfId="41130" xr:uid="{00000000-0005-0000-0000-000066880000}"/>
    <cellStyle name="標準 5 5 9 3 4" xfId="18241" xr:uid="{00000000-0005-0000-0000-000067880000}"/>
    <cellStyle name="標準 5 5 9 3 4 2" xfId="41131" xr:uid="{00000000-0005-0000-0000-000068880000}"/>
    <cellStyle name="標準 5 5 9 3 5" xfId="41132" xr:uid="{00000000-0005-0000-0000-000069880000}"/>
    <cellStyle name="標準 5 5 9 4" xfId="3666" xr:uid="{00000000-0005-0000-0000-00006A880000}"/>
    <cellStyle name="標準 5 5 9 4 2" xfId="16559" xr:uid="{00000000-0005-0000-0000-00006B880000}"/>
    <cellStyle name="標準 5 5 9 4 3" xfId="41133" xr:uid="{00000000-0005-0000-0000-00006C880000}"/>
    <cellStyle name="標準 5 5 9 5" xfId="7590" xr:uid="{00000000-0005-0000-0000-00006D880000}"/>
    <cellStyle name="標準 5 5 9 5 2" xfId="20483" xr:uid="{00000000-0005-0000-0000-00006E880000}"/>
    <cellStyle name="標準 5 5 9 5 3" xfId="41134" xr:uid="{00000000-0005-0000-0000-00006F880000}"/>
    <cellStyle name="標準 5 5 9 6" xfId="11514" xr:uid="{00000000-0005-0000-0000-000070880000}"/>
    <cellStyle name="標準 5 5 9 6 2" xfId="24407" xr:uid="{00000000-0005-0000-0000-000071880000}"/>
    <cellStyle name="標準 5 5 9 6 3" xfId="41135" xr:uid="{00000000-0005-0000-0000-000072880000}"/>
    <cellStyle name="標準 5 5 9 7" xfId="2545" xr:uid="{00000000-0005-0000-0000-000073880000}"/>
    <cellStyle name="標準 5 5 9 7 2" xfId="41136" xr:uid="{00000000-0005-0000-0000-000074880000}"/>
    <cellStyle name="標準 5 5 9 8" xfId="15438" xr:uid="{00000000-0005-0000-0000-000075880000}"/>
    <cellStyle name="標準 5 5 9 9" xfId="41137" xr:uid="{00000000-0005-0000-0000-000076880000}"/>
    <cellStyle name="標準 5 6" xfId="26" xr:uid="{00000000-0005-0000-0000-000077880000}"/>
    <cellStyle name="標準 5 6 10" xfId="5073" xr:uid="{00000000-0005-0000-0000-000078880000}"/>
    <cellStyle name="標準 5 6 10 2" xfId="8997" xr:uid="{00000000-0005-0000-0000-000079880000}"/>
    <cellStyle name="標準 5 6 10 2 2" xfId="21890" xr:uid="{00000000-0005-0000-0000-00007A880000}"/>
    <cellStyle name="標準 5 6 10 2 3" xfId="41138" xr:uid="{00000000-0005-0000-0000-00007B880000}"/>
    <cellStyle name="標準 5 6 10 3" xfId="12921" xr:uid="{00000000-0005-0000-0000-00007C880000}"/>
    <cellStyle name="標準 5 6 10 3 2" xfId="25814" xr:uid="{00000000-0005-0000-0000-00007D880000}"/>
    <cellStyle name="標準 5 6 10 3 3" xfId="41139" xr:uid="{00000000-0005-0000-0000-00007E880000}"/>
    <cellStyle name="標準 5 6 10 4" xfId="17966" xr:uid="{00000000-0005-0000-0000-00007F880000}"/>
    <cellStyle name="標準 5 6 10 4 2" xfId="41140" xr:uid="{00000000-0005-0000-0000-000080880000}"/>
    <cellStyle name="標準 5 6 10 5" xfId="41141" xr:uid="{00000000-0005-0000-0000-000081880000}"/>
    <cellStyle name="標準 5 6 11" xfId="3399" xr:uid="{00000000-0005-0000-0000-000082880000}"/>
    <cellStyle name="標準 5 6 11 2" xfId="16292" xr:uid="{00000000-0005-0000-0000-000083880000}"/>
    <cellStyle name="標準 5 6 11 3" xfId="41142" xr:uid="{00000000-0005-0000-0000-000084880000}"/>
    <cellStyle name="標準 5 6 12" xfId="7323" xr:uid="{00000000-0005-0000-0000-000085880000}"/>
    <cellStyle name="標準 5 6 12 2" xfId="20216" xr:uid="{00000000-0005-0000-0000-000086880000}"/>
    <cellStyle name="標準 5 6 12 3" xfId="41143" xr:uid="{00000000-0005-0000-0000-000087880000}"/>
    <cellStyle name="標準 5 6 13" xfId="11247" xr:uid="{00000000-0005-0000-0000-000088880000}"/>
    <cellStyle name="標準 5 6 13 2" xfId="24140" xr:uid="{00000000-0005-0000-0000-000089880000}"/>
    <cellStyle name="標準 5 6 13 3" xfId="41144" xr:uid="{00000000-0005-0000-0000-00008A880000}"/>
    <cellStyle name="標準 5 6 14" xfId="2270" xr:uid="{00000000-0005-0000-0000-00008B880000}"/>
    <cellStyle name="標準 5 6 14 2" xfId="41145" xr:uid="{00000000-0005-0000-0000-00008C880000}"/>
    <cellStyle name="標準 5 6 15" xfId="15163" xr:uid="{00000000-0005-0000-0000-00008D880000}"/>
    <cellStyle name="標準 5 6 16" xfId="41146" xr:uid="{00000000-0005-0000-0000-00008E880000}"/>
    <cellStyle name="標準 5 6 2" xfId="93" xr:uid="{00000000-0005-0000-0000-00008F880000}"/>
    <cellStyle name="標準 5 6 2 10" xfId="11304" xr:uid="{00000000-0005-0000-0000-000090880000}"/>
    <cellStyle name="標準 5 6 2 10 2" xfId="24197" xr:uid="{00000000-0005-0000-0000-000091880000}"/>
    <cellStyle name="標準 5 6 2 10 3" xfId="41147" xr:uid="{00000000-0005-0000-0000-000092880000}"/>
    <cellStyle name="標準 5 6 2 11" xfId="2335" xr:uid="{00000000-0005-0000-0000-000093880000}"/>
    <cellStyle name="標準 5 6 2 11 2" xfId="41148" xr:uid="{00000000-0005-0000-0000-000094880000}"/>
    <cellStyle name="標準 5 6 2 12" xfId="15228" xr:uid="{00000000-0005-0000-0000-000095880000}"/>
    <cellStyle name="標準 5 6 2 13" xfId="41149" xr:uid="{00000000-0005-0000-0000-000096880000}"/>
    <cellStyle name="標準 5 6 2 2" xfId="268" xr:uid="{00000000-0005-0000-0000-000097880000}"/>
    <cellStyle name="標準 5 6 2 2 10" xfId="2510" xr:uid="{00000000-0005-0000-0000-000098880000}"/>
    <cellStyle name="標準 5 6 2 2 10 2" xfId="41150" xr:uid="{00000000-0005-0000-0000-000099880000}"/>
    <cellStyle name="標準 5 6 2 2 11" xfId="15403" xr:uid="{00000000-0005-0000-0000-00009A880000}"/>
    <cellStyle name="標準 5 6 2 2 12" xfId="41151" xr:uid="{00000000-0005-0000-0000-00009B880000}"/>
    <cellStyle name="標準 5 6 2 2 2" xfId="829" xr:uid="{00000000-0005-0000-0000-00009C880000}"/>
    <cellStyle name="標準 5 6 2 2 2 2" xfId="1950" xr:uid="{00000000-0005-0000-0000-00009D880000}"/>
    <cellStyle name="標準 5 6 2 2 2 2 2" xfId="6995" xr:uid="{00000000-0005-0000-0000-00009E880000}"/>
    <cellStyle name="標準 5 6 2 2 2 2 2 2" xfId="10919" xr:uid="{00000000-0005-0000-0000-00009F880000}"/>
    <cellStyle name="標準 5 6 2 2 2 2 2 2 2" xfId="23812" xr:uid="{00000000-0005-0000-0000-0000A0880000}"/>
    <cellStyle name="標準 5 6 2 2 2 2 2 2 3" xfId="41152" xr:uid="{00000000-0005-0000-0000-0000A1880000}"/>
    <cellStyle name="標準 5 6 2 2 2 2 2 3" xfId="14843" xr:uid="{00000000-0005-0000-0000-0000A2880000}"/>
    <cellStyle name="標準 5 6 2 2 2 2 2 3 2" xfId="27736" xr:uid="{00000000-0005-0000-0000-0000A3880000}"/>
    <cellStyle name="標準 5 6 2 2 2 2 2 3 3" xfId="41153" xr:uid="{00000000-0005-0000-0000-0000A4880000}"/>
    <cellStyle name="標準 5 6 2 2 2 2 2 4" xfId="19888" xr:uid="{00000000-0005-0000-0000-0000A5880000}"/>
    <cellStyle name="標準 5 6 2 2 2 2 2 4 2" xfId="41154" xr:uid="{00000000-0005-0000-0000-0000A6880000}"/>
    <cellStyle name="標準 5 6 2 2 2 2 2 5" xfId="41155" xr:uid="{00000000-0005-0000-0000-0000A7880000}"/>
    <cellStyle name="標準 5 6 2 2 2 2 3" xfId="8956" xr:uid="{00000000-0005-0000-0000-0000A8880000}"/>
    <cellStyle name="標準 5 6 2 2 2 2 3 2" xfId="21849" xr:uid="{00000000-0005-0000-0000-0000A9880000}"/>
    <cellStyle name="標準 5 6 2 2 2 2 3 3" xfId="41156" xr:uid="{00000000-0005-0000-0000-0000AA880000}"/>
    <cellStyle name="標準 5 6 2 2 2 2 4" xfId="12880" xr:uid="{00000000-0005-0000-0000-0000AB880000}"/>
    <cellStyle name="標準 5 6 2 2 2 2 4 2" xfId="25773" xr:uid="{00000000-0005-0000-0000-0000AC880000}"/>
    <cellStyle name="標準 5 6 2 2 2 2 4 3" xfId="41157" xr:uid="{00000000-0005-0000-0000-0000AD880000}"/>
    <cellStyle name="標準 5 6 2 2 2 2 5" xfId="5032" xr:uid="{00000000-0005-0000-0000-0000AE880000}"/>
    <cellStyle name="標準 5 6 2 2 2 2 5 2" xfId="41158" xr:uid="{00000000-0005-0000-0000-0000AF880000}"/>
    <cellStyle name="標準 5 6 2 2 2 2 6" xfId="17925" xr:uid="{00000000-0005-0000-0000-0000B0880000}"/>
    <cellStyle name="標準 5 6 2 2 2 2 7" xfId="41159" xr:uid="{00000000-0005-0000-0000-0000B1880000}"/>
    <cellStyle name="標準 5 6 2 2 2 3" xfId="5874" xr:uid="{00000000-0005-0000-0000-0000B2880000}"/>
    <cellStyle name="標準 5 6 2 2 2 3 2" xfId="9798" xr:uid="{00000000-0005-0000-0000-0000B3880000}"/>
    <cellStyle name="標準 5 6 2 2 2 3 2 2" xfId="22691" xr:uid="{00000000-0005-0000-0000-0000B4880000}"/>
    <cellStyle name="標準 5 6 2 2 2 3 2 3" xfId="41160" xr:uid="{00000000-0005-0000-0000-0000B5880000}"/>
    <cellStyle name="標準 5 6 2 2 2 3 3" xfId="13722" xr:uid="{00000000-0005-0000-0000-0000B6880000}"/>
    <cellStyle name="標準 5 6 2 2 2 3 3 2" xfId="26615" xr:uid="{00000000-0005-0000-0000-0000B7880000}"/>
    <cellStyle name="標準 5 6 2 2 2 3 3 3" xfId="41161" xr:uid="{00000000-0005-0000-0000-0000B8880000}"/>
    <cellStyle name="標準 5 6 2 2 2 3 4" xfId="18767" xr:uid="{00000000-0005-0000-0000-0000B9880000}"/>
    <cellStyle name="標準 5 6 2 2 2 3 4 2" xfId="41162" xr:uid="{00000000-0005-0000-0000-0000BA880000}"/>
    <cellStyle name="標準 5 6 2 2 2 3 5" xfId="41163" xr:uid="{00000000-0005-0000-0000-0000BB880000}"/>
    <cellStyle name="標準 5 6 2 2 2 4" xfId="4192" xr:uid="{00000000-0005-0000-0000-0000BC880000}"/>
    <cellStyle name="標準 5 6 2 2 2 4 2" xfId="17085" xr:uid="{00000000-0005-0000-0000-0000BD880000}"/>
    <cellStyle name="標準 5 6 2 2 2 4 3" xfId="41164" xr:uid="{00000000-0005-0000-0000-0000BE880000}"/>
    <cellStyle name="標準 5 6 2 2 2 5" xfId="8116" xr:uid="{00000000-0005-0000-0000-0000BF880000}"/>
    <cellStyle name="標準 5 6 2 2 2 5 2" xfId="21009" xr:uid="{00000000-0005-0000-0000-0000C0880000}"/>
    <cellStyle name="標準 5 6 2 2 2 5 3" xfId="41165" xr:uid="{00000000-0005-0000-0000-0000C1880000}"/>
    <cellStyle name="標準 5 6 2 2 2 6" xfId="12040" xr:uid="{00000000-0005-0000-0000-0000C2880000}"/>
    <cellStyle name="標準 5 6 2 2 2 6 2" xfId="24933" xr:uid="{00000000-0005-0000-0000-0000C3880000}"/>
    <cellStyle name="標準 5 6 2 2 2 6 3" xfId="41166" xr:uid="{00000000-0005-0000-0000-0000C4880000}"/>
    <cellStyle name="標準 5 6 2 2 2 7" xfId="3071" xr:uid="{00000000-0005-0000-0000-0000C5880000}"/>
    <cellStyle name="標準 5 6 2 2 2 7 2" xfId="41167" xr:uid="{00000000-0005-0000-0000-0000C6880000}"/>
    <cellStyle name="標準 5 6 2 2 2 8" xfId="15964" xr:uid="{00000000-0005-0000-0000-0000C7880000}"/>
    <cellStyle name="標準 5 6 2 2 2 9" xfId="41168" xr:uid="{00000000-0005-0000-0000-0000C8880000}"/>
    <cellStyle name="標準 5 6 2 2 3" xfId="1109" xr:uid="{00000000-0005-0000-0000-0000C9880000}"/>
    <cellStyle name="標準 5 6 2 2 3 2" xfId="2230" xr:uid="{00000000-0005-0000-0000-0000CA880000}"/>
    <cellStyle name="標準 5 6 2 2 3 2 2" xfId="11199" xr:uid="{00000000-0005-0000-0000-0000CB880000}"/>
    <cellStyle name="標準 5 6 2 2 3 2 2 2" xfId="24092" xr:uid="{00000000-0005-0000-0000-0000CC880000}"/>
    <cellStyle name="標準 5 6 2 2 3 2 2 3" xfId="41169" xr:uid="{00000000-0005-0000-0000-0000CD880000}"/>
    <cellStyle name="標準 5 6 2 2 3 2 3" xfId="15123" xr:uid="{00000000-0005-0000-0000-0000CE880000}"/>
    <cellStyle name="標準 5 6 2 2 3 2 3 2" xfId="28016" xr:uid="{00000000-0005-0000-0000-0000CF880000}"/>
    <cellStyle name="標準 5 6 2 2 3 2 3 3" xfId="41170" xr:uid="{00000000-0005-0000-0000-0000D0880000}"/>
    <cellStyle name="標準 5 6 2 2 3 2 4" xfId="7275" xr:uid="{00000000-0005-0000-0000-0000D1880000}"/>
    <cellStyle name="標準 5 6 2 2 3 2 4 2" xfId="41171" xr:uid="{00000000-0005-0000-0000-0000D2880000}"/>
    <cellStyle name="標準 5 6 2 2 3 2 5" xfId="20168" xr:uid="{00000000-0005-0000-0000-0000D3880000}"/>
    <cellStyle name="標準 5 6 2 2 3 2 6" xfId="41172" xr:uid="{00000000-0005-0000-0000-0000D4880000}"/>
    <cellStyle name="標準 5 6 2 2 3 3" xfId="6154" xr:uid="{00000000-0005-0000-0000-0000D5880000}"/>
    <cellStyle name="標準 5 6 2 2 3 3 2" xfId="10078" xr:uid="{00000000-0005-0000-0000-0000D6880000}"/>
    <cellStyle name="標準 5 6 2 2 3 3 2 2" xfId="22971" xr:uid="{00000000-0005-0000-0000-0000D7880000}"/>
    <cellStyle name="標準 5 6 2 2 3 3 2 3" xfId="41173" xr:uid="{00000000-0005-0000-0000-0000D8880000}"/>
    <cellStyle name="標準 5 6 2 2 3 3 3" xfId="14002" xr:uid="{00000000-0005-0000-0000-0000D9880000}"/>
    <cellStyle name="標準 5 6 2 2 3 3 3 2" xfId="26895" xr:uid="{00000000-0005-0000-0000-0000DA880000}"/>
    <cellStyle name="標準 5 6 2 2 3 3 3 3" xfId="41174" xr:uid="{00000000-0005-0000-0000-0000DB880000}"/>
    <cellStyle name="標準 5 6 2 2 3 3 4" xfId="19047" xr:uid="{00000000-0005-0000-0000-0000DC880000}"/>
    <cellStyle name="標準 5 6 2 2 3 3 4 2" xfId="41175" xr:uid="{00000000-0005-0000-0000-0000DD880000}"/>
    <cellStyle name="標準 5 6 2 2 3 3 5" xfId="41176" xr:uid="{00000000-0005-0000-0000-0000DE880000}"/>
    <cellStyle name="標準 5 6 2 2 3 4" xfId="4472" xr:uid="{00000000-0005-0000-0000-0000DF880000}"/>
    <cellStyle name="標準 5 6 2 2 3 4 2" xfId="17365" xr:uid="{00000000-0005-0000-0000-0000E0880000}"/>
    <cellStyle name="標準 5 6 2 2 3 4 3" xfId="41177" xr:uid="{00000000-0005-0000-0000-0000E1880000}"/>
    <cellStyle name="標準 5 6 2 2 3 5" xfId="8396" xr:uid="{00000000-0005-0000-0000-0000E2880000}"/>
    <cellStyle name="標準 5 6 2 2 3 5 2" xfId="21289" xr:uid="{00000000-0005-0000-0000-0000E3880000}"/>
    <cellStyle name="標準 5 6 2 2 3 5 3" xfId="41178" xr:uid="{00000000-0005-0000-0000-0000E4880000}"/>
    <cellStyle name="標準 5 6 2 2 3 6" xfId="12320" xr:uid="{00000000-0005-0000-0000-0000E5880000}"/>
    <cellStyle name="標準 5 6 2 2 3 6 2" xfId="25213" xr:uid="{00000000-0005-0000-0000-0000E6880000}"/>
    <cellStyle name="標準 5 6 2 2 3 6 3" xfId="41179" xr:uid="{00000000-0005-0000-0000-0000E7880000}"/>
    <cellStyle name="標準 5 6 2 2 3 7" xfId="3351" xr:uid="{00000000-0005-0000-0000-0000E8880000}"/>
    <cellStyle name="標準 5 6 2 2 3 7 2" xfId="41180" xr:uid="{00000000-0005-0000-0000-0000E9880000}"/>
    <cellStyle name="標準 5 6 2 2 3 8" xfId="16244" xr:uid="{00000000-0005-0000-0000-0000EA880000}"/>
    <cellStyle name="標準 5 6 2 2 3 9" xfId="41181" xr:uid="{00000000-0005-0000-0000-0000EB880000}"/>
    <cellStyle name="標準 5 6 2 2 4" xfId="549" xr:uid="{00000000-0005-0000-0000-0000EC880000}"/>
    <cellStyle name="標準 5 6 2 2 4 2" xfId="1670" xr:uid="{00000000-0005-0000-0000-0000ED880000}"/>
    <cellStyle name="標準 5 6 2 2 4 2 2" xfId="10639" xr:uid="{00000000-0005-0000-0000-0000EE880000}"/>
    <cellStyle name="標準 5 6 2 2 4 2 2 2" xfId="23532" xr:uid="{00000000-0005-0000-0000-0000EF880000}"/>
    <cellStyle name="標準 5 6 2 2 4 2 2 3" xfId="41182" xr:uid="{00000000-0005-0000-0000-0000F0880000}"/>
    <cellStyle name="標準 5 6 2 2 4 2 3" xfId="14563" xr:uid="{00000000-0005-0000-0000-0000F1880000}"/>
    <cellStyle name="標準 5 6 2 2 4 2 3 2" xfId="27456" xr:uid="{00000000-0005-0000-0000-0000F2880000}"/>
    <cellStyle name="標準 5 6 2 2 4 2 3 3" xfId="41183" xr:uid="{00000000-0005-0000-0000-0000F3880000}"/>
    <cellStyle name="標準 5 6 2 2 4 2 4" xfId="6715" xr:uid="{00000000-0005-0000-0000-0000F4880000}"/>
    <cellStyle name="標準 5 6 2 2 4 2 4 2" xfId="41184" xr:uid="{00000000-0005-0000-0000-0000F5880000}"/>
    <cellStyle name="標準 5 6 2 2 4 2 5" xfId="19608" xr:uid="{00000000-0005-0000-0000-0000F6880000}"/>
    <cellStyle name="標準 5 6 2 2 4 2 6" xfId="41185" xr:uid="{00000000-0005-0000-0000-0000F7880000}"/>
    <cellStyle name="標準 5 6 2 2 4 3" xfId="5594" xr:uid="{00000000-0005-0000-0000-0000F8880000}"/>
    <cellStyle name="標準 5 6 2 2 4 3 2" xfId="9518" xr:uid="{00000000-0005-0000-0000-0000F9880000}"/>
    <cellStyle name="標準 5 6 2 2 4 3 2 2" xfId="22411" xr:uid="{00000000-0005-0000-0000-0000FA880000}"/>
    <cellStyle name="標準 5 6 2 2 4 3 2 3" xfId="41186" xr:uid="{00000000-0005-0000-0000-0000FB880000}"/>
    <cellStyle name="標準 5 6 2 2 4 3 3" xfId="13442" xr:uid="{00000000-0005-0000-0000-0000FC880000}"/>
    <cellStyle name="標準 5 6 2 2 4 3 3 2" xfId="26335" xr:uid="{00000000-0005-0000-0000-0000FD880000}"/>
    <cellStyle name="標準 5 6 2 2 4 3 3 3" xfId="41187" xr:uid="{00000000-0005-0000-0000-0000FE880000}"/>
    <cellStyle name="標準 5 6 2 2 4 3 4" xfId="18487" xr:uid="{00000000-0005-0000-0000-0000FF880000}"/>
    <cellStyle name="標準 5 6 2 2 4 3 4 2" xfId="41188" xr:uid="{00000000-0005-0000-0000-000000890000}"/>
    <cellStyle name="標準 5 6 2 2 4 3 5" xfId="41189" xr:uid="{00000000-0005-0000-0000-000001890000}"/>
    <cellStyle name="標準 5 6 2 2 4 4" xfId="3912" xr:uid="{00000000-0005-0000-0000-000002890000}"/>
    <cellStyle name="標準 5 6 2 2 4 4 2" xfId="16805" xr:uid="{00000000-0005-0000-0000-000003890000}"/>
    <cellStyle name="標準 5 6 2 2 4 4 3" xfId="41190" xr:uid="{00000000-0005-0000-0000-000004890000}"/>
    <cellStyle name="標準 5 6 2 2 4 5" xfId="7836" xr:uid="{00000000-0005-0000-0000-000005890000}"/>
    <cellStyle name="標準 5 6 2 2 4 5 2" xfId="20729" xr:uid="{00000000-0005-0000-0000-000006890000}"/>
    <cellStyle name="標準 5 6 2 2 4 5 3" xfId="41191" xr:uid="{00000000-0005-0000-0000-000007890000}"/>
    <cellStyle name="標準 5 6 2 2 4 6" xfId="11760" xr:uid="{00000000-0005-0000-0000-000008890000}"/>
    <cellStyle name="標準 5 6 2 2 4 6 2" xfId="24653" xr:uid="{00000000-0005-0000-0000-000009890000}"/>
    <cellStyle name="標準 5 6 2 2 4 6 3" xfId="41192" xr:uid="{00000000-0005-0000-0000-00000A890000}"/>
    <cellStyle name="標準 5 6 2 2 4 7" xfId="2791" xr:uid="{00000000-0005-0000-0000-00000B890000}"/>
    <cellStyle name="標準 5 6 2 2 4 7 2" xfId="41193" xr:uid="{00000000-0005-0000-0000-00000C890000}"/>
    <cellStyle name="標準 5 6 2 2 4 8" xfId="15684" xr:uid="{00000000-0005-0000-0000-00000D890000}"/>
    <cellStyle name="標準 5 6 2 2 4 9" xfId="41194" xr:uid="{00000000-0005-0000-0000-00000E890000}"/>
    <cellStyle name="標準 5 6 2 2 5" xfId="1389" xr:uid="{00000000-0005-0000-0000-00000F890000}"/>
    <cellStyle name="標準 5 6 2 2 5 2" xfId="6434" xr:uid="{00000000-0005-0000-0000-000010890000}"/>
    <cellStyle name="標準 5 6 2 2 5 2 2" xfId="10358" xr:uid="{00000000-0005-0000-0000-000011890000}"/>
    <cellStyle name="標準 5 6 2 2 5 2 2 2" xfId="23251" xr:uid="{00000000-0005-0000-0000-000012890000}"/>
    <cellStyle name="標準 5 6 2 2 5 2 2 3" xfId="41195" xr:uid="{00000000-0005-0000-0000-000013890000}"/>
    <cellStyle name="標準 5 6 2 2 5 2 3" xfId="14282" xr:uid="{00000000-0005-0000-0000-000014890000}"/>
    <cellStyle name="標準 5 6 2 2 5 2 3 2" xfId="27175" xr:uid="{00000000-0005-0000-0000-000015890000}"/>
    <cellStyle name="標準 5 6 2 2 5 2 3 3" xfId="41196" xr:uid="{00000000-0005-0000-0000-000016890000}"/>
    <cellStyle name="標準 5 6 2 2 5 2 4" xfId="19327" xr:uid="{00000000-0005-0000-0000-000017890000}"/>
    <cellStyle name="標準 5 6 2 2 5 2 4 2" xfId="41197" xr:uid="{00000000-0005-0000-0000-000018890000}"/>
    <cellStyle name="標準 5 6 2 2 5 2 5" xfId="41198" xr:uid="{00000000-0005-0000-0000-000019890000}"/>
    <cellStyle name="標準 5 6 2 2 5 3" xfId="8676" xr:uid="{00000000-0005-0000-0000-00001A890000}"/>
    <cellStyle name="標準 5 6 2 2 5 3 2" xfId="21569" xr:uid="{00000000-0005-0000-0000-00001B890000}"/>
    <cellStyle name="標準 5 6 2 2 5 3 3" xfId="41199" xr:uid="{00000000-0005-0000-0000-00001C890000}"/>
    <cellStyle name="標準 5 6 2 2 5 4" xfId="12600" xr:uid="{00000000-0005-0000-0000-00001D890000}"/>
    <cellStyle name="標準 5 6 2 2 5 4 2" xfId="25493" xr:uid="{00000000-0005-0000-0000-00001E890000}"/>
    <cellStyle name="標準 5 6 2 2 5 4 3" xfId="41200" xr:uid="{00000000-0005-0000-0000-00001F890000}"/>
    <cellStyle name="標準 5 6 2 2 5 5" xfId="4752" xr:uid="{00000000-0005-0000-0000-000020890000}"/>
    <cellStyle name="標準 5 6 2 2 5 5 2" xfId="41201" xr:uid="{00000000-0005-0000-0000-000021890000}"/>
    <cellStyle name="標準 5 6 2 2 5 6" xfId="17645" xr:uid="{00000000-0005-0000-0000-000022890000}"/>
    <cellStyle name="標準 5 6 2 2 5 7" xfId="41202" xr:uid="{00000000-0005-0000-0000-000023890000}"/>
    <cellStyle name="標準 5 6 2 2 6" xfId="5313" xr:uid="{00000000-0005-0000-0000-000024890000}"/>
    <cellStyle name="標準 5 6 2 2 6 2" xfId="9237" xr:uid="{00000000-0005-0000-0000-000025890000}"/>
    <cellStyle name="標準 5 6 2 2 6 2 2" xfId="22130" xr:uid="{00000000-0005-0000-0000-000026890000}"/>
    <cellStyle name="標準 5 6 2 2 6 2 3" xfId="41203" xr:uid="{00000000-0005-0000-0000-000027890000}"/>
    <cellStyle name="標準 5 6 2 2 6 3" xfId="13161" xr:uid="{00000000-0005-0000-0000-000028890000}"/>
    <cellStyle name="標準 5 6 2 2 6 3 2" xfId="26054" xr:uid="{00000000-0005-0000-0000-000029890000}"/>
    <cellStyle name="標準 5 6 2 2 6 3 3" xfId="41204" xr:uid="{00000000-0005-0000-0000-00002A890000}"/>
    <cellStyle name="標準 5 6 2 2 6 4" xfId="18206" xr:uid="{00000000-0005-0000-0000-00002B890000}"/>
    <cellStyle name="標準 5 6 2 2 6 4 2" xfId="41205" xr:uid="{00000000-0005-0000-0000-00002C890000}"/>
    <cellStyle name="標準 5 6 2 2 6 5" xfId="41206" xr:uid="{00000000-0005-0000-0000-00002D890000}"/>
    <cellStyle name="標準 5 6 2 2 7" xfId="3631" xr:uid="{00000000-0005-0000-0000-00002E890000}"/>
    <cellStyle name="標準 5 6 2 2 7 2" xfId="16524" xr:uid="{00000000-0005-0000-0000-00002F890000}"/>
    <cellStyle name="標準 5 6 2 2 7 3" xfId="41207" xr:uid="{00000000-0005-0000-0000-000030890000}"/>
    <cellStyle name="標準 5 6 2 2 8" xfId="7555" xr:uid="{00000000-0005-0000-0000-000031890000}"/>
    <cellStyle name="標準 5 6 2 2 8 2" xfId="20448" xr:uid="{00000000-0005-0000-0000-000032890000}"/>
    <cellStyle name="標準 5 6 2 2 8 3" xfId="41208" xr:uid="{00000000-0005-0000-0000-000033890000}"/>
    <cellStyle name="標準 5 6 2 2 9" xfId="11479" xr:uid="{00000000-0005-0000-0000-000034890000}"/>
    <cellStyle name="標準 5 6 2 2 9 2" xfId="24372" xr:uid="{00000000-0005-0000-0000-000035890000}"/>
    <cellStyle name="標準 5 6 2 2 9 3" xfId="41209" xr:uid="{00000000-0005-0000-0000-000036890000}"/>
    <cellStyle name="標準 5 6 2 3" xfId="654" xr:uid="{00000000-0005-0000-0000-000037890000}"/>
    <cellStyle name="標準 5 6 2 3 2" xfId="1775" xr:uid="{00000000-0005-0000-0000-000038890000}"/>
    <cellStyle name="標準 5 6 2 3 2 2" xfId="6820" xr:uid="{00000000-0005-0000-0000-000039890000}"/>
    <cellStyle name="標準 5 6 2 3 2 2 2" xfId="10744" xr:uid="{00000000-0005-0000-0000-00003A890000}"/>
    <cellStyle name="標準 5 6 2 3 2 2 2 2" xfId="23637" xr:uid="{00000000-0005-0000-0000-00003B890000}"/>
    <cellStyle name="標準 5 6 2 3 2 2 2 3" xfId="41210" xr:uid="{00000000-0005-0000-0000-00003C890000}"/>
    <cellStyle name="標準 5 6 2 3 2 2 3" xfId="14668" xr:uid="{00000000-0005-0000-0000-00003D890000}"/>
    <cellStyle name="標準 5 6 2 3 2 2 3 2" xfId="27561" xr:uid="{00000000-0005-0000-0000-00003E890000}"/>
    <cellStyle name="標準 5 6 2 3 2 2 3 3" xfId="41211" xr:uid="{00000000-0005-0000-0000-00003F890000}"/>
    <cellStyle name="標準 5 6 2 3 2 2 4" xfId="19713" xr:uid="{00000000-0005-0000-0000-000040890000}"/>
    <cellStyle name="標準 5 6 2 3 2 2 4 2" xfId="41212" xr:uid="{00000000-0005-0000-0000-000041890000}"/>
    <cellStyle name="標準 5 6 2 3 2 2 5" xfId="41213" xr:uid="{00000000-0005-0000-0000-000042890000}"/>
    <cellStyle name="標準 5 6 2 3 2 3" xfId="8781" xr:uid="{00000000-0005-0000-0000-000043890000}"/>
    <cellStyle name="標準 5 6 2 3 2 3 2" xfId="21674" xr:uid="{00000000-0005-0000-0000-000044890000}"/>
    <cellStyle name="標準 5 6 2 3 2 3 3" xfId="41214" xr:uid="{00000000-0005-0000-0000-000045890000}"/>
    <cellStyle name="標準 5 6 2 3 2 4" xfId="12705" xr:uid="{00000000-0005-0000-0000-000046890000}"/>
    <cellStyle name="標準 5 6 2 3 2 4 2" xfId="25598" xr:uid="{00000000-0005-0000-0000-000047890000}"/>
    <cellStyle name="標準 5 6 2 3 2 4 3" xfId="41215" xr:uid="{00000000-0005-0000-0000-000048890000}"/>
    <cellStyle name="標準 5 6 2 3 2 5" xfId="4857" xr:uid="{00000000-0005-0000-0000-000049890000}"/>
    <cellStyle name="標準 5 6 2 3 2 5 2" xfId="41216" xr:uid="{00000000-0005-0000-0000-00004A890000}"/>
    <cellStyle name="標準 5 6 2 3 2 6" xfId="17750" xr:uid="{00000000-0005-0000-0000-00004B890000}"/>
    <cellStyle name="標準 5 6 2 3 2 7" xfId="41217" xr:uid="{00000000-0005-0000-0000-00004C890000}"/>
    <cellStyle name="標準 5 6 2 3 3" xfId="5699" xr:uid="{00000000-0005-0000-0000-00004D890000}"/>
    <cellStyle name="標準 5 6 2 3 3 2" xfId="9623" xr:uid="{00000000-0005-0000-0000-00004E890000}"/>
    <cellStyle name="標準 5 6 2 3 3 2 2" xfId="22516" xr:uid="{00000000-0005-0000-0000-00004F890000}"/>
    <cellStyle name="標準 5 6 2 3 3 2 3" xfId="41218" xr:uid="{00000000-0005-0000-0000-000050890000}"/>
    <cellStyle name="標準 5 6 2 3 3 3" xfId="13547" xr:uid="{00000000-0005-0000-0000-000051890000}"/>
    <cellStyle name="標準 5 6 2 3 3 3 2" xfId="26440" xr:uid="{00000000-0005-0000-0000-000052890000}"/>
    <cellStyle name="標準 5 6 2 3 3 3 3" xfId="41219" xr:uid="{00000000-0005-0000-0000-000053890000}"/>
    <cellStyle name="標準 5 6 2 3 3 4" xfId="18592" xr:uid="{00000000-0005-0000-0000-000054890000}"/>
    <cellStyle name="標準 5 6 2 3 3 4 2" xfId="41220" xr:uid="{00000000-0005-0000-0000-000055890000}"/>
    <cellStyle name="標準 5 6 2 3 3 5" xfId="41221" xr:uid="{00000000-0005-0000-0000-000056890000}"/>
    <cellStyle name="標準 5 6 2 3 4" xfId="4017" xr:uid="{00000000-0005-0000-0000-000057890000}"/>
    <cellStyle name="標準 5 6 2 3 4 2" xfId="16910" xr:uid="{00000000-0005-0000-0000-000058890000}"/>
    <cellStyle name="標準 5 6 2 3 4 3" xfId="41222" xr:uid="{00000000-0005-0000-0000-000059890000}"/>
    <cellStyle name="標準 5 6 2 3 5" xfId="7941" xr:uid="{00000000-0005-0000-0000-00005A890000}"/>
    <cellStyle name="標準 5 6 2 3 5 2" xfId="20834" xr:uid="{00000000-0005-0000-0000-00005B890000}"/>
    <cellStyle name="標準 5 6 2 3 5 3" xfId="41223" xr:uid="{00000000-0005-0000-0000-00005C890000}"/>
    <cellStyle name="標準 5 6 2 3 6" xfId="11865" xr:uid="{00000000-0005-0000-0000-00005D890000}"/>
    <cellStyle name="標準 5 6 2 3 6 2" xfId="24758" xr:uid="{00000000-0005-0000-0000-00005E890000}"/>
    <cellStyle name="標準 5 6 2 3 6 3" xfId="41224" xr:uid="{00000000-0005-0000-0000-00005F890000}"/>
    <cellStyle name="標準 5 6 2 3 7" xfId="2896" xr:uid="{00000000-0005-0000-0000-000060890000}"/>
    <cellStyle name="標準 5 6 2 3 7 2" xfId="41225" xr:uid="{00000000-0005-0000-0000-000061890000}"/>
    <cellStyle name="標準 5 6 2 3 8" xfId="15789" xr:uid="{00000000-0005-0000-0000-000062890000}"/>
    <cellStyle name="標準 5 6 2 3 9" xfId="41226" xr:uid="{00000000-0005-0000-0000-000063890000}"/>
    <cellStyle name="標準 5 6 2 4" xfId="934" xr:uid="{00000000-0005-0000-0000-000064890000}"/>
    <cellStyle name="標準 5 6 2 4 2" xfId="2055" xr:uid="{00000000-0005-0000-0000-000065890000}"/>
    <cellStyle name="標準 5 6 2 4 2 2" xfId="11024" xr:uid="{00000000-0005-0000-0000-000066890000}"/>
    <cellStyle name="標準 5 6 2 4 2 2 2" xfId="23917" xr:uid="{00000000-0005-0000-0000-000067890000}"/>
    <cellStyle name="標準 5 6 2 4 2 2 3" xfId="41227" xr:uid="{00000000-0005-0000-0000-000068890000}"/>
    <cellStyle name="標準 5 6 2 4 2 3" xfId="14948" xr:uid="{00000000-0005-0000-0000-000069890000}"/>
    <cellStyle name="標準 5 6 2 4 2 3 2" xfId="27841" xr:uid="{00000000-0005-0000-0000-00006A890000}"/>
    <cellStyle name="標準 5 6 2 4 2 3 3" xfId="41228" xr:uid="{00000000-0005-0000-0000-00006B890000}"/>
    <cellStyle name="標準 5 6 2 4 2 4" xfId="7100" xr:uid="{00000000-0005-0000-0000-00006C890000}"/>
    <cellStyle name="標準 5 6 2 4 2 4 2" xfId="41229" xr:uid="{00000000-0005-0000-0000-00006D890000}"/>
    <cellStyle name="標準 5 6 2 4 2 5" xfId="19993" xr:uid="{00000000-0005-0000-0000-00006E890000}"/>
    <cellStyle name="標準 5 6 2 4 2 6" xfId="41230" xr:uid="{00000000-0005-0000-0000-00006F890000}"/>
    <cellStyle name="標準 5 6 2 4 3" xfId="5979" xr:uid="{00000000-0005-0000-0000-000070890000}"/>
    <cellStyle name="標準 5 6 2 4 3 2" xfId="9903" xr:uid="{00000000-0005-0000-0000-000071890000}"/>
    <cellStyle name="標準 5 6 2 4 3 2 2" xfId="22796" xr:uid="{00000000-0005-0000-0000-000072890000}"/>
    <cellStyle name="標準 5 6 2 4 3 2 3" xfId="41231" xr:uid="{00000000-0005-0000-0000-000073890000}"/>
    <cellStyle name="標準 5 6 2 4 3 3" xfId="13827" xr:uid="{00000000-0005-0000-0000-000074890000}"/>
    <cellStyle name="標準 5 6 2 4 3 3 2" xfId="26720" xr:uid="{00000000-0005-0000-0000-000075890000}"/>
    <cellStyle name="標準 5 6 2 4 3 3 3" xfId="41232" xr:uid="{00000000-0005-0000-0000-000076890000}"/>
    <cellStyle name="標準 5 6 2 4 3 4" xfId="18872" xr:uid="{00000000-0005-0000-0000-000077890000}"/>
    <cellStyle name="標準 5 6 2 4 3 4 2" xfId="41233" xr:uid="{00000000-0005-0000-0000-000078890000}"/>
    <cellStyle name="標準 5 6 2 4 3 5" xfId="41234" xr:uid="{00000000-0005-0000-0000-000079890000}"/>
    <cellStyle name="標準 5 6 2 4 4" xfId="4297" xr:uid="{00000000-0005-0000-0000-00007A890000}"/>
    <cellStyle name="標準 5 6 2 4 4 2" xfId="17190" xr:uid="{00000000-0005-0000-0000-00007B890000}"/>
    <cellStyle name="標準 5 6 2 4 4 3" xfId="41235" xr:uid="{00000000-0005-0000-0000-00007C890000}"/>
    <cellStyle name="標準 5 6 2 4 5" xfId="8221" xr:uid="{00000000-0005-0000-0000-00007D890000}"/>
    <cellStyle name="標準 5 6 2 4 5 2" xfId="21114" xr:uid="{00000000-0005-0000-0000-00007E890000}"/>
    <cellStyle name="標準 5 6 2 4 5 3" xfId="41236" xr:uid="{00000000-0005-0000-0000-00007F890000}"/>
    <cellStyle name="標準 5 6 2 4 6" xfId="12145" xr:uid="{00000000-0005-0000-0000-000080890000}"/>
    <cellStyle name="標準 5 6 2 4 6 2" xfId="25038" xr:uid="{00000000-0005-0000-0000-000081890000}"/>
    <cellStyle name="標準 5 6 2 4 6 3" xfId="41237" xr:uid="{00000000-0005-0000-0000-000082890000}"/>
    <cellStyle name="標準 5 6 2 4 7" xfId="3176" xr:uid="{00000000-0005-0000-0000-000083890000}"/>
    <cellStyle name="標準 5 6 2 4 7 2" xfId="41238" xr:uid="{00000000-0005-0000-0000-000084890000}"/>
    <cellStyle name="標準 5 6 2 4 8" xfId="16069" xr:uid="{00000000-0005-0000-0000-000085890000}"/>
    <cellStyle name="標準 5 6 2 4 9" xfId="41239" xr:uid="{00000000-0005-0000-0000-000086890000}"/>
    <cellStyle name="標準 5 6 2 5" xfId="403" xr:uid="{00000000-0005-0000-0000-000087890000}"/>
    <cellStyle name="標準 5 6 2 5 2" xfId="1524" xr:uid="{00000000-0005-0000-0000-000088890000}"/>
    <cellStyle name="標準 5 6 2 5 2 2" xfId="10493" xr:uid="{00000000-0005-0000-0000-000089890000}"/>
    <cellStyle name="標準 5 6 2 5 2 2 2" xfId="23386" xr:uid="{00000000-0005-0000-0000-00008A890000}"/>
    <cellStyle name="標準 5 6 2 5 2 2 3" xfId="41240" xr:uid="{00000000-0005-0000-0000-00008B890000}"/>
    <cellStyle name="標準 5 6 2 5 2 3" xfId="14417" xr:uid="{00000000-0005-0000-0000-00008C890000}"/>
    <cellStyle name="標準 5 6 2 5 2 3 2" xfId="27310" xr:uid="{00000000-0005-0000-0000-00008D890000}"/>
    <cellStyle name="標準 5 6 2 5 2 3 3" xfId="41241" xr:uid="{00000000-0005-0000-0000-00008E890000}"/>
    <cellStyle name="標準 5 6 2 5 2 4" xfId="6569" xr:uid="{00000000-0005-0000-0000-00008F890000}"/>
    <cellStyle name="標準 5 6 2 5 2 4 2" xfId="41242" xr:uid="{00000000-0005-0000-0000-000090890000}"/>
    <cellStyle name="標準 5 6 2 5 2 5" xfId="19462" xr:uid="{00000000-0005-0000-0000-000091890000}"/>
    <cellStyle name="標準 5 6 2 5 2 6" xfId="41243" xr:uid="{00000000-0005-0000-0000-000092890000}"/>
    <cellStyle name="標準 5 6 2 5 3" xfId="5448" xr:uid="{00000000-0005-0000-0000-000093890000}"/>
    <cellStyle name="標準 5 6 2 5 3 2" xfId="9372" xr:uid="{00000000-0005-0000-0000-000094890000}"/>
    <cellStyle name="標準 5 6 2 5 3 2 2" xfId="22265" xr:uid="{00000000-0005-0000-0000-000095890000}"/>
    <cellStyle name="標準 5 6 2 5 3 2 3" xfId="41244" xr:uid="{00000000-0005-0000-0000-000096890000}"/>
    <cellStyle name="標準 5 6 2 5 3 3" xfId="13296" xr:uid="{00000000-0005-0000-0000-000097890000}"/>
    <cellStyle name="標準 5 6 2 5 3 3 2" xfId="26189" xr:uid="{00000000-0005-0000-0000-000098890000}"/>
    <cellStyle name="標準 5 6 2 5 3 3 3" xfId="41245" xr:uid="{00000000-0005-0000-0000-000099890000}"/>
    <cellStyle name="標準 5 6 2 5 3 4" xfId="18341" xr:uid="{00000000-0005-0000-0000-00009A890000}"/>
    <cellStyle name="標準 5 6 2 5 3 4 2" xfId="41246" xr:uid="{00000000-0005-0000-0000-00009B890000}"/>
    <cellStyle name="標準 5 6 2 5 3 5" xfId="41247" xr:uid="{00000000-0005-0000-0000-00009C890000}"/>
    <cellStyle name="標準 5 6 2 5 4" xfId="3766" xr:uid="{00000000-0005-0000-0000-00009D890000}"/>
    <cellStyle name="標準 5 6 2 5 4 2" xfId="16659" xr:uid="{00000000-0005-0000-0000-00009E890000}"/>
    <cellStyle name="標準 5 6 2 5 4 3" xfId="41248" xr:uid="{00000000-0005-0000-0000-00009F890000}"/>
    <cellStyle name="標準 5 6 2 5 5" xfId="7690" xr:uid="{00000000-0005-0000-0000-0000A0890000}"/>
    <cellStyle name="標準 5 6 2 5 5 2" xfId="20583" xr:uid="{00000000-0005-0000-0000-0000A1890000}"/>
    <cellStyle name="標準 5 6 2 5 5 3" xfId="41249" xr:uid="{00000000-0005-0000-0000-0000A2890000}"/>
    <cellStyle name="標準 5 6 2 5 6" xfId="11614" xr:uid="{00000000-0005-0000-0000-0000A3890000}"/>
    <cellStyle name="標準 5 6 2 5 6 2" xfId="24507" xr:uid="{00000000-0005-0000-0000-0000A4890000}"/>
    <cellStyle name="標準 5 6 2 5 6 3" xfId="41250" xr:uid="{00000000-0005-0000-0000-0000A5890000}"/>
    <cellStyle name="標準 5 6 2 5 7" xfId="2645" xr:uid="{00000000-0005-0000-0000-0000A6890000}"/>
    <cellStyle name="標準 5 6 2 5 7 2" xfId="41251" xr:uid="{00000000-0005-0000-0000-0000A7890000}"/>
    <cellStyle name="標準 5 6 2 5 8" xfId="15538" xr:uid="{00000000-0005-0000-0000-0000A8890000}"/>
    <cellStyle name="標準 5 6 2 5 9" xfId="41252" xr:uid="{00000000-0005-0000-0000-0000A9890000}"/>
    <cellStyle name="標準 5 6 2 6" xfId="1214" xr:uid="{00000000-0005-0000-0000-0000AA890000}"/>
    <cellStyle name="標準 5 6 2 6 2" xfId="6259" xr:uid="{00000000-0005-0000-0000-0000AB890000}"/>
    <cellStyle name="標準 5 6 2 6 2 2" xfId="10183" xr:uid="{00000000-0005-0000-0000-0000AC890000}"/>
    <cellStyle name="標準 5 6 2 6 2 2 2" xfId="23076" xr:uid="{00000000-0005-0000-0000-0000AD890000}"/>
    <cellStyle name="標準 5 6 2 6 2 2 3" xfId="41253" xr:uid="{00000000-0005-0000-0000-0000AE890000}"/>
    <cellStyle name="標準 5 6 2 6 2 3" xfId="14107" xr:uid="{00000000-0005-0000-0000-0000AF890000}"/>
    <cellStyle name="標準 5 6 2 6 2 3 2" xfId="27000" xr:uid="{00000000-0005-0000-0000-0000B0890000}"/>
    <cellStyle name="標準 5 6 2 6 2 3 3" xfId="41254" xr:uid="{00000000-0005-0000-0000-0000B1890000}"/>
    <cellStyle name="標準 5 6 2 6 2 4" xfId="19152" xr:uid="{00000000-0005-0000-0000-0000B2890000}"/>
    <cellStyle name="標準 5 6 2 6 2 4 2" xfId="41255" xr:uid="{00000000-0005-0000-0000-0000B3890000}"/>
    <cellStyle name="標準 5 6 2 6 2 5" xfId="41256" xr:uid="{00000000-0005-0000-0000-0000B4890000}"/>
    <cellStyle name="標準 5 6 2 6 3" xfId="8501" xr:uid="{00000000-0005-0000-0000-0000B5890000}"/>
    <cellStyle name="標準 5 6 2 6 3 2" xfId="21394" xr:uid="{00000000-0005-0000-0000-0000B6890000}"/>
    <cellStyle name="標準 5 6 2 6 3 3" xfId="41257" xr:uid="{00000000-0005-0000-0000-0000B7890000}"/>
    <cellStyle name="標準 5 6 2 6 4" xfId="12425" xr:uid="{00000000-0005-0000-0000-0000B8890000}"/>
    <cellStyle name="標準 5 6 2 6 4 2" xfId="25318" xr:uid="{00000000-0005-0000-0000-0000B9890000}"/>
    <cellStyle name="標準 5 6 2 6 4 3" xfId="41258" xr:uid="{00000000-0005-0000-0000-0000BA890000}"/>
    <cellStyle name="標準 5 6 2 6 5" xfId="4577" xr:uid="{00000000-0005-0000-0000-0000BB890000}"/>
    <cellStyle name="標準 5 6 2 6 5 2" xfId="41259" xr:uid="{00000000-0005-0000-0000-0000BC890000}"/>
    <cellStyle name="標準 5 6 2 6 6" xfId="17470" xr:uid="{00000000-0005-0000-0000-0000BD890000}"/>
    <cellStyle name="標準 5 6 2 6 7" xfId="41260" xr:uid="{00000000-0005-0000-0000-0000BE890000}"/>
    <cellStyle name="標準 5 6 2 7" xfId="5138" xr:uid="{00000000-0005-0000-0000-0000BF890000}"/>
    <cellStyle name="標準 5 6 2 7 2" xfId="9062" xr:uid="{00000000-0005-0000-0000-0000C0890000}"/>
    <cellStyle name="標準 5 6 2 7 2 2" xfId="21955" xr:uid="{00000000-0005-0000-0000-0000C1890000}"/>
    <cellStyle name="標準 5 6 2 7 2 3" xfId="41261" xr:uid="{00000000-0005-0000-0000-0000C2890000}"/>
    <cellStyle name="標準 5 6 2 7 3" xfId="12986" xr:uid="{00000000-0005-0000-0000-0000C3890000}"/>
    <cellStyle name="標準 5 6 2 7 3 2" xfId="25879" xr:uid="{00000000-0005-0000-0000-0000C4890000}"/>
    <cellStyle name="標準 5 6 2 7 3 3" xfId="41262" xr:uid="{00000000-0005-0000-0000-0000C5890000}"/>
    <cellStyle name="標準 5 6 2 7 4" xfId="18031" xr:uid="{00000000-0005-0000-0000-0000C6890000}"/>
    <cellStyle name="標準 5 6 2 7 4 2" xfId="41263" xr:uid="{00000000-0005-0000-0000-0000C7890000}"/>
    <cellStyle name="標準 5 6 2 7 5" xfId="41264" xr:uid="{00000000-0005-0000-0000-0000C8890000}"/>
    <cellStyle name="標準 5 6 2 8" xfId="3456" xr:uid="{00000000-0005-0000-0000-0000C9890000}"/>
    <cellStyle name="標準 5 6 2 8 2" xfId="16349" xr:uid="{00000000-0005-0000-0000-0000CA890000}"/>
    <cellStyle name="標準 5 6 2 8 3" xfId="41265" xr:uid="{00000000-0005-0000-0000-0000CB890000}"/>
    <cellStyle name="標準 5 6 2 9" xfId="7380" xr:uid="{00000000-0005-0000-0000-0000CC890000}"/>
    <cellStyle name="標準 5 6 2 9 2" xfId="20273" xr:uid="{00000000-0005-0000-0000-0000CD890000}"/>
    <cellStyle name="標準 5 6 2 9 3" xfId="41266" xr:uid="{00000000-0005-0000-0000-0000CE890000}"/>
    <cellStyle name="標準 5 6 3" xfId="128" xr:uid="{00000000-0005-0000-0000-0000CF890000}"/>
    <cellStyle name="標準 5 6 3 10" xfId="11339" xr:uid="{00000000-0005-0000-0000-0000D0890000}"/>
    <cellStyle name="標準 5 6 3 10 2" xfId="24232" xr:uid="{00000000-0005-0000-0000-0000D1890000}"/>
    <cellStyle name="標準 5 6 3 10 3" xfId="41267" xr:uid="{00000000-0005-0000-0000-0000D2890000}"/>
    <cellStyle name="標準 5 6 3 11" xfId="2370" xr:uid="{00000000-0005-0000-0000-0000D3890000}"/>
    <cellStyle name="標準 5 6 3 11 2" xfId="41268" xr:uid="{00000000-0005-0000-0000-0000D4890000}"/>
    <cellStyle name="標準 5 6 3 12" xfId="15263" xr:uid="{00000000-0005-0000-0000-0000D5890000}"/>
    <cellStyle name="標準 5 6 3 13" xfId="41269" xr:uid="{00000000-0005-0000-0000-0000D6890000}"/>
    <cellStyle name="標準 5 6 3 2" xfId="269" xr:uid="{00000000-0005-0000-0000-0000D7890000}"/>
    <cellStyle name="標準 5 6 3 2 10" xfId="2511" xr:uid="{00000000-0005-0000-0000-0000D8890000}"/>
    <cellStyle name="標準 5 6 3 2 10 2" xfId="41270" xr:uid="{00000000-0005-0000-0000-0000D9890000}"/>
    <cellStyle name="標準 5 6 3 2 11" xfId="15404" xr:uid="{00000000-0005-0000-0000-0000DA890000}"/>
    <cellStyle name="標準 5 6 3 2 12" xfId="41271" xr:uid="{00000000-0005-0000-0000-0000DB890000}"/>
    <cellStyle name="標準 5 6 3 2 2" xfId="830" xr:uid="{00000000-0005-0000-0000-0000DC890000}"/>
    <cellStyle name="標準 5 6 3 2 2 2" xfId="1951" xr:uid="{00000000-0005-0000-0000-0000DD890000}"/>
    <cellStyle name="標準 5 6 3 2 2 2 2" xfId="6996" xr:uid="{00000000-0005-0000-0000-0000DE890000}"/>
    <cellStyle name="標準 5 6 3 2 2 2 2 2" xfId="10920" xr:uid="{00000000-0005-0000-0000-0000DF890000}"/>
    <cellStyle name="標準 5 6 3 2 2 2 2 2 2" xfId="23813" xr:uid="{00000000-0005-0000-0000-0000E0890000}"/>
    <cellStyle name="標準 5 6 3 2 2 2 2 2 3" xfId="41272" xr:uid="{00000000-0005-0000-0000-0000E1890000}"/>
    <cellStyle name="標準 5 6 3 2 2 2 2 3" xfId="14844" xr:uid="{00000000-0005-0000-0000-0000E2890000}"/>
    <cellStyle name="標準 5 6 3 2 2 2 2 3 2" xfId="27737" xr:uid="{00000000-0005-0000-0000-0000E3890000}"/>
    <cellStyle name="標準 5 6 3 2 2 2 2 3 3" xfId="41273" xr:uid="{00000000-0005-0000-0000-0000E4890000}"/>
    <cellStyle name="標準 5 6 3 2 2 2 2 4" xfId="19889" xr:uid="{00000000-0005-0000-0000-0000E5890000}"/>
    <cellStyle name="標準 5 6 3 2 2 2 2 4 2" xfId="41274" xr:uid="{00000000-0005-0000-0000-0000E6890000}"/>
    <cellStyle name="標準 5 6 3 2 2 2 2 5" xfId="41275" xr:uid="{00000000-0005-0000-0000-0000E7890000}"/>
    <cellStyle name="標準 5 6 3 2 2 2 3" xfId="8957" xr:uid="{00000000-0005-0000-0000-0000E8890000}"/>
    <cellStyle name="標準 5 6 3 2 2 2 3 2" xfId="21850" xr:uid="{00000000-0005-0000-0000-0000E9890000}"/>
    <cellStyle name="標準 5 6 3 2 2 2 3 3" xfId="41276" xr:uid="{00000000-0005-0000-0000-0000EA890000}"/>
    <cellStyle name="標準 5 6 3 2 2 2 4" xfId="12881" xr:uid="{00000000-0005-0000-0000-0000EB890000}"/>
    <cellStyle name="標準 5 6 3 2 2 2 4 2" xfId="25774" xr:uid="{00000000-0005-0000-0000-0000EC890000}"/>
    <cellStyle name="標準 5 6 3 2 2 2 4 3" xfId="41277" xr:uid="{00000000-0005-0000-0000-0000ED890000}"/>
    <cellStyle name="標準 5 6 3 2 2 2 5" xfId="5033" xr:uid="{00000000-0005-0000-0000-0000EE890000}"/>
    <cellStyle name="標準 5 6 3 2 2 2 5 2" xfId="41278" xr:uid="{00000000-0005-0000-0000-0000EF890000}"/>
    <cellStyle name="標準 5 6 3 2 2 2 6" xfId="17926" xr:uid="{00000000-0005-0000-0000-0000F0890000}"/>
    <cellStyle name="標準 5 6 3 2 2 2 7" xfId="41279" xr:uid="{00000000-0005-0000-0000-0000F1890000}"/>
    <cellStyle name="標準 5 6 3 2 2 3" xfId="5875" xr:uid="{00000000-0005-0000-0000-0000F2890000}"/>
    <cellStyle name="標準 5 6 3 2 2 3 2" xfId="9799" xr:uid="{00000000-0005-0000-0000-0000F3890000}"/>
    <cellStyle name="標準 5 6 3 2 2 3 2 2" xfId="22692" xr:uid="{00000000-0005-0000-0000-0000F4890000}"/>
    <cellStyle name="標準 5 6 3 2 2 3 2 3" xfId="41280" xr:uid="{00000000-0005-0000-0000-0000F5890000}"/>
    <cellStyle name="標準 5 6 3 2 2 3 3" xfId="13723" xr:uid="{00000000-0005-0000-0000-0000F6890000}"/>
    <cellStyle name="標準 5 6 3 2 2 3 3 2" xfId="26616" xr:uid="{00000000-0005-0000-0000-0000F7890000}"/>
    <cellStyle name="標準 5 6 3 2 2 3 3 3" xfId="41281" xr:uid="{00000000-0005-0000-0000-0000F8890000}"/>
    <cellStyle name="標準 5 6 3 2 2 3 4" xfId="18768" xr:uid="{00000000-0005-0000-0000-0000F9890000}"/>
    <cellStyle name="標準 5 6 3 2 2 3 4 2" xfId="41282" xr:uid="{00000000-0005-0000-0000-0000FA890000}"/>
    <cellStyle name="標準 5 6 3 2 2 3 5" xfId="41283" xr:uid="{00000000-0005-0000-0000-0000FB890000}"/>
    <cellStyle name="標準 5 6 3 2 2 4" xfId="4193" xr:uid="{00000000-0005-0000-0000-0000FC890000}"/>
    <cellStyle name="標準 5 6 3 2 2 4 2" xfId="17086" xr:uid="{00000000-0005-0000-0000-0000FD890000}"/>
    <cellStyle name="標準 5 6 3 2 2 4 3" xfId="41284" xr:uid="{00000000-0005-0000-0000-0000FE890000}"/>
    <cellStyle name="標準 5 6 3 2 2 5" xfId="8117" xr:uid="{00000000-0005-0000-0000-0000FF890000}"/>
    <cellStyle name="標準 5 6 3 2 2 5 2" xfId="21010" xr:uid="{00000000-0005-0000-0000-0000008A0000}"/>
    <cellStyle name="標準 5 6 3 2 2 5 3" xfId="41285" xr:uid="{00000000-0005-0000-0000-0000018A0000}"/>
    <cellStyle name="標準 5 6 3 2 2 6" xfId="12041" xr:uid="{00000000-0005-0000-0000-0000028A0000}"/>
    <cellStyle name="標準 5 6 3 2 2 6 2" xfId="24934" xr:uid="{00000000-0005-0000-0000-0000038A0000}"/>
    <cellStyle name="標準 5 6 3 2 2 6 3" xfId="41286" xr:uid="{00000000-0005-0000-0000-0000048A0000}"/>
    <cellStyle name="標準 5 6 3 2 2 7" xfId="3072" xr:uid="{00000000-0005-0000-0000-0000058A0000}"/>
    <cellStyle name="標準 5 6 3 2 2 7 2" xfId="41287" xr:uid="{00000000-0005-0000-0000-0000068A0000}"/>
    <cellStyle name="標準 5 6 3 2 2 8" xfId="15965" xr:uid="{00000000-0005-0000-0000-0000078A0000}"/>
    <cellStyle name="標準 5 6 3 2 2 9" xfId="41288" xr:uid="{00000000-0005-0000-0000-0000088A0000}"/>
    <cellStyle name="標準 5 6 3 2 3" xfId="1110" xr:uid="{00000000-0005-0000-0000-0000098A0000}"/>
    <cellStyle name="標準 5 6 3 2 3 2" xfId="2231" xr:uid="{00000000-0005-0000-0000-00000A8A0000}"/>
    <cellStyle name="標準 5 6 3 2 3 2 2" xfId="11200" xr:uid="{00000000-0005-0000-0000-00000B8A0000}"/>
    <cellStyle name="標準 5 6 3 2 3 2 2 2" xfId="24093" xr:uid="{00000000-0005-0000-0000-00000C8A0000}"/>
    <cellStyle name="標準 5 6 3 2 3 2 2 3" xfId="41289" xr:uid="{00000000-0005-0000-0000-00000D8A0000}"/>
    <cellStyle name="標準 5 6 3 2 3 2 3" xfId="15124" xr:uid="{00000000-0005-0000-0000-00000E8A0000}"/>
    <cellStyle name="標準 5 6 3 2 3 2 3 2" xfId="28017" xr:uid="{00000000-0005-0000-0000-00000F8A0000}"/>
    <cellStyle name="標準 5 6 3 2 3 2 3 3" xfId="41290" xr:uid="{00000000-0005-0000-0000-0000108A0000}"/>
    <cellStyle name="標準 5 6 3 2 3 2 4" xfId="7276" xr:uid="{00000000-0005-0000-0000-0000118A0000}"/>
    <cellStyle name="標準 5 6 3 2 3 2 4 2" xfId="41291" xr:uid="{00000000-0005-0000-0000-0000128A0000}"/>
    <cellStyle name="標準 5 6 3 2 3 2 5" xfId="20169" xr:uid="{00000000-0005-0000-0000-0000138A0000}"/>
    <cellStyle name="標準 5 6 3 2 3 2 6" xfId="41292" xr:uid="{00000000-0005-0000-0000-0000148A0000}"/>
    <cellStyle name="標準 5 6 3 2 3 3" xfId="6155" xr:uid="{00000000-0005-0000-0000-0000158A0000}"/>
    <cellStyle name="標準 5 6 3 2 3 3 2" xfId="10079" xr:uid="{00000000-0005-0000-0000-0000168A0000}"/>
    <cellStyle name="標準 5 6 3 2 3 3 2 2" xfId="22972" xr:uid="{00000000-0005-0000-0000-0000178A0000}"/>
    <cellStyle name="標準 5 6 3 2 3 3 2 3" xfId="41293" xr:uid="{00000000-0005-0000-0000-0000188A0000}"/>
    <cellStyle name="標準 5 6 3 2 3 3 3" xfId="14003" xr:uid="{00000000-0005-0000-0000-0000198A0000}"/>
    <cellStyle name="標準 5 6 3 2 3 3 3 2" xfId="26896" xr:uid="{00000000-0005-0000-0000-00001A8A0000}"/>
    <cellStyle name="標準 5 6 3 2 3 3 3 3" xfId="41294" xr:uid="{00000000-0005-0000-0000-00001B8A0000}"/>
    <cellStyle name="標準 5 6 3 2 3 3 4" xfId="19048" xr:uid="{00000000-0005-0000-0000-00001C8A0000}"/>
    <cellStyle name="標準 5 6 3 2 3 3 4 2" xfId="41295" xr:uid="{00000000-0005-0000-0000-00001D8A0000}"/>
    <cellStyle name="標準 5 6 3 2 3 3 5" xfId="41296" xr:uid="{00000000-0005-0000-0000-00001E8A0000}"/>
    <cellStyle name="標準 5 6 3 2 3 4" xfId="4473" xr:uid="{00000000-0005-0000-0000-00001F8A0000}"/>
    <cellStyle name="標準 5 6 3 2 3 4 2" xfId="17366" xr:uid="{00000000-0005-0000-0000-0000208A0000}"/>
    <cellStyle name="標準 5 6 3 2 3 4 3" xfId="41297" xr:uid="{00000000-0005-0000-0000-0000218A0000}"/>
    <cellStyle name="標準 5 6 3 2 3 5" xfId="8397" xr:uid="{00000000-0005-0000-0000-0000228A0000}"/>
    <cellStyle name="標準 5 6 3 2 3 5 2" xfId="21290" xr:uid="{00000000-0005-0000-0000-0000238A0000}"/>
    <cellStyle name="標準 5 6 3 2 3 5 3" xfId="41298" xr:uid="{00000000-0005-0000-0000-0000248A0000}"/>
    <cellStyle name="標準 5 6 3 2 3 6" xfId="12321" xr:uid="{00000000-0005-0000-0000-0000258A0000}"/>
    <cellStyle name="標準 5 6 3 2 3 6 2" xfId="25214" xr:uid="{00000000-0005-0000-0000-0000268A0000}"/>
    <cellStyle name="標準 5 6 3 2 3 6 3" xfId="41299" xr:uid="{00000000-0005-0000-0000-0000278A0000}"/>
    <cellStyle name="標準 5 6 3 2 3 7" xfId="3352" xr:uid="{00000000-0005-0000-0000-0000288A0000}"/>
    <cellStyle name="標準 5 6 3 2 3 7 2" xfId="41300" xr:uid="{00000000-0005-0000-0000-0000298A0000}"/>
    <cellStyle name="標準 5 6 3 2 3 8" xfId="16245" xr:uid="{00000000-0005-0000-0000-00002A8A0000}"/>
    <cellStyle name="標準 5 6 3 2 3 9" xfId="41301" xr:uid="{00000000-0005-0000-0000-00002B8A0000}"/>
    <cellStyle name="標準 5 6 3 2 4" xfId="550" xr:uid="{00000000-0005-0000-0000-00002C8A0000}"/>
    <cellStyle name="標準 5 6 3 2 4 2" xfId="1671" xr:uid="{00000000-0005-0000-0000-00002D8A0000}"/>
    <cellStyle name="標準 5 6 3 2 4 2 2" xfId="10640" xr:uid="{00000000-0005-0000-0000-00002E8A0000}"/>
    <cellStyle name="標準 5 6 3 2 4 2 2 2" xfId="23533" xr:uid="{00000000-0005-0000-0000-00002F8A0000}"/>
    <cellStyle name="標準 5 6 3 2 4 2 2 3" xfId="41302" xr:uid="{00000000-0005-0000-0000-0000308A0000}"/>
    <cellStyle name="標準 5 6 3 2 4 2 3" xfId="14564" xr:uid="{00000000-0005-0000-0000-0000318A0000}"/>
    <cellStyle name="標準 5 6 3 2 4 2 3 2" xfId="27457" xr:uid="{00000000-0005-0000-0000-0000328A0000}"/>
    <cellStyle name="標準 5 6 3 2 4 2 3 3" xfId="41303" xr:uid="{00000000-0005-0000-0000-0000338A0000}"/>
    <cellStyle name="標準 5 6 3 2 4 2 4" xfId="6716" xr:uid="{00000000-0005-0000-0000-0000348A0000}"/>
    <cellStyle name="標準 5 6 3 2 4 2 4 2" xfId="41304" xr:uid="{00000000-0005-0000-0000-0000358A0000}"/>
    <cellStyle name="標準 5 6 3 2 4 2 5" xfId="19609" xr:uid="{00000000-0005-0000-0000-0000368A0000}"/>
    <cellStyle name="標準 5 6 3 2 4 2 6" xfId="41305" xr:uid="{00000000-0005-0000-0000-0000378A0000}"/>
    <cellStyle name="標準 5 6 3 2 4 3" xfId="5595" xr:uid="{00000000-0005-0000-0000-0000388A0000}"/>
    <cellStyle name="標準 5 6 3 2 4 3 2" xfId="9519" xr:uid="{00000000-0005-0000-0000-0000398A0000}"/>
    <cellStyle name="標準 5 6 3 2 4 3 2 2" xfId="22412" xr:uid="{00000000-0005-0000-0000-00003A8A0000}"/>
    <cellStyle name="標準 5 6 3 2 4 3 2 3" xfId="41306" xr:uid="{00000000-0005-0000-0000-00003B8A0000}"/>
    <cellStyle name="標準 5 6 3 2 4 3 3" xfId="13443" xr:uid="{00000000-0005-0000-0000-00003C8A0000}"/>
    <cellStyle name="標準 5 6 3 2 4 3 3 2" xfId="26336" xr:uid="{00000000-0005-0000-0000-00003D8A0000}"/>
    <cellStyle name="標準 5 6 3 2 4 3 3 3" xfId="41307" xr:uid="{00000000-0005-0000-0000-00003E8A0000}"/>
    <cellStyle name="標準 5 6 3 2 4 3 4" xfId="18488" xr:uid="{00000000-0005-0000-0000-00003F8A0000}"/>
    <cellStyle name="標準 5 6 3 2 4 3 4 2" xfId="41308" xr:uid="{00000000-0005-0000-0000-0000408A0000}"/>
    <cellStyle name="標準 5 6 3 2 4 3 5" xfId="41309" xr:uid="{00000000-0005-0000-0000-0000418A0000}"/>
    <cellStyle name="標準 5 6 3 2 4 4" xfId="3913" xr:uid="{00000000-0005-0000-0000-0000428A0000}"/>
    <cellStyle name="標準 5 6 3 2 4 4 2" xfId="16806" xr:uid="{00000000-0005-0000-0000-0000438A0000}"/>
    <cellStyle name="標準 5 6 3 2 4 4 3" xfId="41310" xr:uid="{00000000-0005-0000-0000-0000448A0000}"/>
    <cellStyle name="標準 5 6 3 2 4 5" xfId="7837" xr:uid="{00000000-0005-0000-0000-0000458A0000}"/>
    <cellStyle name="標準 5 6 3 2 4 5 2" xfId="20730" xr:uid="{00000000-0005-0000-0000-0000468A0000}"/>
    <cellStyle name="標準 5 6 3 2 4 5 3" xfId="41311" xr:uid="{00000000-0005-0000-0000-0000478A0000}"/>
    <cellStyle name="標準 5 6 3 2 4 6" xfId="11761" xr:uid="{00000000-0005-0000-0000-0000488A0000}"/>
    <cellStyle name="標準 5 6 3 2 4 6 2" xfId="24654" xr:uid="{00000000-0005-0000-0000-0000498A0000}"/>
    <cellStyle name="標準 5 6 3 2 4 6 3" xfId="41312" xr:uid="{00000000-0005-0000-0000-00004A8A0000}"/>
    <cellStyle name="標準 5 6 3 2 4 7" xfId="2792" xr:uid="{00000000-0005-0000-0000-00004B8A0000}"/>
    <cellStyle name="標準 5 6 3 2 4 7 2" xfId="41313" xr:uid="{00000000-0005-0000-0000-00004C8A0000}"/>
    <cellStyle name="標準 5 6 3 2 4 8" xfId="15685" xr:uid="{00000000-0005-0000-0000-00004D8A0000}"/>
    <cellStyle name="標準 5 6 3 2 4 9" xfId="41314" xr:uid="{00000000-0005-0000-0000-00004E8A0000}"/>
    <cellStyle name="標準 5 6 3 2 5" xfId="1390" xr:uid="{00000000-0005-0000-0000-00004F8A0000}"/>
    <cellStyle name="標準 5 6 3 2 5 2" xfId="6435" xr:uid="{00000000-0005-0000-0000-0000508A0000}"/>
    <cellStyle name="標準 5 6 3 2 5 2 2" xfId="10359" xr:uid="{00000000-0005-0000-0000-0000518A0000}"/>
    <cellStyle name="標準 5 6 3 2 5 2 2 2" xfId="23252" xr:uid="{00000000-0005-0000-0000-0000528A0000}"/>
    <cellStyle name="標準 5 6 3 2 5 2 2 3" xfId="41315" xr:uid="{00000000-0005-0000-0000-0000538A0000}"/>
    <cellStyle name="標準 5 6 3 2 5 2 3" xfId="14283" xr:uid="{00000000-0005-0000-0000-0000548A0000}"/>
    <cellStyle name="標準 5 6 3 2 5 2 3 2" xfId="27176" xr:uid="{00000000-0005-0000-0000-0000558A0000}"/>
    <cellStyle name="標準 5 6 3 2 5 2 3 3" xfId="41316" xr:uid="{00000000-0005-0000-0000-0000568A0000}"/>
    <cellStyle name="標準 5 6 3 2 5 2 4" xfId="19328" xr:uid="{00000000-0005-0000-0000-0000578A0000}"/>
    <cellStyle name="標準 5 6 3 2 5 2 4 2" xfId="41317" xr:uid="{00000000-0005-0000-0000-0000588A0000}"/>
    <cellStyle name="標準 5 6 3 2 5 2 5" xfId="41318" xr:uid="{00000000-0005-0000-0000-0000598A0000}"/>
    <cellStyle name="標準 5 6 3 2 5 3" xfId="8677" xr:uid="{00000000-0005-0000-0000-00005A8A0000}"/>
    <cellStyle name="標準 5 6 3 2 5 3 2" xfId="21570" xr:uid="{00000000-0005-0000-0000-00005B8A0000}"/>
    <cellStyle name="標準 5 6 3 2 5 3 3" xfId="41319" xr:uid="{00000000-0005-0000-0000-00005C8A0000}"/>
    <cellStyle name="標準 5 6 3 2 5 4" xfId="12601" xr:uid="{00000000-0005-0000-0000-00005D8A0000}"/>
    <cellStyle name="標準 5 6 3 2 5 4 2" xfId="25494" xr:uid="{00000000-0005-0000-0000-00005E8A0000}"/>
    <cellStyle name="標準 5 6 3 2 5 4 3" xfId="41320" xr:uid="{00000000-0005-0000-0000-00005F8A0000}"/>
    <cellStyle name="標準 5 6 3 2 5 5" xfId="4753" xr:uid="{00000000-0005-0000-0000-0000608A0000}"/>
    <cellStyle name="標準 5 6 3 2 5 5 2" xfId="41321" xr:uid="{00000000-0005-0000-0000-0000618A0000}"/>
    <cellStyle name="標準 5 6 3 2 5 6" xfId="17646" xr:uid="{00000000-0005-0000-0000-0000628A0000}"/>
    <cellStyle name="標準 5 6 3 2 5 7" xfId="41322" xr:uid="{00000000-0005-0000-0000-0000638A0000}"/>
    <cellStyle name="標準 5 6 3 2 6" xfId="5314" xr:uid="{00000000-0005-0000-0000-0000648A0000}"/>
    <cellStyle name="標準 5 6 3 2 6 2" xfId="9238" xr:uid="{00000000-0005-0000-0000-0000658A0000}"/>
    <cellStyle name="標準 5 6 3 2 6 2 2" xfId="22131" xr:uid="{00000000-0005-0000-0000-0000668A0000}"/>
    <cellStyle name="標準 5 6 3 2 6 2 3" xfId="41323" xr:uid="{00000000-0005-0000-0000-0000678A0000}"/>
    <cellStyle name="標準 5 6 3 2 6 3" xfId="13162" xr:uid="{00000000-0005-0000-0000-0000688A0000}"/>
    <cellStyle name="標準 5 6 3 2 6 3 2" xfId="26055" xr:uid="{00000000-0005-0000-0000-0000698A0000}"/>
    <cellStyle name="標準 5 6 3 2 6 3 3" xfId="41324" xr:uid="{00000000-0005-0000-0000-00006A8A0000}"/>
    <cellStyle name="標準 5 6 3 2 6 4" xfId="18207" xr:uid="{00000000-0005-0000-0000-00006B8A0000}"/>
    <cellStyle name="標準 5 6 3 2 6 4 2" xfId="41325" xr:uid="{00000000-0005-0000-0000-00006C8A0000}"/>
    <cellStyle name="標準 5 6 3 2 6 5" xfId="41326" xr:uid="{00000000-0005-0000-0000-00006D8A0000}"/>
    <cellStyle name="標準 5 6 3 2 7" xfId="3632" xr:uid="{00000000-0005-0000-0000-00006E8A0000}"/>
    <cellStyle name="標準 5 6 3 2 7 2" xfId="16525" xr:uid="{00000000-0005-0000-0000-00006F8A0000}"/>
    <cellStyle name="標準 5 6 3 2 7 3" xfId="41327" xr:uid="{00000000-0005-0000-0000-0000708A0000}"/>
    <cellStyle name="標準 5 6 3 2 8" xfId="7556" xr:uid="{00000000-0005-0000-0000-0000718A0000}"/>
    <cellStyle name="標準 5 6 3 2 8 2" xfId="20449" xr:uid="{00000000-0005-0000-0000-0000728A0000}"/>
    <cellStyle name="標準 5 6 3 2 8 3" xfId="41328" xr:uid="{00000000-0005-0000-0000-0000738A0000}"/>
    <cellStyle name="標準 5 6 3 2 9" xfId="11480" xr:uid="{00000000-0005-0000-0000-0000748A0000}"/>
    <cellStyle name="標準 5 6 3 2 9 2" xfId="24373" xr:uid="{00000000-0005-0000-0000-0000758A0000}"/>
    <cellStyle name="標準 5 6 3 2 9 3" xfId="41329" xr:uid="{00000000-0005-0000-0000-0000768A0000}"/>
    <cellStyle name="標準 5 6 3 3" xfId="689" xr:uid="{00000000-0005-0000-0000-0000778A0000}"/>
    <cellStyle name="標準 5 6 3 3 2" xfId="1810" xr:uid="{00000000-0005-0000-0000-0000788A0000}"/>
    <cellStyle name="標準 5 6 3 3 2 2" xfId="6855" xr:uid="{00000000-0005-0000-0000-0000798A0000}"/>
    <cellStyle name="標準 5 6 3 3 2 2 2" xfId="10779" xr:uid="{00000000-0005-0000-0000-00007A8A0000}"/>
    <cellStyle name="標準 5 6 3 3 2 2 2 2" xfId="23672" xr:uid="{00000000-0005-0000-0000-00007B8A0000}"/>
    <cellStyle name="標準 5 6 3 3 2 2 2 3" xfId="41330" xr:uid="{00000000-0005-0000-0000-00007C8A0000}"/>
    <cellStyle name="標準 5 6 3 3 2 2 3" xfId="14703" xr:uid="{00000000-0005-0000-0000-00007D8A0000}"/>
    <cellStyle name="標準 5 6 3 3 2 2 3 2" xfId="27596" xr:uid="{00000000-0005-0000-0000-00007E8A0000}"/>
    <cellStyle name="標準 5 6 3 3 2 2 3 3" xfId="41331" xr:uid="{00000000-0005-0000-0000-00007F8A0000}"/>
    <cellStyle name="標準 5 6 3 3 2 2 4" xfId="19748" xr:uid="{00000000-0005-0000-0000-0000808A0000}"/>
    <cellStyle name="標準 5 6 3 3 2 2 4 2" xfId="41332" xr:uid="{00000000-0005-0000-0000-0000818A0000}"/>
    <cellStyle name="標準 5 6 3 3 2 2 5" xfId="41333" xr:uid="{00000000-0005-0000-0000-0000828A0000}"/>
    <cellStyle name="標準 5 6 3 3 2 3" xfId="8816" xr:uid="{00000000-0005-0000-0000-0000838A0000}"/>
    <cellStyle name="標準 5 6 3 3 2 3 2" xfId="21709" xr:uid="{00000000-0005-0000-0000-0000848A0000}"/>
    <cellStyle name="標準 5 6 3 3 2 3 3" xfId="41334" xr:uid="{00000000-0005-0000-0000-0000858A0000}"/>
    <cellStyle name="標準 5 6 3 3 2 4" xfId="12740" xr:uid="{00000000-0005-0000-0000-0000868A0000}"/>
    <cellStyle name="標準 5 6 3 3 2 4 2" xfId="25633" xr:uid="{00000000-0005-0000-0000-0000878A0000}"/>
    <cellStyle name="標準 5 6 3 3 2 4 3" xfId="41335" xr:uid="{00000000-0005-0000-0000-0000888A0000}"/>
    <cellStyle name="標準 5 6 3 3 2 5" xfId="4892" xr:uid="{00000000-0005-0000-0000-0000898A0000}"/>
    <cellStyle name="標準 5 6 3 3 2 5 2" xfId="41336" xr:uid="{00000000-0005-0000-0000-00008A8A0000}"/>
    <cellStyle name="標準 5 6 3 3 2 6" xfId="17785" xr:uid="{00000000-0005-0000-0000-00008B8A0000}"/>
    <cellStyle name="標準 5 6 3 3 2 7" xfId="41337" xr:uid="{00000000-0005-0000-0000-00008C8A0000}"/>
    <cellStyle name="標準 5 6 3 3 3" xfId="5734" xr:uid="{00000000-0005-0000-0000-00008D8A0000}"/>
    <cellStyle name="標準 5 6 3 3 3 2" xfId="9658" xr:uid="{00000000-0005-0000-0000-00008E8A0000}"/>
    <cellStyle name="標準 5 6 3 3 3 2 2" xfId="22551" xr:uid="{00000000-0005-0000-0000-00008F8A0000}"/>
    <cellStyle name="標準 5 6 3 3 3 2 3" xfId="41338" xr:uid="{00000000-0005-0000-0000-0000908A0000}"/>
    <cellStyle name="標準 5 6 3 3 3 3" xfId="13582" xr:uid="{00000000-0005-0000-0000-0000918A0000}"/>
    <cellStyle name="標準 5 6 3 3 3 3 2" xfId="26475" xr:uid="{00000000-0005-0000-0000-0000928A0000}"/>
    <cellStyle name="標準 5 6 3 3 3 3 3" xfId="41339" xr:uid="{00000000-0005-0000-0000-0000938A0000}"/>
    <cellStyle name="標準 5 6 3 3 3 4" xfId="18627" xr:uid="{00000000-0005-0000-0000-0000948A0000}"/>
    <cellStyle name="標準 5 6 3 3 3 4 2" xfId="41340" xr:uid="{00000000-0005-0000-0000-0000958A0000}"/>
    <cellStyle name="標準 5 6 3 3 3 5" xfId="41341" xr:uid="{00000000-0005-0000-0000-0000968A0000}"/>
    <cellStyle name="標準 5 6 3 3 4" xfId="4052" xr:uid="{00000000-0005-0000-0000-0000978A0000}"/>
    <cellStyle name="標準 5 6 3 3 4 2" xfId="16945" xr:uid="{00000000-0005-0000-0000-0000988A0000}"/>
    <cellStyle name="標準 5 6 3 3 4 3" xfId="41342" xr:uid="{00000000-0005-0000-0000-0000998A0000}"/>
    <cellStyle name="標準 5 6 3 3 5" xfId="7976" xr:uid="{00000000-0005-0000-0000-00009A8A0000}"/>
    <cellStyle name="標準 5 6 3 3 5 2" xfId="20869" xr:uid="{00000000-0005-0000-0000-00009B8A0000}"/>
    <cellStyle name="標準 5 6 3 3 5 3" xfId="41343" xr:uid="{00000000-0005-0000-0000-00009C8A0000}"/>
    <cellStyle name="標準 5 6 3 3 6" xfId="11900" xr:uid="{00000000-0005-0000-0000-00009D8A0000}"/>
    <cellStyle name="標準 5 6 3 3 6 2" xfId="24793" xr:uid="{00000000-0005-0000-0000-00009E8A0000}"/>
    <cellStyle name="標準 5 6 3 3 6 3" xfId="41344" xr:uid="{00000000-0005-0000-0000-00009F8A0000}"/>
    <cellStyle name="標準 5 6 3 3 7" xfId="2931" xr:uid="{00000000-0005-0000-0000-0000A08A0000}"/>
    <cellStyle name="標準 5 6 3 3 7 2" xfId="41345" xr:uid="{00000000-0005-0000-0000-0000A18A0000}"/>
    <cellStyle name="標準 5 6 3 3 8" xfId="15824" xr:uid="{00000000-0005-0000-0000-0000A28A0000}"/>
    <cellStyle name="標準 5 6 3 3 9" xfId="41346" xr:uid="{00000000-0005-0000-0000-0000A38A0000}"/>
    <cellStyle name="標準 5 6 3 4" xfId="969" xr:uid="{00000000-0005-0000-0000-0000A48A0000}"/>
    <cellStyle name="標準 5 6 3 4 2" xfId="2090" xr:uid="{00000000-0005-0000-0000-0000A58A0000}"/>
    <cellStyle name="標準 5 6 3 4 2 2" xfId="11059" xr:uid="{00000000-0005-0000-0000-0000A68A0000}"/>
    <cellStyle name="標準 5 6 3 4 2 2 2" xfId="23952" xr:uid="{00000000-0005-0000-0000-0000A78A0000}"/>
    <cellStyle name="標準 5 6 3 4 2 2 3" xfId="41347" xr:uid="{00000000-0005-0000-0000-0000A88A0000}"/>
    <cellStyle name="標準 5 6 3 4 2 3" xfId="14983" xr:uid="{00000000-0005-0000-0000-0000A98A0000}"/>
    <cellStyle name="標準 5 6 3 4 2 3 2" xfId="27876" xr:uid="{00000000-0005-0000-0000-0000AA8A0000}"/>
    <cellStyle name="標準 5 6 3 4 2 3 3" xfId="41348" xr:uid="{00000000-0005-0000-0000-0000AB8A0000}"/>
    <cellStyle name="標準 5 6 3 4 2 4" xfId="7135" xr:uid="{00000000-0005-0000-0000-0000AC8A0000}"/>
    <cellStyle name="標準 5 6 3 4 2 4 2" xfId="41349" xr:uid="{00000000-0005-0000-0000-0000AD8A0000}"/>
    <cellStyle name="標準 5 6 3 4 2 5" xfId="20028" xr:uid="{00000000-0005-0000-0000-0000AE8A0000}"/>
    <cellStyle name="標準 5 6 3 4 2 6" xfId="41350" xr:uid="{00000000-0005-0000-0000-0000AF8A0000}"/>
    <cellStyle name="標準 5 6 3 4 3" xfId="6014" xr:uid="{00000000-0005-0000-0000-0000B08A0000}"/>
    <cellStyle name="標準 5 6 3 4 3 2" xfId="9938" xr:uid="{00000000-0005-0000-0000-0000B18A0000}"/>
    <cellStyle name="標準 5 6 3 4 3 2 2" xfId="22831" xr:uid="{00000000-0005-0000-0000-0000B28A0000}"/>
    <cellStyle name="標準 5 6 3 4 3 2 3" xfId="41351" xr:uid="{00000000-0005-0000-0000-0000B38A0000}"/>
    <cellStyle name="標準 5 6 3 4 3 3" xfId="13862" xr:uid="{00000000-0005-0000-0000-0000B48A0000}"/>
    <cellStyle name="標準 5 6 3 4 3 3 2" xfId="26755" xr:uid="{00000000-0005-0000-0000-0000B58A0000}"/>
    <cellStyle name="標準 5 6 3 4 3 3 3" xfId="41352" xr:uid="{00000000-0005-0000-0000-0000B68A0000}"/>
    <cellStyle name="標準 5 6 3 4 3 4" xfId="18907" xr:uid="{00000000-0005-0000-0000-0000B78A0000}"/>
    <cellStyle name="標準 5 6 3 4 3 4 2" xfId="41353" xr:uid="{00000000-0005-0000-0000-0000B88A0000}"/>
    <cellStyle name="標準 5 6 3 4 3 5" xfId="41354" xr:uid="{00000000-0005-0000-0000-0000B98A0000}"/>
    <cellStyle name="標準 5 6 3 4 4" xfId="4332" xr:uid="{00000000-0005-0000-0000-0000BA8A0000}"/>
    <cellStyle name="標準 5 6 3 4 4 2" xfId="17225" xr:uid="{00000000-0005-0000-0000-0000BB8A0000}"/>
    <cellStyle name="標準 5 6 3 4 4 3" xfId="41355" xr:uid="{00000000-0005-0000-0000-0000BC8A0000}"/>
    <cellStyle name="標準 5 6 3 4 5" xfId="8256" xr:uid="{00000000-0005-0000-0000-0000BD8A0000}"/>
    <cellStyle name="標準 5 6 3 4 5 2" xfId="21149" xr:uid="{00000000-0005-0000-0000-0000BE8A0000}"/>
    <cellStyle name="標準 5 6 3 4 5 3" xfId="41356" xr:uid="{00000000-0005-0000-0000-0000BF8A0000}"/>
    <cellStyle name="標準 5 6 3 4 6" xfId="12180" xr:uid="{00000000-0005-0000-0000-0000C08A0000}"/>
    <cellStyle name="標準 5 6 3 4 6 2" xfId="25073" xr:uid="{00000000-0005-0000-0000-0000C18A0000}"/>
    <cellStyle name="標準 5 6 3 4 6 3" xfId="41357" xr:uid="{00000000-0005-0000-0000-0000C28A0000}"/>
    <cellStyle name="標準 5 6 3 4 7" xfId="3211" xr:uid="{00000000-0005-0000-0000-0000C38A0000}"/>
    <cellStyle name="標準 5 6 3 4 7 2" xfId="41358" xr:uid="{00000000-0005-0000-0000-0000C48A0000}"/>
    <cellStyle name="標準 5 6 3 4 8" xfId="16104" xr:uid="{00000000-0005-0000-0000-0000C58A0000}"/>
    <cellStyle name="標準 5 6 3 4 9" xfId="41359" xr:uid="{00000000-0005-0000-0000-0000C68A0000}"/>
    <cellStyle name="標準 5 6 3 5" xfId="438" xr:uid="{00000000-0005-0000-0000-0000C78A0000}"/>
    <cellStyle name="標準 5 6 3 5 2" xfId="1559" xr:uid="{00000000-0005-0000-0000-0000C88A0000}"/>
    <cellStyle name="標準 5 6 3 5 2 2" xfId="10528" xr:uid="{00000000-0005-0000-0000-0000C98A0000}"/>
    <cellStyle name="標準 5 6 3 5 2 2 2" xfId="23421" xr:uid="{00000000-0005-0000-0000-0000CA8A0000}"/>
    <cellStyle name="標準 5 6 3 5 2 2 3" xfId="41360" xr:uid="{00000000-0005-0000-0000-0000CB8A0000}"/>
    <cellStyle name="標準 5 6 3 5 2 3" xfId="14452" xr:uid="{00000000-0005-0000-0000-0000CC8A0000}"/>
    <cellStyle name="標準 5 6 3 5 2 3 2" xfId="27345" xr:uid="{00000000-0005-0000-0000-0000CD8A0000}"/>
    <cellStyle name="標準 5 6 3 5 2 3 3" xfId="41361" xr:uid="{00000000-0005-0000-0000-0000CE8A0000}"/>
    <cellStyle name="標準 5 6 3 5 2 4" xfId="6604" xr:uid="{00000000-0005-0000-0000-0000CF8A0000}"/>
    <cellStyle name="標準 5 6 3 5 2 4 2" xfId="41362" xr:uid="{00000000-0005-0000-0000-0000D08A0000}"/>
    <cellStyle name="標準 5 6 3 5 2 5" xfId="19497" xr:uid="{00000000-0005-0000-0000-0000D18A0000}"/>
    <cellStyle name="標準 5 6 3 5 2 6" xfId="41363" xr:uid="{00000000-0005-0000-0000-0000D28A0000}"/>
    <cellStyle name="標準 5 6 3 5 3" xfId="5483" xr:uid="{00000000-0005-0000-0000-0000D38A0000}"/>
    <cellStyle name="標準 5 6 3 5 3 2" xfId="9407" xr:uid="{00000000-0005-0000-0000-0000D48A0000}"/>
    <cellStyle name="標準 5 6 3 5 3 2 2" xfId="22300" xr:uid="{00000000-0005-0000-0000-0000D58A0000}"/>
    <cellStyle name="標準 5 6 3 5 3 2 3" xfId="41364" xr:uid="{00000000-0005-0000-0000-0000D68A0000}"/>
    <cellStyle name="標準 5 6 3 5 3 3" xfId="13331" xr:uid="{00000000-0005-0000-0000-0000D78A0000}"/>
    <cellStyle name="標準 5 6 3 5 3 3 2" xfId="26224" xr:uid="{00000000-0005-0000-0000-0000D88A0000}"/>
    <cellStyle name="標準 5 6 3 5 3 3 3" xfId="41365" xr:uid="{00000000-0005-0000-0000-0000D98A0000}"/>
    <cellStyle name="標準 5 6 3 5 3 4" xfId="18376" xr:uid="{00000000-0005-0000-0000-0000DA8A0000}"/>
    <cellStyle name="標準 5 6 3 5 3 4 2" xfId="41366" xr:uid="{00000000-0005-0000-0000-0000DB8A0000}"/>
    <cellStyle name="標準 5 6 3 5 3 5" xfId="41367" xr:uid="{00000000-0005-0000-0000-0000DC8A0000}"/>
    <cellStyle name="標準 5 6 3 5 4" xfId="3801" xr:uid="{00000000-0005-0000-0000-0000DD8A0000}"/>
    <cellStyle name="標準 5 6 3 5 4 2" xfId="16694" xr:uid="{00000000-0005-0000-0000-0000DE8A0000}"/>
    <cellStyle name="標準 5 6 3 5 4 3" xfId="41368" xr:uid="{00000000-0005-0000-0000-0000DF8A0000}"/>
    <cellStyle name="標準 5 6 3 5 5" xfId="7725" xr:uid="{00000000-0005-0000-0000-0000E08A0000}"/>
    <cellStyle name="標準 5 6 3 5 5 2" xfId="20618" xr:uid="{00000000-0005-0000-0000-0000E18A0000}"/>
    <cellStyle name="標準 5 6 3 5 5 3" xfId="41369" xr:uid="{00000000-0005-0000-0000-0000E28A0000}"/>
    <cellStyle name="標準 5 6 3 5 6" xfId="11649" xr:uid="{00000000-0005-0000-0000-0000E38A0000}"/>
    <cellStyle name="標準 5 6 3 5 6 2" xfId="24542" xr:uid="{00000000-0005-0000-0000-0000E48A0000}"/>
    <cellStyle name="標準 5 6 3 5 6 3" xfId="41370" xr:uid="{00000000-0005-0000-0000-0000E58A0000}"/>
    <cellStyle name="標準 5 6 3 5 7" xfId="2680" xr:uid="{00000000-0005-0000-0000-0000E68A0000}"/>
    <cellStyle name="標準 5 6 3 5 7 2" xfId="41371" xr:uid="{00000000-0005-0000-0000-0000E78A0000}"/>
    <cellStyle name="標準 5 6 3 5 8" xfId="15573" xr:uid="{00000000-0005-0000-0000-0000E88A0000}"/>
    <cellStyle name="標準 5 6 3 5 9" xfId="41372" xr:uid="{00000000-0005-0000-0000-0000E98A0000}"/>
    <cellStyle name="標準 5 6 3 6" xfId="1249" xr:uid="{00000000-0005-0000-0000-0000EA8A0000}"/>
    <cellStyle name="標準 5 6 3 6 2" xfId="6294" xr:uid="{00000000-0005-0000-0000-0000EB8A0000}"/>
    <cellStyle name="標準 5 6 3 6 2 2" xfId="10218" xr:uid="{00000000-0005-0000-0000-0000EC8A0000}"/>
    <cellStyle name="標準 5 6 3 6 2 2 2" xfId="23111" xr:uid="{00000000-0005-0000-0000-0000ED8A0000}"/>
    <cellStyle name="標準 5 6 3 6 2 2 3" xfId="41373" xr:uid="{00000000-0005-0000-0000-0000EE8A0000}"/>
    <cellStyle name="標準 5 6 3 6 2 3" xfId="14142" xr:uid="{00000000-0005-0000-0000-0000EF8A0000}"/>
    <cellStyle name="標準 5 6 3 6 2 3 2" xfId="27035" xr:uid="{00000000-0005-0000-0000-0000F08A0000}"/>
    <cellStyle name="標準 5 6 3 6 2 3 3" xfId="41374" xr:uid="{00000000-0005-0000-0000-0000F18A0000}"/>
    <cellStyle name="標準 5 6 3 6 2 4" xfId="19187" xr:uid="{00000000-0005-0000-0000-0000F28A0000}"/>
    <cellStyle name="標準 5 6 3 6 2 4 2" xfId="41375" xr:uid="{00000000-0005-0000-0000-0000F38A0000}"/>
    <cellStyle name="標準 5 6 3 6 2 5" xfId="41376" xr:uid="{00000000-0005-0000-0000-0000F48A0000}"/>
    <cellStyle name="標準 5 6 3 6 3" xfId="8536" xr:uid="{00000000-0005-0000-0000-0000F58A0000}"/>
    <cellStyle name="標準 5 6 3 6 3 2" xfId="21429" xr:uid="{00000000-0005-0000-0000-0000F68A0000}"/>
    <cellStyle name="標準 5 6 3 6 3 3" xfId="41377" xr:uid="{00000000-0005-0000-0000-0000F78A0000}"/>
    <cellStyle name="標準 5 6 3 6 4" xfId="12460" xr:uid="{00000000-0005-0000-0000-0000F88A0000}"/>
    <cellStyle name="標準 5 6 3 6 4 2" xfId="25353" xr:uid="{00000000-0005-0000-0000-0000F98A0000}"/>
    <cellStyle name="標準 5 6 3 6 4 3" xfId="41378" xr:uid="{00000000-0005-0000-0000-0000FA8A0000}"/>
    <cellStyle name="標準 5 6 3 6 5" xfId="4612" xr:uid="{00000000-0005-0000-0000-0000FB8A0000}"/>
    <cellStyle name="標準 5 6 3 6 5 2" xfId="41379" xr:uid="{00000000-0005-0000-0000-0000FC8A0000}"/>
    <cellStyle name="標準 5 6 3 6 6" xfId="17505" xr:uid="{00000000-0005-0000-0000-0000FD8A0000}"/>
    <cellStyle name="標準 5 6 3 6 7" xfId="41380" xr:uid="{00000000-0005-0000-0000-0000FE8A0000}"/>
    <cellStyle name="標準 5 6 3 7" xfId="5173" xr:uid="{00000000-0005-0000-0000-0000FF8A0000}"/>
    <cellStyle name="標準 5 6 3 7 2" xfId="9097" xr:uid="{00000000-0005-0000-0000-0000008B0000}"/>
    <cellStyle name="標準 5 6 3 7 2 2" xfId="21990" xr:uid="{00000000-0005-0000-0000-0000018B0000}"/>
    <cellStyle name="標準 5 6 3 7 2 3" xfId="41381" xr:uid="{00000000-0005-0000-0000-0000028B0000}"/>
    <cellStyle name="標準 5 6 3 7 3" xfId="13021" xr:uid="{00000000-0005-0000-0000-0000038B0000}"/>
    <cellStyle name="標準 5 6 3 7 3 2" xfId="25914" xr:uid="{00000000-0005-0000-0000-0000048B0000}"/>
    <cellStyle name="標準 5 6 3 7 3 3" xfId="41382" xr:uid="{00000000-0005-0000-0000-0000058B0000}"/>
    <cellStyle name="標準 5 6 3 7 4" xfId="18066" xr:uid="{00000000-0005-0000-0000-0000068B0000}"/>
    <cellStyle name="標準 5 6 3 7 4 2" xfId="41383" xr:uid="{00000000-0005-0000-0000-0000078B0000}"/>
    <cellStyle name="標準 5 6 3 7 5" xfId="41384" xr:uid="{00000000-0005-0000-0000-0000088B0000}"/>
    <cellStyle name="標準 5 6 3 8" xfId="3491" xr:uid="{00000000-0005-0000-0000-0000098B0000}"/>
    <cellStyle name="標準 5 6 3 8 2" xfId="16384" xr:uid="{00000000-0005-0000-0000-00000A8B0000}"/>
    <cellStyle name="標準 5 6 3 8 3" xfId="41385" xr:uid="{00000000-0005-0000-0000-00000B8B0000}"/>
    <cellStyle name="標準 5 6 3 9" xfId="7415" xr:uid="{00000000-0005-0000-0000-00000C8B0000}"/>
    <cellStyle name="標準 5 6 3 9 2" xfId="20308" xr:uid="{00000000-0005-0000-0000-00000D8B0000}"/>
    <cellStyle name="標準 5 6 3 9 3" xfId="41386" xr:uid="{00000000-0005-0000-0000-00000E8B0000}"/>
    <cellStyle name="標準 5 6 4" xfId="63" xr:uid="{00000000-0005-0000-0000-00000F8B0000}"/>
    <cellStyle name="標準 5 6 4 10" xfId="11274" xr:uid="{00000000-0005-0000-0000-0000108B0000}"/>
    <cellStyle name="標準 5 6 4 10 2" xfId="24167" xr:uid="{00000000-0005-0000-0000-0000118B0000}"/>
    <cellStyle name="標準 5 6 4 10 3" xfId="41387" xr:uid="{00000000-0005-0000-0000-0000128B0000}"/>
    <cellStyle name="標準 5 6 4 11" xfId="2305" xr:uid="{00000000-0005-0000-0000-0000138B0000}"/>
    <cellStyle name="標準 5 6 4 11 2" xfId="41388" xr:uid="{00000000-0005-0000-0000-0000148B0000}"/>
    <cellStyle name="標準 5 6 4 12" xfId="15198" xr:uid="{00000000-0005-0000-0000-0000158B0000}"/>
    <cellStyle name="標準 5 6 4 13" xfId="41389" xr:uid="{00000000-0005-0000-0000-0000168B0000}"/>
    <cellStyle name="標準 5 6 4 2" xfId="270" xr:uid="{00000000-0005-0000-0000-0000178B0000}"/>
    <cellStyle name="標準 5 6 4 2 10" xfId="2512" xr:uid="{00000000-0005-0000-0000-0000188B0000}"/>
    <cellStyle name="標準 5 6 4 2 10 2" xfId="41390" xr:uid="{00000000-0005-0000-0000-0000198B0000}"/>
    <cellStyle name="標準 5 6 4 2 11" xfId="15405" xr:uid="{00000000-0005-0000-0000-00001A8B0000}"/>
    <cellStyle name="標準 5 6 4 2 12" xfId="41391" xr:uid="{00000000-0005-0000-0000-00001B8B0000}"/>
    <cellStyle name="標準 5 6 4 2 2" xfId="831" xr:uid="{00000000-0005-0000-0000-00001C8B0000}"/>
    <cellStyle name="標準 5 6 4 2 2 2" xfId="1952" xr:uid="{00000000-0005-0000-0000-00001D8B0000}"/>
    <cellStyle name="標準 5 6 4 2 2 2 2" xfId="6997" xr:uid="{00000000-0005-0000-0000-00001E8B0000}"/>
    <cellStyle name="標準 5 6 4 2 2 2 2 2" xfId="10921" xr:uid="{00000000-0005-0000-0000-00001F8B0000}"/>
    <cellStyle name="標準 5 6 4 2 2 2 2 2 2" xfId="23814" xr:uid="{00000000-0005-0000-0000-0000208B0000}"/>
    <cellStyle name="標準 5 6 4 2 2 2 2 2 3" xfId="41392" xr:uid="{00000000-0005-0000-0000-0000218B0000}"/>
    <cellStyle name="標準 5 6 4 2 2 2 2 3" xfId="14845" xr:uid="{00000000-0005-0000-0000-0000228B0000}"/>
    <cellStyle name="標準 5 6 4 2 2 2 2 3 2" xfId="27738" xr:uid="{00000000-0005-0000-0000-0000238B0000}"/>
    <cellStyle name="標準 5 6 4 2 2 2 2 3 3" xfId="41393" xr:uid="{00000000-0005-0000-0000-0000248B0000}"/>
    <cellStyle name="標準 5 6 4 2 2 2 2 4" xfId="19890" xr:uid="{00000000-0005-0000-0000-0000258B0000}"/>
    <cellStyle name="標準 5 6 4 2 2 2 2 4 2" xfId="41394" xr:uid="{00000000-0005-0000-0000-0000268B0000}"/>
    <cellStyle name="標準 5 6 4 2 2 2 2 5" xfId="41395" xr:uid="{00000000-0005-0000-0000-0000278B0000}"/>
    <cellStyle name="標準 5 6 4 2 2 2 3" xfId="8958" xr:uid="{00000000-0005-0000-0000-0000288B0000}"/>
    <cellStyle name="標準 5 6 4 2 2 2 3 2" xfId="21851" xr:uid="{00000000-0005-0000-0000-0000298B0000}"/>
    <cellStyle name="標準 5 6 4 2 2 2 3 3" xfId="41396" xr:uid="{00000000-0005-0000-0000-00002A8B0000}"/>
    <cellStyle name="標準 5 6 4 2 2 2 4" xfId="12882" xr:uid="{00000000-0005-0000-0000-00002B8B0000}"/>
    <cellStyle name="標準 5 6 4 2 2 2 4 2" xfId="25775" xr:uid="{00000000-0005-0000-0000-00002C8B0000}"/>
    <cellStyle name="標準 5 6 4 2 2 2 4 3" xfId="41397" xr:uid="{00000000-0005-0000-0000-00002D8B0000}"/>
    <cellStyle name="標準 5 6 4 2 2 2 5" xfId="5034" xr:uid="{00000000-0005-0000-0000-00002E8B0000}"/>
    <cellStyle name="標準 5 6 4 2 2 2 5 2" xfId="41398" xr:uid="{00000000-0005-0000-0000-00002F8B0000}"/>
    <cellStyle name="標準 5 6 4 2 2 2 6" xfId="17927" xr:uid="{00000000-0005-0000-0000-0000308B0000}"/>
    <cellStyle name="標準 5 6 4 2 2 2 7" xfId="41399" xr:uid="{00000000-0005-0000-0000-0000318B0000}"/>
    <cellStyle name="標準 5 6 4 2 2 3" xfId="5876" xr:uid="{00000000-0005-0000-0000-0000328B0000}"/>
    <cellStyle name="標準 5 6 4 2 2 3 2" xfId="9800" xr:uid="{00000000-0005-0000-0000-0000338B0000}"/>
    <cellStyle name="標準 5 6 4 2 2 3 2 2" xfId="22693" xr:uid="{00000000-0005-0000-0000-0000348B0000}"/>
    <cellStyle name="標準 5 6 4 2 2 3 2 3" xfId="41400" xr:uid="{00000000-0005-0000-0000-0000358B0000}"/>
    <cellStyle name="標準 5 6 4 2 2 3 3" xfId="13724" xr:uid="{00000000-0005-0000-0000-0000368B0000}"/>
    <cellStyle name="標準 5 6 4 2 2 3 3 2" xfId="26617" xr:uid="{00000000-0005-0000-0000-0000378B0000}"/>
    <cellStyle name="標準 5 6 4 2 2 3 3 3" xfId="41401" xr:uid="{00000000-0005-0000-0000-0000388B0000}"/>
    <cellStyle name="標準 5 6 4 2 2 3 4" xfId="18769" xr:uid="{00000000-0005-0000-0000-0000398B0000}"/>
    <cellStyle name="標準 5 6 4 2 2 3 4 2" xfId="41402" xr:uid="{00000000-0005-0000-0000-00003A8B0000}"/>
    <cellStyle name="標準 5 6 4 2 2 3 5" xfId="41403" xr:uid="{00000000-0005-0000-0000-00003B8B0000}"/>
    <cellStyle name="標準 5 6 4 2 2 4" xfId="4194" xr:uid="{00000000-0005-0000-0000-00003C8B0000}"/>
    <cellStyle name="標準 5 6 4 2 2 4 2" xfId="17087" xr:uid="{00000000-0005-0000-0000-00003D8B0000}"/>
    <cellStyle name="標準 5 6 4 2 2 4 3" xfId="41404" xr:uid="{00000000-0005-0000-0000-00003E8B0000}"/>
    <cellStyle name="標準 5 6 4 2 2 5" xfId="8118" xr:uid="{00000000-0005-0000-0000-00003F8B0000}"/>
    <cellStyle name="標準 5 6 4 2 2 5 2" xfId="21011" xr:uid="{00000000-0005-0000-0000-0000408B0000}"/>
    <cellStyle name="標準 5 6 4 2 2 5 3" xfId="41405" xr:uid="{00000000-0005-0000-0000-0000418B0000}"/>
    <cellStyle name="標準 5 6 4 2 2 6" xfId="12042" xr:uid="{00000000-0005-0000-0000-0000428B0000}"/>
    <cellStyle name="標準 5 6 4 2 2 6 2" xfId="24935" xr:uid="{00000000-0005-0000-0000-0000438B0000}"/>
    <cellStyle name="標準 5 6 4 2 2 6 3" xfId="41406" xr:uid="{00000000-0005-0000-0000-0000448B0000}"/>
    <cellStyle name="標準 5 6 4 2 2 7" xfId="3073" xr:uid="{00000000-0005-0000-0000-0000458B0000}"/>
    <cellStyle name="標準 5 6 4 2 2 7 2" xfId="41407" xr:uid="{00000000-0005-0000-0000-0000468B0000}"/>
    <cellStyle name="標準 5 6 4 2 2 8" xfId="15966" xr:uid="{00000000-0005-0000-0000-0000478B0000}"/>
    <cellStyle name="標準 5 6 4 2 2 9" xfId="41408" xr:uid="{00000000-0005-0000-0000-0000488B0000}"/>
    <cellStyle name="標準 5 6 4 2 3" xfId="1111" xr:uid="{00000000-0005-0000-0000-0000498B0000}"/>
    <cellStyle name="標準 5 6 4 2 3 2" xfId="2232" xr:uid="{00000000-0005-0000-0000-00004A8B0000}"/>
    <cellStyle name="標準 5 6 4 2 3 2 2" xfId="11201" xr:uid="{00000000-0005-0000-0000-00004B8B0000}"/>
    <cellStyle name="標準 5 6 4 2 3 2 2 2" xfId="24094" xr:uid="{00000000-0005-0000-0000-00004C8B0000}"/>
    <cellStyle name="標準 5 6 4 2 3 2 2 3" xfId="41409" xr:uid="{00000000-0005-0000-0000-00004D8B0000}"/>
    <cellStyle name="標準 5 6 4 2 3 2 3" xfId="15125" xr:uid="{00000000-0005-0000-0000-00004E8B0000}"/>
    <cellStyle name="標準 5 6 4 2 3 2 3 2" xfId="28018" xr:uid="{00000000-0005-0000-0000-00004F8B0000}"/>
    <cellStyle name="標準 5 6 4 2 3 2 3 3" xfId="41410" xr:uid="{00000000-0005-0000-0000-0000508B0000}"/>
    <cellStyle name="標準 5 6 4 2 3 2 4" xfId="7277" xr:uid="{00000000-0005-0000-0000-0000518B0000}"/>
    <cellStyle name="標準 5 6 4 2 3 2 4 2" xfId="41411" xr:uid="{00000000-0005-0000-0000-0000528B0000}"/>
    <cellStyle name="標準 5 6 4 2 3 2 5" xfId="20170" xr:uid="{00000000-0005-0000-0000-0000538B0000}"/>
    <cellStyle name="標準 5 6 4 2 3 2 6" xfId="41412" xr:uid="{00000000-0005-0000-0000-0000548B0000}"/>
    <cellStyle name="標準 5 6 4 2 3 3" xfId="6156" xr:uid="{00000000-0005-0000-0000-0000558B0000}"/>
    <cellStyle name="標準 5 6 4 2 3 3 2" xfId="10080" xr:uid="{00000000-0005-0000-0000-0000568B0000}"/>
    <cellStyle name="標準 5 6 4 2 3 3 2 2" xfId="22973" xr:uid="{00000000-0005-0000-0000-0000578B0000}"/>
    <cellStyle name="標準 5 6 4 2 3 3 2 3" xfId="41413" xr:uid="{00000000-0005-0000-0000-0000588B0000}"/>
    <cellStyle name="標準 5 6 4 2 3 3 3" xfId="14004" xr:uid="{00000000-0005-0000-0000-0000598B0000}"/>
    <cellStyle name="標準 5 6 4 2 3 3 3 2" xfId="26897" xr:uid="{00000000-0005-0000-0000-00005A8B0000}"/>
    <cellStyle name="標準 5 6 4 2 3 3 3 3" xfId="41414" xr:uid="{00000000-0005-0000-0000-00005B8B0000}"/>
    <cellStyle name="標準 5 6 4 2 3 3 4" xfId="19049" xr:uid="{00000000-0005-0000-0000-00005C8B0000}"/>
    <cellStyle name="標準 5 6 4 2 3 3 4 2" xfId="41415" xr:uid="{00000000-0005-0000-0000-00005D8B0000}"/>
    <cellStyle name="標準 5 6 4 2 3 3 5" xfId="41416" xr:uid="{00000000-0005-0000-0000-00005E8B0000}"/>
    <cellStyle name="標準 5 6 4 2 3 4" xfId="4474" xr:uid="{00000000-0005-0000-0000-00005F8B0000}"/>
    <cellStyle name="標準 5 6 4 2 3 4 2" xfId="17367" xr:uid="{00000000-0005-0000-0000-0000608B0000}"/>
    <cellStyle name="標準 5 6 4 2 3 4 3" xfId="41417" xr:uid="{00000000-0005-0000-0000-0000618B0000}"/>
    <cellStyle name="標準 5 6 4 2 3 5" xfId="8398" xr:uid="{00000000-0005-0000-0000-0000628B0000}"/>
    <cellStyle name="標準 5 6 4 2 3 5 2" xfId="21291" xr:uid="{00000000-0005-0000-0000-0000638B0000}"/>
    <cellStyle name="標準 5 6 4 2 3 5 3" xfId="41418" xr:uid="{00000000-0005-0000-0000-0000648B0000}"/>
    <cellStyle name="標準 5 6 4 2 3 6" xfId="12322" xr:uid="{00000000-0005-0000-0000-0000658B0000}"/>
    <cellStyle name="標準 5 6 4 2 3 6 2" xfId="25215" xr:uid="{00000000-0005-0000-0000-0000668B0000}"/>
    <cellStyle name="標準 5 6 4 2 3 6 3" xfId="41419" xr:uid="{00000000-0005-0000-0000-0000678B0000}"/>
    <cellStyle name="標準 5 6 4 2 3 7" xfId="3353" xr:uid="{00000000-0005-0000-0000-0000688B0000}"/>
    <cellStyle name="標準 5 6 4 2 3 7 2" xfId="41420" xr:uid="{00000000-0005-0000-0000-0000698B0000}"/>
    <cellStyle name="標準 5 6 4 2 3 8" xfId="16246" xr:uid="{00000000-0005-0000-0000-00006A8B0000}"/>
    <cellStyle name="標準 5 6 4 2 3 9" xfId="41421" xr:uid="{00000000-0005-0000-0000-00006B8B0000}"/>
    <cellStyle name="標準 5 6 4 2 4" xfId="551" xr:uid="{00000000-0005-0000-0000-00006C8B0000}"/>
    <cellStyle name="標準 5 6 4 2 4 2" xfId="1672" xr:uid="{00000000-0005-0000-0000-00006D8B0000}"/>
    <cellStyle name="標準 5 6 4 2 4 2 2" xfId="10641" xr:uid="{00000000-0005-0000-0000-00006E8B0000}"/>
    <cellStyle name="標準 5 6 4 2 4 2 2 2" xfId="23534" xr:uid="{00000000-0005-0000-0000-00006F8B0000}"/>
    <cellStyle name="標準 5 6 4 2 4 2 2 3" xfId="41422" xr:uid="{00000000-0005-0000-0000-0000708B0000}"/>
    <cellStyle name="標準 5 6 4 2 4 2 3" xfId="14565" xr:uid="{00000000-0005-0000-0000-0000718B0000}"/>
    <cellStyle name="標準 5 6 4 2 4 2 3 2" xfId="27458" xr:uid="{00000000-0005-0000-0000-0000728B0000}"/>
    <cellStyle name="標準 5 6 4 2 4 2 3 3" xfId="41423" xr:uid="{00000000-0005-0000-0000-0000738B0000}"/>
    <cellStyle name="標準 5 6 4 2 4 2 4" xfId="6717" xr:uid="{00000000-0005-0000-0000-0000748B0000}"/>
    <cellStyle name="標準 5 6 4 2 4 2 4 2" xfId="41424" xr:uid="{00000000-0005-0000-0000-0000758B0000}"/>
    <cellStyle name="標準 5 6 4 2 4 2 5" xfId="19610" xr:uid="{00000000-0005-0000-0000-0000768B0000}"/>
    <cellStyle name="標準 5 6 4 2 4 2 6" xfId="41425" xr:uid="{00000000-0005-0000-0000-0000778B0000}"/>
    <cellStyle name="標準 5 6 4 2 4 3" xfId="5596" xr:uid="{00000000-0005-0000-0000-0000788B0000}"/>
    <cellStyle name="標準 5 6 4 2 4 3 2" xfId="9520" xr:uid="{00000000-0005-0000-0000-0000798B0000}"/>
    <cellStyle name="標準 5 6 4 2 4 3 2 2" xfId="22413" xr:uid="{00000000-0005-0000-0000-00007A8B0000}"/>
    <cellStyle name="標準 5 6 4 2 4 3 2 3" xfId="41426" xr:uid="{00000000-0005-0000-0000-00007B8B0000}"/>
    <cellStyle name="標準 5 6 4 2 4 3 3" xfId="13444" xr:uid="{00000000-0005-0000-0000-00007C8B0000}"/>
    <cellStyle name="標準 5 6 4 2 4 3 3 2" xfId="26337" xr:uid="{00000000-0005-0000-0000-00007D8B0000}"/>
    <cellStyle name="標準 5 6 4 2 4 3 3 3" xfId="41427" xr:uid="{00000000-0005-0000-0000-00007E8B0000}"/>
    <cellStyle name="標準 5 6 4 2 4 3 4" xfId="18489" xr:uid="{00000000-0005-0000-0000-00007F8B0000}"/>
    <cellStyle name="標準 5 6 4 2 4 3 4 2" xfId="41428" xr:uid="{00000000-0005-0000-0000-0000808B0000}"/>
    <cellStyle name="標準 5 6 4 2 4 3 5" xfId="41429" xr:uid="{00000000-0005-0000-0000-0000818B0000}"/>
    <cellStyle name="標準 5 6 4 2 4 4" xfId="3914" xr:uid="{00000000-0005-0000-0000-0000828B0000}"/>
    <cellStyle name="標準 5 6 4 2 4 4 2" xfId="16807" xr:uid="{00000000-0005-0000-0000-0000838B0000}"/>
    <cellStyle name="標準 5 6 4 2 4 4 3" xfId="41430" xr:uid="{00000000-0005-0000-0000-0000848B0000}"/>
    <cellStyle name="標準 5 6 4 2 4 5" xfId="7838" xr:uid="{00000000-0005-0000-0000-0000858B0000}"/>
    <cellStyle name="標準 5 6 4 2 4 5 2" xfId="20731" xr:uid="{00000000-0005-0000-0000-0000868B0000}"/>
    <cellStyle name="標準 5 6 4 2 4 5 3" xfId="41431" xr:uid="{00000000-0005-0000-0000-0000878B0000}"/>
    <cellStyle name="標準 5 6 4 2 4 6" xfId="11762" xr:uid="{00000000-0005-0000-0000-0000888B0000}"/>
    <cellStyle name="標準 5 6 4 2 4 6 2" xfId="24655" xr:uid="{00000000-0005-0000-0000-0000898B0000}"/>
    <cellStyle name="標準 5 6 4 2 4 6 3" xfId="41432" xr:uid="{00000000-0005-0000-0000-00008A8B0000}"/>
    <cellStyle name="標準 5 6 4 2 4 7" xfId="2793" xr:uid="{00000000-0005-0000-0000-00008B8B0000}"/>
    <cellStyle name="標準 5 6 4 2 4 7 2" xfId="41433" xr:uid="{00000000-0005-0000-0000-00008C8B0000}"/>
    <cellStyle name="標準 5 6 4 2 4 8" xfId="15686" xr:uid="{00000000-0005-0000-0000-00008D8B0000}"/>
    <cellStyle name="標準 5 6 4 2 4 9" xfId="41434" xr:uid="{00000000-0005-0000-0000-00008E8B0000}"/>
    <cellStyle name="標準 5 6 4 2 5" xfId="1391" xr:uid="{00000000-0005-0000-0000-00008F8B0000}"/>
    <cellStyle name="標準 5 6 4 2 5 2" xfId="6436" xr:uid="{00000000-0005-0000-0000-0000908B0000}"/>
    <cellStyle name="標準 5 6 4 2 5 2 2" xfId="10360" xr:uid="{00000000-0005-0000-0000-0000918B0000}"/>
    <cellStyle name="標準 5 6 4 2 5 2 2 2" xfId="23253" xr:uid="{00000000-0005-0000-0000-0000928B0000}"/>
    <cellStyle name="標準 5 6 4 2 5 2 2 3" xfId="41435" xr:uid="{00000000-0005-0000-0000-0000938B0000}"/>
    <cellStyle name="標準 5 6 4 2 5 2 3" xfId="14284" xr:uid="{00000000-0005-0000-0000-0000948B0000}"/>
    <cellStyle name="標準 5 6 4 2 5 2 3 2" xfId="27177" xr:uid="{00000000-0005-0000-0000-0000958B0000}"/>
    <cellStyle name="標準 5 6 4 2 5 2 3 3" xfId="41436" xr:uid="{00000000-0005-0000-0000-0000968B0000}"/>
    <cellStyle name="標準 5 6 4 2 5 2 4" xfId="19329" xr:uid="{00000000-0005-0000-0000-0000978B0000}"/>
    <cellStyle name="標準 5 6 4 2 5 2 4 2" xfId="41437" xr:uid="{00000000-0005-0000-0000-0000988B0000}"/>
    <cellStyle name="標準 5 6 4 2 5 2 5" xfId="41438" xr:uid="{00000000-0005-0000-0000-0000998B0000}"/>
    <cellStyle name="標準 5 6 4 2 5 3" xfId="8678" xr:uid="{00000000-0005-0000-0000-00009A8B0000}"/>
    <cellStyle name="標準 5 6 4 2 5 3 2" xfId="21571" xr:uid="{00000000-0005-0000-0000-00009B8B0000}"/>
    <cellStyle name="標準 5 6 4 2 5 3 3" xfId="41439" xr:uid="{00000000-0005-0000-0000-00009C8B0000}"/>
    <cellStyle name="標準 5 6 4 2 5 4" xfId="12602" xr:uid="{00000000-0005-0000-0000-00009D8B0000}"/>
    <cellStyle name="標準 5 6 4 2 5 4 2" xfId="25495" xr:uid="{00000000-0005-0000-0000-00009E8B0000}"/>
    <cellStyle name="標準 5 6 4 2 5 4 3" xfId="41440" xr:uid="{00000000-0005-0000-0000-00009F8B0000}"/>
    <cellStyle name="標準 5 6 4 2 5 5" xfId="4754" xr:uid="{00000000-0005-0000-0000-0000A08B0000}"/>
    <cellStyle name="標準 5 6 4 2 5 5 2" xfId="41441" xr:uid="{00000000-0005-0000-0000-0000A18B0000}"/>
    <cellStyle name="標準 5 6 4 2 5 6" xfId="17647" xr:uid="{00000000-0005-0000-0000-0000A28B0000}"/>
    <cellStyle name="標準 5 6 4 2 5 7" xfId="41442" xr:uid="{00000000-0005-0000-0000-0000A38B0000}"/>
    <cellStyle name="標準 5 6 4 2 6" xfId="5315" xr:uid="{00000000-0005-0000-0000-0000A48B0000}"/>
    <cellStyle name="標準 5 6 4 2 6 2" xfId="9239" xr:uid="{00000000-0005-0000-0000-0000A58B0000}"/>
    <cellStyle name="標準 5 6 4 2 6 2 2" xfId="22132" xr:uid="{00000000-0005-0000-0000-0000A68B0000}"/>
    <cellStyle name="標準 5 6 4 2 6 2 3" xfId="41443" xr:uid="{00000000-0005-0000-0000-0000A78B0000}"/>
    <cellStyle name="標準 5 6 4 2 6 3" xfId="13163" xr:uid="{00000000-0005-0000-0000-0000A88B0000}"/>
    <cellStyle name="標準 5 6 4 2 6 3 2" xfId="26056" xr:uid="{00000000-0005-0000-0000-0000A98B0000}"/>
    <cellStyle name="標準 5 6 4 2 6 3 3" xfId="41444" xr:uid="{00000000-0005-0000-0000-0000AA8B0000}"/>
    <cellStyle name="標準 5 6 4 2 6 4" xfId="18208" xr:uid="{00000000-0005-0000-0000-0000AB8B0000}"/>
    <cellStyle name="標準 5 6 4 2 6 4 2" xfId="41445" xr:uid="{00000000-0005-0000-0000-0000AC8B0000}"/>
    <cellStyle name="標準 5 6 4 2 6 5" xfId="41446" xr:uid="{00000000-0005-0000-0000-0000AD8B0000}"/>
    <cellStyle name="標準 5 6 4 2 7" xfId="3633" xr:uid="{00000000-0005-0000-0000-0000AE8B0000}"/>
    <cellStyle name="標準 5 6 4 2 7 2" xfId="16526" xr:uid="{00000000-0005-0000-0000-0000AF8B0000}"/>
    <cellStyle name="標準 5 6 4 2 7 3" xfId="41447" xr:uid="{00000000-0005-0000-0000-0000B08B0000}"/>
    <cellStyle name="標準 5 6 4 2 8" xfId="7557" xr:uid="{00000000-0005-0000-0000-0000B18B0000}"/>
    <cellStyle name="標準 5 6 4 2 8 2" xfId="20450" xr:uid="{00000000-0005-0000-0000-0000B28B0000}"/>
    <cellStyle name="標準 5 6 4 2 8 3" xfId="41448" xr:uid="{00000000-0005-0000-0000-0000B38B0000}"/>
    <cellStyle name="標準 5 6 4 2 9" xfId="11481" xr:uid="{00000000-0005-0000-0000-0000B48B0000}"/>
    <cellStyle name="標準 5 6 4 2 9 2" xfId="24374" xr:uid="{00000000-0005-0000-0000-0000B58B0000}"/>
    <cellStyle name="標準 5 6 4 2 9 3" xfId="41449" xr:uid="{00000000-0005-0000-0000-0000B68B0000}"/>
    <cellStyle name="標準 5 6 4 3" xfId="624" xr:uid="{00000000-0005-0000-0000-0000B78B0000}"/>
    <cellStyle name="標準 5 6 4 3 2" xfId="1745" xr:uid="{00000000-0005-0000-0000-0000B88B0000}"/>
    <cellStyle name="標準 5 6 4 3 2 2" xfId="6790" xr:uid="{00000000-0005-0000-0000-0000B98B0000}"/>
    <cellStyle name="標準 5 6 4 3 2 2 2" xfId="10714" xr:uid="{00000000-0005-0000-0000-0000BA8B0000}"/>
    <cellStyle name="標準 5 6 4 3 2 2 2 2" xfId="23607" xr:uid="{00000000-0005-0000-0000-0000BB8B0000}"/>
    <cellStyle name="標準 5 6 4 3 2 2 2 3" xfId="41450" xr:uid="{00000000-0005-0000-0000-0000BC8B0000}"/>
    <cellStyle name="標準 5 6 4 3 2 2 3" xfId="14638" xr:uid="{00000000-0005-0000-0000-0000BD8B0000}"/>
    <cellStyle name="標準 5 6 4 3 2 2 3 2" xfId="27531" xr:uid="{00000000-0005-0000-0000-0000BE8B0000}"/>
    <cellStyle name="標準 5 6 4 3 2 2 3 3" xfId="41451" xr:uid="{00000000-0005-0000-0000-0000BF8B0000}"/>
    <cellStyle name="標準 5 6 4 3 2 2 4" xfId="19683" xr:uid="{00000000-0005-0000-0000-0000C08B0000}"/>
    <cellStyle name="標準 5 6 4 3 2 2 4 2" xfId="41452" xr:uid="{00000000-0005-0000-0000-0000C18B0000}"/>
    <cellStyle name="標準 5 6 4 3 2 2 5" xfId="41453" xr:uid="{00000000-0005-0000-0000-0000C28B0000}"/>
    <cellStyle name="標準 5 6 4 3 2 3" xfId="8751" xr:uid="{00000000-0005-0000-0000-0000C38B0000}"/>
    <cellStyle name="標準 5 6 4 3 2 3 2" xfId="21644" xr:uid="{00000000-0005-0000-0000-0000C48B0000}"/>
    <cellStyle name="標準 5 6 4 3 2 3 3" xfId="41454" xr:uid="{00000000-0005-0000-0000-0000C58B0000}"/>
    <cellStyle name="標準 5 6 4 3 2 4" xfId="12675" xr:uid="{00000000-0005-0000-0000-0000C68B0000}"/>
    <cellStyle name="標準 5 6 4 3 2 4 2" xfId="25568" xr:uid="{00000000-0005-0000-0000-0000C78B0000}"/>
    <cellStyle name="標準 5 6 4 3 2 4 3" xfId="41455" xr:uid="{00000000-0005-0000-0000-0000C88B0000}"/>
    <cellStyle name="標準 5 6 4 3 2 5" xfId="4827" xr:uid="{00000000-0005-0000-0000-0000C98B0000}"/>
    <cellStyle name="標準 5 6 4 3 2 5 2" xfId="41456" xr:uid="{00000000-0005-0000-0000-0000CA8B0000}"/>
    <cellStyle name="標準 5 6 4 3 2 6" xfId="17720" xr:uid="{00000000-0005-0000-0000-0000CB8B0000}"/>
    <cellStyle name="標準 5 6 4 3 2 7" xfId="41457" xr:uid="{00000000-0005-0000-0000-0000CC8B0000}"/>
    <cellStyle name="標準 5 6 4 3 3" xfId="5669" xr:uid="{00000000-0005-0000-0000-0000CD8B0000}"/>
    <cellStyle name="標準 5 6 4 3 3 2" xfId="9593" xr:uid="{00000000-0005-0000-0000-0000CE8B0000}"/>
    <cellStyle name="標準 5 6 4 3 3 2 2" xfId="22486" xr:uid="{00000000-0005-0000-0000-0000CF8B0000}"/>
    <cellStyle name="標準 5 6 4 3 3 2 3" xfId="41458" xr:uid="{00000000-0005-0000-0000-0000D08B0000}"/>
    <cellStyle name="標準 5 6 4 3 3 3" xfId="13517" xr:uid="{00000000-0005-0000-0000-0000D18B0000}"/>
    <cellStyle name="標準 5 6 4 3 3 3 2" xfId="26410" xr:uid="{00000000-0005-0000-0000-0000D28B0000}"/>
    <cellStyle name="標準 5 6 4 3 3 3 3" xfId="41459" xr:uid="{00000000-0005-0000-0000-0000D38B0000}"/>
    <cellStyle name="標準 5 6 4 3 3 4" xfId="18562" xr:uid="{00000000-0005-0000-0000-0000D48B0000}"/>
    <cellStyle name="標準 5 6 4 3 3 4 2" xfId="41460" xr:uid="{00000000-0005-0000-0000-0000D58B0000}"/>
    <cellStyle name="標準 5 6 4 3 3 5" xfId="41461" xr:uid="{00000000-0005-0000-0000-0000D68B0000}"/>
    <cellStyle name="標準 5 6 4 3 4" xfId="3987" xr:uid="{00000000-0005-0000-0000-0000D78B0000}"/>
    <cellStyle name="標準 5 6 4 3 4 2" xfId="16880" xr:uid="{00000000-0005-0000-0000-0000D88B0000}"/>
    <cellStyle name="標準 5 6 4 3 4 3" xfId="41462" xr:uid="{00000000-0005-0000-0000-0000D98B0000}"/>
    <cellStyle name="標準 5 6 4 3 5" xfId="7911" xr:uid="{00000000-0005-0000-0000-0000DA8B0000}"/>
    <cellStyle name="標準 5 6 4 3 5 2" xfId="20804" xr:uid="{00000000-0005-0000-0000-0000DB8B0000}"/>
    <cellStyle name="標準 5 6 4 3 5 3" xfId="41463" xr:uid="{00000000-0005-0000-0000-0000DC8B0000}"/>
    <cellStyle name="標準 5 6 4 3 6" xfId="11835" xr:uid="{00000000-0005-0000-0000-0000DD8B0000}"/>
    <cellStyle name="標準 5 6 4 3 6 2" xfId="24728" xr:uid="{00000000-0005-0000-0000-0000DE8B0000}"/>
    <cellStyle name="標準 5 6 4 3 6 3" xfId="41464" xr:uid="{00000000-0005-0000-0000-0000DF8B0000}"/>
    <cellStyle name="標準 5 6 4 3 7" xfId="2866" xr:uid="{00000000-0005-0000-0000-0000E08B0000}"/>
    <cellStyle name="標準 5 6 4 3 7 2" xfId="41465" xr:uid="{00000000-0005-0000-0000-0000E18B0000}"/>
    <cellStyle name="標準 5 6 4 3 8" xfId="15759" xr:uid="{00000000-0005-0000-0000-0000E28B0000}"/>
    <cellStyle name="標準 5 6 4 3 9" xfId="41466" xr:uid="{00000000-0005-0000-0000-0000E38B0000}"/>
    <cellStyle name="標準 5 6 4 4" xfId="904" xr:uid="{00000000-0005-0000-0000-0000E48B0000}"/>
    <cellStyle name="標準 5 6 4 4 2" xfId="2025" xr:uid="{00000000-0005-0000-0000-0000E58B0000}"/>
    <cellStyle name="標準 5 6 4 4 2 2" xfId="10994" xr:uid="{00000000-0005-0000-0000-0000E68B0000}"/>
    <cellStyle name="標準 5 6 4 4 2 2 2" xfId="23887" xr:uid="{00000000-0005-0000-0000-0000E78B0000}"/>
    <cellStyle name="標準 5 6 4 4 2 2 3" xfId="41467" xr:uid="{00000000-0005-0000-0000-0000E88B0000}"/>
    <cellStyle name="標準 5 6 4 4 2 3" xfId="14918" xr:uid="{00000000-0005-0000-0000-0000E98B0000}"/>
    <cellStyle name="標準 5 6 4 4 2 3 2" xfId="27811" xr:uid="{00000000-0005-0000-0000-0000EA8B0000}"/>
    <cellStyle name="標準 5 6 4 4 2 3 3" xfId="41468" xr:uid="{00000000-0005-0000-0000-0000EB8B0000}"/>
    <cellStyle name="標準 5 6 4 4 2 4" xfId="7070" xr:uid="{00000000-0005-0000-0000-0000EC8B0000}"/>
    <cellStyle name="標準 5 6 4 4 2 4 2" xfId="41469" xr:uid="{00000000-0005-0000-0000-0000ED8B0000}"/>
    <cellStyle name="標準 5 6 4 4 2 5" xfId="19963" xr:uid="{00000000-0005-0000-0000-0000EE8B0000}"/>
    <cellStyle name="標準 5 6 4 4 2 6" xfId="41470" xr:uid="{00000000-0005-0000-0000-0000EF8B0000}"/>
    <cellStyle name="標準 5 6 4 4 3" xfId="5949" xr:uid="{00000000-0005-0000-0000-0000F08B0000}"/>
    <cellStyle name="標準 5 6 4 4 3 2" xfId="9873" xr:uid="{00000000-0005-0000-0000-0000F18B0000}"/>
    <cellStyle name="標準 5 6 4 4 3 2 2" xfId="22766" xr:uid="{00000000-0005-0000-0000-0000F28B0000}"/>
    <cellStyle name="標準 5 6 4 4 3 2 3" xfId="41471" xr:uid="{00000000-0005-0000-0000-0000F38B0000}"/>
    <cellStyle name="標準 5 6 4 4 3 3" xfId="13797" xr:uid="{00000000-0005-0000-0000-0000F48B0000}"/>
    <cellStyle name="標準 5 6 4 4 3 3 2" xfId="26690" xr:uid="{00000000-0005-0000-0000-0000F58B0000}"/>
    <cellStyle name="標準 5 6 4 4 3 3 3" xfId="41472" xr:uid="{00000000-0005-0000-0000-0000F68B0000}"/>
    <cellStyle name="標準 5 6 4 4 3 4" xfId="18842" xr:uid="{00000000-0005-0000-0000-0000F78B0000}"/>
    <cellStyle name="標準 5 6 4 4 3 4 2" xfId="41473" xr:uid="{00000000-0005-0000-0000-0000F88B0000}"/>
    <cellStyle name="標準 5 6 4 4 3 5" xfId="41474" xr:uid="{00000000-0005-0000-0000-0000F98B0000}"/>
    <cellStyle name="標準 5 6 4 4 4" xfId="4267" xr:uid="{00000000-0005-0000-0000-0000FA8B0000}"/>
    <cellStyle name="標準 5 6 4 4 4 2" xfId="17160" xr:uid="{00000000-0005-0000-0000-0000FB8B0000}"/>
    <cellStyle name="標準 5 6 4 4 4 3" xfId="41475" xr:uid="{00000000-0005-0000-0000-0000FC8B0000}"/>
    <cellStyle name="標準 5 6 4 4 5" xfId="8191" xr:uid="{00000000-0005-0000-0000-0000FD8B0000}"/>
    <cellStyle name="標準 5 6 4 4 5 2" xfId="21084" xr:uid="{00000000-0005-0000-0000-0000FE8B0000}"/>
    <cellStyle name="標準 5 6 4 4 5 3" xfId="41476" xr:uid="{00000000-0005-0000-0000-0000FF8B0000}"/>
    <cellStyle name="標準 5 6 4 4 6" xfId="12115" xr:uid="{00000000-0005-0000-0000-0000008C0000}"/>
    <cellStyle name="標準 5 6 4 4 6 2" xfId="25008" xr:uid="{00000000-0005-0000-0000-0000018C0000}"/>
    <cellStyle name="標準 5 6 4 4 6 3" xfId="41477" xr:uid="{00000000-0005-0000-0000-0000028C0000}"/>
    <cellStyle name="標準 5 6 4 4 7" xfId="3146" xr:uid="{00000000-0005-0000-0000-0000038C0000}"/>
    <cellStyle name="標準 5 6 4 4 7 2" xfId="41478" xr:uid="{00000000-0005-0000-0000-0000048C0000}"/>
    <cellStyle name="標準 5 6 4 4 8" xfId="16039" xr:uid="{00000000-0005-0000-0000-0000058C0000}"/>
    <cellStyle name="標準 5 6 4 4 9" xfId="41479" xr:uid="{00000000-0005-0000-0000-0000068C0000}"/>
    <cellStyle name="標準 5 6 4 5" xfId="373" xr:uid="{00000000-0005-0000-0000-0000078C0000}"/>
    <cellStyle name="標準 5 6 4 5 2" xfId="1494" xr:uid="{00000000-0005-0000-0000-0000088C0000}"/>
    <cellStyle name="標準 5 6 4 5 2 2" xfId="10463" xr:uid="{00000000-0005-0000-0000-0000098C0000}"/>
    <cellStyle name="標準 5 6 4 5 2 2 2" xfId="23356" xr:uid="{00000000-0005-0000-0000-00000A8C0000}"/>
    <cellStyle name="標準 5 6 4 5 2 2 3" xfId="41480" xr:uid="{00000000-0005-0000-0000-00000B8C0000}"/>
    <cellStyle name="標準 5 6 4 5 2 3" xfId="14387" xr:uid="{00000000-0005-0000-0000-00000C8C0000}"/>
    <cellStyle name="標準 5 6 4 5 2 3 2" xfId="27280" xr:uid="{00000000-0005-0000-0000-00000D8C0000}"/>
    <cellStyle name="標準 5 6 4 5 2 3 3" xfId="41481" xr:uid="{00000000-0005-0000-0000-00000E8C0000}"/>
    <cellStyle name="標準 5 6 4 5 2 4" xfId="6539" xr:uid="{00000000-0005-0000-0000-00000F8C0000}"/>
    <cellStyle name="標準 5 6 4 5 2 4 2" xfId="41482" xr:uid="{00000000-0005-0000-0000-0000108C0000}"/>
    <cellStyle name="標準 5 6 4 5 2 5" xfId="19432" xr:uid="{00000000-0005-0000-0000-0000118C0000}"/>
    <cellStyle name="標準 5 6 4 5 2 6" xfId="41483" xr:uid="{00000000-0005-0000-0000-0000128C0000}"/>
    <cellStyle name="標準 5 6 4 5 3" xfId="5418" xr:uid="{00000000-0005-0000-0000-0000138C0000}"/>
    <cellStyle name="標準 5 6 4 5 3 2" xfId="9342" xr:uid="{00000000-0005-0000-0000-0000148C0000}"/>
    <cellStyle name="標準 5 6 4 5 3 2 2" xfId="22235" xr:uid="{00000000-0005-0000-0000-0000158C0000}"/>
    <cellStyle name="標準 5 6 4 5 3 2 3" xfId="41484" xr:uid="{00000000-0005-0000-0000-0000168C0000}"/>
    <cellStyle name="標準 5 6 4 5 3 3" xfId="13266" xr:uid="{00000000-0005-0000-0000-0000178C0000}"/>
    <cellStyle name="標準 5 6 4 5 3 3 2" xfId="26159" xr:uid="{00000000-0005-0000-0000-0000188C0000}"/>
    <cellStyle name="標準 5 6 4 5 3 3 3" xfId="41485" xr:uid="{00000000-0005-0000-0000-0000198C0000}"/>
    <cellStyle name="標準 5 6 4 5 3 4" xfId="18311" xr:uid="{00000000-0005-0000-0000-00001A8C0000}"/>
    <cellStyle name="標準 5 6 4 5 3 4 2" xfId="41486" xr:uid="{00000000-0005-0000-0000-00001B8C0000}"/>
    <cellStyle name="標準 5 6 4 5 3 5" xfId="41487" xr:uid="{00000000-0005-0000-0000-00001C8C0000}"/>
    <cellStyle name="標準 5 6 4 5 4" xfId="3736" xr:uid="{00000000-0005-0000-0000-00001D8C0000}"/>
    <cellStyle name="標準 5 6 4 5 4 2" xfId="16629" xr:uid="{00000000-0005-0000-0000-00001E8C0000}"/>
    <cellStyle name="標準 5 6 4 5 4 3" xfId="41488" xr:uid="{00000000-0005-0000-0000-00001F8C0000}"/>
    <cellStyle name="標準 5 6 4 5 5" xfId="7660" xr:uid="{00000000-0005-0000-0000-0000208C0000}"/>
    <cellStyle name="標準 5 6 4 5 5 2" xfId="20553" xr:uid="{00000000-0005-0000-0000-0000218C0000}"/>
    <cellStyle name="標準 5 6 4 5 5 3" xfId="41489" xr:uid="{00000000-0005-0000-0000-0000228C0000}"/>
    <cellStyle name="標準 5 6 4 5 6" xfId="11584" xr:uid="{00000000-0005-0000-0000-0000238C0000}"/>
    <cellStyle name="標準 5 6 4 5 6 2" xfId="24477" xr:uid="{00000000-0005-0000-0000-0000248C0000}"/>
    <cellStyle name="標準 5 6 4 5 6 3" xfId="41490" xr:uid="{00000000-0005-0000-0000-0000258C0000}"/>
    <cellStyle name="標準 5 6 4 5 7" xfId="2615" xr:uid="{00000000-0005-0000-0000-0000268C0000}"/>
    <cellStyle name="標準 5 6 4 5 7 2" xfId="41491" xr:uid="{00000000-0005-0000-0000-0000278C0000}"/>
    <cellStyle name="標準 5 6 4 5 8" xfId="15508" xr:uid="{00000000-0005-0000-0000-0000288C0000}"/>
    <cellStyle name="標準 5 6 4 5 9" xfId="41492" xr:uid="{00000000-0005-0000-0000-0000298C0000}"/>
    <cellStyle name="標準 5 6 4 6" xfId="1184" xr:uid="{00000000-0005-0000-0000-00002A8C0000}"/>
    <cellStyle name="標準 5 6 4 6 2" xfId="6229" xr:uid="{00000000-0005-0000-0000-00002B8C0000}"/>
    <cellStyle name="標準 5 6 4 6 2 2" xfId="10153" xr:uid="{00000000-0005-0000-0000-00002C8C0000}"/>
    <cellStyle name="標準 5 6 4 6 2 2 2" xfId="23046" xr:uid="{00000000-0005-0000-0000-00002D8C0000}"/>
    <cellStyle name="標準 5 6 4 6 2 2 3" xfId="41493" xr:uid="{00000000-0005-0000-0000-00002E8C0000}"/>
    <cellStyle name="標準 5 6 4 6 2 3" xfId="14077" xr:uid="{00000000-0005-0000-0000-00002F8C0000}"/>
    <cellStyle name="標準 5 6 4 6 2 3 2" xfId="26970" xr:uid="{00000000-0005-0000-0000-0000308C0000}"/>
    <cellStyle name="標準 5 6 4 6 2 3 3" xfId="41494" xr:uid="{00000000-0005-0000-0000-0000318C0000}"/>
    <cellStyle name="標準 5 6 4 6 2 4" xfId="19122" xr:uid="{00000000-0005-0000-0000-0000328C0000}"/>
    <cellStyle name="標準 5 6 4 6 2 4 2" xfId="41495" xr:uid="{00000000-0005-0000-0000-0000338C0000}"/>
    <cellStyle name="標準 5 6 4 6 2 5" xfId="41496" xr:uid="{00000000-0005-0000-0000-0000348C0000}"/>
    <cellStyle name="標準 5 6 4 6 3" xfId="8471" xr:uid="{00000000-0005-0000-0000-0000358C0000}"/>
    <cellStyle name="標準 5 6 4 6 3 2" xfId="21364" xr:uid="{00000000-0005-0000-0000-0000368C0000}"/>
    <cellStyle name="標準 5 6 4 6 3 3" xfId="41497" xr:uid="{00000000-0005-0000-0000-0000378C0000}"/>
    <cellStyle name="標準 5 6 4 6 4" xfId="12395" xr:uid="{00000000-0005-0000-0000-0000388C0000}"/>
    <cellStyle name="標準 5 6 4 6 4 2" xfId="25288" xr:uid="{00000000-0005-0000-0000-0000398C0000}"/>
    <cellStyle name="標準 5 6 4 6 4 3" xfId="41498" xr:uid="{00000000-0005-0000-0000-00003A8C0000}"/>
    <cellStyle name="標準 5 6 4 6 5" xfId="4547" xr:uid="{00000000-0005-0000-0000-00003B8C0000}"/>
    <cellStyle name="標準 5 6 4 6 5 2" xfId="41499" xr:uid="{00000000-0005-0000-0000-00003C8C0000}"/>
    <cellStyle name="標準 5 6 4 6 6" xfId="17440" xr:uid="{00000000-0005-0000-0000-00003D8C0000}"/>
    <cellStyle name="標準 5 6 4 6 7" xfId="41500" xr:uid="{00000000-0005-0000-0000-00003E8C0000}"/>
    <cellStyle name="標準 5 6 4 7" xfId="5108" xr:uid="{00000000-0005-0000-0000-00003F8C0000}"/>
    <cellStyle name="標準 5 6 4 7 2" xfId="9032" xr:uid="{00000000-0005-0000-0000-0000408C0000}"/>
    <cellStyle name="標準 5 6 4 7 2 2" xfId="21925" xr:uid="{00000000-0005-0000-0000-0000418C0000}"/>
    <cellStyle name="標準 5 6 4 7 2 3" xfId="41501" xr:uid="{00000000-0005-0000-0000-0000428C0000}"/>
    <cellStyle name="標準 5 6 4 7 3" xfId="12956" xr:uid="{00000000-0005-0000-0000-0000438C0000}"/>
    <cellStyle name="標準 5 6 4 7 3 2" xfId="25849" xr:uid="{00000000-0005-0000-0000-0000448C0000}"/>
    <cellStyle name="標準 5 6 4 7 3 3" xfId="41502" xr:uid="{00000000-0005-0000-0000-0000458C0000}"/>
    <cellStyle name="標準 5 6 4 7 4" xfId="18001" xr:uid="{00000000-0005-0000-0000-0000468C0000}"/>
    <cellStyle name="標準 5 6 4 7 4 2" xfId="41503" xr:uid="{00000000-0005-0000-0000-0000478C0000}"/>
    <cellStyle name="標準 5 6 4 7 5" xfId="41504" xr:uid="{00000000-0005-0000-0000-0000488C0000}"/>
    <cellStyle name="標準 5 6 4 8" xfId="3426" xr:uid="{00000000-0005-0000-0000-0000498C0000}"/>
    <cellStyle name="標準 5 6 4 8 2" xfId="16319" xr:uid="{00000000-0005-0000-0000-00004A8C0000}"/>
    <cellStyle name="標準 5 6 4 8 3" xfId="41505" xr:uid="{00000000-0005-0000-0000-00004B8C0000}"/>
    <cellStyle name="標準 5 6 4 9" xfId="7350" xr:uid="{00000000-0005-0000-0000-00004C8C0000}"/>
    <cellStyle name="標準 5 6 4 9 2" xfId="20243" xr:uid="{00000000-0005-0000-0000-00004D8C0000}"/>
    <cellStyle name="標準 5 6 4 9 3" xfId="41506" xr:uid="{00000000-0005-0000-0000-00004E8C0000}"/>
    <cellStyle name="標準 5 6 5" xfId="168" xr:uid="{00000000-0005-0000-0000-00004F8C0000}"/>
    <cellStyle name="標準 5 6 5 10" xfId="2410" xr:uid="{00000000-0005-0000-0000-0000508C0000}"/>
    <cellStyle name="標準 5 6 5 10 2" xfId="41507" xr:uid="{00000000-0005-0000-0000-0000518C0000}"/>
    <cellStyle name="標準 5 6 5 11" xfId="15303" xr:uid="{00000000-0005-0000-0000-0000528C0000}"/>
    <cellStyle name="標準 5 6 5 12" xfId="41508" xr:uid="{00000000-0005-0000-0000-0000538C0000}"/>
    <cellStyle name="標準 5 6 5 2" xfId="729" xr:uid="{00000000-0005-0000-0000-0000548C0000}"/>
    <cellStyle name="標準 5 6 5 2 2" xfId="1850" xr:uid="{00000000-0005-0000-0000-0000558C0000}"/>
    <cellStyle name="標準 5 6 5 2 2 2" xfId="6895" xr:uid="{00000000-0005-0000-0000-0000568C0000}"/>
    <cellStyle name="標準 5 6 5 2 2 2 2" xfId="10819" xr:uid="{00000000-0005-0000-0000-0000578C0000}"/>
    <cellStyle name="標準 5 6 5 2 2 2 2 2" xfId="23712" xr:uid="{00000000-0005-0000-0000-0000588C0000}"/>
    <cellStyle name="標準 5 6 5 2 2 2 2 3" xfId="41509" xr:uid="{00000000-0005-0000-0000-0000598C0000}"/>
    <cellStyle name="標準 5 6 5 2 2 2 3" xfId="14743" xr:uid="{00000000-0005-0000-0000-00005A8C0000}"/>
    <cellStyle name="標準 5 6 5 2 2 2 3 2" xfId="27636" xr:uid="{00000000-0005-0000-0000-00005B8C0000}"/>
    <cellStyle name="標準 5 6 5 2 2 2 3 3" xfId="41510" xr:uid="{00000000-0005-0000-0000-00005C8C0000}"/>
    <cellStyle name="標準 5 6 5 2 2 2 4" xfId="19788" xr:uid="{00000000-0005-0000-0000-00005D8C0000}"/>
    <cellStyle name="標準 5 6 5 2 2 2 4 2" xfId="41511" xr:uid="{00000000-0005-0000-0000-00005E8C0000}"/>
    <cellStyle name="標準 5 6 5 2 2 2 5" xfId="41512" xr:uid="{00000000-0005-0000-0000-00005F8C0000}"/>
    <cellStyle name="標準 5 6 5 2 2 3" xfId="8856" xr:uid="{00000000-0005-0000-0000-0000608C0000}"/>
    <cellStyle name="標準 5 6 5 2 2 3 2" xfId="21749" xr:uid="{00000000-0005-0000-0000-0000618C0000}"/>
    <cellStyle name="標準 5 6 5 2 2 3 3" xfId="41513" xr:uid="{00000000-0005-0000-0000-0000628C0000}"/>
    <cellStyle name="標準 5 6 5 2 2 4" xfId="12780" xr:uid="{00000000-0005-0000-0000-0000638C0000}"/>
    <cellStyle name="標準 5 6 5 2 2 4 2" xfId="25673" xr:uid="{00000000-0005-0000-0000-0000648C0000}"/>
    <cellStyle name="標準 5 6 5 2 2 4 3" xfId="41514" xr:uid="{00000000-0005-0000-0000-0000658C0000}"/>
    <cellStyle name="標準 5 6 5 2 2 5" xfId="4932" xr:uid="{00000000-0005-0000-0000-0000668C0000}"/>
    <cellStyle name="標準 5 6 5 2 2 5 2" xfId="41515" xr:uid="{00000000-0005-0000-0000-0000678C0000}"/>
    <cellStyle name="標準 5 6 5 2 2 6" xfId="17825" xr:uid="{00000000-0005-0000-0000-0000688C0000}"/>
    <cellStyle name="標準 5 6 5 2 2 7" xfId="41516" xr:uid="{00000000-0005-0000-0000-0000698C0000}"/>
    <cellStyle name="標準 5 6 5 2 3" xfId="5774" xr:uid="{00000000-0005-0000-0000-00006A8C0000}"/>
    <cellStyle name="標準 5 6 5 2 3 2" xfId="9698" xr:uid="{00000000-0005-0000-0000-00006B8C0000}"/>
    <cellStyle name="標準 5 6 5 2 3 2 2" xfId="22591" xr:uid="{00000000-0005-0000-0000-00006C8C0000}"/>
    <cellStyle name="標準 5 6 5 2 3 2 3" xfId="41517" xr:uid="{00000000-0005-0000-0000-00006D8C0000}"/>
    <cellStyle name="標準 5 6 5 2 3 3" xfId="13622" xr:uid="{00000000-0005-0000-0000-00006E8C0000}"/>
    <cellStyle name="標準 5 6 5 2 3 3 2" xfId="26515" xr:uid="{00000000-0005-0000-0000-00006F8C0000}"/>
    <cellStyle name="標準 5 6 5 2 3 3 3" xfId="41518" xr:uid="{00000000-0005-0000-0000-0000708C0000}"/>
    <cellStyle name="標準 5 6 5 2 3 4" xfId="18667" xr:uid="{00000000-0005-0000-0000-0000718C0000}"/>
    <cellStyle name="標準 5 6 5 2 3 4 2" xfId="41519" xr:uid="{00000000-0005-0000-0000-0000728C0000}"/>
    <cellStyle name="標準 5 6 5 2 3 5" xfId="41520" xr:uid="{00000000-0005-0000-0000-0000738C0000}"/>
    <cellStyle name="標準 5 6 5 2 4" xfId="4092" xr:uid="{00000000-0005-0000-0000-0000748C0000}"/>
    <cellStyle name="標準 5 6 5 2 4 2" xfId="16985" xr:uid="{00000000-0005-0000-0000-0000758C0000}"/>
    <cellStyle name="標準 5 6 5 2 4 3" xfId="41521" xr:uid="{00000000-0005-0000-0000-0000768C0000}"/>
    <cellStyle name="標準 5 6 5 2 5" xfId="8016" xr:uid="{00000000-0005-0000-0000-0000778C0000}"/>
    <cellStyle name="標準 5 6 5 2 5 2" xfId="20909" xr:uid="{00000000-0005-0000-0000-0000788C0000}"/>
    <cellStyle name="標準 5 6 5 2 5 3" xfId="41522" xr:uid="{00000000-0005-0000-0000-0000798C0000}"/>
    <cellStyle name="標準 5 6 5 2 6" xfId="11940" xr:uid="{00000000-0005-0000-0000-00007A8C0000}"/>
    <cellStyle name="標準 5 6 5 2 6 2" xfId="24833" xr:uid="{00000000-0005-0000-0000-00007B8C0000}"/>
    <cellStyle name="標準 5 6 5 2 6 3" xfId="41523" xr:uid="{00000000-0005-0000-0000-00007C8C0000}"/>
    <cellStyle name="標準 5 6 5 2 7" xfId="2971" xr:uid="{00000000-0005-0000-0000-00007D8C0000}"/>
    <cellStyle name="標準 5 6 5 2 7 2" xfId="41524" xr:uid="{00000000-0005-0000-0000-00007E8C0000}"/>
    <cellStyle name="標準 5 6 5 2 8" xfId="15864" xr:uid="{00000000-0005-0000-0000-00007F8C0000}"/>
    <cellStyle name="標準 5 6 5 2 9" xfId="41525" xr:uid="{00000000-0005-0000-0000-0000808C0000}"/>
    <cellStyle name="標準 5 6 5 3" xfId="1009" xr:uid="{00000000-0005-0000-0000-0000818C0000}"/>
    <cellStyle name="標準 5 6 5 3 2" xfId="2130" xr:uid="{00000000-0005-0000-0000-0000828C0000}"/>
    <cellStyle name="標準 5 6 5 3 2 2" xfId="11099" xr:uid="{00000000-0005-0000-0000-0000838C0000}"/>
    <cellStyle name="標準 5 6 5 3 2 2 2" xfId="23992" xr:uid="{00000000-0005-0000-0000-0000848C0000}"/>
    <cellStyle name="標準 5 6 5 3 2 2 3" xfId="41526" xr:uid="{00000000-0005-0000-0000-0000858C0000}"/>
    <cellStyle name="標準 5 6 5 3 2 3" xfId="15023" xr:uid="{00000000-0005-0000-0000-0000868C0000}"/>
    <cellStyle name="標準 5 6 5 3 2 3 2" xfId="27916" xr:uid="{00000000-0005-0000-0000-0000878C0000}"/>
    <cellStyle name="標準 5 6 5 3 2 3 3" xfId="41527" xr:uid="{00000000-0005-0000-0000-0000888C0000}"/>
    <cellStyle name="標準 5 6 5 3 2 4" xfId="7175" xr:uid="{00000000-0005-0000-0000-0000898C0000}"/>
    <cellStyle name="標準 5 6 5 3 2 4 2" xfId="41528" xr:uid="{00000000-0005-0000-0000-00008A8C0000}"/>
    <cellStyle name="標準 5 6 5 3 2 5" xfId="20068" xr:uid="{00000000-0005-0000-0000-00008B8C0000}"/>
    <cellStyle name="標準 5 6 5 3 2 6" xfId="41529" xr:uid="{00000000-0005-0000-0000-00008C8C0000}"/>
    <cellStyle name="標準 5 6 5 3 3" xfId="6054" xr:uid="{00000000-0005-0000-0000-00008D8C0000}"/>
    <cellStyle name="標準 5 6 5 3 3 2" xfId="9978" xr:uid="{00000000-0005-0000-0000-00008E8C0000}"/>
    <cellStyle name="標準 5 6 5 3 3 2 2" xfId="22871" xr:uid="{00000000-0005-0000-0000-00008F8C0000}"/>
    <cellStyle name="標準 5 6 5 3 3 2 3" xfId="41530" xr:uid="{00000000-0005-0000-0000-0000908C0000}"/>
    <cellStyle name="標準 5 6 5 3 3 3" xfId="13902" xr:uid="{00000000-0005-0000-0000-0000918C0000}"/>
    <cellStyle name="標準 5 6 5 3 3 3 2" xfId="26795" xr:uid="{00000000-0005-0000-0000-0000928C0000}"/>
    <cellStyle name="標準 5 6 5 3 3 3 3" xfId="41531" xr:uid="{00000000-0005-0000-0000-0000938C0000}"/>
    <cellStyle name="標準 5 6 5 3 3 4" xfId="18947" xr:uid="{00000000-0005-0000-0000-0000948C0000}"/>
    <cellStyle name="標準 5 6 5 3 3 4 2" xfId="41532" xr:uid="{00000000-0005-0000-0000-0000958C0000}"/>
    <cellStyle name="標準 5 6 5 3 3 5" xfId="41533" xr:uid="{00000000-0005-0000-0000-0000968C0000}"/>
    <cellStyle name="標準 5 6 5 3 4" xfId="4372" xr:uid="{00000000-0005-0000-0000-0000978C0000}"/>
    <cellStyle name="標準 5 6 5 3 4 2" xfId="17265" xr:uid="{00000000-0005-0000-0000-0000988C0000}"/>
    <cellStyle name="標準 5 6 5 3 4 3" xfId="41534" xr:uid="{00000000-0005-0000-0000-0000998C0000}"/>
    <cellStyle name="標準 5 6 5 3 5" xfId="8296" xr:uid="{00000000-0005-0000-0000-00009A8C0000}"/>
    <cellStyle name="標準 5 6 5 3 5 2" xfId="21189" xr:uid="{00000000-0005-0000-0000-00009B8C0000}"/>
    <cellStyle name="標準 5 6 5 3 5 3" xfId="41535" xr:uid="{00000000-0005-0000-0000-00009C8C0000}"/>
    <cellStyle name="標準 5 6 5 3 6" xfId="12220" xr:uid="{00000000-0005-0000-0000-00009D8C0000}"/>
    <cellStyle name="標準 5 6 5 3 6 2" xfId="25113" xr:uid="{00000000-0005-0000-0000-00009E8C0000}"/>
    <cellStyle name="標準 5 6 5 3 6 3" xfId="41536" xr:uid="{00000000-0005-0000-0000-00009F8C0000}"/>
    <cellStyle name="標準 5 6 5 3 7" xfId="3251" xr:uid="{00000000-0005-0000-0000-0000A08C0000}"/>
    <cellStyle name="標準 5 6 5 3 7 2" xfId="41537" xr:uid="{00000000-0005-0000-0000-0000A18C0000}"/>
    <cellStyle name="標準 5 6 5 3 8" xfId="16144" xr:uid="{00000000-0005-0000-0000-0000A28C0000}"/>
    <cellStyle name="標準 5 6 5 3 9" xfId="41538" xr:uid="{00000000-0005-0000-0000-0000A38C0000}"/>
    <cellStyle name="標準 5 6 5 4" xfId="338" xr:uid="{00000000-0005-0000-0000-0000A48C0000}"/>
    <cellStyle name="標準 5 6 5 4 2" xfId="1459" xr:uid="{00000000-0005-0000-0000-0000A58C0000}"/>
    <cellStyle name="標準 5 6 5 4 2 2" xfId="10428" xr:uid="{00000000-0005-0000-0000-0000A68C0000}"/>
    <cellStyle name="標準 5 6 5 4 2 2 2" xfId="23321" xr:uid="{00000000-0005-0000-0000-0000A78C0000}"/>
    <cellStyle name="標準 5 6 5 4 2 2 3" xfId="41539" xr:uid="{00000000-0005-0000-0000-0000A88C0000}"/>
    <cellStyle name="標準 5 6 5 4 2 3" xfId="14352" xr:uid="{00000000-0005-0000-0000-0000A98C0000}"/>
    <cellStyle name="標準 5 6 5 4 2 3 2" xfId="27245" xr:uid="{00000000-0005-0000-0000-0000AA8C0000}"/>
    <cellStyle name="標準 5 6 5 4 2 3 3" xfId="41540" xr:uid="{00000000-0005-0000-0000-0000AB8C0000}"/>
    <cellStyle name="標準 5 6 5 4 2 4" xfId="6504" xr:uid="{00000000-0005-0000-0000-0000AC8C0000}"/>
    <cellStyle name="標準 5 6 5 4 2 4 2" xfId="41541" xr:uid="{00000000-0005-0000-0000-0000AD8C0000}"/>
    <cellStyle name="標準 5 6 5 4 2 5" xfId="19397" xr:uid="{00000000-0005-0000-0000-0000AE8C0000}"/>
    <cellStyle name="標準 5 6 5 4 2 6" xfId="41542" xr:uid="{00000000-0005-0000-0000-0000AF8C0000}"/>
    <cellStyle name="標準 5 6 5 4 3" xfId="5383" xr:uid="{00000000-0005-0000-0000-0000B08C0000}"/>
    <cellStyle name="標準 5 6 5 4 3 2" xfId="9307" xr:uid="{00000000-0005-0000-0000-0000B18C0000}"/>
    <cellStyle name="標準 5 6 5 4 3 2 2" xfId="22200" xr:uid="{00000000-0005-0000-0000-0000B28C0000}"/>
    <cellStyle name="標準 5 6 5 4 3 2 3" xfId="41543" xr:uid="{00000000-0005-0000-0000-0000B38C0000}"/>
    <cellStyle name="標準 5 6 5 4 3 3" xfId="13231" xr:uid="{00000000-0005-0000-0000-0000B48C0000}"/>
    <cellStyle name="標準 5 6 5 4 3 3 2" xfId="26124" xr:uid="{00000000-0005-0000-0000-0000B58C0000}"/>
    <cellStyle name="標準 5 6 5 4 3 3 3" xfId="41544" xr:uid="{00000000-0005-0000-0000-0000B68C0000}"/>
    <cellStyle name="標準 5 6 5 4 3 4" xfId="18276" xr:uid="{00000000-0005-0000-0000-0000B78C0000}"/>
    <cellStyle name="標準 5 6 5 4 3 4 2" xfId="41545" xr:uid="{00000000-0005-0000-0000-0000B88C0000}"/>
    <cellStyle name="標準 5 6 5 4 3 5" xfId="41546" xr:uid="{00000000-0005-0000-0000-0000B98C0000}"/>
    <cellStyle name="標準 5 6 5 4 4" xfId="3701" xr:uid="{00000000-0005-0000-0000-0000BA8C0000}"/>
    <cellStyle name="標準 5 6 5 4 4 2" xfId="16594" xr:uid="{00000000-0005-0000-0000-0000BB8C0000}"/>
    <cellStyle name="標準 5 6 5 4 4 3" xfId="41547" xr:uid="{00000000-0005-0000-0000-0000BC8C0000}"/>
    <cellStyle name="標準 5 6 5 4 5" xfId="7625" xr:uid="{00000000-0005-0000-0000-0000BD8C0000}"/>
    <cellStyle name="標準 5 6 5 4 5 2" xfId="20518" xr:uid="{00000000-0005-0000-0000-0000BE8C0000}"/>
    <cellStyle name="標準 5 6 5 4 5 3" xfId="41548" xr:uid="{00000000-0005-0000-0000-0000BF8C0000}"/>
    <cellStyle name="標準 5 6 5 4 6" xfId="11549" xr:uid="{00000000-0005-0000-0000-0000C08C0000}"/>
    <cellStyle name="標準 5 6 5 4 6 2" xfId="24442" xr:uid="{00000000-0005-0000-0000-0000C18C0000}"/>
    <cellStyle name="標準 5 6 5 4 6 3" xfId="41549" xr:uid="{00000000-0005-0000-0000-0000C28C0000}"/>
    <cellStyle name="標準 5 6 5 4 7" xfId="2580" xr:uid="{00000000-0005-0000-0000-0000C38C0000}"/>
    <cellStyle name="標準 5 6 5 4 7 2" xfId="41550" xr:uid="{00000000-0005-0000-0000-0000C48C0000}"/>
    <cellStyle name="標準 5 6 5 4 8" xfId="15473" xr:uid="{00000000-0005-0000-0000-0000C58C0000}"/>
    <cellStyle name="標準 5 6 5 4 9" xfId="41551" xr:uid="{00000000-0005-0000-0000-0000C68C0000}"/>
    <cellStyle name="標準 5 6 5 5" xfId="1289" xr:uid="{00000000-0005-0000-0000-0000C78C0000}"/>
    <cellStyle name="標準 5 6 5 5 2" xfId="6334" xr:uid="{00000000-0005-0000-0000-0000C88C0000}"/>
    <cellStyle name="標準 5 6 5 5 2 2" xfId="10258" xr:uid="{00000000-0005-0000-0000-0000C98C0000}"/>
    <cellStyle name="標準 5 6 5 5 2 2 2" xfId="23151" xr:uid="{00000000-0005-0000-0000-0000CA8C0000}"/>
    <cellStyle name="標準 5 6 5 5 2 2 3" xfId="41552" xr:uid="{00000000-0005-0000-0000-0000CB8C0000}"/>
    <cellStyle name="標準 5 6 5 5 2 3" xfId="14182" xr:uid="{00000000-0005-0000-0000-0000CC8C0000}"/>
    <cellStyle name="標準 5 6 5 5 2 3 2" xfId="27075" xr:uid="{00000000-0005-0000-0000-0000CD8C0000}"/>
    <cellStyle name="標準 5 6 5 5 2 3 3" xfId="41553" xr:uid="{00000000-0005-0000-0000-0000CE8C0000}"/>
    <cellStyle name="標準 5 6 5 5 2 4" xfId="19227" xr:uid="{00000000-0005-0000-0000-0000CF8C0000}"/>
    <cellStyle name="標準 5 6 5 5 2 4 2" xfId="41554" xr:uid="{00000000-0005-0000-0000-0000D08C0000}"/>
    <cellStyle name="標準 5 6 5 5 2 5" xfId="41555" xr:uid="{00000000-0005-0000-0000-0000D18C0000}"/>
    <cellStyle name="標準 5 6 5 5 3" xfId="8576" xr:uid="{00000000-0005-0000-0000-0000D28C0000}"/>
    <cellStyle name="標準 5 6 5 5 3 2" xfId="21469" xr:uid="{00000000-0005-0000-0000-0000D38C0000}"/>
    <cellStyle name="標準 5 6 5 5 3 3" xfId="41556" xr:uid="{00000000-0005-0000-0000-0000D48C0000}"/>
    <cellStyle name="標準 5 6 5 5 4" xfId="12500" xr:uid="{00000000-0005-0000-0000-0000D58C0000}"/>
    <cellStyle name="標準 5 6 5 5 4 2" xfId="25393" xr:uid="{00000000-0005-0000-0000-0000D68C0000}"/>
    <cellStyle name="標準 5 6 5 5 4 3" xfId="41557" xr:uid="{00000000-0005-0000-0000-0000D78C0000}"/>
    <cellStyle name="標準 5 6 5 5 5" xfId="4652" xr:uid="{00000000-0005-0000-0000-0000D88C0000}"/>
    <cellStyle name="標準 5 6 5 5 5 2" xfId="41558" xr:uid="{00000000-0005-0000-0000-0000D98C0000}"/>
    <cellStyle name="標準 5 6 5 5 6" xfId="17545" xr:uid="{00000000-0005-0000-0000-0000DA8C0000}"/>
    <cellStyle name="標準 5 6 5 5 7" xfId="41559" xr:uid="{00000000-0005-0000-0000-0000DB8C0000}"/>
    <cellStyle name="標準 5 6 5 6" xfId="5213" xr:uid="{00000000-0005-0000-0000-0000DC8C0000}"/>
    <cellStyle name="標準 5 6 5 6 2" xfId="9137" xr:uid="{00000000-0005-0000-0000-0000DD8C0000}"/>
    <cellStyle name="標準 5 6 5 6 2 2" xfId="22030" xr:uid="{00000000-0005-0000-0000-0000DE8C0000}"/>
    <cellStyle name="標準 5 6 5 6 2 3" xfId="41560" xr:uid="{00000000-0005-0000-0000-0000DF8C0000}"/>
    <cellStyle name="標準 5 6 5 6 3" xfId="13061" xr:uid="{00000000-0005-0000-0000-0000E08C0000}"/>
    <cellStyle name="標準 5 6 5 6 3 2" xfId="25954" xr:uid="{00000000-0005-0000-0000-0000E18C0000}"/>
    <cellStyle name="標準 5 6 5 6 3 3" xfId="41561" xr:uid="{00000000-0005-0000-0000-0000E28C0000}"/>
    <cellStyle name="標準 5 6 5 6 4" xfId="18106" xr:uid="{00000000-0005-0000-0000-0000E38C0000}"/>
    <cellStyle name="標準 5 6 5 6 4 2" xfId="41562" xr:uid="{00000000-0005-0000-0000-0000E48C0000}"/>
    <cellStyle name="標準 5 6 5 6 5" xfId="41563" xr:uid="{00000000-0005-0000-0000-0000E58C0000}"/>
    <cellStyle name="標準 5 6 5 7" xfId="3531" xr:uid="{00000000-0005-0000-0000-0000E68C0000}"/>
    <cellStyle name="標準 5 6 5 7 2" xfId="16424" xr:uid="{00000000-0005-0000-0000-0000E78C0000}"/>
    <cellStyle name="標準 5 6 5 7 3" xfId="41564" xr:uid="{00000000-0005-0000-0000-0000E88C0000}"/>
    <cellStyle name="標準 5 6 5 8" xfId="7455" xr:uid="{00000000-0005-0000-0000-0000E98C0000}"/>
    <cellStyle name="標準 5 6 5 8 2" xfId="20348" xr:uid="{00000000-0005-0000-0000-0000EA8C0000}"/>
    <cellStyle name="標準 5 6 5 8 3" xfId="41565" xr:uid="{00000000-0005-0000-0000-0000EB8C0000}"/>
    <cellStyle name="標準 5 6 5 9" xfId="11379" xr:uid="{00000000-0005-0000-0000-0000EC8C0000}"/>
    <cellStyle name="標準 5 6 5 9 2" xfId="24272" xr:uid="{00000000-0005-0000-0000-0000ED8C0000}"/>
    <cellStyle name="標準 5 6 5 9 3" xfId="41566" xr:uid="{00000000-0005-0000-0000-0000EE8C0000}"/>
    <cellStyle name="標準 5 6 6" xfId="589" xr:uid="{00000000-0005-0000-0000-0000EF8C0000}"/>
    <cellStyle name="標準 5 6 6 2" xfId="1710" xr:uid="{00000000-0005-0000-0000-0000F08C0000}"/>
    <cellStyle name="標準 5 6 6 2 2" xfId="6755" xr:uid="{00000000-0005-0000-0000-0000F18C0000}"/>
    <cellStyle name="標準 5 6 6 2 2 2" xfId="10679" xr:uid="{00000000-0005-0000-0000-0000F28C0000}"/>
    <cellStyle name="標準 5 6 6 2 2 2 2" xfId="23572" xr:uid="{00000000-0005-0000-0000-0000F38C0000}"/>
    <cellStyle name="標準 5 6 6 2 2 2 3" xfId="41567" xr:uid="{00000000-0005-0000-0000-0000F48C0000}"/>
    <cellStyle name="標準 5 6 6 2 2 3" xfId="14603" xr:uid="{00000000-0005-0000-0000-0000F58C0000}"/>
    <cellStyle name="標準 5 6 6 2 2 3 2" xfId="27496" xr:uid="{00000000-0005-0000-0000-0000F68C0000}"/>
    <cellStyle name="標準 5 6 6 2 2 3 3" xfId="41568" xr:uid="{00000000-0005-0000-0000-0000F78C0000}"/>
    <cellStyle name="標準 5 6 6 2 2 4" xfId="19648" xr:uid="{00000000-0005-0000-0000-0000F88C0000}"/>
    <cellStyle name="標準 5 6 6 2 2 4 2" xfId="41569" xr:uid="{00000000-0005-0000-0000-0000F98C0000}"/>
    <cellStyle name="標準 5 6 6 2 2 5" xfId="41570" xr:uid="{00000000-0005-0000-0000-0000FA8C0000}"/>
    <cellStyle name="標準 5 6 6 2 3" xfId="8716" xr:uid="{00000000-0005-0000-0000-0000FB8C0000}"/>
    <cellStyle name="標準 5 6 6 2 3 2" xfId="21609" xr:uid="{00000000-0005-0000-0000-0000FC8C0000}"/>
    <cellStyle name="標準 5 6 6 2 3 3" xfId="41571" xr:uid="{00000000-0005-0000-0000-0000FD8C0000}"/>
    <cellStyle name="標準 5 6 6 2 4" xfId="12640" xr:uid="{00000000-0005-0000-0000-0000FE8C0000}"/>
    <cellStyle name="標準 5 6 6 2 4 2" xfId="25533" xr:uid="{00000000-0005-0000-0000-0000FF8C0000}"/>
    <cellStyle name="標準 5 6 6 2 4 3" xfId="41572" xr:uid="{00000000-0005-0000-0000-0000008D0000}"/>
    <cellStyle name="標準 5 6 6 2 5" xfId="4792" xr:uid="{00000000-0005-0000-0000-0000018D0000}"/>
    <cellStyle name="標準 5 6 6 2 5 2" xfId="41573" xr:uid="{00000000-0005-0000-0000-0000028D0000}"/>
    <cellStyle name="標準 5 6 6 2 6" xfId="17685" xr:uid="{00000000-0005-0000-0000-0000038D0000}"/>
    <cellStyle name="標準 5 6 6 2 7" xfId="41574" xr:uid="{00000000-0005-0000-0000-0000048D0000}"/>
    <cellStyle name="標準 5 6 6 3" xfId="5634" xr:uid="{00000000-0005-0000-0000-0000058D0000}"/>
    <cellStyle name="標準 5 6 6 3 2" xfId="9558" xr:uid="{00000000-0005-0000-0000-0000068D0000}"/>
    <cellStyle name="標準 5 6 6 3 2 2" xfId="22451" xr:uid="{00000000-0005-0000-0000-0000078D0000}"/>
    <cellStyle name="標準 5 6 6 3 2 3" xfId="41575" xr:uid="{00000000-0005-0000-0000-0000088D0000}"/>
    <cellStyle name="標準 5 6 6 3 3" xfId="13482" xr:uid="{00000000-0005-0000-0000-0000098D0000}"/>
    <cellStyle name="標準 5 6 6 3 3 2" xfId="26375" xr:uid="{00000000-0005-0000-0000-00000A8D0000}"/>
    <cellStyle name="標準 5 6 6 3 3 3" xfId="41576" xr:uid="{00000000-0005-0000-0000-00000B8D0000}"/>
    <cellStyle name="標準 5 6 6 3 4" xfId="18527" xr:uid="{00000000-0005-0000-0000-00000C8D0000}"/>
    <cellStyle name="標準 5 6 6 3 4 2" xfId="41577" xr:uid="{00000000-0005-0000-0000-00000D8D0000}"/>
    <cellStyle name="標準 5 6 6 3 5" xfId="41578" xr:uid="{00000000-0005-0000-0000-00000E8D0000}"/>
    <cellStyle name="標準 5 6 6 4" xfId="3952" xr:uid="{00000000-0005-0000-0000-00000F8D0000}"/>
    <cellStyle name="標準 5 6 6 4 2" xfId="16845" xr:uid="{00000000-0005-0000-0000-0000108D0000}"/>
    <cellStyle name="標準 5 6 6 4 3" xfId="41579" xr:uid="{00000000-0005-0000-0000-0000118D0000}"/>
    <cellStyle name="標準 5 6 6 5" xfId="7876" xr:uid="{00000000-0005-0000-0000-0000128D0000}"/>
    <cellStyle name="標準 5 6 6 5 2" xfId="20769" xr:uid="{00000000-0005-0000-0000-0000138D0000}"/>
    <cellStyle name="標準 5 6 6 5 3" xfId="41580" xr:uid="{00000000-0005-0000-0000-0000148D0000}"/>
    <cellStyle name="標準 5 6 6 6" xfId="11800" xr:uid="{00000000-0005-0000-0000-0000158D0000}"/>
    <cellStyle name="標準 5 6 6 6 2" xfId="24693" xr:uid="{00000000-0005-0000-0000-0000168D0000}"/>
    <cellStyle name="標準 5 6 6 6 3" xfId="41581" xr:uid="{00000000-0005-0000-0000-0000178D0000}"/>
    <cellStyle name="標準 5 6 6 7" xfId="2831" xr:uid="{00000000-0005-0000-0000-0000188D0000}"/>
    <cellStyle name="標準 5 6 6 7 2" xfId="41582" xr:uid="{00000000-0005-0000-0000-0000198D0000}"/>
    <cellStyle name="標準 5 6 6 8" xfId="15724" xr:uid="{00000000-0005-0000-0000-00001A8D0000}"/>
    <cellStyle name="標準 5 6 6 9" xfId="41583" xr:uid="{00000000-0005-0000-0000-00001B8D0000}"/>
    <cellStyle name="標準 5 6 7" xfId="869" xr:uid="{00000000-0005-0000-0000-00001C8D0000}"/>
    <cellStyle name="標準 5 6 7 2" xfId="1990" xr:uid="{00000000-0005-0000-0000-00001D8D0000}"/>
    <cellStyle name="標準 5 6 7 2 2" xfId="10959" xr:uid="{00000000-0005-0000-0000-00001E8D0000}"/>
    <cellStyle name="標準 5 6 7 2 2 2" xfId="23852" xr:uid="{00000000-0005-0000-0000-00001F8D0000}"/>
    <cellStyle name="標準 5 6 7 2 2 3" xfId="41584" xr:uid="{00000000-0005-0000-0000-0000208D0000}"/>
    <cellStyle name="標準 5 6 7 2 3" xfId="14883" xr:uid="{00000000-0005-0000-0000-0000218D0000}"/>
    <cellStyle name="標準 5 6 7 2 3 2" xfId="27776" xr:uid="{00000000-0005-0000-0000-0000228D0000}"/>
    <cellStyle name="標準 5 6 7 2 3 3" xfId="41585" xr:uid="{00000000-0005-0000-0000-0000238D0000}"/>
    <cellStyle name="標準 5 6 7 2 4" xfId="7035" xr:uid="{00000000-0005-0000-0000-0000248D0000}"/>
    <cellStyle name="標準 5 6 7 2 4 2" xfId="41586" xr:uid="{00000000-0005-0000-0000-0000258D0000}"/>
    <cellStyle name="標準 5 6 7 2 5" xfId="19928" xr:uid="{00000000-0005-0000-0000-0000268D0000}"/>
    <cellStyle name="標準 5 6 7 2 6" xfId="41587" xr:uid="{00000000-0005-0000-0000-0000278D0000}"/>
    <cellStyle name="標準 5 6 7 3" xfId="5914" xr:uid="{00000000-0005-0000-0000-0000288D0000}"/>
    <cellStyle name="標準 5 6 7 3 2" xfId="9838" xr:uid="{00000000-0005-0000-0000-0000298D0000}"/>
    <cellStyle name="標準 5 6 7 3 2 2" xfId="22731" xr:uid="{00000000-0005-0000-0000-00002A8D0000}"/>
    <cellStyle name="標準 5 6 7 3 2 3" xfId="41588" xr:uid="{00000000-0005-0000-0000-00002B8D0000}"/>
    <cellStyle name="標準 5 6 7 3 3" xfId="13762" xr:uid="{00000000-0005-0000-0000-00002C8D0000}"/>
    <cellStyle name="標準 5 6 7 3 3 2" xfId="26655" xr:uid="{00000000-0005-0000-0000-00002D8D0000}"/>
    <cellStyle name="標準 5 6 7 3 3 3" xfId="41589" xr:uid="{00000000-0005-0000-0000-00002E8D0000}"/>
    <cellStyle name="標準 5 6 7 3 4" xfId="18807" xr:uid="{00000000-0005-0000-0000-00002F8D0000}"/>
    <cellStyle name="標準 5 6 7 3 4 2" xfId="41590" xr:uid="{00000000-0005-0000-0000-0000308D0000}"/>
    <cellStyle name="標準 5 6 7 3 5" xfId="41591" xr:uid="{00000000-0005-0000-0000-0000318D0000}"/>
    <cellStyle name="標準 5 6 7 4" xfId="4232" xr:uid="{00000000-0005-0000-0000-0000328D0000}"/>
    <cellStyle name="標準 5 6 7 4 2" xfId="17125" xr:uid="{00000000-0005-0000-0000-0000338D0000}"/>
    <cellStyle name="標準 5 6 7 4 3" xfId="41592" xr:uid="{00000000-0005-0000-0000-0000348D0000}"/>
    <cellStyle name="標準 5 6 7 5" xfId="8156" xr:uid="{00000000-0005-0000-0000-0000358D0000}"/>
    <cellStyle name="標準 5 6 7 5 2" xfId="21049" xr:uid="{00000000-0005-0000-0000-0000368D0000}"/>
    <cellStyle name="標準 5 6 7 5 3" xfId="41593" xr:uid="{00000000-0005-0000-0000-0000378D0000}"/>
    <cellStyle name="標準 5 6 7 6" xfId="12080" xr:uid="{00000000-0005-0000-0000-0000388D0000}"/>
    <cellStyle name="標準 5 6 7 6 2" xfId="24973" xr:uid="{00000000-0005-0000-0000-0000398D0000}"/>
    <cellStyle name="標準 5 6 7 6 3" xfId="41594" xr:uid="{00000000-0005-0000-0000-00003A8D0000}"/>
    <cellStyle name="標準 5 6 7 7" xfId="3111" xr:uid="{00000000-0005-0000-0000-00003B8D0000}"/>
    <cellStyle name="標準 5 6 7 7 2" xfId="41595" xr:uid="{00000000-0005-0000-0000-00003C8D0000}"/>
    <cellStyle name="標準 5 6 7 8" xfId="16004" xr:uid="{00000000-0005-0000-0000-00003D8D0000}"/>
    <cellStyle name="標準 5 6 7 9" xfId="41596" xr:uid="{00000000-0005-0000-0000-00003E8D0000}"/>
    <cellStyle name="標準 5 6 8" xfId="308" xr:uid="{00000000-0005-0000-0000-00003F8D0000}"/>
    <cellStyle name="標準 5 6 8 2" xfId="1429" xr:uid="{00000000-0005-0000-0000-0000408D0000}"/>
    <cellStyle name="標準 5 6 8 2 2" xfId="10398" xr:uid="{00000000-0005-0000-0000-0000418D0000}"/>
    <cellStyle name="標準 5 6 8 2 2 2" xfId="23291" xr:uid="{00000000-0005-0000-0000-0000428D0000}"/>
    <cellStyle name="標準 5 6 8 2 2 3" xfId="41597" xr:uid="{00000000-0005-0000-0000-0000438D0000}"/>
    <cellStyle name="標準 5 6 8 2 3" xfId="14322" xr:uid="{00000000-0005-0000-0000-0000448D0000}"/>
    <cellStyle name="標準 5 6 8 2 3 2" xfId="27215" xr:uid="{00000000-0005-0000-0000-0000458D0000}"/>
    <cellStyle name="標準 5 6 8 2 3 3" xfId="41598" xr:uid="{00000000-0005-0000-0000-0000468D0000}"/>
    <cellStyle name="標準 5 6 8 2 4" xfId="6474" xr:uid="{00000000-0005-0000-0000-0000478D0000}"/>
    <cellStyle name="標準 5 6 8 2 4 2" xfId="41599" xr:uid="{00000000-0005-0000-0000-0000488D0000}"/>
    <cellStyle name="標準 5 6 8 2 5" xfId="19367" xr:uid="{00000000-0005-0000-0000-0000498D0000}"/>
    <cellStyle name="標準 5 6 8 2 6" xfId="41600" xr:uid="{00000000-0005-0000-0000-00004A8D0000}"/>
    <cellStyle name="標準 5 6 8 3" xfId="5353" xr:uid="{00000000-0005-0000-0000-00004B8D0000}"/>
    <cellStyle name="標準 5 6 8 3 2" xfId="9277" xr:uid="{00000000-0005-0000-0000-00004C8D0000}"/>
    <cellStyle name="標準 5 6 8 3 2 2" xfId="22170" xr:uid="{00000000-0005-0000-0000-00004D8D0000}"/>
    <cellStyle name="標準 5 6 8 3 2 3" xfId="41601" xr:uid="{00000000-0005-0000-0000-00004E8D0000}"/>
    <cellStyle name="標準 5 6 8 3 3" xfId="13201" xr:uid="{00000000-0005-0000-0000-00004F8D0000}"/>
    <cellStyle name="標準 5 6 8 3 3 2" xfId="26094" xr:uid="{00000000-0005-0000-0000-0000508D0000}"/>
    <cellStyle name="標準 5 6 8 3 3 3" xfId="41602" xr:uid="{00000000-0005-0000-0000-0000518D0000}"/>
    <cellStyle name="標準 5 6 8 3 4" xfId="18246" xr:uid="{00000000-0005-0000-0000-0000528D0000}"/>
    <cellStyle name="標準 5 6 8 3 4 2" xfId="41603" xr:uid="{00000000-0005-0000-0000-0000538D0000}"/>
    <cellStyle name="標準 5 6 8 3 5" xfId="41604" xr:uid="{00000000-0005-0000-0000-0000548D0000}"/>
    <cellStyle name="標準 5 6 8 4" xfId="3671" xr:uid="{00000000-0005-0000-0000-0000558D0000}"/>
    <cellStyle name="標準 5 6 8 4 2" xfId="16564" xr:uid="{00000000-0005-0000-0000-0000568D0000}"/>
    <cellStyle name="標準 5 6 8 4 3" xfId="41605" xr:uid="{00000000-0005-0000-0000-0000578D0000}"/>
    <cellStyle name="標準 5 6 8 5" xfId="7595" xr:uid="{00000000-0005-0000-0000-0000588D0000}"/>
    <cellStyle name="標準 5 6 8 5 2" xfId="20488" xr:uid="{00000000-0005-0000-0000-0000598D0000}"/>
    <cellStyle name="標準 5 6 8 5 3" xfId="41606" xr:uid="{00000000-0005-0000-0000-00005A8D0000}"/>
    <cellStyle name="標準 5 6 8 6" xfId="11519" xr:uid="{00000000-0005-0000-0000-00005B8D0000}"/>
    <cellStyle name="標準 5 6 8 6 2" xfId="24412" xr:uid="{00000000-0005-0000-0000-00005C8D0000}"/>
    <cellStyle name="標準 5 6 8 6 3" xfId="41607" xr:uid="{00000000-0005-0000-0000-00005D8D0000}"/>
    <cellStyle name="標準 5 6 8 7" xfId="2550" xr:uid="{00000000-0005-0000-0000-00005E8D0000}"/>
    <cellStyle name="標準 5 6 8 7 2" xfId="41608" xr:uid="{00000000-0005-0000-0000-00005F8D0000}"/>
    <cellStyle name="標準 5 6 8 8" xfId="15443" xr:uid="{00000000-0005-0000-0000-0000608D0000}"/>
    <cellStyle name="標準 5 6 8 9" xfId="41609" xr:uid="{00000000-0005-0000-0000-0000618D0000}"/>
    <cellStyle name="標準 5 6 9" xfId="1149" xr:uid="{00000000-0005-0000-0000-0000628D0000}"/>
    <cellStyle name="標準 5 6 9 2" xfId="6194" xr:uid="{00000000-0005-0000-0000-0000638D0000}"/>
    <cellStyle name="標準 5 6 9 2 2" xfId="10118" xr:uid="{00000000-0005-0000-0000-0000648D0000}"/>
    <cellStyle name="標準 5 6 9 2 2 2" xfId="23011" xr:uid="{00000000-0005-0000-0000-0000658D0000}"/>
    <cellStyle name="標準 5 6 9 2 2 3" xfId="41610" xr:uid="{00000000-0005-0000-0000-0000668D0000}"/>
    <cellStyle name="標準 5 6 9 2 3" xfId="14042" xr:uid="{00000000-0005-0000-0000-0000678D0000}"/>
    <cellStyle name="標準 5 6 9 2 3 2" xfId="26935" xr:uid="{00000000-0005-0000-0000-0000688D0000}"/>
    <cellStyle name="標準 5 6 9 2 3 3" xfId="41611" xr:uid="{00000000-0005-0000-0000-0000698D0000}"/>
    <cellStyle name="標準 5 6 9 2 4" xfId="19087" xr:uid="{00000000-0005-0000-0000-00006A8D0000}"/>
    <cellStyle name="標準 5 6 9 2 4 2" xfId="41612" xr:uid="{00000000-0005-0000-0000-00006B8D0000}"/>
    <cellStyle name="標準 5 6 9 2 5" xfId="41613" xr:uid="{00000000-0005-0000-0000-00006C8D0000}"/>
    <cellStyle name="標準 5 6 9 3" xfId="8436" xr:uid="{00000000-0005-0000-0000-00006D8D0000}"/>
    <cellStyle name="標準 5 6 9 3 2" xfId="21329" xr:uid="{00000000-0005-0000-0000-00006E8D0000}"/>
    <cellStyle name="標準 5 6 9 3 3" xfId="41614" xr:uid="{00000000-0005-0000-0000-00006F8D0000}"/>
    <cellStyle name="標準 5 6 9 4" xfId="12360" xr:uid="{00000000-0005-0000-0000-0000708D0000}"/>
    <cellStyle name="標準 5 6 9 4 2" xfId="25253" xr:uid="{00000000-0005-0000-0000-0000718D0000}"/>
    <cellStyle name="標準 5 6 9 4 3" xfId="41615" xr:uid="{00000000-0005-0000-0000-0000728D0000}"/>
    <cellStyle name="標準 5 6 9 5" xfId="4512" xr:uid="{00000000-0005-0000-0000-0000738D0000}"/>
    <cellStyle name="標準 5 6 9 5 2" xfId="41616" xr:uid="{00000000-0005-0000-0000-0000748D0000}"/>
    <cellStyle name="標準 5 6 9 6" xfId="17405" xr:uid="{00000000-0005-0000-0000-0000758D0000}"/>
    <cellStyle name="標準 5 6 9 7" xfId="41617" xr:uid="{00000000-0005-0000-0000-0000768D0000}"/>
    <cellStyle name="標準 5 7" xfId="78" xr:uid="{00000000-0005-0000-0000-0000778D0000}"/>
    <cellStyle name="標準 5 7 10" xfId="11289" xr:uid="{00000000-0005-0000-0000-0000788D0000}"/>
    <cellStyle name="標準 5 7 10 2" xfId="24182" xr:uid="{00000000-0005-0000-0000-0000798D0000}"/>
    <cellStyle name="標準 5 7 10 3" xfId="41618" xr:uid="{00000000-0005-0000-0000-00007A8D0000}"/>
    <cellStyle name="標準 5 7 11" xfId="2320" xr:uid="{00000000-0005-0000-0000-00007B8D0000}"/>
    <cellStyle name="標準 5 7 11 2" xfId="41619" xr:uid="{00000000-0005-0000-0000-00007C8D0000}"/>
    <cellStyle name="標準 5 7 12" xfId="15213" xr:uid="{00000000-0005-0000-0000-00007D8D0000}"/>
    <cellStyle name="標準 5 7 13" xfId="41620" xr:uid="{00000000-0005-0000-0000-00007E8D0000}"/>
    <cellStyle name="標準 5 7 2" xfId="271" xr:uid="{00000000-0005-0000-0000-00007F8D0000}"/>
    <cellStyle name="標準 5 7 2 10" xfId="2513" xr:uid="{00000000-0005-0000-0000-0000808D0000}"/>
    <cellStyle name="標準 5 7 2 10 2" xfId="41621" xr:uid="{00000000-0005-0000-0000-0000818D0000}"/>
    <cellStyle name="標準 5 7 2 11" xfId="15406" xr:uid="{00000000-0005-0000-0000-0000828D0000}"/>
    <cellStyle name="標準 5 7 2 12" xfId="41622" xr:uid="{00000000-0005-0000-0000-0000838D0000}"/>
    <cellStyle name="標準 5 7 2 2" xfId="832" xr:uid="{00000000-0005-0000-0000-0000848D0000}"/>
    <cellStyle name="標準 5 7 2 2 2" xfId="1953" xr:uid="{00000000-0005-0000-0000-0000858D0000}"/>
    <cellStyle name="標準 5 7 2 2 2 2" xfId="6998" xr:uid="{00000000-0005-0000-0000-0000868D0000}"/>
    <cellStyle name="標準 5 7 2 2 2 2 2" xfId="10922" xr:uid="{00000000-0005-0000-0000-0000878D0000}"/>
    <cellStyle name="標準 5 7 2 2 2 2 2 2" xfId="23815" xr:uid="{00000000-0005-0000-0000-0000888D0000}"/>
    <cellStyle name="標準 5 7 2 2 2 2 2 3" xfId="41623" xr:uid="{00000000-0005-0000-0000-0000898D0000}"/>
    <cellStyle name="標準 5 7 2 2 2 2 3" xfId="14846" xr:uid="{00000000-0005-0000-0000-00008A8D0000}"/>
    <cellStyle name="標準 5 7 2 2 2 2 3 2" xfId="27739" xr:uid="{00000000-0005-0000-0000-00008B8D0000}"/>
    <cellStyle name="標準 5 7 2 2 2 2 3 3" xfId="41624" xr:uid="{00000000-0005-0000-0000-00008C8D0000}"/>
    <cellStyle name="標準 5 7 2 2 2 2 4" xfId="19891" xr:uid="{00000000-0005-0000-0000-00008D8D0000}"/>
    <cellStyle name="標準 5 7 2 2 2 2 4 2" xfId="41625" xr:uid="{00000000-0005-0000-0000-00008E8D0000}"/>
    <cellStyle name="標準 5 7 2 2 2 2 5" xfId="41626" xr:uid="{00000000-0005-0000-0000-00008F8D0000}"/>
    <cellStyle name="標準 5 7 2 2 2 3" xfId="8959" xr:uid="{00000000-0005-0000-0000-0000908D0000}"/>
    <cellStyle name="標準 5 7 2 2 2 3 2" xfId="21852" xr:uid="{00000000-0005-0000-0000-0000918D0000}"/>
    <cellStyle name="標準 5 7 2 2 2 3 3" xfId="41627" xr:uid="{00000000-0005-0000-0000-0000928D0000}"/>
    <cellStyle name="標準 5 7 2 2 2 4" xfId="12883" xr:uid="{00000000-0005-0000-0000-0000938D0000}"/>
    <cellStyle name="標準 5 7 2 2 2 4 2" xfId="25776" xr:uid="{00000000-0005-0000-0000-0000948D0000}"/>
    <cellStyle name="標準 5 7 2 2 2 4 3" xfId="41628" xr:uid="{00000000-0005-0000-0000-0000958D0000}"/>
    <cellStyle name="標準 5 7 2 2 2 5" xfId="5035" xr:uid="{00000000-0005-0000-0000-0000968D0000}"/>
    <cellStyle name="標準 5 7 2 2 2 5 2" xfId="41629" xr:uid="{00000000-0005-0000-0000-0000978D0000}"/>
    <cellStyle name="標準 5 7 2 2 2 6" xfId="17928" xr:uid="{00000000-0005-0000-0000-0000988D0000}"/>
    <cellStyle name="標準 5 7 2 2 2 7" xfId="41630" xr:uid="{00000000-0005-0000-0000-0000998D0000}"/>
    <cellStyle name="標準 5 7 2 2 3" xfId="5877" xr:uid="{00000000-0005-0000-0000-00009A8D0000}"/>
    <cellStyle name="標準 5 7 2 2 3 2" xfId="9801" xr:uid="{00000000-0005-0000-0000-00009B8D0000}"/>
    <cellStyle name="標準 5 7 2 2 3 2 2" xfId="22694" xr:uid="{00000000-0005-0000-0000-00009C8D0000}"/>
    <cellStyle name="標準 5 7 2 2 3 2 3" xfId="41631" xr:uid="{00000000-0005-0000-0000-00009D8D0000}"/>
    <cellStyle name="標準 5 7 2 2 3 3" xfId="13725" xr:uid="{00000000-0005-0000-0000-00009E8D0000}"/>
    <cellStyle name="標準 5 7 2 2 3 3 2" xfId="26618" xr:uid="{00000000-0005-0000-0000-00009F8D0000}"/>
    <cellStyle name="標準 5 7 2 2 3 3 3" xfId="41632" xr:uid="{00000000-0005-0000-0000-0000A08D0000}"/>
    <cellStyle name="標準 5 7 2 2 3 4" xfId="18770" xr:uid="{00000000-0005-0000-0000-0000A18D0000}"/>
    <cellStyle name="標準 5 7 2 2 3 4 2" xfId="41633" xr:uid="{00000000-0005-0000-0000-0000A28D0000}"/>
    <cellStyle name="標準 5 7 2 2 3 5" xfId="41634" xr:uid="{00000000-0005-0000-0000-0000A38D0000}"/>
    <cellStyle name="標準 5 7 2 2 4" xfId="4195" xr:uid="{00000000-0005-0000-0000-0000A48D0000}"/>
    <cellStyle name="標準 5 7 2 2 4 2" xfId="17088" xr:uid="{00000000-0005-0000-0000-0000A58D0000}"/>
    <cellStyle name="標準 5 7 2 2 4 3" xfId="41635" xr:uid="{00000000-0005-0000-0000-0000A68D0000}"/>
    <cellStyle name="標準 5 7 2 2 5" xfId="8119" xr:uid="{00000000-0005-0000-0000-0000A78D0000}"/>
    <cellStyle name="標準 5 7 2 2 5 2" xfId="21012" xr:uid="{00000000-0005-0000-0000-0000A88D0000}"/>
    <cellStyle name="標準 5 7 2 2 5 3" xfId="41636" xr:uid="{00000000-0005-0000-0000-0000A98D0000}"/>
    <cellStyle name="標準 5 7 2 2 6" xfId="12043" xr:uid="{00000000-0005-0000-0000-0000AA8D0000}"/>
    <cellStyle name="標準 5 7 2 2 6 2" xfId="24936" xr:uid="{00000000-0005-0000-0000-0000AB8D0000}"/>
    <cellStyle name="標準 5 7 2 2 6 3" xfId="41637" xr:uid="{00000000-0005-0000-0000-0000AC8D0000}"/>
    <cellStyle name="標準 5 7 2 2 7" xfId="3074" xr:uid="{00000000-0005-0000-0000-0000AD8D0000}"/>
    <cellStyle name="標準 5 7 2 2 7 2" xfId="41638" xr:uid="{00000000-0005-0000-0000-0000AE8D0000}"/>
    <cellStyle name="標準 5 7 2 2 8" xfId="15967" xr:uid="{00000000-0005-0000-0000-0000AF8D0000}"/>
    <cellStyle name="標準 5 7 2 2 9" xfId="41639" xr:uid="{00000000-0005-0000-0000-0000B08D0000}"/>
    <cellStyle name="標準 5 7 2 3" xfId="1112" xr:uid="{00000000-0005-0000-0000-0000B18D0000}"/>
    <cellStyle name="標準 5 7 2 3 2" xfId="2233" xr:uid="{00000000-0005-0000-0000-0000B28D0000}"/>
    <cellStyle name="標準 5 7 2 3 2 2" xfId="11202" xr:uid="{00000000-0005-0000-0000-0000B38D0000}"/>
    <cellStyle name="標準 5 7 2 3 2 2 2" xfId="24095" xr:uid="{00000000-0005-0000-0000-0000B48D0000}"/>
    <cellStyle name="標準 5 7 2 3 2 2 3" xfId="41640" xr:uid="{00000000-0005-0000-0000-0000B58D0000}"/>
    <cellStyle name="標準 5 7 2 3 2 3" xfId="15126" xr:uid="{00000000-0005-0000-0000-0000B68D0000}"/>
    <cellStyle name="標準 5 7 2 3 2 3 2" xfId="28019" xr:uid="{00000000-0005-0000-0000-0000B78D0000}"/>
    <cellStyle name="標準 5 7 2 3 2 3 3" xfId="41641" xr:uid="{00000000-0005-0000-0000-0000B88D0000}"/>
    <cellStyle name="標準 5 7 2 3 2 4" xfId="7278" xr:uid="{00000000-0005-0000-0000-0000B98D0000}"/>
    <cellStyle name="標準 5 7 2 3 2 4 2" xfId="41642" xr:uid="{00000000-0005-0000-0000-0000BA8D0000}"/>
    <cellStyle name="標準 5 7 2 3 2 5" xfId="20171" xr:uid="{00000000-0005-0000-0000-0000BB8D0000}"/>
    <cellStyle name="標準 5 7 2 3 2 6" xfId="41643" xr:uid="{00000000-0005-0000-0000-0000BC8D0000}"/>
    <cellStyle name="標準 5 7 2 3 3" xfId="6157" xr:uid="{00000000-0005-0000-0000-0000BD8D0000}"/>
    <cellStyle name="標準 5 7 2 3 3 2" xfId="10081" xr:uid="{00000000-0005-0000-0000-0000BE8D0000}"/>
    <cellStyle name="標準 5 7 2 3 3 2 2" xfId="22974" xr:uid="{00000000-0005-0000-0000-0000BF8D0000}"/>
    <cellStyle name="標準 5 7 2 3 3 2 3" xfId="41644" xr:uid="{00000000-0005-0000-0000-0000C08D0000}"/>
    <cellStyle name="標準 5 7 2 3 3 3" xfId="14005" xr:uid="{00000000-0005-0000-0000-0000C18D0000}"/>
    <cellStyle name="標準 5 7 2 3 3 3 2" xfId="26898" xr:uid="{00000000-0005-0000-0000-0000C28D0000}"/>
    <cellStyle name="標準 5 7 2 3 3 3 3" xfId="41645" xr:uid="{00000000-0005-0000-0000-0000C38D0000}"/>
    <cellStyle name="標準 5 7 2 3 3 4" xfId="19050" xr:uid="{00000000-0005-0000-0000-0000C48D0000}"/>
    <cellStyle name="標準 5 7 2 3 3 4 2" xfId="41646" xr:uid="{00000000-0005-0000-0000-0000C58D0000}"/>
    <cellStyle name="標準 5 7 2 3 3 5" xfId="41647" xr:uid="{00000000-0005-0000-0000-0000C68D0000}"/>
    <cellStyle name="標準 5 7 2 3 4" xfId="4475" xr:uid="{00000000-0005-0000-0000-0000C78D0000}"/>
    <cellStyle name="標準 5 7 2 3 4 2" xfId="17368" xr:uid="{00000000-0005-0000-0000-0000C88D0000}"/>
    <cellStyle name="標準 5 7 2 3 4 3" xfId="41648" xr:uid="{00000000-0005-0000-0000-0000C98D0000}"/>
    <cellStyle name="標準 5 7 2 3 5" xfId="8399" xr:uid="{00000000-0005-0000-0000-0000CA8D0000}"/>
    <cellStyle name="標準 5 7 2 3 5 2" xfId="21292" xr:uid="{00000000-0005-0000-0000-0000CB8D0000}"/>
    <cellStyle name="標準 5 7 2 3 5 3" xfId="41649" xr:uid="{00000000-0005-0000-0000-0000CC8D0000}"/>
    <cellStyle name="標準 5 7 2 3 6" xfId="12323" xr:uid="{00000000-0005-0000-0000-0000CD8D0000}"/>
    <cellStyle name="標準 5 7 2 3 6 2" xfId="25216" xr:uid="{00000000-0005-0000-0000-0000CE8D0000}"/>
    <cellStyle name="標準 5 7 2 3 6 3" xfId="41650" xr:uid="{00000000-0005-0000-0000-0000CF8D0000}"/>
    <cellStyle name="標準 5 7 2 3 7" xfId="3354" xr:uid="{00000000-0005-0000-0000-0000D08D0000}"/>
    <cellStyle name="標準 5 7 2 3 7 2" xfId="41651" xr:uid="{00000000-0005-0000-0000-0000D18D0000}"/>
    <cellStyle name="標準 5 7 2 3 8" xfId="16247" xr:uid="{00000000-0005-0000-0000-0000D28D0000}"/>
    <cellStyle name="標準 5 7 2 3 9" xfId="41652" xr:uid="{00000000-0005-0000-0000-0000D38D0000}"/>
    <cellStyle name="標準 5 7 2 4" xfId="552" xr:uid="{00000000-0005-0000-0000-0000D48D0000}"/>
    <cellStyle name="標準 5 7 2 4 2" xfId="1673" xr:uid="{00000000-0005-0000-0000-0000D58D0000}"/>
    <cellStyle name="標準 5 7 2 4 2 2" xfId="10642" xr:uid="{00000000-0005-0000-0000-0000D68D0000}"/>
    <cellStyle name="標準 5 7 2 4 2 2 2" xfId="23535" xr:uid="{00000000-0005-0000-0000-0000D78D0000}"/>
    <cellStyle name="標準 5 7 2 4 2 2 3" xfId="41653" xr:uid="{00000000-0005-0000-0000-0000D88D0000}"/>
    <cellStyle name="標準 5 7 2 4 2 3" xfId="14566" xr:uid="{00000000-0005-0000-0000-0000D98D0000}"/>
    <cellStyle name="標準 5 7 2 4 2 3 2" xfId="27459" xr:uid="{00000000-0005-0000-0000-0000DA8D0000}"/>
    <cellStyle name="標準 5 7 2 4 2 3 3" xfId="41654" xr:uid="{00000000-0005-0000-0000-0000DB8D0000}"/>
    <cellStyle name="標準 5 7 2 4 2 4" xfId="6718" xr:uid="{00000000-0005-0000-0000-0000DC8D0000}"/>
    <cellStyle name="標準 5 7 2 4 2 4 2" xfId="41655" xr:uid="{00000000-0005-0000-0000-0000DD8D0000}"/>
    <cellStyle name="標準 5 7 2 4 2 5" xfId="19611" xr:uid="{00000000-0005-0000-0000-0000DE8D0000}"/>
    <cellStyle name="標準 5 7 2 4 2 6" xfId="41656" xr:uid="{00000000-0005-0000-0000-0000DF8D0000}"/>
    <cellStyle name="標準 5 7 2 4 3" xfId="5597" xr:uid="{00000000-0005-0000-0000-0000E08D0000}"/>
    <cellStyle name="標準 5 7 2 4 3 2" xfId="9521" xr:uid="{00000000-0005-0000-0000-0000E18D0000}"/>
    <cellStyle name="標準 5 7 2 4 3 2 2" xfId="22414" xr:uid="{00000000-0005-0000-0000-0000E28D0000}"/>
    <cellStyle name="標準 5 7 2 4 3 2 3" xfId="41657" xr:uid="{00000000-0005-0000-0000-0000E38D0000}"/>
    <cellStyle name="標準 5 7 2 4 3 3" xfId="13445" xr:uid="{00000000-0005-0000-0000-0000E48D0000}"/>
    <cellStyle name="標準 5 7 2 4 3 3 2" xfId="26338" xr:uid="{00000000-0005-0000-0000-0000E58D0000}"/>
    <cellStyle name="標準 5 7 2 4 3 3 3" xfId="41658" xr:uid="{00000000-0005-0000-0000-0000E68D0000}"/>
    <cellStyle name="標準 5 7 2 4 3 4" xfId="18490" xr:uid="{00000000-0005-0000-0000-0000E78D0000}"/>
    <cellStyle name="標準 5 7 2 4 3 4 2" xfId="41659" xr:uid="{00000000-0005-0000-0000-0000E88D0000}"/>
    <cellStyle name="標準 5 7 2 4 3 5" xfId="41660" xr:uid="{00000000-0005-0000-0000-0000E98D0000}"/>
    <cellStyle name="標準 5 7 2 4 4" xfId="3915" xr:uid="{00000000-0005-0000-0000-0000EA8D0000}"/>
    <cellStyle name="標準 5 7 2 4 4 2" xfId="16808" xr:uid="{00000000-0005-0000-0000-0000EB8D0000}"/>
    <cellStyle name="標準 5 7 2 4 4 3" xfId="41661" xr:uid="{00000000-0005-0000-0000-0000EC8D0000}"/>
    <cellStyle name="標準 5 7 2 4 5" xfId="7839" xr:uid="{00000000-0005-0000-0000-0000ED8D0000}"/>
    <cellStyle name="標準 5 7 2 4 5 2" xfId="20732" xr:uid="{00000000-0005-0000-0000-0000EE8D0000}"/>
    <cellStyle name="標準 5 7 2 4 5 3" xfId="41662" xr:uid="{00000000-0005-0000-0000-0000EF8D0000}"/>
    <cellStyle name="標準 5 7 2 4 6" xfId="11763" xr:uid="{00000000-0005-0000-0000-0000F08D0000}"/>
    <cellStyle name="標準 5 7 2 4 6 2" xfId="24656" xr:uid="{00000000-0005-0000-0000-0000F18D0000}"/>
    <cellStyle name="標準 5 7 2 4 6 3" xfId="41663" xr:uid="{00000000-0005-0000-0000-0000F28D0000}"/>
    <cellStyle name="標準 5 7 2 4 7" xfId="2794" xr:uid="{00000000-0005-0000-0000-0000F38D0000}"/>
    <cellStyle name="標準 5 7 2 4 7 2" xfId="41664" xr:uid="{00000000-0005-0000-0000-0000F48D0000}"/>
    <cellStyle name="標準 5 7 2 4 8" xfId="15687" xr:uid="{00000000-0005-0000-0000-0000F58D0000}"/>
    <cellStyle name="標準 5 7 2 4 9" xfId="41665" xr:uid="{00000000-0005-0000-0000-0000F68D0000}"/>
    <cellStyle name="標準 5 7 2 5" xfId="1392" xr:uid="{00000000-0005-0000-0000-0000F78D0000}"/>
    <cellStyle name="標準 5 7 2 5 2" xfId="6437" xr:uid="{00000000-0005-0000-0000-0000F88D0000}"/>
    <cellStyle name="標準 5 7 2 5 2 2" xfId="10361" xr:uid="{00000000-0005-0000-0000-0000F98D0000}"/>
    <cellStyle name="標準 5 7 2 5 2 2 2" xfId="23254" xr:uid="{00000000-0005-0000-0000-0000FA8D0000}"/>
    <cellStyle name="標準 5 7 2 5 2 2 3" xfId="41666" xr:uid="{00000000-0005-0000-0000-0000FB8D0000}"/>
    <cellStyle name="標準 5 7 2 5 2 3" xfId="14285" xr:uid="{00000000-0005-0000-0000-0000FC8D0000}"/>
    <cellStyle name="標準 5 7 2 5 2 3 2" xfId="27178" xr:uid="{00000000-0005-0000-0000-0000FD8D0000}"/>
    <cellStyle name="標準 5 7 2 5 2 3 3" xfId="41667" xr:uid="{00000000-0005-0000-0000-0000FE8D0000}"/>
    <cellStyle name="標準 5 7 2 5 2 4" xfId="19330" xr:uid="{00000000-0005-0000-0000-0000FF8D0000}"/>
    <cellStyle name="標準 5 7 2 5 2 4 2" xfId="41668" xr:uid="{00000000-0005-0000-0000-0000008E0000}"/>
    <cellStyle name="標準 5 7 2 5 2 5" xfId="41669" xr:uid="{00000000-0005-0000-0000-0000018E0000}"/>
    <cellStyle name="標準 5 7 2 5 3" xfId="8679" xr:uid="{00000000-0005-0000-0000-0000028E0000}"/>
    <cellStyle name="標準 5 7 2 5 3 2" xfId="21572" xr:uid="{00000000-0005-0000-0000-0000038E0000}"/>
    <cellStyle name="標準 5 7 2 5 3 3" xfId="41670" xr:uid="{00000000-0005-0000-0000-0000048E0000}"/>
    <cellStyle name="標準 5 7 2 5 4" xfId="12603" xr:uid="{00000000-0005-0000-0000-0000058E0000}"/>
    <cellStyle name="標準 5 7 2 5 4 2" xfId="25496" xr:uid="{00000000-0005-0000-0000-0000068E0000}"/>
    <cellStyle name="標準 5 7 2 5 4 3" xfId="41671" xr:uid="{00000000-0005-0000-0000-0000078E0000}"/>
    <cellStyle name="標準 5 7 2 5 5" xfId="4755" xr:uid="{00000000-0005-0000-0000-0000088E0000}"/>
    <cellStyle name="標準 5 7 2 5 5 2" xfId="41672" xr:uid="{00000000-0005-0000-0000-0000098E0000}"/>
    <cellStyle name="標準 5 7 2 5 6" xfId="17648" xr:uid="{00000000-0005-0000-0000-00000A8E0000}"/>
    <cellStyle name="標準 5 7 2 5 7" xfId="41673" xr:uid="{00000000-0005-0000-0000-00000B8E0000}"/>
    <cellStyle name="標準 5 7 2 6" xfId="5316" xr:uid="{00000000-0005-0000-0000-00000C8E0000}"/>
    <cellStyle name="標準 5 7 2 6 2" xfId="9240" xr:uid="{00000000-0005-0000-0000-00000D8E0000}"/>
    <cellStyle name="標準 5 7 2 6 2 2" xfId="22133" xr:uid="{00000000-0005-0000-0000-00000E8E0000}"/>
    <cellStyle name="標準 5 7 2 6 2 3" xfId="41674" xr:uid="{00000000-0005-0000-0000-00000F8E0000}"/>
    <cellStyle name="標準 5 7 2 6 3" xfId="13164" xr:uid="{00000000-0005-0000-0000-0000108E0000}"/>
    <cellStyle name="標準 5 7 2 6 3 2" xfId="26057" xr:uid="{00000000-0005-0000-0000-0000118E0000}"/>
    <cellStyle name="標準 5 7 2 6 3 3" xfId="41675" xr:uid="{00000000-0005-0000-0000-0000128E0000}"/>
    <cellStyle name="標準 5 7 2 6 4" xfId="18209" xr:uid="{00000000-0005-0000-0000-0000138E0000}"/>
    <cellStyle name="標準 5 7 2 6 4 2" xfId="41676" xr:uid="{00000000-0005-0000-0000-0000148E0000}"/>
    <cellStyle name="標準 5 7 2 6 5" xfId="41677" xr:uid="{00000000-0005-0000-0000-0000158E0000}"/>
    <cellStyle name="標準 5 7 2 7" xfId="3634" xr:uid="{00000000-0005-0000-0000-0000168E0000}"/>
    <cellStyle name="標準 5 7 2 7 2" xfId="16527" xr:uid="{00000000-0005-0000-0000-0000178E0000}"/>
    <cellStyle name="標準 5 7 2 7 3" xfId="41678" xr:uid="{00000000-0005-0000-0000-0000188E0000}"/>
    <cellStyle name="標準 5 7 2 8" xfId="7558" xr:uid="{00000000-0005-0000-0000-0000198E0000}"/>
    <cellStyle name="標準 5 7 2 8 2" xfId="20451" xr:uid="{00000000-0005-0000-0000-00001A8E0000}"/>
    <cellStyle name="標準 5 7 2 8 3" xfId="41679" xr:uid="{00000000-0005-0000-0000-00001B8E0000}"/>
    <cellStyle name="標準 5 7 2 9" xfId="11482" xr:uid="{00000000-0005-0000-0000-00001C8E0000}"/>
    <cellStyle name="標準 5 7 2 9 2" xfId="24375" xr:uid="{00000000-0005-0000-0000-00001D8E0000}"/>
    <cellStyle name="標準 5 7 2 9 3" xfId="41680" xr:uid="{00000000-0005-0000-0000-00001E8E0000}"/>
    <cellStyle name="標準 5 7 3" xfId="639" xr:uid="{00000000-0005-0000-0000-00001F8E0000}"/>
    <cellStyle name="標準 5 7 3 2" xfId="1760" xr:uid="{00000000-0005-0000-0000-0000208E0000}"/>
    <cellStyle name="標準 5 7 3 2 2" xfId="6805" xr:uid="{00000000-0005-0000-0000-0000218E0000}"/>
    <cellStyle name="標準 5 7 3 2 2 2" xfId="10729" xr:uid="{00000000-0005-0000-0000-0000228E0000}"/>
    <cellStyle name="標準 5 7 3 2 2 2 2" xfId="23622" xr:uid="{00000000-0005-0000-0000-0000238E0000}"/>
    <cellStyle name="標準 5 7 3 2 2 2 3" xfId="41681" xr:uid="{00000000-0005-0000-0000-0000248E0000}"/>
    <cellStyle name="標準 5 7 3 2 2 3" xfId="14653" xr:uid="{00000000-0005-0000-0000-0000258E0000}"/>
    <cellStyle name="標準 5 7 3 2 2 3 2" xfId="27546" xr:uid="{00000000-0005-0000-0000-0000268E0000}"/>
    <cellStyle name="標準 5 7 3 2 2 3 3" xfId="41682" xr:uid="{00000000-0005-0000-0000-0000278E0000}"/>
    <cellStyle name="標準 5 7 3 2 2 4" xfId="19698" xr:uid="{00000000-0005-0000-0000-0000288E0000}"/>
    <cellStyle name="標準 5 7 3 2 2 4 2" xfId="41683" xr:uid="{00000000-0005-0000-0000-0000298E0000}"/>
    <cellStyle name="標準 5 7 3 2 2 5" xfId="41684" xr:uid="{00000000-0005-0000-0000-00002A8E0000}"/>
    <cellStyle name="標準 5 7 3 2 3" xfId="8766" xr:uid="{00000000-0005-0000-0000-00002B8E0000}"/>
    <cellStyle name="標準 5 7 3 2 3 2" xfId="21659" xr:uid="{00000000-0005-0000-0000-00002C8E0000}"/>
    <cellStyle name="標準 5 7 3 2 3 3" xfId="41685" xr:uid="{00000000-0005-0000-0000-00002D8E0000}"/>
    <cellStyle name="標準 5 7 3 2 4" xfId="12690" xr:uid="{00000000-0005-0000-0000-00002E8E0000}"/>
    <cellStyle name="標準 5 7 3 2 4 2" xfId="25583" xr:uid="{00000000-0005-0000-0000-00002F8E0000}"/>
    <cellStyle name="標準 5 7 3 2 4 3" xfId="41686" xr:uid="{00000000-0005-0000-0000-0000308E0000}"/>
    <cellStyle name="標準 5 7 3 2 5" xfId="4842" xr:uid="{00000000-0005-0000-0000-0000318E0000}"/>
    <cellStyle name="標準 5 7 3 2 5 2" xfId="41687" xr:uid="{00000000-0005-0000-0000-0000328E0000}"/>
    <cellStyle name="標準 5 7 3 2 6" xfId="17735" xr:uid="{00000000-0005-0000-0000-0000338E0000}"/>
    <cellStyle name="標準 5 7 3 2 7" xfId="41688" xr:uid="{00000000-0005-0000-0000-0000348E0000}"/>
    <cellStyle name="標準 5 7 3 3" xfId="5684" xr:uid="{00000000-0005-0000-0000-0000358E0000}"/>
    <cellStyle name="標準 5 7 3 3 2" xfId="9608" xr:uid="{00000000-0005-0000-0000-0000368E0000}"/>
    <cellStyle name="標準 5 7 3 3 2 2" xfId="22501" xr:uid="{00000000-0005-0000-0000-0000378E0000}"/>
    <cellStyle name="標準 5 7 3 3 2 3" xfId="41689" xr:uid="{00000000-0005-0000-0000-0000388E0000}"/>
    <cellStyle name="標準 5 7 3 3 3" xfId="13532" xr:uid="{00000000-0005-0000-0000-0000398E0000}"/>
    <cellStyle name="標準 5 7 3 3 3 2" xfId="26425" xr:uid="{00000000-0005-0000-0000-00003A8E0000}"/>
    <cellStyle name="標準 5 7 3 3 3 3" xfId="41690" xr:uid="{00000000-0005-0000-0000-00003B8E0000}"/>
    <cellStyle name="標準 5 7 3 3 4" xfId="18577" xr:uid="{00000000-0005-0000-0000-00003C8E0000}"/>
    <cellStyle name="標準 5 7 3 3 4 2" xfId="41691" xr:uid="{00000000-0005-0000-0000-00003D8E0000}"/>
    <cellStyle name="標準 5 7 3 3 5" xfId="41692" xr:uid="{00000000-0005-0000-0000-00003E8E0000}"/>
    <cellStyle name="標準 5 7 3 4" xfId="4002" xr:uid="{00000000-0005-0000-0000-00003F8E0000}"/>
    <cellStyle name="標準 5 7 3 4 2" xfId="16895" xr:uid="{00000000-0005-0000-0000-0000408E0000}"/>
    <cellStyle name="標準 5 7 3 4 3" xfId="41693" xr:uid="{00000000-0005-0000-0000-0000418E0000}"/>
    <cellStyle name="標準 5 7 3 5" xfId="7926" xr:uid="{00000000-0005-0000-0000-0000428E0000}"/>
    <cellStyle name="標準 5 7 3 5 2" xfId="20819" xr:uid="{00000000-0005-0000-0000-0000438E0000}"/>
    <cellStyle name="標準 5 7 3 5 3" xfId="41694" xr:uid="{00000000-0005-0000-0000-0000448E0000}"/>
    <cellStyle name="標準 5 7 3 6" xfId="11850" xr:uid="{00000000-0005-0000-0000-0000458E0000}"/>
    <cellStyle name="標準 5 7 3 6 2" xfId="24743" xr:uid="{00000000-0005-0000-0000-0000468E0000}"/>
    <cellStyle name="標準 5 7 3 6 3" xfId="41695" xr:uid="{00000000-0005-0000-0000-0000478E0000}"/>
    <cellStyle name="標準 5 7 3 7" xfId="2881" xr:uid="{00000000-0005-0000-0000-0000488E0000}"/>
    <cellStyle name="標準 5 7 3 7 2" xfId="41696" xr:uid="{00000000-0005-0000-0000-0000498E0000}"/>
    <cellStyle name="標準 5 7 3 8" xfId="15774" xr:uid="{00000000-0005-0000-0000-00004A8E0000}"/>
    <cellStyle name="標準 5 7 3 9" xfId="41697" xr:uid="{00000000-0005-0000-0000-00004B8E0000}"/>
    <cellStyle name="標準 5 7 4" xfId="919" xr:uid="{00000000-0005-0000-0000-00004C8E0000}"/>
    <cellStyle name="標準 5 7 4 2" xfId="2040" xr:uid="{00000000-0005-0000-0000-00004D8E0000}"/>
    <cellStyle name="標準 5 7 4 2 2" xfId="11009" xr:uid="{00000000-0005-0000-0000-00004E8E0000}"/>
    <cellStyle name="標準 5 7 4 2 2 2" xfId="23902" xr:uid="{00000000-0005-0000-0000-00004F8E0000}"/>
    <cellStyle name="標準 5 7 4 2 2 3" xfId="41698" xr:uid="{00000000-0005-0000-0000-0000508E0000}"/>
    <cellStyle name="標準 5 7 4 2 3" xfId="14933" xr:uid="{00000000-0005-0000-0000-0000518E0000}"/>
    <cellStyle name="標準 5 7 4 2 3 2" xfId="27826" xr:uid="{00000000-0005-0000-0000-0000528E0000}"/>
    <cellStyle name="標準 5 7 4 2 3 3" xfId="41699" xr:uid="{00000000-0005-0000-0000-0000538E0000}"/>
    <cellStyle name="標準 5 7 4 2 4" xfId="7085" xr:uid="{00000000-0005-0000-0000-0000548E0000}"/>
    <cellStyle name="標準 5 7 4 2 4 2" xfId="41700" xr:uid="{00000000-0005-0000-0000-0000558E0000}"/>
    <cellStyle name="標準 5 7 4 2 5" xfId="19978" xr:uid="{00000000-0005-0000-0000-0000568E0000}"/>
    <cellStyle name="標準 5 7 4 2 6" xfId="41701" xr:uid="{00000000-0005-0000-0000-0000578E0000}"/>
    <cellStyle name="標準 5 7 4 3" xfId="5964" xr:uid="{00000000-0005-0000-0000-0000588E0000}"/>
    <cellStyle name="標準 5 7 4 3 2" xfId="9888" xr:uid="{00000000-0005-0000-0000-0000598E0000}"/>
    <cellStyle name="標準 5 7 4 3 2 2" xfId="22781" xr:uid="{00000000-0005-0000-0000-00005A8E0000}"/>
    <cellStyle name="標準 5 7 4 3 2 3" xfId="41702" xr:uid="{00000000-0005-0000-0000-00005B8E0000}"/>
    <cellStyle name="標準 5 7 4 3 3" xfId="13812" xr:uid="{00000000-0005-0000-0000-00005C8E0000}"/>
    <cellStyle name="標準 5 7 4 3 3 2" xfId="26705" xr:uid="{00000000-0005-0000-0000-00005D8E0000}"/>
    <cellStyle name="標準 5 7 4 3 3 3" xfId="41703" xr:uid="{00000000-0005-0000-0000-00005E8E0000}"/>
    <cellStyle name="標準 5 7 4 3 4" xfId="18857" xr:uid="{00000000-0005-0000-0000-00005F8E0000}"/>
    <cellStyle name="標準 5 7 4 3 4 2" xfId="41704" xr:uid="{00000000-0005-0000-0000-0000608E0000}"/>
    <cellStyle name="標準 5 7 4 3 5" xfId="41705" xr:uid="{00000000-0005-0000-0000-0000618E0000}"/>
    <cellStyle name="標準 5 7 4 4" xfId="4282" xr:uid="{00000000-0005-0000-0000-0000628E0000}"/>
    <cellStyle name="標準 5 7 4 4 2" xfId="17175" xr:uid="{00000000-0005-0000-0000-0000638E0000}"/>
    <cellStyle name="標準 5 7 4 4 3" xfId="41706" xr:uid="{00000000-0005-0000-0000-0000648E0000}"/>
    <cellStyle name="標準 5 7 4 5" xfId="8206" xr:uid="{00000000-0005-0000-0000-0000658E0000}"/>
    <cellStyle name="標準 5 7 4 5 2" xfId="21099" xr:uid="{00000000-0005-0000-0000-0000668E0000}"/>
    <cellStyle name="標準 5 7 4 5 3" xfId="41707" xr:uid="{00000000-0005-0000-0000-0000678E0000}"/>
    <cellStyle name="標準 5 7 4 6" xfId="12130" xr:uid="{00000000-0005-0000-0000-0000688E0000}"/>
    <cellStyle name="標準 5 7 4 6 2" xfId="25023" xr:uid="{00000000-0005-0000-0000-0000698E0000}"/>
    <cellStyle name="標準 5 7 4 6 3" xfId="41708" xr:uid="{00000000-0005-0000-0000-00006A8E0000}"/>
    <cellStyle name="標準 5 7 4 7" xfId="3161" xr:uid="{00000000-0005-0000-0000-00006B8E0000}"/>
    <cellStyle name="標準 5 7 4 7 2" xfId="41709" xr:uid="{00000000-0005-0000-0000-00006C8E0000}"/>
    <cellStyle name="標準 5 7 4 8" xfId="16054" xr:uid="{00000000-0005-0000-0000-00006D8E0000}"/>
    <cellStyle name="標準 5 7 4 9" xfId="41710" xr:uid="{00000000-0005-0000-0000-00006E8E0000}"/>
    <cellStyle name="標準 5 7 5" xfId="388" xr:uid="{00000000-0005-0000-0000-00006F8E0000}"/>
    <cellStyle name="標準 5 7 5 2" xfId="1509" xr:uid="{00000000-0005-0000-0000-0000708E0000}"/>
    <cellStyle name="標準 5 7 5 2 2" xfId="10478" xr:uid="{00000000-0005-0000-0000-0000718E0000}"/>
    <cellStyle name="標準 5 7 5 2 2 2" xfId="23371" xr:uid="{00000000-0005-0000-0000-0000728E0000}"/>
    <cellStyle name="標準 5 7 5 2 2 3" xfId="41711" xr:uid="{00000000-0005-0000-0000-0000738E0000}"/>
    <cellStyle name="標準 5 7 5 2 3" xfId="14402" xr:uid="{00000000-0005-0000-0000-0000748E0000}"/>
    <cellStyle name="標準 5 7 5 2 3 2" xfId="27295" xr:uid="{00000000-0005-0000-0000-0000758E0000}"/>
    <cellStyle name="標準 5 7 5 2 3 3" xfId="41712" xr:uid="{00000000-0005-0000-0000-0000768E0000}"/>
    <cellStyle name="標準 5 7 5 2 4" xfId="6554" xr:uid="{00000000-0005-0000-0000-0000778E0000}"/>
    <cellStyle name="標準 5 7 5 2 4 2" xfId="41713" xr:uid="{00000000-0005-0000-0000-0000788E0000}"/>
    <cellStyle name="標準 5 7 5 2 5" xfId="19447" xr:uid="{00000000-0005-0000-0000-0000798E0000}"/>
    <cellStyle name="標準 5 7 5 2 6" xfId="41714" xr:uid="{00000000-0005-0000-0000-00007A8E0000}"/>
    <cellStyle name="標準 5 7 5 3" xfId="5433" xr:uid="{00000000-0005-0000-0000-00007B8E0000}"/>
    <cellStyle name="標準 5 7 5 3 2" xfId="9357" xr:uid="{00000000-0005-0000-0000-00007C8E0000}"/>
    <cellStyle name="標準 5 7 5 3 2 2" xfId="22250" xr:uid="{00000000-0005-0000-0000-00007D8E0000}"/>
    <cellStyle name="標準 5 7 5 3 2 3" xfId="41715" xr:uid="{00000000-0005-0000-0000-00007E8E0000}"/>
    <cellStyle name="標準 5 7 5 3 3" xfId="13281" xr:uid="{00000000-0005-0000-0000-00007F8E0000}"/>
    <cellStyle name="標準 5 7 5 3 3 2" xfId="26174" xr:uid="{00000000-0005-0000-0000-0000808E0000}"/>
    <cellStyle name="標準 5 7 5 3 3 3" xfId="41716" xr:uid="{00000000-0005-0000-0000-0000818E0000}"/>
    <cellStyle name="標準 5 7 5 3 4" xfId="18326" xr:uid="{00000000-0005-0000-0000-0000828E0000}"/>
    <cellStyle name="標準 5 7 5 3 4 2" xfId="41717" xr:uid="{00000000-0005-0000-0000-0000838E0000}"/>
    <cellStyle name="標準 5 7 5 3 5" xfId="41718" xr:uid="{00000000-0005-0000-0000-0000848E0000}"/>
    <cellStyle name="標準 5 7 5 4" xfId="3751" xr:uid="{00000000-0005-0000-0000-0000858E0000}"/>
    <cellStyle name="標準 5 7 5 4 2" xfId="16644" xr:uid="{00000000-0005-0000-0000-0000868E0000}"/>
    <cellStyle name="標準 5 7 5 4 3" xfId="41719" xr:uid="{00000000-0005-0000-0000-0000878E0000}"/>
    <cellStyle name="標準 5 7 5 5" xfId="7675" xr:uid="{00000000-0005-0000-0000-0000888E0000}"/>
    <cellStyle name="標準 5 7 5 5 2" xfId="20568" xr:uid="{00000000-0005-0000-0000-0000898E0000}"/>
    <cellStyle name="標準 5 7 5 5 3" xfId="41720" xr:uid="{00000000-0005-0000-0000-00008A8E0000}"/>
    <cellStyle name="標準 5 7 5 6" xfId="11599" xr:uid="{00000000-0005-0000-0000-00008B8E0000}"/>
    <cellStyle name="標準 5 7 5 6 2" xfId="24492" xr:uid="{00000000-0005-0000-0000-00008C8E0000}"/>
    <cellStyle name="標準 5 7 5 6 3" xfId="41721" xr:uid="{00000000-0005-0000-0000-00008D8E0000}"/>
    <cellStyle name="標準 5 7 5 7" xfId="2630" xr:uid="{00000000-0005-0000-0000-00008E8E0000}"/>
    <cellStyle name="標準 5 7 5 7 2" xfId="41722" xr:uid="{00000000-0005-0000-0000-00008F8E0000}"/>
    <cellStyle name="標準 5 7 5 8" xfId="15523" xr:uid="{00000000-0005-0000-0000-0000908E0000}"/>
    <cellStyle name="標準 5 7 5 9" xfId="41723" xr:uid="{00000000-0005-0000-0000-0000918E0000}"/>
    <cellStyle name="標準 5 7 6" xfId="1199" xr:uid="{00000000-0005-0000-0000-0000928E0000}"/>
    <cellStyle name="標準 5 7 6 2" xfId="6244" xr:uid="{00000000-0005-0000-0000-0000938E0000}"/>
    <cellStyle name="標準 5 7 6 2 2" xfId="10168" xr:uid="{00000000-0005-0000-0000-0000948E0000}"/>
    <cellStyle name="標準 5 7 6 2 2 2" xfId="23061" xr:uid="{00000000-0005-0000-0000-0000958E0000}"/>
    <cellStyle name="標準 5 7 6 2 2 3" xfId="41724" xr:uid="{00000000-0005-0000-0000-0000968E0000}"/>
    <cellStyle name="標準 5 7 6 2 3" xfId="14092" xr:uid="{00000000-0005-0000-0000-0000978E0000}"/>
    <cellStyle name="標準 5 7 6 2 3 2" xfId="26985" xr:uid="{00000000-0005-0000-0000-0000988E0000}"/>
    <cellStyle name="標準 5 7 6 2 3 3" xfId="41725" xr:uid="{00000000-0005-0000-0000-0000998E0000}"/>
    <cellStyle name="標準 5 7 6 2 4" xfId="19137" xr:uid="{00000000-0005-0000-0000-00009A8E0000}"/>
    <cellStyle name="標準 5 7 6 2 4 2" xfId="41726" xr:uid="{00000000-0005-0000-0000-00009B8E0000}"/>
    <cellStyle name="標準 5 7 6 2 5" xfId="41727" xr:uid="{00000000-0005-0000-0000-00009C8E0000}"/>
    <cellStyle name="標準 5 7 6 3" xfId="8486" xr:uid="{00000000-0005-0000-0000-00009D8E0000}"/>
    <cellStyle name="標準 5 7 6 3 2" xfId="21379" xr:uid="{00000000-0005-0000-0000-00009E8E0000}"/>
    <cellStyle name="標準 5 7 6 3 3" xfId="41728" xr:uid="{00000000-0005-0000-0000-00009F8E0000}"/>
    <cellStyle name="標準 5 7 6 4" xfId="12410" xr:uid="{00000000-0005-0000-0000-0000A08E0000}"/>
    <cellStyle name="標準 5 7 6 4 2" xfId="25303" xr:uid="{00000000-0005-0000-0000-0000A18E0000}"/>
    <cellStyle name="標準 5 7 6 4 3" xfId="41729" xr:uid="{00000000-0005-0000-0000-0000A28E0000}"/>
    <cellStyle name="標準 5 7 6 5" xfId="4562" xr:uid="{00000000-0005-0000-0000-0000A38E0000}"/>
    <cellStyle name="標準 5 7 6 5 2" xfId="41730" xr:uid="{00000000-0005-0000-0000-0000A48E0000}"/>
    <cellStyle name="標準 5 7 6 6" xfId="17455" xr:uid="{00000000-0005-0000-0000-0000A58E0000}"/>
    <cellStyle name="標準 5 7 6 7" xfId="41731" xr:uid="{00000000-0005-0000-0000-0000A68E0000}"/>
    <cellStyle name="標準 5 7 7" xfId="5123" xr:uid="{00000000-0005-0000-0000-0000A78E0000}"/>
    <cellStyle name="標準 5 7 7 2" xfId="9047" xr:uid="{00000000-0005-0000-0000-0000A88E0000}"/>
    <cellStyle name="標準 5 7 7 2 2" xfId="21940" xr:uid="{00000000-0005-0000-0000-0000A98E0000}"/>
    <cellStyle name="標準 5 7 7 2 3" xfId="41732" xr:uid="{00000000-0005-0000-0000-0000AA8E0000}"/>
    <cellStyle name="標準 5 7 7 3" xfId="12971" xr:uid="{00000000-0005-0000-0000-0000AB8E0000}"/>
    <cellStyle name="標準 5 7 7 3 2" xfId="25864" xr:uid="{00000000-0005-0000-0000-0000AC8E0000}"/>
    <cellStyle name="標準 5 7 7 3 3" xfId="41733" xr:uid="{00000000-0005-0000-0000-0000AD8E0000}"/>
    <cellStyle name="標準 5 7 7 4" xfId="18016" xr:uid="{00000000-0005-0000-0000-0000AE8E0000}"/>
    <cellStyle name="標準 5 7 7 4 2" xfId="41734" xr:uid="{00000000-0005-0000-0000-0000AF8E0000}"/>
    <cellStyle name="標準 5 7 7 5" xfId="41735" xr:uid="{00000000-0005-0000-0000-0000B08E0000}"/>
    <cellStyle name="標準 5 7 8" xfId="3441" xr:uid="{00000000-0005-0000-0000-0000B18E0000}"/>
    <cellStyle name="標準 5 7 8 2" xfId="16334" xr:uid="{00000000-0005-0000-0000-0000B28E0000}"/>
    <cellStyle name="標準 5 7 8 3" xfId="41736" xr:uid="{00000000-0005-0000-0000-0000B38E0000}"/>
    <cellStyle name="標準 5 7 9" xfId="7365" xr:uid="{00000000-0005-0000-0000-0000B48E0000}"/>
    <cellStyle name="標準 5 7 9 2" xfId="20258" xr:uid="{00000000-0005-0000-0000-0000B58E0000}"/>
    <cellStyle name="標準 5 7 9 3" xfId="41737" xr:uid="{00000000-0005-0000-0000-0000B68E0000}"/>
    <cellStyle name="標準 5 8" xfId="113" xr:uid="{00000000-0005-0000-0000-0000B78E0000}"/>
    <cellStyle name="標準 5 8 10" xfId="11324" xr:uid="{00000000-0005-0000-0000-0000B88E0000}"/>
    <cellStyle name="標準 5 8 10 2" xfId="24217" xr:uid="{00000000-0005-0000-0000-0000B98E0000}"/>
    <cellStyle name="標準 5 8 10 3" xfId="41738" xr:uid="{00000000-0005-0000-0000-0000BA8E0000}"/>
    <cellStyle name="標準 5 8 11" xfId="2355" xr:uid="{00000000-0005-0000-0000-0000BB8E0000}"/>
    <cellStyle name="標準 5 8 11 2" xfId="41739" xr:uid="{00000000-0005-0000-0000-0000BC8E0000}"/>
    <cellStyle name="標準 5 8 12" xfId="15248" xr:uid="{00000000-0005-0000-0000-0000BD8E0000}"/>
    <cellStyle name="標準 5 8 13" xfId="41740" xr:uid="{00000000-0005-0000-0000-0000BE8E0000}"/>
    <cellStyle name="標準 5 8 2" xfId="272" xr:uid="{00000000-0005-0000-0000-0000BF8E0000}"/>
    <cellStyle name="標準 5 8 2 10" xfId="2514" xr:uid="{00000000-0005-0000-0000-0000C08E0000}"/>
    <cellStyle name="標準 5 8 2 10 2" xfId="41741" xr:uid="{00000000-0005-0000-0000-0000C18E0000}"/>
    <cellStyle name="標準 5 8 2 11" xfId="15407" xr:uid="{00000000-0005-0000-0000-0000C28E0000}"/>
    <cellStyle name="標準 5 8 2 12" xfId="41742" xr:uid="{00000000-0005-0000-0000-0000C38E0000}"/>
    <cellStyle name="標準 5 8 2 2" xfId="833" xr:uid="{00000000-0005-0000-0000-0000C48E0000}"/>
    <cellStyle name="標準 5 8 2 2 2" xfId="1954" xr:uid="{00000000-0005-0000-0000-0000C58E0000}"/>
    <cellStyle name="標準 5 8 2 2 2 2" xfId="6999" xr:uid="{00000000-0005-0000-0000-0000C68E0000}"/>
    <cellStyle name="標準 5 8 2 2 2 2 2" xfId="10923" xr:uid="{00000000-0005-0000-0000-0000C78E0000}"/>
    <cellStyle name="標準 5 8 2 2 2 2 2 2" xfId="23816" xr:uid="{00000000-0005-0000-0000-0000C88E0000}"/>
    <cellStyle name="標準 5 8 2 2 2 2 2 3" xfId="41743" xr:uid="{00000000-0005-0000-0000-0000C98E0000}"/>
    <cellStyle name="標準 5 8 2 2 2 2 3" xfId="14847" xr:uid="{00000000-0005-0000-0000-0000CA8E0000}"/>
    <cellStyle name="標準 5 8 2 2 2 2 3 2" xfId="27740" xr:uid="{00000000-0005-0000-0000-0000CB8E0000}"/>
    <cellStyle name="標準 5 8 2 2 2 2 3 3" xfId="41744" xr:uid="{00000000-0005-0000-0000-0000CC8E0000}"/>
    <cellStyle name="標準 5 8 2 2 2 2 4" xfId="19892" xr:uid="{00000000-0005-0000-0000-0000CD8E0000}"/>
    <cellStyle name="標準 5 8 2 2 2 2 4 2" xfId="41745" xr:uid="{00000000-0005-0000-0000-0000CE8E0000}"/>
    <cellStyle name="標準 5 8 2 2 2 2 5" xfId="41746" xr:uid="{00000000-0005-0000-0000-0000CF8E0000}"/>
    <cellStyle name="標準 5 8 2 2 2 3" xfId="8960" xr:uid="{00000000-0005-0000-0000-0000D08E0000}"/>
    <cellStyle name="標準 5 8 2 2 2 3 2" xfId="21853" xr:uid="{00000000-0005-0000-0000-0000D18E0000}"/>
    <cellStyle name="標準 5 8 2 2 2 3 3" xfId="41747" xr:uid="{00000000-0005-0000-0000-0000D28E0000}"/>
    <cellStyle name="標準 5 8 2 2 2 4" xfId="12884" xr:uid="{00000000-0005-0000-0000-0000D38E0000}"/>
    <cellStyle name="標準 5 8 2 2 2 4 2" xfId="25777" xr:uid="{00000000-0005-0000-0000-0000D48E0000}"/>
    <cellStyle name="標準 5 8 2 2 2 4 3" xfId="41748" xr:uid="{00000000-0005-0000-0000-0000D58E0000}"/>
    <cellStyle name="標準 5 8 2 2 2 5" xfId="5036" xr:uid="{00000000-0005-0000-0000-0000D68E0000}"/>
    <cellStyle name="標準 5 8 2 2 2 5 2" xfId="41749" xr:uid="{00000000-0005-0000-0000-0000D78E0000}"/>
    <cellStyle name="標準 5 8 2 2 2 6" xfId="17929" xr:uid="{00000000-0005-0000-0000-0000D88E0000}"/>
    <cellStyle name="標準 5 8 2 2 2 7" xfId="41750" xr:uid="{00000000-0005-0000-0000-0000D98E0000}"/>
    <cellStyle name="標準 5 8 2 2 3" xfId="5878" xr:uid="{00000000-0005-0000-0000-0000DA8E0000}"/>
    <cellStyle name="標準 5 8 2 2 3 2" xfId="9802" xr:uid="{00000000-0005-0000-0000-0000DB8E0000}"/>
    <cellStyle name="標準 5 8 2 2 3 2 2" xfId="22695" xr:uid="{00000000-0005-0000-0000-0000DC8E0000}"/>
    <cellStyle name="標準 5 8 2 2 3 2 3" xfId="41751" xr:uid="{00000000-0005-0000-0000-0000DD8E0000}"/>
    <cellStyle name="標準 5 8 2 2 3 3" xfId="13726" xr:uid="{00000000-0005-0000-0000-0000DE8E0000}"/>
    <cellStyle name="標準 5 8 2 2 3 3 2" xfId="26619" xr:uid="{00000000-0005-0000-0000-0000DF8E0000}"/>
    <cellStyle name="標準 5 8 2 2 3 3 3" xfId="41752" xr:uid="{00000000-0005-0000-0000-0000E08E0000}"/>
    <cellStyle name="標準 5 8 2 2 3 4" xfId="18771" xr:uid="{00000000-0005-0000-0000-0000E18E0000}"/>
    <cellStyle name="標準 5 8 2 2 3 4 2" xfId="41753" xr:uid="{00000000-0005-0000-0000-0000E28E0000}"/>
    <cellStyle name="標準 5 8 2 2 3 5" xfId="41754" xr:uid="{00000000-0005-0000-0000-0000E38E0000}"/>
    <cellStyle name="標準 5 8 2 2 4" xfId="4196" xr:uid="{00000000-0005-0000-0000-0000E48E0000}"/>
    <cellStyle name="標準 5 8 2 2 4 2" xfId="17089" xr:uid="{00000000-0005-0000-0000-0000E58E0000}"/>
    <cellStyle name="標準 5 8 2 2 4 3" xfId="41755" xr:uid="{00000000-0005-0000-0000-0000E68E0000}"/>
    <cellStyle name="標準 5 8 2 2 5" xfId="8120" xr:uid="{00000000-0005-0000-0000-0000E78E0000}"/>
    <cellStyle name="標準 5 8 2 2 5 2" xfId="21013" xr:uid="{00000000-0005-0000-0000-0000E88E0000}"/>
    <cellStyle name="標準 5 8 2 2 5 3" xfId="41756" xr:uid="{00000000-0005-0000-0000-0000E98E0000}"/>
    <cellStyle name="標準 5 8 2 2 6" xfId="12044" xr:uid="{00000000-0005-0000-0000-0000EA8E0000}"/>
    <cellStyle name="標準 5 8 2 2 6 2" xfId="24937" xr:uid="{00000000-0005-0000-0000-0000EB8E0000}"/>
    <cellStyle name="標準 5 8 2 2 6 3" xfId="41757" xr:uid="{00000000-0005-0000-0000-0000EC8E0000}"/>
    <cellStyle name="標準 5 8 2 2 7" xfId="3075" xr:uid="{00000000-0005-0000-0000-0000ED8E0000}"/>
    <cellStyle name="標準 5 8 2 2 7 2" xfId="41758" xr:uid="{00000000-0005-0000-0000-0000EE8E0000}"/>
    <cellStyle name="標準 5 8 2 2 8" xfId="15968" xr:uid="{00000000-0005-0000-0000-0000EF8E0000}"/>
    <cellStyle name="標準 5 8 2 2 9" xfId="41759" xr:uid="{00000000-0005-0000-0000-0000F08E0000}"/>
    <cellStyle name="標準 5 8 2 3" xfId="1113" xr:uid="{00000000-0005-0000-0000-0000F18E0000}"/>
    <cellStyle name="標準 5 8 2 3 2" xfId="2234" xr:uid="{00000000-0005-0000-0000-0000F28E0000}"/>
    <cellStyle name="標準 5 8 2 3 2 2" xfId="11203" xr:uid="{00000000-0005-0000-0000-0000F38E0000}"/>
    <cellStyle name="標準 5 8 2 3 2 2 2" xfId="24096" xr:uid="{00000000-0005-0000-0000-0000F48E0000}"/>
    <cellStyle name="標準 5 8 2 3 2 2 3" xfId="41760" xr:uid="{00000000-0005-0000-0000-0000F58E0000}"/>
    <cellStyle name="標準 5 8 2 3 2 3" xfId="15127" xr:uid="{00000000-0005-0000-0000-0000F68E0000}"/>
    <cellStyle name="標準 5 8 2 3 2 3 2" xfId="28020" xr:uid="{00000000-0005-0000-0000-0000F78E0000}"/>
    <cellStyle name="標準 5 8 2 3 2 3 3" xfId="41761" xr:uid="{00000000-0005-0000-0000-0000F88E0000}"/>
    <cellStyle name="標準 5 8 2 3 2 4" xfId="7279" xr:uid="{00000000-0005-0000-0000-0000F98E0000}"/>
    <cellStyle name="標準 5 8 2 3 2 4 2" xfId="41762" xr:uid="{00000000-0005-0000-0000-0000FA8E0000}"/>
    <cellStyle name="標準 5 8 2 3 2 5" xfId="20172" xr:uid="{00000000-0005-0000-0000-0000FB8E0000}"/>
    <cellStyle name="標準 5 8 2 3 2 6" xfId="41763" xr:uid="{00000000-0005-0000-0000-0000FC8E0000}"/>
    <cellStyle name="標準 5 8 2 3 3" xfId="6158" xr:uid="{00000000-0005-0000-0000-0000FD8E0000}"/>
    <cellStyle name="標準 5 8 2 3 3 2" xfId="10082" xr:uid="{00000000-0005-0000-0000-0000FE8E0000}"/>
    <cellStyle name="標準 5 8 2 3 3 2 2" xfId="22975" xr:uid="{00000000-0005-0000-0000-0000FF8E0000}"/>
    <cellStyle name="標準 5 8 2 3 3 2 3" xfId="41764" xr:uid="{00000000-0005-0000-0000-0000008F0000}"/>
    <cellStyle name="標準 5 8 2 3 3 3" xfId="14006" xr:uid="{00000000-0005-0000-0000-0000018F0000}"/>
    <cellStyle name="標準 5 8 2 3 3 3 2" xfId="26899" xr:uid="{00000000-0005-0000-0000-0000028F0000}"/>
    <cellStyle name="標準 5 8 2 3 3 3 3" xfId="41765" xr:uid="{00000000-0005-0000-0000-0000038F0000}"/>
    <cellStyle name="標準 5 8 2 3 3 4" xfId="19051" xr:uid="{00000000-0005-0000-0000-0000048F0000}"/>
    <cellStyle name="標準 5 8 2 3 3 4 2" xfId="41766" xr:uid="{00000000-0005-0000-0000-0000058F0000}"/>
    <cellStyle name="標準 5 8 2 3 3 5" xfId="41767" xr:uid="{00000000-0005-0000-0000-0000068F0000}"/>
    <cellStyle name="標準 5 8 2 3 4" xfId="4476" xr:uid="{00000000-0005-0000-0000-0000078F0000}"/>
    <cellStyle name="標準 5 8 2 3 4 2" xfId="17369" xr:uid="{00000000-0005-0000-0000-0000088F0000}"/>
    <cellStyle name="標準 5 8 2 3 4 3" xfId="41768" xr:uid="{00000000-0005-0000-0000-0000098F0000}"/>
    <cellStyle name="標準 5 8 2 3 5" xfId="8400" xr:uid="{00000000-0005-0000-0000-00000A8F0000}"/>
    <cellStyle name="標準 5 8 2 3 5 2" xfId="21293" xr:uid="{00000000-0005-0000-0000-00000B8F0000}"/>
    <cellStyle name="標準 5 8 2 3 5 3" xfId="41769" xr:uid="{00000000-0005-0000-0000-00000C8F0000}"/>
    <cellStyle name="標準 5 8 2 3 6" xfId="12324" xr:uid="{00000000-0005-0000-0000-00000D8F0000}"/>
    <cellStyle name="標準 5 8 2 3 6 2" xfId="25217" xr:uid="{00000000-0005-0000-0000-00000E8F0000}"/>
    <cellStyle name="標準 5 8 2 3 6 3" xfId="41770" xr:uid="{00000000-0005-0000-0000-00000F8F0000}"/>
    <cellStyle name="標準 5 8 2 3 7" xfId="3355" xr:uid="{00000000-0005-0000-0000-0000108F0000}"/>
    <cellStyle name="標準 5 8 2 3 7 2" xfId="41771" xr:uid="{00000000-0005-0000-0000-0000118F0000}"/>
    <cellStyle name="標準 5 8 2 3 8" xfId="16248" xr:uid="{00000000-0005-0000-0000-0000128F0000}"/>
    <cellStyle name="標準 5 8 2 3 9" xfId="41772" xr:uid="{00000000-0005-0000-0000-0000138F0000}"/>
    <cellStyle name="標準 5 8 2 4" xfId="553" xr:uid="{00000000-0005-0000-0000-0000148F0000}"/>
    <cellStyle name="標準 5 8 2 4 2" xfId="1674" xr:uid="{00000000-0005-0000-0000-0000158F0000}"/>
    <cellStyle name="標準 5 8 2 4 2 2" xfId="10643" xr:uid="{00000000-0005-0000-0000-0000168F0000}"/>
    <cellStyle name="標準 5 8 2 4 2 2 2" xfId="23536" xr:uid="{00000000-0005-0000-0000-0000178F0000}"/>
    <cellStyle name="標準 5 8 2 4 2 2 3" xfId="41773" xr:uid="{00000000-0005-0000-0000-0000188F0000}"/>
    <cellStyle name="標準 5 8 2 4 2 3" xfId="14567" xr:uid="{00000000-0005-0000-0000-0000198F0000}"/>
    <cellStyle name="標準 5 8 2 4 2 3 2" xfId="27460" xr:uid="{00000000-0005-0000-0000-00001A8F0000}"/>
    <cellStyle name="標準 5 8 2 4 2 3 3" xfId="41774" xr:uid="{00000000-0005-0000-0000-00001B8F0000}"/>
    <cellStyle name="標準 5 8 2 4 2 4" xfId="6719" xr:uid="{00000000-0005-0000-0000-00001C8F0000}"/>
    <cellStyle name="標準 5 8 2 4 2 4 2" xfId="41775" xr:uid="{00000000-0005-0000-0000-00001D8F0000}"/>
    <cellStyle name="標準 5 8 2 4 2 5" xfId="19612" xr:uid="{00000000-0005-0000-0000-00001E8F0000}"/>
    <cellStyle name="標準 5 8 2 4 2 6" xfId="41776" xr:uid="{00000000-0005-0000-0000-00001F8F0000}"/>
    <cellStyle name="標準 5 8 2 4 3" xfId="5598" xr:uid="{00000000-0005-0000-0000-0000208F0000}"/>
    <cellStyle name="標準 5 8 2 4 3 2" xfId="9522" xr:uid="{00000000-0005-0000-0000-0000218F0000}"/>
    <cellStyle name="標準 5 8 2 4 3 2 2" xfId="22415" xr:uid="{00000000-0005-0000-0000-0000228F0000}"/>
    <cellStyle name="標準 5 8 2 4 3 2 3" xfId="41777" xr:uid="{00000000-0005-0000-0000-0000238F0000}"/>
    <cellStyle name="標準 5 8 2 4 3 3" xfId="13446" xr:uid="{00000000-0005-0000-0000-0000248F0000}"/>
    <cellStyle name="標準 5 8 2 4 3 3 2" xfId="26339" xr:uid="{00000000-0005-0000-0000-0000258F0000}"/>
    <cellStyle name="標準 5 8 2 4 3 3 3" xfId="41778" xr:uid="{00000000-0005-0000-0000-0000268F0000}"/>
    <cellStyle name="標準 5 8 2 4 3 4" xfId="18491" xr:uid="{00000000-0005-0000-0000-0000278F0000}"/>
    <cellStyle name="標準 5 8 2 4 3 4 2" xfId="41779" xr:uid="{00000000-0005-0000-0000-0000288F0000}"/>
    <cellStyle name="標準 5 8 2 4 3 5" xfId="41780" xr:uid="{00000000-0005-0000-0000-0000298F0000}"/>
    <cellStyle name="標準 5 8 2 4 4" xfId="3916" xr:uid="{00000000-0005-0000-0000-00002A8F0000}"/>
    <cellStyle name="標準 5 8 2 4 4 2" xfId="16809" xr:uid="{00000000-0005-0000-0000-00002B8F0000}"/>
    <cellStyle name="標準 5 8 2 4 4 3" xfId="41781" xr:uid="{00000000-0005-0000-0000-00002C8F0000}"/>
    <cellStyle name="標準 5 8 2 4 5" xfId="7840" xr:uid="{00000000-0005-0000-0000-00002D8F0000}"/>
    <cellStyle name="標準 5 8 2 4 5 2" xfId="20733" xr:uid="{00000000-0005-0000-0000-00002E8F0000}"/>
    <cellStyle name="標準 5 8 2 4 5 3" xfId="41782" xr:uid="{00000000-0005-0000-0000-00002F8F0000}"/>
    <cellStyle name="標準 5 8 2 4 6" xfId="11764" xr:uid="{00000000-0005-0000-0000-0000308F0000}"/>
    <cellStyle name="標準 5 8 2 4 6 2" xfId="24657" xr:uid="{00000000-0005-0000-0000-0000318F0000}"/>
    <cellStyle name="標準 5 8 2 4 6 3" xfId="41783" xr:uid="{00000000-0005-0000-0000-0000328F0000}"/>
    <cellStyle name="標準 5 8 2 4 7" xfId="2795" xr:uid="{00000000-0005-0000-0000-0000338F0000}"/>
    <cellStyle name="標準 5 8 2 4 7 2" xfId="41784" xr:uid="{00000000-0005-0000-0000-0000348F0000}"/>
    <cellStyle name="標準 5 8 2 4 8" xfId="15688" xr:uid="{00000000-0005-0000-0000-0000358F0000}"/>
    <cellStyle name="標準 5 8 2 4 9" xfId="41785" xr:uid="{00000000-0005-0000-0000-0000368F0000}"/>
    <cellStyle name="標準 5 8 2 5" xfId="1393" xr:uid="{00000000-0005-0000-0000-0000378F0000}"/>
    <cellStyle name="標準 5 8 2 5 2" xfId="6438" xr:uid="{00000000-0005-0000-0000-0000388F0000}"/>
    <cellStyle name="標準 5 8 2 5 2 2" xfId="10362" xr:uid="{00000000-0005-0000-0000-0000398F0000}"/>
    <cellStyle name="標準 5 8 2 5 2 2 2" xfId="23255" xr:uid="{00000000-0005-0000-0000-00003A8F0000}"/>
    <cellStyle name="標準 5 8 2 5 2 2 3" xfId="41786" xr:uid="{00000000-0005-0000-0000-00003B8F0000}"/>
    <cellStyle name="標準 5 8 2 5 2 3" xfId="14286" xr:uid="{00000000-0005-0000-0000-00003C8F0000}"/>
    <cellStyle name="標準 5 8 2 5 2 3 2" xfId="27179" xr:uid="{00000000-0005-0000-0000-00003D8F0000}"/>
    <cellStyle name="標準 5 8 2 5 2 3 3" xfId="41787" xr:uid="{00000000-0005-0000-0000-00003E8F0000}"/>
    <cellStyle name="標準 5 8 2 5 2 4" xfId="19331" xr:uid="{00000000-0005-0000-0000-00003F8F0000}"/>
    <cellStyle name="標準 5 8 2 5 2 4 2" xfId="41788" xr:uid="{00000000-0005-0000-0000-0000408F0000}"/>
    <cellStyle name="標準 5 8 2 5 2 5" xfId="41789" xr:uid="{00000000-0005-0000-0000-0000418F0000}"/>
    <cellStyle name="標準 5 8 2 5 3" xfId="8680" xr:uid="{00000000-0005-0000-0000-0000428F0000}"/>
    <cellStyle name="標準 5 8 2 5 3 2" xfId="21573" xr:uid="{00000000-0005-0000-0000-0000438F0000}"/>
    <cellStyle name="標準 5 8 2 5 3 3" xfId="41790" xr:uid="{00000000-0005-0000-0000-0000448F0000}"/>
    <cellStyle name="標準 5 8 2 5 4" xfId="12604" xr:uid="{00000000-0005-0000-0000-0000458F0000}"/>
    <cellStyle name="標準 5 8 2 5 4 2" xfId="25497" xr:uid="{00000000-0005-0000-0000-0000468F0000}"/>
    <cellStyle name="標準 5 8 2 5 4 3" xfId="41791" xr:uid="{00000000-0005-0000-0000-0000478F0000}"/>
    <cellStyle name="標準 5 8 2 5 5" xfId="4756" xr:uid="{00000000-0005-0000-0000-0000488F0000}"/>
    <cellStyle name="標準 5 8 2 5 5 2" xfId="41792" xr:uid="{00000000-0005-0000-0000-0000498F0000}"/>
    <cellStyle name="標準 5 8 2 5 6" xfId="17649" xr:uid="{00000000-0005-0000-0000-00004A8F0000}"/>
    <cellStyle name="標準 5 8 2 5 7" xfId="41793" xr:uid="{00000000-0005-0000-0000-00004B8F0000}"/>
    <cellStyle name="標準 5 8 2 6" xfId="5317" xr:uid="{00000000-0005-0000-0000-00004C8F0000}"/>
    <cellStyle name="標準 5 8 2 6 2" xfId="9241" xr:uid="{00000000-0005-0000-0000-00004D8F0000}"/>
    <cellStyle name="標準 5 8 2 6 2 2" xfId="22134" xr:uid="{00000000-0005-0000-0000-00004E8F0000}"/>
    <cellStyle name="標準 5 8 2 6 2 3" xfId="41794" xr:uid="{00000000-0005-0000-0000-00004F8F0000}"/>
    <cellStyle name="標準 5 8 2 6 3" xfId="13165" xr:uid="{00000000-0005-0000-0000-0000508F0000}"/>
    <cellStyle name="標準 5 8 2 6 3 2" xfId="26058" xr:uid="{00000000-0005-0000-0000-0000518F0000}"/>
    <cellStyle name="標準 5 8 2 6 3 3" xfId="41795" xr:uid="{00000000-0005-0000-0000-0000528F0000}"/>
    <cellStyle name="標準 5 8 2 6 4" xfId="18210" xr:uid="{00000000-0005-0000-0000-0000538F0000}"/>
    <cellStyle name="標準 5 8 2 6 4 2" xfId="41796" xr:uid="{00000000-0005-0000-0000-0000548F0000}"/>
    <cellStyle name="標準 5 8 2 6 5" xfId="41797" xr:uid="{00000000-0005-0000-0000-0000558F0000}"/>
    <cellStyle name="標準 5 8 2 7" xfId="3635" xr:uid="{00000000-0005-0000-0000-0000568F0000}"/>
    <cellStyle name="標準 5 8 2 7 2" xfId="16528" xr:uid="{00000000-0005-0000-0000-0000578F0000}"/>
    <cellStyle name="標準 5 8 2 7 3" xfId="41798" xr:uid="{00000000-0005-0000-0000-0000588F0000}"/>
    <cellStyle name="標準 5 8 2 8" xfId="7559" xr:uid="{00000000-0005-0000-0000-0000598F0000}"/>
    <cellStyle name="標準 5 8 2 8 2" xfId="20452" xr:uid="{00000000-0005-0000-0000-00005A8F0000}"/>
    <cellStyle name="標準 5 8 2 8 3" xfId="41799" xr:uid="{00000000-0005-0000-0000-00005B8F0000}"/>
    <cellStyle name="標準 5 8 2 9" xfId="11483" xr:uid="{00000000-0005-0000-0000-00005C8F0000}"/>
    <cellStyle name="標準 5 8 2 9 2" xfId="24376" xr:uid="{00000000-0005-0000-0000-00005D8F0000}"/>
    <cellStyle name="標準 5 8 2 9 3" xfId="41800" xr:uid="{00000000-0005-0000-0000-00005E8F0000}"/>
    <cellStyle name="標準 5 8 3" xfId="674" xr:uid="{00000000-0005-0000-0000-00005F8F0000}"/>
    <cellStyle name="標準 5 8 3 2" xfId="1795" xr:uid="{00000000-0005-0000-0000-0000608F0000}"/>
    <cellStyle name="標準 5 8 3 2 2" xfId="6840" xr:uid="{00000000-0005-0000-0000-0000618F0000}"/>
    <cellStyle name="標準 5 8 3 2 2 2" xfId="10764" xr:uid="{00000000-0005-0000-0000-0000628F0000}"/>
    <cellStyle name="標準 5 8 3 2 2 2 2" xfId="23657" xr:uid="{00000000-0005-0000-0000-0000638F0000}"/>
    <cellStyle name="標準 5 8 3 2 2 2 3" xfId="41801" xr:uid="{00000000-0005-0000-0000-0000648F0000}"/>
    <cellStyle name="標準 5 8 3 2 2 3" xfId="14688" xr:uid="{00000000-0005-0000-0000-0000658F0000}"/>
    <cellStyle name="標準 5 8 3 2 2 3 2" xfId="27581" xr:uid="{00000000-0005-0000-0000-0000668F0000}"/>
    <cellStyle name="標準 5 8 3 2 2 3 3" xfId="41802" xr:uid="{00000000-0005-0000-0000-0000678F0000}"/>
    <cellStyle name="標準 5 8 3 2 2 4" xfId="19733" xr:uid="{00000000-0005-0000-0000-0000688F0000}"/>
    <cellStyle name="標準 5 8 3 2 2 4 2" xfId="41803" xr:uid="{00000000-0005-0000-0000-0000698F0000}"/>
    <cellStyle name="標準 5 8 3 2 2 5" xfId="41804" xr:uid="{00000000-0005-0000-0000-00006A8F0000}"/>
    <cellStyle name="標準 5 8 3 2 3" xfId="8801" xr:uid="{00000000-0005-0000-0000-00006B8F0000}"/>
    <cellStyle name="標準 5 8 3 2 3 2" xfId="21694" xr:uid="{00000000-0005-0000-0000-00006C8F0000}"/>
    <cellStyle name="標準 5 8 3 2 3 3" xfId="41805" xr:uid="{00000000-0005-0000-0000-00006D8F0000}"/>
    <cellStyle name="標準 5 8 3 2 4" xfId="12725" xr:uid="{00000000-0005-0000-0000-00006E8F0000}"/>
    <cellStyle name="標準 5 8 3 2 4 2" xfId="25618" xr:uid="{00000000-0005-0000-0000-00006F8F0000}"/>
    <cellStyle name="標準 5 8 3 2 4 3" xfId="41806" xr:uid="{00000000-0005-0000-0000-0000708F0000}"/>
    <cellStyle name="標準 5 8 3 2 5" xfId="4877" xr:uid="{00000000-0005-0000-0000-0000718F0000}"/>
    <cellStyle name="標準 5 8 3 2 5 2" xfId="41807" xr:uid="{00000000-0005-0000-0000-0000728F0000}"/>
    <cellStyle name="標準 5 8 3 2 6" xfId="17770" xr:uid="{00000000-0005-0000-0000-0000738F0000}"/>
    <cellStyle name="標準 5 8 3 2 7" xfId="41808" xr:uid="{00000000-0005-0000-0000-0000748F0000}"/>
    <cellStyle name="標準 5 8 3 3" xfId="5719" xr:uid="{00000000-0005-0000-0000-0000758F0000}"/>
    <cellStyle name="標準 5 8 3 3 2" xfId="9643" xr:uid="{00000000-0005-0000-0000-0000768F0000}"/>
    <cellStyle name="標準 5 8 3 3 2 2" xfId="22536" xr:uid="{00000000-0005-0000-0000-0000778F0000}"/>
    <cellStyle name="標準 5 8 3 3 2 3" xfId="41809" xr:uid="{00000000-0005-0000-0000-0000788F0000}"/>
    <cellStyle name="標準 5 8 3 3 3" xfId="13567" xr:uid="{00000000-0005-0000-0000-0000798F0000}"/>
    <cellStyle name="標準 5 8 3 3 3 2" xfId="26460" xr:uid="{00000000-0005-0000-0000-00007A8F0000}"/>
    <cellStyle name="標準 5 8 3 3 3 3" xfId="41810" xr:uid="{00000000-0005-0000-0000-00007B8F0000}"/>
    <cellStyle name="標準 5 8 3 3 4" xfId="18612" xr:uid="{00000000-0005-0000-0000-00007C8F0000}"/>
    <cellStyle name="標準 5 8 3 3 4 2" xfId="41811" xr:uid="{00000000-0005-0000-0000-00007D8F0000}"/>
    <cellStyle name="標準 5 8 3 3 5" xfId="41812" xr:uid="{00000000-0005-0000-0000-00007E8F0000}"/>
    <cellStyle name="標準 5 8 3 4" xfId="4037" xr:uid="{00000000-0005-0000-0000-00007F8F0000}"/>
    <cellStyle name="標準 5 8 3 4 2" xfId="16930" xr:uid="{00000000-0005-0000-0000-0000808F0000}"/>
    <cellStyle name="標準 5 8 3 4 3" xfId="41813" xr:uid="{00000000-0005-0000-0000-0000818F0000}"/>
    <cellStyle name="標準 5 8 3 5" xfId="7961" xr:uid="{00000000-0005-0000-0000-0000828F0000}"/>
    <cellStyle name="標準 5 8 3 5 2" xfId="20854" xr:uid="{00000000-0005-0000-0000-0000838F0000}"/>
    <cellStyle name="標準 5 8 3 5 3" xfId="41814" xr:uid="{00000000-0005-0000-0000-0000848F0000}"/>
    <cellStyle name="標準 5 8 3 6" xfId="11885" xr:uid="{00000000-0005-0000-0000-0000858F0000}"/>
    <cellStyle name="標準 5 8 3 6 2" xfId="24778" xr:uid="{00000000-0005-0000-0000-0000868F0000}"/>
    <cellStyle name="標準 5 8 3 6 3" xfId="41815" xr:uid="{00000000-0005-0000-0000-0000878F0000}"/>
    <cellStyle name="標準 5 8 3 7" xfId="2916" xr:uid="{00000000-0005-0000-0000-0000888F0000}"/>
    <cellStyle name="標準 5 8 3 7 2" xfId="41816" xr:uid="{00000000-0005-0000-0000-0000898F0000}"/>
    <cellStyle name="標準 5 8 3 8" xfId="15809" xr:uid="{00000000-0005-0000-0000-00008A8F0000}"/>
    <cellStyle name="標準 5 8 3 9" xfId="41817" xr:uid="{00000000-0005-0000-0000-00008B8F0000}"/>
    <cellStyle name="標準 5 8 4" xfId="954" xr:uid="{00000000-0005-0000-0000-00008C8F0000}"/>
    <cellStyle name="標準 5 8 4 2" xfId="2075" xr:uid="{00000000-0005-0000-0000-00008D8F0000}"/>
    <cellStyle name="標準 5 8 4 2 2" xfId="11044" xr:uid="{00000000-0005-0000-0000-00008E8F0000}"/>
    <cellStyle name="標準 5 8 4 2 2 2" xfId="23937" xr:uid="{00000000-0005-0000-0000-00008F8F0000}"/>
    <cellStyle name="標準 5 8 4 2 2 3" xfId="41818" xr:uid="{00000000-0005-0000-0000-0000908F0000}"/>
    <cellStyle name="標準 5 8 4 2 3" xfId="14968" xr:uid="{00000000-0005-0000-0000-0000918F0000}"/>
    <cellStyle name="標準 5 8 4 2 3 2" xfId="27861" xr:uid="{00000000-0005-0000-0000-0000928F0000}"/>
    <cellStyle name="標準 5 8 4 2 3 3" xfId="41819" xr:uid="{00000000-0005-0000-0000-0000938F0000}"/>
    <cellStyle name="標準 5 8 4 2 4" xfId="7120" xr:uid="{00000000-0005-0000-0000-0000948F0000}"/>
    <cellStyle name="標準 5 8 4 2 4 2" xfId="41820" xr:uid="{00000000-0005-0000-0000-0000958F0000}"/>
    <cellStyle name="標準 5 8 4 2 5" xfId="20013" xr:uid="{00000000-0005-0000-0000-0000968F0000}"/>
    <cellStyle name="標準 5 8 4 2 6" xfId="41821" xr:uid="{00000000-0005-0000-0000-0000978F0000}"/>
    <cellStyle name="標準 5 8 4 3" xfId="5999" xr:uid="{00000000-0005-0000-0000-0000988F0000}"/>
    <cellStyle name="標準 5 8 4 3 2" xfId="9923" xr:uid="{00000000-0005-0000-0000-0000998F0000}"/>
    <cellStyle name="標準 5 8 4 3 2 2" xfId="22816" xr:uid="{00000000-0005-0000-0000-00009A8F0000}"/>
    <cellStyle name="標準 5 8 4 3 2 3" xfId="41822" xr:uid="{00000000-0005-0000-0000-00009B8F0000}"/>
    <cellStyle name="標準 5 8 4 3 3" xfId="13847" xr:uid="{00000000-0005-0000-0000-00009C8F0000}"/>
    <cellStyle name="標準 5 8 4 3 3 2" xfId="26740" xr:uid="{00000000-0005-0000-0000-00009D8F0000}"/>
    <cellStyle name="標準 5 8 4 3 3 3" xfId="41823" xr:uid="{00000000-0005-0000-0000-00009E8F0000}"/>
    <cellStyle name="標準 5 8 4 3 4" xfId="18892" xr:uid="{00000000-0005-0000-0000-00009F8F0000}"/>
    <cellStyle name="標準 5 8 4 3 4 2" xfId="41824" xr:uid="{00000000-0005-0000-0000-0000A08F0000}"/>
    <cellStyle name="標準 5 8 4 3 5" xfId="41825" xr:uid="{00000000-0005-0000-0000-0000A18F0000}"/>
    <cellStyle name="標準 5 8 4 4" xfId="4317" xr:uid="{00000000-0005-0000-0000-0000A28F0000}"/>
    <cellStyle name="標準 5 8 4 4 2" xfId="17210" xr:uid="{00000000-0005-0000-0000-0000A38F0000}"/>
    <cellStyle name="標準 5 8 4 4 3" xfId="41826" xr:uid="{00000000-0005-0000-0000-0000A48F0000}"/>
    <cellStyle name="標準 5 8 4 5" xfId="8241" xr:uid="{00000000-0005-0000-0000-0000A58F0000}"/>
    <cellStyle name="標準 5 8 4 5 2" xfId="21134" xr:uid="{00000000-0005-0000-0000-0000A68F0000}"/>
    <cellStyle name="標準 5 8 4 5 3" xfId="41827" xr:uid="{00000000-0005-0000-0000-0000A78F0000}"/>
    <cellStyle name="標準 5 8 4 6" xfId="12165" xr:uid="{00000000-0005-0000-0000-0000A88F0000}"/>
    <cellStyle name="標準 5 8 4 6 2" xfId="25058" xr:uid="{00000000-0005-0000-0000-0000A98F0000}"/>
    <cellStyle name="標準 5 8 4 6 3" xfId="41828" xr:uid="{00000000-0005-0000-0000-0000AA8F0000}"/>
    <cellStyle name="標準 5 8 4 7" xfId="3196" xr:uid="{00000000-0005-0000-0000-0000AB8F0000}"/>
    <cellStyle name="標準 5 8 4 7 2" xfId="41829" xr:uid="{00000000-0005-0000-0000-0000AC8F0000}"/>
    <cellStyle name="標準 5 8 4 8" xfId="16089" xr:uid="{00000000-0005-0000-0000-0000AD8F0000}"/>
    <cellStyle name="標準 5 8 4 9" xfId="41830" xr:uid="{00000000-0005-0000-0000-0000AE8F0000}"/>
    <cellStyle name="標準 5 8 5" xfId="423" xr:uid="{00000000-0005-0000-0000-0000AF8F0000}"/>
    <cellStyle name="標準 5 8 5 2" xfId="1544" xr:uid="{00000000-0005-0000-0000-0000B08F0000}"/>
    <cellStyle name="標準 5 8 5 2 2" xfId="10513" xr:uid="{00000000-0005-0000-0000-0000B18F0000}"/>
    <cellStyle name="標準 5 8 5 2 2 2" xfId="23406" xr:uid="{00000000-0005-0000-0000-0000B28F0000}"/>
    <cellStyle name="標準 5 8 5 2 2 3" xfId="41831" xr:uid="{00000000-0005-0000-0000-0000B38F0000}"/>
    <cellStyle name="標準 5 8 5 2 3" xfId="14437" xr:uid="{00000000-0005-0000-0000-0000B48F0000}"/>
    <cellStyle name="標準 5 8 5 2 3 2" xfId="27330" xr:uid="{00000000-0005-0000-0000-0000B58F0000}"/>
    <cellStyle name="標準 5 8 5 2 3 3" xfId="41832" xr:uid="{00000000-0005-0000-0000-0000B68F0000}"/>
    <cellStyle name="標準 5 8 5 2 4" xfId="6589" xr:uid="{00000000-0005-0000-0000-0000B78F0000}"/>
    <cellStyle name="標準 5 8 5 2 4 2" xfId="41833" xr:uid="{00000000-0005-0000-0000-0000B88F0000}"/>
    <cellStyle name="標準 5 8 5 2 5" xfId="19482" xr:uid="{00000000-0005-0000-0000-0000B98F0000}"/>
    <cellStyle name="標準 5 8 5 2 6" xfId="41834" xr:uid="{00000000-0005-0000-0000-0000BA8F0000}"/>
    <cellStyle name="標準 5 8 5 3" xfId="5468" xr:uid="{00000000-0005-0000-0000-0000BB8F0000}"/>
    <cellStyle name="標準 5 8 5 3 2" xfId="9392" xr:uid="{00000000-0005-0000-0000-0000BC8F0000}"/>
    <cellStyle name="標準 5 8 5 3 2 2" xfId="22285" xr:uid="{00000000-0005-0000-0000-0000BD8F0000}"/>
    <cellStyle name="標準 5 8 5 3 2 3" xfId="41835" xr:uid="{00000000-0005-0000-0000-0000BE8F0000}"/>
    <cellStyle name="標準 5 8 5 3 3" xfId="13316" xr:uid="{00000000-0005-0000-0000-0000BF8F0000}"/>
    <cellStyle name="標準 5 8 5 3 3 2" xfId="26209" xr:uid="{00000000-0005-0000-0000-0000C08F0000}"/>
    <cellStyle name="標準 5 8 5 3 3 3" xfId="41836" xr:uid="{00000000-0005-0000-0000-0000C18F0000}"/>
    <cellStyle name="標準 5 8 5 3 4" xfId="18361" xr:uid="{00000000-0005-0000-0000-0000C28F0000}"/>
    <cellStyle name="標準 5 8 5 3 4 2" xfId="41837" xr:uid="{00000000-0005-0000-0000-0000C38F0000}"/>
    <cellStyle name="標準 5 8 5 3 5" xfId="41838" xr:uid="{00000000-0005-0000-0000-0000C48F0000}"/>
    <cellStyle name="標準 5 8 5 4" xfId="3786" xr:uid="{00000000-0005-0000-0000-0000C58F0000}"/>
    <cellStyle name="標準 5 8 5 4 2" xfId="16679" xr:uid="{00000000-0005-0000-0000-0000C68F0000}"/>
    <cellStyle name="標準 5 8 5 4 3" xfId="41839" xr:uid="{00000000-0005-0000-0000-0000C78F0000}"/>
    <cellStyle name="標準 5 8 5 5" xfId="7710" xr:uid="{00000000-0005-0000-0000-0000C88F0000}"/>
    <cellStyle name="標準 5 8 5 5 2" xfId="20603" xr:uid="{00000000-0005-0000-0000-0000C98F0000}"/>
    <cellStyle name="標準 5 8 5 5 3" xfId="41840" xr:uid="{00000000-0005-0000-0000-0000CA8F0000}"/>
    <cellStyle name="標準 5 8 5 6" xfId="11634" xr:uid="{00000000-0005-0000-0000-0000CB8F0000}"/>
    <cellStyle name="標準 5 8 5 6 2" xfId="24527" xr:uid="{00000000-0005-0000-0000-0000CC8F0000}"/>
    <cellStyle name="標準 5 8 5 6 3" xfId="41841" xr:uid="{00000000-0005-0000-0000-0000CD8F0000}"/>
    <cellStyle name="標準 5 8 5 7" xfId="2665" xr:uid="{00000000-0005-0000-0000-0000CE8F0000}"/>
    <cellStyle name="標準 5 8 5 7 2" xfId="41842" xr:uid="{00000000-0005-0000-0000-0000CF8F0000}"/>
    <cellStyle name="標準 5 8 5 8" xfId="15558" xr:uid="{00000000-0005-0000-0000-0000D08F0000}"/>
    <cellStyle name="標準 5 8 5 9" xfId="41843" xr:uid="{00000000-0005-0000-0000-0000D18F0000}"/>
    <cellStyle name="標準 5 8 6" xfId="1234" xr:uid="{00000000-0005-0000-0000-0000D28F0000}"/>
    <cellStyle name="標準 5 8 6 2" xfId="6279" xr:uid="{00000000-0005-0000-0000-0000D38F0000}"/>
    <cellStyle name="標準 5 8 6 2 2" xfId="10203" xr:uid="{00000000-0005-0000-0000-0000D48F0000}"/>
    <cellStyle name="標準 5 8 6 2 2 2" xfId="23096" xr:uid="{00000000-0005-0000-0000-0000D58F0000}"/>
    <cellStyle name="標準 5 8 6 2 2 3" xfId="41844" xr:uid="{00000000-0005-0000-0000-0000D68F0000}"/>
    <cellStyle name="標準 5 8 6 2 3" xfId="14127" xr:uid="{00000000-0005-0000-0000-0000D78F0000}"/>
    <cellStyle name="標準 5 8 6 2 3 2" xfId="27020" xr:uid="{00000000-0005-0000-0000-0000D88F0000}"/>
    <cellStyle name="標準 5 8 6 2 3 3" xfId="41845" xr:uid="{00000000-0005-0000-0000-0000D98F0000}"/>
    <cellStyle name="標準 5 8 6 2 4" xfId="19172" xr:uid="{00000000-0005-0000-0000-0000DA8F0000}"/>
    <cellStyle name="標準 5 8 6 2 4 2" xfId="41846" xr:uid="{00000000-0005-0000-0000-0000DB8F0000}"/>
    <cellStyle name="標準 5 8 6 2 5" xfId="41847" xr:uid="{00000000-0005-0000-0000-0000DC8F0000}"/>
    <cellStyle name="標準 5 8 6 3" xfId="8521" xr:uid="{00000000-0005-0000-0000-0000DD8F0000}"/>
    <cellStyle name="標準 5 8 6 3 2" xfId="21414" xr:uid="{00000000-0005-0000-0000-0000DE8F0000}"/>
    <cellStyle name="標準 5 8 6 3 3" xfId="41848" xr:uid="{00000000-0005-0000-0000-0000DF8F0000}"/>
    <cellStyle name="標準 5 8 6 4" xfId="12445" xr:uid="{00000000-0005-0000-0000-0000E08F0000}"/>
    <cellStyle name="標準 5 8 6 4 2" xfId="25338" xr:uid="{00000000-0005-0000-0000-0000E18F0000}"/>
    <cellStyle name="標準 5 8 6 4 3" xfId="41849" xr:uid="{00000000-0005-0000-0000-0000E28F0000}"/>
    <cellStyle name="標準 5 8 6 5" xfId="4597" xr:uid="{00000000-0005-0000-0000-0000E38F0000}"/>
    <cellStyle name="標準 5 8 6 5 2" xfId="41850" xr:uid="{00000000-0005-0000-0000-0000E48F0000}"/>
    <cellStyle name="標準 5 8 6 6" xfId="17490" xr:uid="{00000000-0005-0000-0000-0000E58F0000}"/>
    <cellStyle name="標準 5 8 6 7" xfId="41851" xr:uid="{00000000-0005-0000-0000-0000E68F0000}"/>
    <cellStyle name="標準 5 8 7" xfId="5158" xr:uid="{00000000-0005-0000-0000-0000E78F0000}"/>
    <cellStyle name="標準 5 8 7 2" xfId="9082" xr:uid="{00000000-0005-0000-0000-0000E88F0000}"/>
    <cellStyle name="標準 5 8 7 2 2" xfId="21975" xr:uid="{00000000-0005-0000-0000-0000E98F0000}"/>
    <cellStyle name="標準 5 8 7 2 3" xfId="41852" xr:uid="{00000000-0005-0000-0000-0000EA8F0000}"/>
    <cellStyle name="標準 5 8 7 3" xfId="13006" xr:uid="{00000000-0005-0000-0000-0000EB8F0000}"/>
    <cellStyle name="標準 5 8 7 3 2" xfId="25899" xr:uid="{00000000-0005-0000-0000-0000EC8F0000}"/>
    <cellStyle name="標準 5 8 7 3 3" xfId="41853" xr:uid="{00000000-0005-0000-0000-0000ED8F0000}"/>
    <cellStyle name="標準 5 8 7 4" xfId="18051" xr:uid="{00000000-0005-0000-0000-0000EE8F0000}"/>
    <cellStyle name="標準 5 8 7 4 2" xfId="41854" xr:uid="{00000000-0005-0000-0000-0000EF8F0000}"/>
    <cellStyle name="標準 5 8 7 5" xfId="41855" xr:uid="{00000000-0005-0000-0000-0000F08F0000}"/>
    <cellStyle name="標準 5 8 8" xfId="3476" xr:uid="{00000000-0005-0000-0000-0000F18F0000}"/>
    <cellStyle name="標準 5 8 8 2" xfId="16369" xr:uid="{00000000-0005-0000-0000-0000F28F0000}"/>
    <cellStyle name="標準 5 8 8 3" xfId="41856" xr:uid="{00000000-0005-0000-0000-0000F38F0000}"/>
    <cellStyle name="標準 5 8 9" xfId="7400" xr:uid="{00000000-0005-0000-0000-0000F48F0000}"/>
    <cellStyle name="標準 5 8 9 2" xfId="20293" xr:uid="{00000000-0005-0000-0000-0000F58F0000}"/>
    <cellStyle name="標準 5 8 9 3" xfId="41857" xr:uid="{00000000-0005-0000-0000-0000F68F0000}"/>
    <cellStyle name="標準 5 9" xfId="48" xr:uid="{00000000-0005-0000-0000-0000F78F0000}"/>
    <cellStyle name="標準 5 9 10" xfId="11259" xr:uid="{00000000-0005-0000-0000-0000F88F0000}"/>
    <cellStyle name="標準 5 9 10 2" xfId="24152" xr:uid="{00000000-0005-0000-0000-0000F98F0000}"/>
    <cellStyle name="標準 5 9 10 3" xfId="41858" xr:uid="{00000000-0005-0000-0000-0000FA8F0000}"/>
    <cellStyle name="標準 5 9 11" xfId="2290" xr:uid="{00000000-0005-0000-0000-0000FB8F0000}"/>
    <cellStyle name="標準 5 9 11 2" xfId="41859" xr:uid="{00000000-0005-0000-0000-0000FC8F0000}"/>
    <cellStyle name="標準 5 9 12" xfId="15183" xr:uid="{00000000-0005-0000-0000-0000FD8F0000}"/>
    <cellStyle name="標準 5 9 13" xfId="41860" xr:uid="{00000000-0005-0000-0000-0000FE8F0000}"/>
    <cellStyle name="標準 5 9 2" xfId="273" xr:uid="{00000000-0005-0000-0000-0000FF8F0000}"/>
    <cellStyle name="標準 5 9 2 10" xfId="2515" xr:uid="{00000000-0005-0000-0000-000000900000}"/>
    <cellStyle name="標準 5 9 2 10 2" xfId="41861" xr:uid="{00000000-0005-0000-0000-000001900000}"/>
    <cellStyle name="標準 5 9 2 11" xfId="15408" xr:uid="{00000000-0005-0000-0000-000002900000}"/>
    <cellStyle name="標準 5 9 2 12" xfId="41862" xr:uid="{00000000-0005-0000-0000-000003900000}"/>
    <cellStyle name="標準 5 9 2 2" xfId="834" xr:uid="{00000000-0005-0000-0000-000004900000}"/>
    <cellStyle name="標準 5 9 2 2 2" xfId="1955" xr:uid="{00000000-0005-0000-0000-000005900000}"/>
    <cellStyle name="標準 5 9 2 2 2 2" xfId="7000" xr:uid="{00000000-0005-0000-0000-000006900000}"/>
    <cellStyle name="標準 5 9 2 2 2 2 2" xfId="10924" xr:uid="{00000000-0005-0000-0000-000007900000}"/>
    <cellStyle name="標準 5 9 2 2 2 2 2 2" xfId="23817" xr:uid="{00000000-0005-0000-0000-000008900000}"/>
    <cellStyle name="標準 5 9 2 2 2 2 2 3" xfId="41863" xr:uid="{00000000-0005-0000-0000-000009900000}"/>
    <cellStyle name="標準 5 9 2 2 2 2 3" xfId="14848" xr:uid="{00000000-0005-0000-0000-00000A900000}"/>
    <cellStyle name="標準 5 9 2 2 2 2 3 2" xfId="27741" xr:uid="{00000000-0005-0000-0000-00000B900000}"/>
    <cellStyle name="標準 5 9 2 2 2 2 3 3" xfId="41864" xr:uid="{00000000-0005-0000-0000-00000C900000}"/>
    <cellStyle name="標準 5 9 2 2 2 2 4" xfId="19893" xr:uid="{00000000-0005-0000-0000-00000D900000}"/>
    <cellStyle name="標準 5 9 2 2 2 2 4 2" xfId="41865" xr:uid="{00000000-0005-0000-0000-00000E900000}"/>
    <cellStyle name="標準 5 9 2 2 2 2 5" xfId="41866" xr:uid="{00000000-0005-0000-0000-00000F900000}"/>
    <cellStyle name="標準 5 9 2 2 2 3" xfId="8961" xr:uid="{00000000-0005-0000-0000-000010900000}"/>
    <cellStyle name="標準 5 9 2 2 2 3 2" xfId="21854" xr:uid="{00000000-0005-0000-0000-000011900000}"/>
    <cellStyle name="標準 5 9 2 2 2 3 3" xfId="41867" xr:uid="{00000000-0005-0000-0000-000012900000}"/>
    <cellStyle name="標準 5 9 2 2 2 4" xfId="12885" xr:uid="{00000000-0005-0000-0000-000013900000}"/>
    <cellStyle name="標準 5 9 2 2 2 4 2" xfId="25778" xr:uid="{00000000-0005-0000-0000-000014900000}"/>
    <cellStyle name="標準 5 9 2 2 2 4 3" xfId="41868" xr:uid="{00000000-0005-0000-0000-000015900000}"/>
    <cellStyle name="標準 5 9 2 2 2 5" xfId="5037" xr:uid="{00000000-0005-0000-0000-000016900000}"/>
    <cellStyle name="標準 5 9 2 2 2 5 2" xfId="41869" xr:uid="{00000000-0005-0000-0000-000017900000}"/>
    <cellStyle name="標準 5 9 2 2 2 6" xfId="17930" xr:uid="{00000000-0005-0000-0000-000018900000}"/>
    <cellStyle name="標準 5 9 2 2 2 7" xfId="41870" xr:uid="{00000000-0005-0000-0000-000019900000}"/>
    <cellStyle name="標準 5 9 2 2 3" xfId="5879" xr:uid="{00000000-0005-0000-0000-00001A900000}"/>
    <cellStyle name="標準 5 9 2 2 3 2" xfId="9803" xr:uid="{00000000-0005-0000-0000-00001B900000}"/>
    <cellStyle name="標準 5 9 2 2 3 2 2" xfId="22696" xr:uid="{00000000-0005-0000-0000-00001C900000}"/>
    <cellStyle name="標準 5 9 2 2 3 2 3" xfId="41871" xr:uid="{00000000-0005-0000-0000-00001D900000}"/>
    <cellStyle name="標準 5 9 2 2 3 3" xfId="13727" xr:uid="{00000000-0005-0000-0000-00001E900000}"/>
    <cellStyle name="標準 5 9 2 2 3 3 2" xfId="26620" xr:uid="{00000000-0005-0000-0000-00001F900000}"/>
    <cellStyle name="標準 5 9 2 2 3 3 3" xfId="41872" xr:uid="{00000000-0005-0000-0000-000020900000}"/>
    <cellStyle name="標準 5 9 2 2 3 4" xfId="18772" xr:uid="{00000000-0005-0000-0000-000021900000}"/>
    <cellStyle name="標準 5 9 2 2 3 4 2" xfId="41873" xr:uid="{00000000-0005-0000-0000-000022900000}"/>
    <cellStyle name="標準 5 9 2 2 3 5" xfId="41874" xr:uid="{00000000-0005-0000-0000-000023900000}"/>
    <cellStyle name="標準 5 9 2 2 4" xfId="4197" xr:uid="{00000000-0005-0000-0000-000024900000}"/>
    <cellStyle name="標準 5 9 2 2 4 2" xfId="17090" xr:uid="{00000000-0005-0000-0000-000025900000}"/>
    <cellStyle name="標準 5 9 2 2 4 3" xfId="41875" xr:uid="{00000000-0005-0000-0000-000026900000}"/>
    <cellStyle name="標準 5 9 2 2 5" xfId="8121" xr:uid="{00000000-0005-0000-0000-000027900000}"/>
    <cellStyle name="標準 5 9 2 2 5 2" xfId="21014" xr:uid="{00000000-0005-0000-0000-000028900000}"/>
    <cellStyle name="標準 5 9 2 2 5 3" xfId="41876" xr:uid="{00000000-0005-0000-0000-000029900000}"/>
    <cellStyle name="標準 5 9 2 2 6" xfId="12045" xr:uid="{00000000-0005-0000-0000-00002A900000}"/>
    <cellStyle name="標準 5 9 2 2 6 2" xfId="24938" xr:uid="{00000000-0005-0000-0000-00002B900000}"/>
    <cellStyle name="標準 5 9 2 2 6 3" xfId="41877" xr:uid="{00000000-0005-0000-0000-00002C900000}"/>
    <cellStyle name="標準 5 9 2 2 7" xfId="3076" xr:uid="{00000000-0005-0000-0000-00002D900000}"/>
    <cellStyle name="標準 5 9 2 2 7 2" xfId="41878" xr:uid="{00000000-0005-0000-0000-00002E900000}"/>
    <cellStyle name="標準 5 9 2 2 8" xfId="15969" xr:uid="{00000000-0005-0000-0000-00002F900000}"/>
    <cellStyle name="標準 5 9 2 2 9" xfId="41879" xr:uid="{00000000-0005-0000-0000-000030900000}"/>
    <cellStyle name="標準 5 9 2 3" xfId="1114" xr:uid="{00000000-0005-0000-0000-000031900000}"/>
    <cellStyle name="標準 5 9 2 3 2" xfId="2235" xr:uid="{00000000-0005-0000-0000-000032900000}"/>
    <cellStyle name="標準 5 9 2 3 2 2" xfId="11204" xr:uid="{00000000-0005-0000-0000-000033900000}"/>
    <cellStyle name="標準 5 9 2 3 2 2 2" xfId="24097" xr:uid="{00000000-0005-0000-0000-000034900000}"/>
    <cellStyle name="標準 5 9 2 3 2 2 3" xfId="41880" xr:uid="{00000000-0005-0000-0000-000035900000}"/>
    <cellStyle name="標準 5 9 2 3 2 3" xfId="15128" xr:uid="{00000000-0005-0000-0000-000036900000}"/>
    <cellStyle name="標準 5 9 2 3 2 3 2" xfId="28021" xr:uid="{00000000-0005-0000-0000-000037900000}"/>
    <cellStyle name="標準 5 9 2 3 2 3 3" xfId="41881" xr:uid="{00000000-0005-0000-0000-000038900000}"/>
    <cellStyle name="標準 5 9 2 3 2 4" xfId="7280" xr:uid="{00000000-0005-0000-0000-000039900000}"/>
    <cellStyle name="標準 5 9 2 3 2 4 2" xfId="41882" xr:uid="{00000000-0005-0000-0000-00003A900000}"/>
    <cellStyle name="標準 5 9 2 3 2 5" xfId="20173" xr:uid="{00000000-0005-0000-0000-00003B900000}"/>
    <cellStyle name="標準 5 9 2 3 2 6" xfId="41883" xr:uid="{00000000-0005-0000-0000-00003C900000}"/>
    <cellStyle name="標準 5 9 2 3 3" xfId="6159" xr:uid="{00000000-0005-0000-0000-00003D900000}"/>
    <cellStyle name="標準 5 9 2 3 3 2" xfId="10083" xr:uid="{00000000-0005-0000-0000-00003E900000}"/>
    <cellStyle name="標準 5 9 2 3 3 2 2" xfId="22976" xr:uid="{00000000-0005-0000-0000-00003F900000}"/>
    <cellStyle name="標準 5 9 2 3 3 2 3" xfId="41884" xr:uid="{00000000-0005-0000-0000-000040900000}"/>
    <cellStyle name="標準 5 9 2 3 3 3" xfId="14007" xr:uid="{00000000-0005-0000-0000-000041900000}"/>
    <cellStyle name="標準 5 9 2 3 3 3 2" xfId="26900" xr:uid="{00000000-0005-0000-0000-000042900000}"/>
    <cellStyle name="標準 5 9 2 3 3 3 3" xfId="41885" xr:uid="{00000000-0005-0000-0000-000043900000}"/>
    <cellStyle name="標準 5 9 2 3 3 4" xfId="19052" xr:uid="{00000000-0005-0000-0000-000044900000}"/>
    <cellStyle name="標準 5 9 2 3 3 4 2" xfId="41886" xr:uid="{00000000-0005-0000-0000-000045900000}"/>
    <cellStyle name="標準 5 9 2 3 3 5" xfId="41887" xr:uid="{00000000-0005-0000-0000-000046900000}"/>
    <cellStyle name="標準 5 9 2 3 4" xfId="4477" xr:uid="{00000000-0005-0000-0000-000047900000}"/>
    <cellStyle name="標準 5 9 2 3 4 2" xfId="17370" xr:uid="{00000000-0005-0000-0000-000048900000}"/>
    <cellStyle name="標準 5 9 2 3 4 3" xfId="41888" xr:uid="{00000000-0005-0000-0000-000049900000}"/>
    <cellStyle name="標準 5 9 2 3 5" xfId="8401" xr:uid="{00000000-0005-0000-0000-00004A900000}"/>
    <cellStyle name="標準 5 9 2 3 5 2" xfId="21294" xr:uid="{00000000-0005-0000-0000-00004B900000}"/>
    <cellStyle name="標準 5 9 2 3 5 3" xfId="41889" xr:uid="{00000000-0005-0000-0000-00004C900000}"/>
    <cellStyle name="標準 5 9 2 3 6" xfId="12325" xr:uid="{00000000-0005-0000-0000-00004D900000}"/>
    <cellStyle name="標準 5 9 2 3 6 2" xfId="25218" xr:uid="{00000000-0005-0000-0000-00004E900000}"/>
    <cellStyle name="標準 5 9 2 3 6 3" xfId="41890" xr:uid="{00000000-0005-0000-0000-00004F900000}"/>
    <cellStyle name="標準 5 9 2 3 7" xfId="3356" xr:uid="{00000000-0005-0000-0000-000050900000}"/>
    <cellStyle name="標準 5 9 2 3 7 2" xfId="41891" xr:uid="{00000000-0005-0000-0000-000051900000}"/>
    <cellStyle name="標準 5 9 2 3 8" xfId="16249" xr:uid="{00000000-0005-0000-0000-000052900000}"/>
    <cellStyle name="標準 5 9 2 3 9" xfId="41892" xr:uid="{00000000-0005-0000-0000-000053900000}"/>
    <cellStyle name="標準 5 9 2 4" xfId="554" xr:uid="{00000000-0005-0000-0000-000054900000}"/>
    <cellStyle name="標準 5 9 2 4 2" xfId="1675" xr:uid="{00000000-0005-0000-0000-000055900000}"/>
    <cellStyle name="標準 5 9 2 4 2 2" xfId="10644" xr:uid="{00000000-0005-0000-0000-000056900000}"/>
    <cellStyle name="標準 5 9 2 4 2 2 2" xfId="23537" xr:uid="{00000000-0005-0000-0000-000057900000}"/>
    <cellStyle name="標準 5 9 2 4 2 2 3" xfId="41893" xr:uid="{00000000-0005-0000-0000-000058900000}"/>
    <cellStyle name="標準 5 9 2 4 2 3" xfId="14568" xr:uid="{00000000-0005-0000-0000-000059900000}"/>
    <cellStyle name="標準 5 9 2 4 2 3 2" xfId="27461" xr:uid="{00000000-0005-0000-0000-00005A900000}"/>
    <cellStyle name="標準 5 9 2 4 2 3 3" xfId="41894" xr:uid="{00000000-0005-0000-0000-00005B900000}"/>
    <cellStyle name="標準 5 9 2 4 2 4" xfId="6720" xr:uid="{00000000-0005-0000-0000-00005C900000}"/>
    <cellStyle name="標準 5 9 2 4 2 4 2" xfId="41895" xr:uid="{00000000-0005-0000-0000-00005D900000}"/>
    <cellStyle name="標準 5 9 2 4 2 5" xfId="19613" xr:uid="{00000000-0005-0000-0000-00005E900000}"/>
    <cellStyle name="標準 5 9 2 4 2 6" xfId="41896" xr:uid="{00000000-0005-0000-0000-00005F900000}"/>
    <cellStyle name="標準 5 9 2 4 3" xfId="5599" xr:uid="{00000000-0005-0000-0000-000060900000}"/>
    <cellStyle name="標準 5 9 2 4 3 2" xfId="9523" xr:uid="{00000000-0005-0000-0000-000061900000}"/>
    <cellStyle name="標準 5 9 2 4 3 2 2" xfId="22416" xr:uid="{00000000-0005-0000-0000-000062900000}"/>
    <cellStyle name="標準 5 9 2 4 3 2 3" xfId="41897" xr:uid="{00000000-0005-0000-0000-000063900000}"/>
    <cellStyle name="標準 5 9 2 4 3 3" xfId="13447" xr:uid="{00000000-0005-0000-0000-000064900000}"/>
    <cellStyle name="標準 5 9 2 4 3 3 2" xfId="26340" xr:uid="{00000000-0005-0000-0000-000065900000}"/>
    <cellStyle name="標準 5 9 2 4 3 3 3" xfId="41898" xr:uid="{00000000-0005-0000-0000-000066900000}"/>
    <cellStyle name="標準 5 9 2 4 3 4" xfId="18492" xr:uid="{00000000-0005-0000-0000-000067900000}"/>
    <cellStyle name="標準 5 9 2 4 3 4 2" xfId="41899" xr:uid="{00000000-0005-0000-0000-000068900000}"/>
    <cellStyle name="標準 5 9 2 4 3 5" xfId="41900" xr:uid="{00000000-0005-0000-0000-000069900000}"/>
    <cellStyle name="標準 5 9 2 4 4" xfId="3917" xr:uid="{00000000-0005-0000-0000-00006A900000}"/>
    <cellStyle name="標準 5 9 2 4 4 2" xfId="16810" xr:uid="{00000000-0005-0000-0000-00006B900000}"/>
    <cellStyle name="標準 5 9 2 4 4 3" xfId="41901" xr:uid="{00000000-0005-0000-0000-00006C900000}"/>
    <cellStyle name="標準 5 9 2 4 5" xfId="7841" xr:uid="{00000000-0005-0000-0000-00006D900000}"/>
    <cellStyle name="標準 5 9 2 4 5 2" xfId="20734" xr:uid="{00000000-0005-0000-0000-00006E900000}"/>
    <cellStyle name="標準 5 9 2 4 5 3" xfId="41902" xr:uid="{00000000-0005-0000-0000-00006F900000}"/>
    <cellStyle name="標準 5 9 2 4 6" xfId="11765" xr:uid="{00000000-0005-0000-0000-000070900000}"/>
    <cellStyle name="標準 5 9 2 4 6 2" xfId="24658" xr:uid="{00000000-0005-0000-0000-000071900000}"/>
    <cellStyle name="標準 5 9 2 4 6 3" xfId="41903" xr:uid="{00000000-0005-0000-0000-000072900000}"/>
    <cellStyle name="標準 5 9 2 4 7" xfId="2796" xr:uid="{00000000-0005-0000-0000-000073900000}"/>
    <cellStyle name="標準 5 9 2 4 7 2" xfId="41904" xr:uid="{00000000-0005-0000-0000-000074900000}"/>
    <cellStyle name="標準 5 9 2 4 8" xfId="15689" xr:uid="{00000000-0005-0000-0000-000075900000}"/>
    <cellStyle name="標準 5 9 2 4 9" xfId="41905" xr:uid="{00000000-0005-0000-0000-000076900000}"/>
    <cellStyle name="標準 5 9 2 5" xfId="1394" xr:uid="{00000000-0005-0000-0000-000077900000}"/>
    <cellStyle name="標準 5 9 2 5 2" xfId="6439" xr:uid="{00000000-0005-0000-0000-000078900000}"/>
    <cellStyle name="標準 5 9 2 5 2 2" xfId="10363" xr:uid="{00000000-0005-0000-0000-000079900000}"/>
    <cellStyle name="標準 5 9 2 5 2 2 2" xfId="23256" xr:uid="{00000000-0005-0000-0000-00007A900000}"/>
    <cellStyle name="標準 5 9 2 5 2 2 3" xfId="41906" xr:uid="{00000000-0005-0000-0000-00007B900000}"/>
    <cellStyle name="標準 5 9 2 5 2 3" xfId="14287" xr:uid="{00000000-0005-0000-0000-00007C900000}"/>
    <cellStyle name="標準 5 9 2 5 2 3 2" xfId="27180" xr:uid="{00000000-0005-0000-0000-00007D900000}"/>
    <cellStyle name="標準 5 9 2 5 2 3 3" xfId="41907" xr:uid="{00000000-0005-0000-0000-00007E900000}"/>
    <cellStyle name="標準 5 9 2 5 2 4" xfId="19332" xr:uid="{00000000-0005-0000-0000-00007F900000}"/>
    <cellStyle name="標準 5 9 2 5 2 4 2" xfId="41908" xr:uid="{00000000-0005-0000-0000-000080900000}"/>
    <cellStyle name="標準 5 9 2 5 2 5" xfId="41909" xr:uid="{00000000-0005-0000-0000-000081900000}"/>
    <cellStyle name="標準 5 9 2 5 3" xfId="8681" xr:uid="{00000000-0005-0000-0000-000082900000}"/>
    <cellStyle name="標準 5 9 2 5 3 2" xfId="21574" xr:uid="{00000000-0005-0000-0000-000083900000}"/>
    <cellStyle name="標準 5 9 2 5 3 3" xfId="41910" xr:uid="{00000000-0005-0000-0000-000084900000}"/>
    <cellStyle name="標準 5 9 2 5 4" xfId="12605" xr:uid="{00000000-0005-0000-0000-000085900000}"/>
    <cellStyle name="標準 5 9 2 5 4 2" xfId="25498" xr:uid="{00000000-0005-0000-0000-000086900000}"/>
    <cellStyle name="標準 5 9 2 5 4 3" xfId="41911" xr:uid="{00000000-0005-0000-0000-000087900000}"/>
    <cellStyle name="標準 5 9 2 5 5" xfId="4757" xr:uid="{00000000-0005-0000-0000-000088900000}"/>
    <cellStyle name="標準 5 9 2 5 5 2" xfId="41912" xr:uid="{00000000-0005-0000-0000-000089900000}"/>
    <cellStyle name="標準 5 9 2 5 6" xfId="17650" xr:uid="{00000000-0005-0000-0000-00008A900000}"/>
    <cellStyle name="標準 5 9 2 5 7" xfId="41913" xr:uid="{00000000-0005-0000-0000-00008B900000}"/>
    <cellStyle name="標準 5 9 2 6" xfId="5318" xr:uid="{00000000-0005-0000-0000-00008C900000}"/>
    <cellStyle name="標準 5 9 2 6 2" xfId="9242" xr:uid="{00000000-0005-0000-0000-00008D900000}"/>
    <cellStyle name="標準 5 9 2 6 2 2" xfId="22135" xr:uid="{00000000-0005-0000-0000-00008E900000}"/>
    <cellStyle name="標準 5 9 2 6 2 3" xfId="41914" xr:uid="{00000000-0005-0000-0000-00008F900000}"/>
    <cellStyle name="標準 5 9 2 6 3" xfId="13166" xr:uid="{00000000-0005-0000-0000-000090900000}"/>
    <cellStyle name="標準 5 9 2 6 3 2" xfId="26059" xr:uid="{00000000-0005-0000-0000-000091900000}"/>
    <cellStyle name="標準 5 9 2 6 3 3" xfId="41915" xr:uid="{00000000-0005-0000-0000-000092900000}"/>
    <cellStyle name="標準 5 9 2 6 4" xfId="18211" xr:uid="{00000000-0005-0000-0000-000093900000}"/>
    <cellStyle name="標準 5 9 2 6 4 2" xfId="41916" xr:uid="{00000000-0005-0000-0000-000094900000}"/>
    <cellStyle name="標準 5 9 2 6 5" xfId="41917" xr:uid="{00000000-0005-0000-0000-000095900000}"/>
    <cellStyle name="標準 5 9 2 7" xfId="3636" xr:uid="{00000000-0005-0000-0000-000096900000}"/>
    <cellStyle name="標準 5 9 2 7 2" xfId="16529" xr:uid="{00000000-0005-0000-0000-000097900000}"/>
    <cellStyle name="標準 5 9 2 7 3" xfId="41918" xr:uid="{00000000-0005-0000-0000-000098900000}"/>
    <cellStyle name="標準 5 9 2 8" xfId="7560" xr:uid="{00000000-0005-0000-0000-000099900000}"/>
    <cellStyle name="標準 5 9 2 8 2" xfId="20453" xr:uid="{00000000-0005-0000-0000-00009A900000}"/>
    <cellStyle name="標準 5 9 2 8 3" xfId="41919" xr:uid="{00000000-0005-0000-0000-00009B900000}"/>
    <cellStyle name="標準 5 9 2 9" xfId="11484" xr:uid="{00000000-0005-0000-0000-00009C900000}"/>
    <cellStyle name="標準 5 9 2 9 2" xfId="24377" xr:uid="{00000000-0005-0000-0000-00009D900000}"/>
    <cellStyle name="標準 5 9 2 9 3" xfId="41920" xr:uid="{00000000-0005-0000-0000-00009E900000}"/>
    <cellStyle name="標準 5 9 3" xfId="609" xr:uid="{00000000-0005-0000-0000-00009F900000}"/>
    <cellStyle name="標準 5 9 3 2" xfId="1730" xr:uid="{00000000-0005-0000-0000-0000A0900000}"/>
    <cellStyle name="標準 5 9 3 2 2" xfId="6775" xr:uid="{00000000-0005-0000-0000-0000A1900000}"/>
    <cellStyle name="標準 5 9 3 2 2 2" xfId="10699" xr:uid="{00000000-0005-0000-0000-0000A2900000}"/>
    <cellStyle name="標準 5 9 3 2 2 2 2" xfId="23592" xr:uid="{00000000-0005-0000-0000-0000A3900000}"/>
    <cellStyle name="標準 5 9 3 2 2 2 3" xfId="41921" xr:uid="{00000000-0005-0000-0000-0000A4900000}"/>
    <cellStyle name="標準 5 9 3 2 2 3" xfId="14623" xr:uid="{00000000-0005-0000-0000-0000A5900000}"/>
    <cellStyle name="標準 5 9 3 2 2 3 2" xfId="27516" xr:uid="{00000000-0005-0000-0000-0000A6900000}"/>
    <cellStyle name="標準 5 9 3 2 2 3 3" xfId="41922" xr:uid="{00000000-0005-0000-0000-0000A7900000}"/>
    <cellStyle name="標準 5 9 3 2 2 4" xfId="19668" xr:uid="{00000000-0005-0000-0000-0000A8900000}"/>
    <cellStyle name="標準 5 9 3 2 2 4 2" xfId="41923" xr:uid="{00000000-0005-0000-0000-0000A9900000}"/>
    <cellStyle name="標準 5 9 3 2 2 5" xfId="41924" xr:uid="{00000000-0005-0000-0000-0000AA900000}"/>
    <cellStyle name="標準 5 9 3 2 3" xfId="8736" xr:uid="{00000000-0005-0000-0000-0000AB900000}"/>
    <cellStyle name="標準 5 9 3 2 3 2" xfId="21629" xr:uid="{00000000-0005-0000-0000-0000AC900000}"/>
    <cellStyle name="標準 5 9 3 2 3 3" xfId="41925" xr:uid="{00000000-0005-0000-0000-0000AD900000}"/>
    <cellStyle name="標準 5 9 3 2 4" xfId="12660" xr:uid="{00000000-0005-0000-0000-0000AE900000}"/>
    <cellStyle name="標準 5 9 3 2 4 2" xfId="25553" xr:uid="{00000000-0005-0000-0000-0000AF900000}"/>
    <cellStyle name="標準 5 9 3 2 4 3" xfId="41926" xr:uid="{00000000-0005-0000-0000-0000B0900000}"/>
    <cellStyle name="標準 5 9 3 2 5" xfId="4812" xr:uid="{00000000-0005-0000-0000-0000B1900000}"/>
    <cellStyle name="標準 5 9 3 2 5 2" xfId="41927" xr:uid="{00000000-0005-0000-0000-0000B2900000}"/>
    <cellStyle name="標準 5 9 3 2 6" xfId="17705" xr:uid="{00000000-0005-0000-0000-0000B3900000}"/>
    <cellStyle name="標準 5 9 3 2 7" xfId="41928" xr:uid="{00000000-0005-0000-0000-0000B4900000}"/>
    <cellStyle name="標準 5 9 3 3" xfId="5654" xr:uid="{00000000-0005-0000-0000-0000B5900000}"/>
    <cellStyle name="標準 5 9 3 3 2" xfId="9578" xr:uid="{00000000-0005-0000-0000-0000B6900000}"/>
    <cellStyle name="標準 5 9 3 3 2 2" xfId="22471" xr:uid="{00000000-0005-0000-0000-0000B7900000}"/>
    <cellStyle name="標準 5 9 3 3 2 3" xfId="41929" xr:uid="{00000000-0005-0000-0000-0000B8900000}"/>
    <cellStyle name="標準 5 9 3 3 3" xfId="13502" xr:uid="{00000000-0005-0000-0000-0000B9900000}"/>
    <cellStyle name="標準 5 9 3 3 3 2" xfId="26395" xr:uid="{00000000-0005-0000-0000-0000BA900000}"/>
    <cellStyle name="標準 5 9 3 3 3 3" xfId="41930" xr:uid="{00000000-0005-0000-0000-0000BB900000}"/>
    <cellStyle name="標準 5 9 3 3 4" xfId="18547" xr:uid="{00000000-0005-0000-0000-0000BC900000}"/>
    <cellStyle name="標準 5 9 3 3 4 2" xfId="41931" xr:uid="{00000000-0005-0000-0000-0000BD900000}"/>
    <cellStyle name="標準 5 9 3 3 5" xfId="41932" xr:uid="{00000000-0005-0000-0000-0000BE900000}"/>
    <cellStyle name="標準 5 9 3 4" xfId="3972" xr:uid="{00000000-0005-0000-0000-0000BF900000}"/>
    <cellStyle name="標準 5 9 3 4 2" xfId="16865" xr:uid="{00000000-0005-0000-0000-0000C0900000}"/>
    <cellStyle name="標準 5 9 3 4 3" xfId="41933" xr:uid="{00000000-0005-0000-0000-0000C1900000}"/>
    <cellStyle name="標準 5 9 3 5" xfId="7896" xr:uid="{00000000-0005-0000-0000-0000C2900000}"/>
    <cellStyle name="標準 5 9 3 5 2" xfId="20789" xr:uid="{00000000-0005-0000-0000-0000C3900000}"/>
    <cellStyle name="標準 5 9 3 5 3" xfId="41934" xr:uid="{00000000-0005-0000-0000-0000C4900000}"/>
    <cellStyle name="標準 5 9 3 6" xfId="11820" xr:uid="{00000000-0005-0000-0000-0000C5900000}"/>
    <cellStyle name="標準 5 9 3 6 2" xfId="24713" xr:uid="{00000000-0005-0000-0000-0000C6900000}"/>
    <cellStyle name="標準 5 9 3 6 3" xfId="41935" xr:uid="{00000000-0005-0000-0000-0000C7900000}"/>
    <cellStyle name="標準 5 9 3 7" xfId="2851" xr:uid="{00000000-0005-0000-0000-0000C8900000}"/>
    <cellStyle name="標準 5 9 3 7 2" xfId="41936" xr:uid="{00000000-0005-0000-0000-0000C9900000}"/>
    <cellStyle name="標準 5 9 3 8" xfId="15744" xr:uid="{00000000-0005-0000-0000-0000CA900000}"/>
    <cellStyle name="標準 5 9 3 9" xfId="41937" xr:uid="{00000000-0005-0000-0000-0000CB900000}"/>
    <cellStyle name="標準 5 9 4" xfId="889" xr:uid="{00000000-0005-0000-0000-0000CC900000}"/>
    <cellStyle name="標準 5 9 4 2" xfId="2010" xr:uid="{00000000-0005-0000-0000-0000CD900000}"/>
    <cellStyle name="標準 5 9 4 2 2" xfId="10979" xr:uid="{00000000-0005-0000-0000-0000CE900000}"/>
    <cellStyle name="標準 5 9 4 2 2 2" xfId="23872" xr:uid="{00000000-0005-0000-0000-0000CF900000}"/>
    <cellStyle name="標準 5 9 4 2 2 3" xfId="41938" xr:uid="{00000000-0005-0000-0000-0000D0900000}"/>
    <cellStyle name="標準 5 9 4 2 3" xfId="14903" xr:uid="{00000000-0005-0000-0000-0000D1900000}"/>
    <cellStyle name="標準 5 9 4 2 3 2" xfId="27796" xr:uid="{00000000-0005-0000-0000-0000D2900000}"/>
    <cellStyle name="標準 5 9 4 2 3 3" xfId="41939" xr:uid="{00000000-0005-0000-0000-0000D3900000}"/>
    <cellStyle name="標準 5 9 4 2 4" xfId="7055" xr:uid="{00000000-0005-0000-0000-0000D4900000}"/>
    <cellStyle name="標準 5 9 4 2 4 2" xfId="41940" xr:uid="{00000000-0005-0000-0000-0000D5900000}"/>
    <cellStyle name="標準 5 9 4 2 5" xfId="19948" xr:uid="{00000000-0005-0000-0000-0000D6900000}"/>
    <cellStyle name="標準 5 9 4 2 6" xfId="41941" xr:uid="{00000000-0005-0000-0000-0000D7900000}"/>
    <cellStyle name="標準 5 9 4 3" xfId="5934" xr:uid="{00000000-0005-0000-0000-0000D8900000}"/>
    <cellStyle name="標準 5 9 4 3 2" xfId="9858" xr:uid="{00000000-0005-0000-0000-0000D9900000}"/>
    <cellStyle name="標準 5 9 4 3 2 2" xfId="22751" xr:uid="{00000000-0005-0000-0000-0000DA900000}"/>
    <cellStyle name="標準 5 9 4 3 2 3" xfId="41942" xr:uid="{00000000-0005-0000-0000-0000DB900000}"/>
    <cellStyle name="標準 5 9 4 3 3" xfId="13782" xr:uid="{00000000-0005-0000-0000-0000DC900000}"/>
    <cellStyle name="標準 5 9 4 3 3 2" xfId="26675" xr:uid="{00000000-0005-0000-0000-0000DD900000}"/>
    <cellStyle name="標準 5 9 4 3 3 3" xfId="41943" xr:uid="{00000000-0005-0000-0000-0000DE900000}"/>
    <cellStyle name="標準 5 9 4 3 4" xfId="18827" xr:uid="{00000000-0005-0000-0000-0000DF900000}"/>
    <cellStyle name="標準 5 9 4 3 4 2" xfId="41944" xr:uid="{00000000-0005-0000-0000-0000E0900000}"/>
    <cellStyle name="標準 5 9 4 3 5" xfId="41945" xr:uid="{00000000-0005-0000-0000-0000E1900000}"/>
    <cellStyle name="標準 5 9 4 4" xfId="4252" xr:uid="{00000000-0005-0000-0000-0000E2900000}"/>
    <cellStyle name="標準 5 9 4 4 2" xfId="17145" xr:uid="{00000000-0005-0000-0000-0000E3900000}"/>
    <cellStyle name="標準 5 9 4 4 3" xfId="41946" xr:uid="{00000000-0005-0000-0000-0000E4900000}"/>
    <cellStyle name="標準 5 9 4 5" xfId="8176" xr:uid="{00000000-0005-0000-0000-0000E5900000}"/>
    <cellStyle name="標準 5 9 4 5 2" xfId="21069" xr:uid="{00000000-0005-0000-0000-0000E6900000}"/>
    <cellStyle name="標準 5 9 4 5 3" xfId="41947" xr:uid="{00000000-0005-0000-0000-0000E7900000}"/>
    <cellStyle name="標準 5 9 4 6" xfId="12100" xr:uid="{00000000-0005-0000-0000-0000E8900000}"/>
    <cellStyle name="標準 5 9 4 6 2" xfId="24993" xr:uid="{00000000-0005-0000-0000-0000E9900000}"/>
    <cellStyle name="標準 5 9 4 6 3" xfId="41948" xr:uid="{00000000-0005-0000-0000-0000EA900000}"/>
    <cellStyle name="標準 5 9 4 7" xfId="3131" xr:uid="{00000000-0005-0000-0000-0000EB900000}"/>
    <cellStyle name="標準 5 9 4 7 2" xfId="41949" xr:uid="{00000000-0005-0000-0000-0000EC900000}"/>
    <cellStyle name="標準 5 9 4 8" xfId="16024" xr:uid="{00000000-0005-0000-0000-0000ED900000}"/>
    <cellStyle name="標準 5 9 4 9" xfId="41950" xr:uid="{00000000-0005-0000-0000-0000EE900000}"/>
    <cellStyle name="標準 5 9 5" xfId="358" xr:uid="{00000000-0005-0000-0000-0000EF900000}"/>
    <cellStyle name="標準 5 9 5 2" xfId="1479" xr:uid="{00000000-0005-0000-0000-0000F0900000}"/>
    <cellStyle name="標準 5 9 5 2 2" xfId="10448" xr:uid="{00000000-0005-0000-0000-0000F1900000}"/>
    <cellStyle name="標準 5 9 5 2 2 2" xfId="23341" xr:uid="{00000000-0005-0000-0000-0000F2900000}"/>
    <cellStyle name="標準 5 9 5 2 2 3" xfId="41951" xr:uid="{00000000-0005-0000-0000-0000F3900000}"/>
    <cellStyle name="標準 5 9 5 2 3" xfId="14372" xr:uid="{00000000-0005-0000-0000-0000F4900000}"/>
    <cellStyle name="標準 5 9 5 2 3 2" xfId="27265" xr:uid="{00000000-0005-0000-0000-0000F5900000}"/>
    <cellStyle name="標準 5 9 5 2 3 3" xfId="41952" xr:uid="{00000000-0005-0000-0000-0000F6900000}"/>
    <cellStyle name="標準 5 9 5 2 4" xfId="6524" xr:uid="{00000000-0005-0000-0000-0000F7900000}"/>
    <cellStyle name="標準 5 9 5 2 4 2" xfId="41953" xr:uid="{00000000-0005-0000-0000-0000F8900000}"/>
    <cellStyle name="標準 5 9 5 2 5" xfId="19417" xr:uid="{00000000-0005-0000-0000-0000F9900000}"/>
    <cellStyle name="標準 5 9 5 2 6" xfId="41954" xr:uid="{00000000-0005-0000-0000-0000FA900000}"/>
    <cellStyle name="標準 5 9 5 3" xfId="5403" xr:uid="{00000000-0005-0000-0000-0000FB900000}"/>
    <cellStyle name="標準 5 9 5 3 2" xfId="9327" xr:uid="{00000000-0005-0000-0000-0000FC900000}"/>
    <cellStyle name="標準 5 9 5 3 2 2" xfId="22220" xr:uid="{00000000-0005-0000-0000-0000FD900000}"/>
    <cellStyle name="標準 5 9 5 3 2 3" xfId="41955" xr:uid="{00000000-0005-0000-0000-0000FE900000}"/>
    <cellStyle name="標準 5 9 5 3 3" xfId="13251" xr:uid="{00000000-0005-0000-0000-0000FF900000}"/>
    <cellStyle name="標準 5 9 5 3 3 2" xfId="26144" xr:uid="{00000000-0005-0000-0000-000000910000}"/>
    <cellStyle name="標準 5 9 5 3 3 3" xfId="41956" xr:uid="{00000000-0005-0000-0000-000001910000}"/>
    <cellStyle name="標準 5 9 5 3 4" xfId="18296" xr:uid="{00000000-0005-0000-0000-000002910000}"/>
    <cellStyle name="標準 5 9 5 3 4 2" xfId="41957" xr:uid="{00000000-0005-0000-0000-000003910000}"/>
    <cellStyle name="標準 5 9 5 3 5" xfId="41958" xr:uid="{00000000-0005-0000-0000-000004910000}"/>
    <cellStyle name="標準 5 9 5 4" xfId="3721" xr:uid="{00000000-0005-0000-0000-000005910000}"/>
    <cellStyle name="標準 5 9 5 4 2" xfId="16614" xr:uid="{00000000-0005-0000-0000-000006910000}"/>
    <cellStyle name="標準 5 9 5 4 3" xfId="41959" xr:uid="{00000000-0005-0000-0000-000007910000}"/>
    <cellStyle name="標準 5 9 5 5" xfId="7645" xr:uid="{00000000-0005-0000-0000-000008910000}"/>
    <cellStyle name="標準 5 9 5 5 2" xfId="20538" xr:uid="{00000000-0005-0000-0000-000009910000}"/>
    <cellStyle name="標準 5 9 5 5 3" xfId="41960" xr:uid="{00000000-0005-0000-0000-00000A910000}"/>
    <cellStyle name="標準 5 9 5 6" xfId="11569" xr:uid="{00000000-0005-0000-0000-00000B910000}"/>
    <cellStyle name="標準 5 9 5 6 2" xfId="24462" xr:uid="{00000000-0005-0000-0000-00000C910000}"/>
    <cellStyle name="標準 5 9 5 6 3" xfId="41961" xr:uid="{00000000-0005-0000-0000-00000D910000}"/>
    <cellStyle name="標準 5 9 5 7" xfId="2600" xr:uid="{00000000-0005-0000-0000-00000E910000}"/>
    <cellStyle name="標準 5 9 5 7 2" xfId="41962" xr:uid="{00000000-0005-0000-0000-00000F910000}"/>
    <cellStyle name="標準 5 9 5 8" xfId="15493" xr:uid="{00000000-0005-0000-0000-000010910000}"/>
    <cellStyle name="標準 5 9 5 9" xfId="41963" xr:uid="{00000000-0005-0000-0000-000011910000}"/>
    <cellStyle name="標準 5 9 6" xfId="1169" xr:uid="{00000000-0005-0000-0000-000012910000}"/>
    <cellStyle name="標準 5 9 6 2" xfId="6214" xr:uid="{00000000-0005-0000-0000-000013910000}"/>
    <cellStyle name="標準 5 9 6 2 2" xfId="10138" xr:uid="{00000000-0005-0000-0000-000014910000}"/>
    <cellStyle name="標準 5 9 6 2 2 2" xfId="23031" xr:uid="{00000000-0005-0000-0000-000015910000}"/>
    <cellStyle name="標準 5 9 6 2 2 3" xfId="41964" xr:uid="{00000000-0005-0000-0000-000016910000}"/>
    <cellStyle name="標準 5 9 6 2 3" xfId="14062" xr:uid="{00000000-0005-0000-0000-000017910000}"/>
    <cellStyle name="標準 5 9 6 2 3 2" xfId="26955" xr:uid="{00000000-0005-0000-0000-000018910000}"/>
    <cellStyle name="標準 5 9 6 2 3 3" xfId="41965" xr:uid="{00000000-0005-0000-0000-000019910000}"/>
    <cellStyle name="標準 5 9 6 2 4" xfId="19107" xr:uid="{00000000-0005-0000-0000-00001A910000}"/>
    <cellStyle name="標準 5 9 6 2 4 2" xfId="41966" xr:uid="{00000000-0005-0000-0000-00001B910000}"/>
    <cellStyle name="標準 5 9 6 2 5" xfId="41967" xr:uid="{00000000-0005-0000-0000-00001C910000}"/>
    <cellStyle name="標準 5 9 6 3" xfId="8456" xr:uid="{00000000-0005-0000-0000-00001D910000}"/>
    <cellStyle name="標準 5 9 6 3 2" xfId="21349" xr:uid="{00000000-0005-0000-0000-00001E910000}"/>
    <cellStyle name="標準 5 9 6 3 3" xfId="41968" xr:uid="{00000000-0005-0000-0000-00001F910000}"/>
    <cellStyle name="標準 5 9 6 4" xfId="12380" xr:uid="{00000000-0005-0000-0000-000020910000}"/>
    <cellStyle name="標準 5 9 6 4 2" xfId="25273" xr:uid="{00000000-0005-0000-0000-000021910000}"/>
    <cellStyle name="標準 5 9 6 4 3" xfId="41969" xr:uid="{00000000-0005-0000-0000-000022910000}"/>
    <cellStyle name="標準 5 9 6 5" xfId="4532" xr:uid="{00000000-0005-0000-0000-000023910000}"/>
    <cellStyle name="標準 5 9 6 5 2" xfId="41970" xr:uid="{00000000-0005-0000-0000-000024910000}"/>
    <cellStyle name="標準 5 9 6 6" xfId="17425" xr:uid="{00000000-0005-0000-0000-000025910000}"/>
    <cellStyle name="標準 5 9 6 7" xfId="41971" xr:uid="{00000000-0005-0000-0000-000026910000}"/>
    <cellStyle name="標準 5 9 7" xfId="5093" xr:uid="{00000000-0005-0000-0000-000027910000}"/>
    <cellStyle name="標準 5 9 7 2" xfId="9017" xr:uid="{00000000-0005-0000-0000-000028910000}"/>
    <cellStyle name="標準 5 9 7 2 2" xfId="21910" xr:uid="{00000000-0005-0000-0000-000029910000}"/>
    <cellStyle name="標準 5 9 7 2 3" xfId="41972" xr:uid="{00000000-0005-0000-0000-00002A910000}"/>
    <cellStyle name="標準 5 9 7 3" xfId="12941" xr:uid="{00000000-0005-0000-0000-00002B910000}"/>
    <cellStyle name="標準 5 9 7 3 2" xfId="25834" xr:uid="{00000000-0005-0000-0000-00002C910000}"/>
    <cellStyle name="標準 5 9 7 3 3" xfId="41973" xr:uid="{00000000-0005-0000-0000-00002D910000}"/>
    <cellStyle name="標準 5 9 7 4" xfId="17986" xr:uid="{00000000-0005-0000-0000-00002E910000}"/>
    <cellStyle name="標準 5 9 7 4 2" xfId="41974" xr:uid="{00000000-0005-0000-0000-00002F910000}"/>
    <cellStyle name="標準 5 9 7 5" xfId="41975" xr:uid="{00000000-0005-0000-0000-000030910000}"/>
    <cellStyle name="標準 5 9 8" xfId="3411" xr:uid="{00000000-0005-0000-0000-000031910000}"/>
    <cellStyle name="標準 5 9 8 2" xfId="16304" xr:uid="{00000000-0005-0000-0000-000032910000}"/>
    <cellStyle name="標準 5 9 8 3" xfId="41976" xr:uid="{00000000-0005-0000-0000-000033910000}"/>
    <cellStyle name="標準 5 9 9" xfId="7335" xr:uid="{00000000-0005-0000-0000-000034910000}"/>
    <cellStyle name="標準 5 9 9 2" xfId="20228" xr:uid="{00000000-0005-0000-0000-000035910000}"/>
    <cellStyle name="標準 5 9 9 3" xfId="41977" xr:uid="{00000000-0005-0000-0000-000036910000}"/>
    <cellStyle name="標準 6" xfId="9" xr:uid="{00000000-0005-0000-0000-000037910000}"/>
    <cellStyle name="標準 6 10" xfId="296" xr:uid="{00000000-0005-0000-0000-000038910000}"/>
    <cellStyle name="標準 6 10 2" xfId="1417" xr:uid="{00000000-0005-0000-0000-000039910000}"/>
    <cellStyle name="標準 6 10 2 2" xfId="10386" xr:uid="{00000000-0005-0000-0000-00003A910000}"/>
    <cellStyle name="標準 6 10 2 2 2" xfId="23279" xr:uid="{00000000-0005-0000-0000-00003B910000}"/>
    <cellStyle name="標準 6 10 2 2 3" xfId="41978" xr:uid="{00000000-0005-0000-0000-00003C910000}"/>
    <cellStyle name="標準 6 10 2 3" xfId="14310" xr:uid="{00000000-0005-0000-0000-00003D910000}"/>
    <cellStyle name="標準 6 10 2 3 2" xfId="27203" xr:uid="{00000000-0005-0000-0000-00003E910000}"/>
    <cellStyle name="標準 6 10 2 3 3" xfId="41979" xr:uid="{00000000-0005-0000-0000-00003F910000}"/>
    <cellStyle name="標準 6 10 2 4" xfId="6462" xr:uid="{00000000-0005-0000-0000-000040910000}"/>
    <cellStyle name="標準 6 10 2 4 2" xfId="41980" xr:uid="{00000000-0005-0000-0000-000041910000}"/>
    <cellStyle name="標準 6 10 2 5" xfId="19355" xr:uid="{00000000-0005-0000-0000-000042910000}"/>
    <cellStyle name="標準 6 10 2 6" xfId="41981" xr:uid="{00000000-0005-0000-0000-000043910000}"/>
    <cellStyle name="標準 6 10 3" xfId="5341" xr:uid="{00000000-0005-0000-0000-000044910000}"/>
    <cellStyle name="標準 6 10 3 2" xfId="9265" xr:uid="{00000000-0005-0000-0000-000045910000}"/>
    <cellStyle name="標準 6 10 3 2 2" xfId="22158" xr:uid="{00000000-0005-0000-0000-000046910000}"/>
    <cellStyle name="標準 6 10 3 2 3" xfId="41982" xr:uid="{00000000-0005-0000-0000-000047910000}"/>
    <cellStyle name="標準 6 10 3 3" xfId="13189" xr:uid="{00000000-0005-0000-0000-000048910000}"/>
    <cellStyle name="標準 6 10 3 3 2" xfId="26082" xr:uid="{00000000-0005-0000-0000-000049910000}"/>
    <cellStyle name="標準 6 10 3 3 3" xfId="41983" xr:uid="{00000000-0005-0000-0000-00004A910000}"/>
    <cellStyle name="標準 6 10 3 4" xfId="18234" xr:uid="{00000000-0005-0000-0000-00004B910000}"/>
    <cellStyle name="標準 6 10 3 4 2" xfId="41984" xr:uid="{00000000-0005-0000-0000-00004C910000}"/>
    <cellStyle name="標準 6 10 3 5" xfId="41985" xr:uid="{00000000-0005-0000-0000-00004D910000}"/>
    <cellStyle name="標準 6 10 4" xfId="3659" xr:uid="{00000000-0005-0000-0000-00004E910000}"/>
    <cellStyle name="標準 6 10 4 2" xfId="16552" xr:uid="{00000000-0005-0000-0000-00004F910000}"/>
    <cellStyle name="標準 6 10 4 3" xfId="41986" xr:uid="{00000000-0005-0000-0000-000050910000}"/>
    <cellStyle name="標準 6 10 5" xfId="7583" xr:uid="{00000000-0005-0000-0000-000051910000}"/>
    <cellStyle name="標準 6 10 5 2" xfId="20476" xr:uid="{00000000-0005-0000-0000-000052910000}"/>
    <cellStyle name="標準 6 10 5 3" xfId="41987" xr:uid="{00000000-0005-0000-0000-000053910000}"/>
    <cellStyle name="標準 6 10 6" xfId="11507" xr:uid="{00000000-0005-0000-0000-000054910000}"/>
    <cellStyle name="標準 6 10 6 2" xfId="24400" xr:uid="{00000000-0005-0000-0000-000055910000}"/>
    <cellStyle name="標準 6 10 6 3" xfId="41988" xr:uid="{00000000-0005-0000-0000-000056910000}"/>
    <cellStyle name="標準 6 10 7" xfId="2538" xr:uid="{00000000-0005-0000-0000-000057910000}"/>
    <cellStyle name="標準 6 10 7 2" xfId="41989" xr:uid="{00000000-0005-0000-0000-000058910000}"/>
    <cellStyle name="標準 6 10 8" xfId="15431" xr:uid="{00000000-0005-0000-0000-000059910000}"/>
    <cellStyle name="標準 6 10 9" xfId="41990" xr:uid="{00000000-0005-0000-0000-00005A910000}"/>
    <cellStyle name="標準 6 11" xfId="1137" xr:uid="{00000000-0005-0000-0000-00005B910000}"/>
    <cellStyle name="標準 6 11 2" xfId="6182" xr:uid="{00000000-0005-0000-0000-00005C910000}"/>
    <cellStyle name="標準 6 11 2 2" xfId="10106" xr:uid="{00000000-0005-0000-0000-00005D910000}"/>
    <cellStyle name="標準 6 11 2 2 2" xfId="22999" xr:uid="{00000000-0005-0000-0000-00005E910000}"/>
    <cellStyle name="標準 6 11 2 2 3" xfId="41991" xr:uid="{00000000-0005-0000-0000-00005F910000}"/>
    <cellStyle name="標準 6 11 2 3" xfId="14030" xr:uid="{00000000-0005-0000-0000-000060910000}"/>
    <cellStyle name="標準 6 11 2 3 2" xfId="26923" xr:uid="{00000000-0005-0000-0000-000061910000}"/>
    <cellStyle name="標準 6 11 2 3 3" xfId="41992" xr:uid="{00000000-0005-0000-0000-000062910000}"/>
    <cellStyle name="標準 6 11 2 4" xfId="19075" xr:uid="{00000000-0005-0000-0000-000063910000}"/>
    <cellStyle name="標準 6 11 2 4 2" xfId="41993" xr:uid="{00000000-0005-0000-0000-000064910000}"/>
    <cellStyle name="標準 6 11 2 5" xfId="41994" xr:uid="{00000000-0005-0000-0000-000065910000}"/>
    <cellStyle name="標準 6 11 3" xfId="8424" xr:uid="{00000000-0005-0000-0000-000066910000}"/>
    <cellStyle name="標準 6 11 3 2" xfId="21317" xr:uid="{00000000-0005-0000-0000-000067910000}"/>
    <cellStyle name="標準 6 11 3 3" xfId="41995" xr:uid="{00000000-0005-0000-0000-000068910000}"/>
    <cellStyle name="標準 6 11 4" xfId="12348" xr:uid="{00000000-0005-0000-0000-000069910000}"/>
    <cellStyle name="標準 6 11 4 2" xfId="25241" xr:uid="{00000000-0005-0000-0000-00006A910000}"/>
    <cellStyle name="標準 6 11 4 3" xfId="41996" xr:uid="{00000000-0005-0000-0000-00006B910000}"/>
    <cellStyle name="標準 6 11 5" xfId="4500" xr:uid="{00000000-0005-0000-0000-00006C910000}"/>
    <cellStyle name="標準 6 11 5 2" xfId="41997" xr:uid="{00000000-0005-0000-0000-00006D910000}"/>
    <cellStyle name="標準 6 11 6" xfId="17393" xr:uid="{00000000-0005-0000-0000-00006E910000}"/>
    <cellStyle name="標準 6 11 7" xfId="41998" xr:uid="{00000000-0005-0000-0000-00006F910000}"/>
    <cellStyle name="標準 6 12" xfId="5061" xr:uid="{00000000-0005-0000-0000-000070910000}"/>
    <cellStyle name="標準 6 12 2" xfId="8985" xr:uid="{00000000-0005-0000-0000-000071910000}"/>
    <cellStyle name="標準 6 12 2 2" xfId="21878" xr:uid="{00000000-0005-0000-0000-000072910000}"/>
    <cellStyle name="標準 6 12 2 3" xfId="41999" xr:uid="{00000000-0005-0000-0000-000073910000}"/>
    <cellStyle name="標準 6 12 3" xfId="12909" xr:uid="{00000000-0005-0000-0000-000074910000}"/>
    <cellStyle name="標準 6 12 3 2" xfId="25802" xr:uid="{00000000-0005-0000-0000-000075910000}"/>
    <cellStyle name="標準 6 12 3 3" xfId="42000" xr:uid="{00000000-0005-0000-0000-000076910000}"/>
    <cellStyle name="標準 6 12 4" xfId="17954" xr:uid="{00000000-0005-0000-0000-000077910000}"/>
    <cellStyle name="標準 6 12 4 2" xfId="42001" xr:uid="{00000000-0005-0000-0000-000078910000}"/>
    <cellStyle name="標準 6 12 5" xfId="42002" xr:uid="{00000000-0005-0000-0000-000079910000}"/>
    <cellStyle name="標準 6 13" xfId="2258" xr:uid="{00000000-0005-0000-0000-00007A910000}"/>
    <cellStyle name="標準 6 13 2" xfId="42003" xr:uid="{00000000-0005-0000-0000-00007B910000}"/>
    <cellStyle name="標準 6 14" xfId="15151" xr:uid="{00000000-0005-0000-0000-00007C910000}"/>
    <cellStyle name="標準 6 15" xfId="42004" xr:uid="{00000000-0005-0000-0000-00007D910000}"/>
    <cellStyle name="標準 6 2" xfId="19" xr:uid="{00000000-0005-0000-0000-00007E910000}"/>
    <cellStyle name="標準 6 3" xfId="38" xr:uid="{00000000-0005-0000-0000-00007F910000}"/>
    <cellStyle name="標準 6 3 10" xfId="5085" xr:uid="{00000000-0005-0000-0000-000080910000}"/>
    <cellStyle name="標準 6 3 10 2" xfId="9009" xr:uid="{00000000-0005-0000-0000-000081910000}"/>
    <cellStyle name="標準 6 3 10 2 2" xfId="21902" xr:uid="{00000000-0005-0000-0000-000082910000}"/>
    <cellStyle name="標準 6 3 10 2 3" xfId="42005" xr:uid="{00000000-0005-0000-0000-000083910000}"/>
    <cellStyle name="標準 6 3 10 3" xfId="12933" xr:uid="{00000000-0005-0000-0000-000084910000}"/>
    <cellStyle name="標準 6 3 10 3 2" xfId="25826" xr:uid="{00000000-0005-0000-0000-000085910000}"/>
    <cellStyle name="標準 6 3 10 3 3" xfId="42006" xr:uid="{00000000-0005-0000-0000-000086910000}"/>
    <cellStyle name="標準 6 3 10 4" xfId="17978" xr:uid="{00000000-0005-0000-0000-000087910000}"/>
    <cellStyle name="標準 6 3 10 4 2" xfId="42007" xr:uid="{00000000-0005-0000-0000-000088910000}"/>
    <cellStyle name="標準 6 3 10 5" xfId="42008" xr:uid="{00000000-0005-0000-0000-000089910000}"/>
    <cellStyle name="標準 6 3 11" xfId="3400" xr:uid="{00000000-0005-0000-0000-00008A910000}"/>
    <cellStyle name="標準 6 3 11 2" xfId="16293" xr:uid="{00000000-0005-0000-0000-00008B910000}"/>
    <cellStyle name="標準 6 3 11 3" xfId="42009" xr:uid="{00000000-0005-0000-0000-00008C910000}"/>
    <cellStyle name="標準 6 3 12" xfId="7324" xr:uid="{00000000-0005-0000-0000-00008D910000}"/>
    <cellStyle name="標準 6 3 12 2" xfId="20217" xr:uid="{00000000-0005-0000-0000-00008E910000}"/>
    <cellStyle name="標準 6 3 12 3" xfId="42010" xr:uid="{00000000-0005-0000-0000-00008F910000}"/>
    <cellStyle name="標準 6 3 13" xfId="11248" xr:uid="{00000000-0005-0000-0000-000090910000}"/>
    <cellStyle name="標準 6 3 13 2" xfId="24141" xr:uid="{00000000-0005-0000-0000-000091910000}"/>
    <cellStyle name="標準 6 3 13 3" xfId="42011" xr:uid="{00000000-0005-0000-0000-000092910000}"/>
    <cellStyle name="標準 6 3 14" xfId="2282" xr:uid="{00000000-0005-0000-0000-000093910000}"/>
    <cellStyle name="標準 6 3 14 2" xfId="42012" xr:uid="{00000000-0005-0000-0000-000094910000}"/>
    <cellStyle name="標準 6 3 15" xfId="15175" xr:uid="{00000000-0005-0000-0000-000095910000}"/>
    <cellStyle name="標準 6 3 16" xfId="42013" xr:uid="{00000000-0005-0000-0000-000096910000}"/>
    <cellStyle name="標準 6 3 2" xfId="105" xr:uid="{00000000-0005-0000-0000-000097910000}"/>
    <cellStyle name="標準 6 3 2 10" xfId="11316" xr:uid="{00000000-0005-0000-0000-000098910000}"/>
    <cellStyle name="標準 6 3 2 10 2" xfId="24209" xr:uid="{00000000-0005-0000-0000-000099910000}"/>
    <cellStyle name="標準 6 3 2 10 3" xfId="42014" xr:uid="{00000000-0005-0000-0000-00009A910000}"/>
    <cellStyle name="標準 6 3 2 11" xfId="2347" xr:uid="{00000000-0005-0000-0000-00009B910000}"/>
    <cellStyle name="標準 6 3 2 11 2" xfId="42015" xr:uid="{00000000-0005-0000-0000-00009C910000}"/>
    <cellStyle name="標準 6 3 2 12" xfId="15240" xr:uid="{00000000-0005-0000-0000-00009D910000}"/>
    <cellStyle name="標準 6 3 2 13" xfId="42016" xr:uid="{00000000-0005-0000-0000-00009E910000}"/>
    <cellStyle name="標準 6 3 2 2" xfId="274" xr:uid="{00000000-0005-0000-0000-00009F910000}"/>
    <cellStyle name="標準 6 3 2 2 10" xfId="2516" xr:uid="{00000000-0005-0000-0000-0000A0910000}"/>
    <cellStyle name="標準 6 3 2 2 10 2" xfId="42017" xr:uid="{00000000-0005-0000-0000-0000A1910000}"/>
    <cellStyle name="標準 6 3 2 2 11" xfId="15409" xr:uid="{00000000-0005-0000-0000-0000A2910000}"/>
    <cellStyle name="標準 6 3 2 2 12" xfId="42018" xr:uid="{00000000-0005-0000-0000-0000A3910000}"/>
    <cellStyle name="標準 6 3 2 2 2" xfId="835" xr:uid="{00000000-0005-0000-0000-0000A4910000}"/>
    <cellStyle name="標準 6 3 2 2 2 2" xfId="1956" xr:uid="{00000000-0005-0000-0000-0000A5910000}"/>
    <cellStyle name="標準 6 3 2 2 2 2 2" xfId="7001" xr:uid="{00000000-0005-0000-0000-0000A6910000}"/>
    <cellStyle name="標準 6 3 2 2 2 2 2 2" xfId="10925" xr:uid="{00000000-0005-0000-0000-0000A7910000}"/>
    <cellStyle name="標準 6 3 2 2 2 2 2 2 2" xfId="23818" xr:uid="{00000000-0005-0000-0000-0000A8910000}"/>
    <cellStyle name="標準 6 3 2 2 2 2 2 2 3" xfId="42019" xr:uid="{00000000-0005-0000-0000-0000A9910000}"/>
    <cellStyle name="標準 6 3 2 2 2 2 2 3" xfId="14849" xr:uid="{00000000-0005-0000-0000-0000AA910000}"/>
    <cellStyle name="標準 6 3 2 2 2 2 2 3 2" xfId="27742" xr:uid="{00000000-0005-0000-0000-0000AB910000}"/>
    <cellStyle name="標準 6 3 2 2 2 2 2 3 3" xfId="42020" xr:uid="{00000000-0005-0000-0000-0000AC910000}"/>
    <cellStyle name="標準 6 3 2 2 2 2 2 4" xfId="19894" xr:uid="{00000000-0005-0000-0000-0000AD910000}"/>
    <cellStyle name="標準 6 3 2 2 2 2 2 4 2" xfId="42021" xr:uid="{00000000-0005-0000-0000-0000AE910000}"/>
    <cellStyle name="標準 6 3 2 2 2 2 2 5" xfId="42022" xr:uid="{00000000-0005-0000-0000-0000AF910000}"/>
    <cellStyle name="標準 6 3 2 2 2 2 3" xfId="8962" xr:uid="{00000000-0005-0000-0000-0000B0910000}"/>
    <cellStyle name="標準 6 3 2 2 2 2 3 2" xfId="21855" xr:uid="{00000000-0005-0000-0000-0000B1910000}"/>
    <cellStyle name="標準 6 3 2 2 2 2 3 3" xfId="42023" xr:uid="{00000000-0005-0000-0000-0000B2910000}"/>
    <cellStyle name="標準 6 3 2 2 2 2 4" xfId="12886" xr:uid="{00000000-0005-0000-0000-0000B3910000}"/>
    <cellStyle name="標準 6 3 2 2 2 2 4 2" xfId="25779" xr:uid="{00000000-0005-0000-0000-0000B4910000}"/>
    <cellStyle name="標準 6 3 2 2 2 2 4 3" xfId="42024" xr:uid="{00000000-0005-0000-0000-0000B5910000}"/>
    <cellStyle name="標準 6 3 2 2 2 2 5" xfId="5038" xr:uid="{00000000-0005-0000-0000-0000B6910000}"/>
    <cellStyle name="標準 6 3 2 2 2 2 5 2" xfId="42025" xr:uid="{00000000-0005-0000-0000-0000B7910000}"/>
    <cellStyle name="標準 6 3 2 2 2 2 6" xfId="17931" xr:uid="{00000000-0005-0000-0000-0000B8910000}"/>
    <cellStyle name="標準 6 3 2 2 2 2 7" xfId="42026" xr:uid="{00000000-0005-0000-0000-0000B9910000}"/>
    <cellStyle name="標準 6 3 2 2 2 3" xfId="5880" xr:uid="{00000000-0005-0000-0000-0000BA910000}"/>
    <cellStyle name="標準 6 3 2 2 2 3 2" xfId="9804" xr:uid="{00000000-0005-0000-0000-0000BB910000}"/>
    <cellStyle name="標準 6 3 2 2 2 3 2 2" xfId="22697" xr:uid="{00000000-0005-0000-0000-0000BC910000}"/>
    <cellStyle name="標準 6 3 2 2 2 3 2 3" xfId="42027" xr:uid="{00000000-0005-0000-0000-0000BD910000}"/>
    <cellStyle name="標準 6 3 2 2 2 3 3" xfId="13728" xr:uid="{00000000-0005-0000-0000-0000BE910000}"/>
    <cellStyle name="標準 6 3 2 2 2 3 3 2" xfId="26621" xr:uid="{00000000-0005-0000-0000-0000BF910000}"/>
    <cellStyle name="標準 6 3 2 2 2 3 3 3" xfId="42028" xr:uid="{00000000-0005-0000-0000-0000C0910000}"/>
    <cellStyle name="標準 6 3 2 2 2 3 4" xfId="18773" xr:uid="{00000000-0005-0000-0000-0000C1910000}"/>
    <cellStyle name="標準 6 3 2 2 2 3 4 2" xfId="42029" xr:uid="{00000000-0005-0000-0000-0000C2910000}"/>
    <cellStyle name="標準 6 3 2 2 2 3 5" xfId="42030" xr:uid="{00000000-0005-0000-0000-0000C3910000}"/>
    <cellStyle name="標準 6 3 2 2 2 4" xfId="4198" xr:uid="{00000000-0005-0000-0000-0000C4910000}"/>
    <cellStyle name="標準 6 3 2 2 2 4 2" xfId="17091" xr:uid="{00000000-0005-0000-0000-0000C5910000}"/>
    <cellStyle name="標準 6 3 2 2 2 4 3" xfId="42031" xr:uid="{00000000-0005-0000-0000-0000C6910000}"/>
    <cellStyle name="標準 6 3 2 2 2 5" xfId="8122" xr:uid="{00000000-0005-0000-0000-0000C7910000}"/>
    <cellStyle name="標準 6 3 2 2 2 5 2" xfId="21015" xr:uid="{00000000-0005-0000-0000-0000C8910000}"/>
    <cellStyle name="標準 6 3 2 2 2 5 3" xfId="42032" xr:uid="{00000000-0005-0000-0000-0000C9910000}"/>
    <cellStyle name="標準 6 3 2 2 2 6" xfId="12046" xr:uid="{00000000-0005-0000-0000-0000CA910000}"/>
    <cellStyle name="標準 6 3 2 2 2 6 2" xfId="24939" xr:uid="{00000000-0005-0000-0000-0000CB910000}"/>
    <cellStyle name="標準 6 3 2 2 2 6 3" xfId="42033" xr:uid="{00000000-0005-0000-0000-0000CC910000}"/>
    <cellStyle name="標準 6 3 2 2 2 7" xfId="3077" xr:uid="{00000000-0005-0000-0000-0000CD910000}"/>
    <cellStyle name="標準 6 3 2 2 2 7 2" xfId="42034" xr:uid="{00000000-0005-0000-0000-0000CE910000}"/>
    <cellStyle name="標準 6 3 2 2 2 8" xfId="15970" xr:uid="{00000000-0005-0000-0000-0000CF910000}"/>
    <cellStyle name="標準 6 3 2 2 2 9" xfId="42035" xr:uid="{00000000-0005-0000-0000-0000D0910000}"/>
    <cellStyle name="標準 6 3 2 2 3" xfId="1115" xr:uid="{00000000-0005-0000-0000-0000D1910000}"/>
    <cellStyle name="標準 6 3 2 2 3 2" xfId="2236" xr:uid="{00000000-0005-0000-0000-0000D2910000}"/>
    <cellStyle name="標準 6 3 2 2 3 2 2" xfId="11205" xr:uid="{00000000-0005-0000-0000-0000D3910000}"/>
    <cellStyle name="標準 6 3 2 2 3 2 2 2" xfId="24098" xr:uid="{00000000-0005-0000-0000-0000D4910000}"/>
    <cellStyle name="標準 6 3 2 2 3 2 2 3" xfId="42036" xr:uid="{00000000-0005-0000-0000-0000D5910000}"/>
    <cellStyle name="標準 6 3 2 2 3 2 3" xfId="15129" xr:uid="{00000000-0005-0000-0000-0000D6910000}"/>
    <cellStyle name="標準 6 3 2 2 3 2 3 2" xfId="28022" xr:uid="{00000000-0005-0000-0000-0000D7910000}"/>
    <cellStyle name="標準 6 3 2 2 3 2 3 3" xfId="42037" xr:uid="{00000000-0005-0000-0000-0000D8910000}"/>
    <cellStyle name="標準 6 3 2 2 3 2 4" xfId="7281" xr:uid="{00000000-0005-0000-0000-0000D9910000}"/>
    <cellStyle name="標準 6 3 2 2 3 2 4 2" xfId="42038" xr:uid="{00000000-0005-0000-0000-0000DA910000}"/>
    <cellStyle name="標準 6 3 2 2 3 2 5" xfId="20174" xr:uid="{00000000-0005-0000-0000-0000DB910000}"/>
    <cellStyle name="標準 6 3 2 2 3 2 6" xfId="42039" xr:uid="{00000000-0005-0000-0000-0000DC910000}"/>
    <cellStyle name="標準 6 3 2 2 3 3" xfId="6160" xr:uid="{00000000-0005-0000-0000-0000DD910000}"/>
    <cellStyle name="標準 6 3 2 2 3 3 2" xfId="10084" xr:uid="{00000000-0005-0000-0000-0000DE910000}"/>
    <cellStyle name="標準 6 3 2 2 3 3 2 2" xfId="22977" xr:uid="{00000000-0005-0000-0000-0000DF910000}"/>
    <cellStyle name="標準 6 3 2 2 3 3 2 3" xfId="42040" xr:uid="{00000000-0005-0000-0000-0000E0910000}"/>
    <cellStyle name="標準 6 3 2 2 3 3 3" xfId="14008" xr:uid="{00000000-0005-0000-0000-0000E1910000}"/>
    <cellStyle name="標準 6 3 2 2 3 3 3 2" xfId="26901" xr:uid="{00000000-0005-0000-0000-0000E2910000}"/>
    <cellStyle name="標準 6 3 2 2 3 3 3 3" xfId="42041" xr:uid="{00000000-0005-0000-0000-0000E3910000}"/>
    <cellStyle name="標準 6 3 2 2 3 3 4" xfId="19053" xr:uid="{00000000-0005-0000-0000-0000E4910000}"/>
    <cellStyle name="標準 6 3 2 2 3 3 4 2" xfId="42042" xr:uid="{00000000-0005-0000-0000-0000E5910000}"/>
    <cellStyle name="標準 6 3 2 2 3 3 5" xfId="42043" xr:uid="{00000000-0005-0000-0000-0000E6910000}"/>
    <cellStyle name="標準 6 3 2 2 3 4" xfId="4478" xr:uid="{00000000-0005-0000-0000-0000E7910000}"/>
    <cellStyle name="標準 6 3 2 2 3 4 2" xfId="17371" xr:uid="{00000000-0005-0000-0000-0000E8910000}"/>
    <cellStyle name="標準 6 3 2 2 3 4 3" xfId="42044" xr:uid="{00000000-0005-0000-0000-0000E9910000}"/>
    <cellStyle name="標準 6 3 2 2 3 5" xfId="8402" xr:uid="{00000000-0005-0000-0000-0000EA910000}"/>
    <cellStyle name="標準 6 3 2 2 3 5 2" xfId="21295" xr:uid="{00000000-0005-0000-0000-0000EB910000}"/>
    <cellStyle name="標準 6 3 2 2 3 5 3" xfId="42045" xr:uid="{00000000-0005-0000-0000-0000EC910000}"/>
    <cellStyle name="標準 6 3 2 2 3 6" xfId="12326" xr:uid="{00000000-0005-0000-0000-0000ED910000}"/>
    <cellStyle name="標準 6 3 2 2 3 6 2" xfId="25219" xr:uid="{00000000-0005-0000-0000-0000EE910000}"/>
    <cellStyle name="標準 6 3 2 2 3 6 3" xfId="42046" xr:uid="{00000000-0005-0000-0000-0000EF910000}"/>
    <cellStyle name="標準 6 3 2 2 3 7" xfId="3357" xr:uid="{00000000-0005-0000-0000-0000F0910000}"/>
    <cellStyle name="標準 6 3 2 2 3 7 2" xfId="42047" xr:uid="{00000000-0005-0000-0000-0000F1910000}"/>
    <cellStyle name="標準 6 3 2 2 3 8" xfId="16250" xr:uid="{00000000-0005-0000-0000-0000F2910000}"/>
    <cellStyle name="標準 6 3 2 2 3 9" xfId="42048" xr:uid="{00000000-0005-0000-0000-0000F3910000}"/>
    <cellStyle name="標準 6 3 2 2 4" xfId="555" xr:uid="{00000000-0005-0000-0000-0000F4910000}"/>
    <cellStyle name="標準 6 3 2 2 4 2" xfId="1676" xr:uid="{00000000-0005-0000-0000-0000F5910000}"/>
    <cellStyle name="標準 6 3 2 2 4 2 2" xfId="10645" xr:uid="{00000000-0005-0000-0000-0000F6910000}"/>
    <cellStyle name="標準 6 3 2 2 4 2 2 2" xfId="23538" xr:uid="{00000000-0005-0000-0000-0000F7910000}"/>
    <cellStyle name="標準 6 3 2 2 4 2 2 3" xfId="42049" xr:uid="{00000000-0005-0000-0000-0000F8910000}"/>
    <cellStyle name="標準 6 3 2 2 4 2 3" xfId="14569" xr:uid="{00000000-0005-0000-0000-0000F9910000}"/>
    <cellStyle name="標準 6 3 2 2 4 2 3 2" xfId="27462" xr:uid="{00000000-0005-0000-0000-0000FA910000}"/>
    <cellStyle name="標準 6 3 2 2 4 2 3 3" xfId="42050" xr:uid="{00000000-0005-0000-0000-0000FB910000}"/>
    <cellStyle name="標準 6 3 2 2 4 2 4" xfId="6721" xr:uid="{00000000-0005-0000-0000-0000FC910000}"/>
    <cellStyle name="標準 6 3 2 2 4 2 4 2" xfId="42051" xr:uid="{00000000-0005-0000-0000-0000FD910000}"/>
    <cellStyle name="標準 6 3 2 2 4 2 5" xfId="19614" xr:uid="{00000000-0005-0000-0000-0000FE910000}"/>
    <cellStyle name="標準 6 3 2 2 4 2 6" xfId="42052" xr:uid="{00000000-0005-0000-0000-0000FF910000}"/>
    <cellStyle name="標準 6 3 2 2 4 3" xfId="5600" xr:uid="{00000000-0005-0000-0000-000000920000}"/>
    <cellStyle name="標準 6 3 2 2 4 3 2" xfId="9524" xr:uid="{00000000-0005-0000-0000-000001920000}"/>
    <cellStyle name="標準 6 3 2 2 4 3 2 2" xfId="22417" xr:uid="{00000000-0005-0000-0000-000002920000}"/>
    <cellStyle name="標準 6 3 2 2 4 3 2 3" xfId="42053" xr:uid="{00000000-0005-0000-0000-000003920000}"/>
    <cellStyle name="標準 6 3 2 2 4 3 3" xfId="13448" xr:uid="{00000000-0005-0000-0000-000004920000}"/>
    <cellStyle name="標準 6 3 2 2 4 3 3 2" xfId="26341" xr:uid="{00000000-0005-0000-0000-000005920000}"/>
    <cellStyle name="標準 6 3 2 2 4 3 3 3" xfId="42054" xr:uid="{00000000-0005-0000-0000-000006920000}"/>
    <cellStyle name="標準 6 3 2 2 4 3 4" xfId="18493" xr:uid="{00000000-0005-0000-0000-000007920000}"/>
    <cellStyle name="標準 6 3 2 2 4 3 4 2" xfId="42055" xr:uid="{00000000-0005-0000-0000-000008920000}"/>
    <cellStyle name="標準 6 3 2 2 4 3 5" xfId="42056" xr:uid="{00000000-0005-0000-0000-000009920000}"/>
    <cellStyle name="標準 6 3 2 2 4 4" xfId="3918" xr:uid="{00000000-0005-0000-0000-00000A920000}"/>
    <cellStyle name="標準 6 3 2 2 4 4 2" xfId="16811" xr:uid="{00000000-0005-0000-0000-00000B920000}"/>
    <cellStyle name="標準 6 3 2 2 4 4 3" xfId="42057" xr:uid="{00000000-0005-0000-0000-00000C920000}"/>
    <cellStyle name="標準 6 3 2 2 4 5" xfId="7842" xr:uid="{00000000-0005-0000-0000-00000D920000}"/>
    <cellStyle name="標準 6 3 2 2 4 5 2" xfId="20735" xr:uid="{00000000-0005-0000-0000-00000E920000}"/>
    <cellStyle name="標準 6 3 2 2 4 5 3" xfId="42058" xr:uid="{00000000-0005-0000-0000-00000F920000}"/>
    <cellStyle name="標準 6 3 2 2 4 6" xfId="11766" xr:uid="{00000000-0005-0000-0000-000010920000}"/>
    <cellStyle name="標準 6 3 2 2 4 6 2" xfId="24659" xr:uid="{00000000-0005-0000-0000-000011920000}"/>
    <cellStyle name="標準 6 3 2 2 4 6 3" xfId="42059" xr:uid="{00000000-0005-0000-0000-000012920000}"/>
    <cellStyle name="標準 6 3 2 2 4 7" xfId="2797" xr:uid="{00000000-0005-0000-0000-000013920000}"/>
    <cellStyle name="標準 6 3 2 2 4 7 2" xfId="42060" xr:uid="{00000000-0005-0000-0000-000014920000}"/>
    <cellStyle name="標準 6 3 2 2 4 8" xfId="15690" xr:uid="{00000000-0005-0000-0000-000015920000}"/>
    <cellStyle name="標準 6 3 2 2 4 9" xfId="42061" xr:uid="{00000000-0005-0000-0000-000016920000}"/>
    <cellStyle name="標準 6 3 2 2 5" xfId="1395" xr:uid="{00000000-0005-0000-0000-000017920000}"/>
    <cellStyle name="標準 6 3 2 2 5 2" xfId="6440" xr:uid="{00000000-0005-0000-0000-000018920000}"/>
    <cellStyle name="標準 6 3 2 2 5 2 2" xfId="10364" xr:uid="{00000000-0005-0000-0000-000019920000}"/>
    <cellStyle name="標準 6 3 2 2 5 2 2 2" xfId="23257" xr:uid="{00000000-0005-0000-0000-00001A920000}"/>
    <cellStyle name="標準 6 3 2 2 5 2 2 3" xfId="42062" xr:uid="{00000000-0005-0000-0000-00001B920000}"/>
    <cellStyle name="標準 6 3 2 2 5 2 3" xfId="14288" xr:uid="{00000000-0005-0000-0000-00001C920000}"/>
    <cellStyle name="標準 6 3 2 2 5 2 3 2" xfId="27181" xr:uid="{00000000-0005-0000-0000-00001D920000}"/>
    <cellStyle name="標準 6 3 2 2 5 2 3 3" xfId="42063" xr:uid="{00000000-0005-0000-0000-00001E920000}"/>
    <cellStyle name="標準 6 3 2 2 5 2 4" xfId="19333" xr:uid="{00000000-0005-0000-0000-00001F920000}"/>
    <cellStyle name="標準 6 3 2 2 5 2 4 2" xfId="42064" xr:uid="{00000000-0005-0000-0000-000020920000}"/>
    <cellStyle name="標準 6 3 2 2 5 2 5" xfId="42065" xr:uid="{00000000-0005-0000-0000-000021920000}"/>
    <cellStyle name="標準 6 3 2 2 5 3" xfId="8682" xr:uid="{00000000-0005-0000-0000-000022920000}"/>
    <cellStyle name="標準 6 3 2 2 5 3 2" xfId="21575" xr:uid="{00000000-0005-0000-0000-000023920000}"/>
    <cellStyle name="標準 6 3 2 2 5 3 3" xfId="42066" xr:uid="{00000000-0005-0000-0000-000024920000}"/>
    <cellStyle name="標準 6 3 2 2 5 4" xfId="12606" xr:uid="{00000000-0005-0000-0000-000025920000}"/>
    <cellStyle name="標準 6 3 2 2 5 4 2" xfId="25499" xr:uid="{00000000-0005-0000-0000-000026920000}"/>
    <cellStyle name="標準 6 3 2 2 5 4 3" xfId="42067" xr:uid="{00000000-0005-0000-0000-000027920000}"/>
    <cellStyle name="標準 6 3 2 2 5 5" xfId="4758" xr:uid="{00000000-0005-0000-0000-000028920000}"/>
    <cellStyle name="標準 6 3 2 2 5 5 2" xfId="42068" xr:uid="{00000000-0005-0000-0000-000029920000}"/>
    <cellStyle name="標準 6 3 2 2 5 6" xfId="17651" xr:uid="{00000000-0005-0000-0000-00002A920000}"/>
    <cellStyle name="標準 6 3 2 2 5 7" xfId="42069" xr:uid="{00000000-0005-0000-0000-00002B920000}"/>
    <cellStyle name="標準 6 3 2 2 6" xfId="5319" xr:uid="{00000000-0005-0000-0000-00002C920000}"/>
    <cellStyle name="標準 6 3 2 2 6 2" xfId="9243" xr:uid="{00000000-0005-0000-0000-00002D920000}"/>
    <cellStyle name="標準 6 3 2 2 6 2 2" xfId="22136" xr:uid="{00000000-0005-0000-0000-00002E920000}"/>
    <cellStyle name="標準 6 3 2 2 6 2 3" xfId="42070" xr:uid="{00000000-0005-0000-0000-00002F920000}"/>
    <cellStyle name="標準 6 3 2 2 6 3" xfId="13167" xr:uid="{00000000-0005-0000-0000-000030920000}"/>
    <cellStyle name="標準 6 3 2 2 6 3 2" xfId="26060" xr:uid="{00000000-0005-0000-0000-000031920000}"/>
    <cellStyle name="標準 6 3 2 2 6 3 3" xfId="42071" xr:uid="{00000000-0005-0000-0000-000032920000}"/>
    <cellStyle name="標準 6 3 2 2 6 4" xfId="18212" xr:uid="{00000000-0005-0000-0000-000033920000}"/>
    <cellStyle name="標準 6 3 2 2 6 4 2" xfId="42072" xr:uid="{00000000-0005-0000-0000-000034920000}"/>
    <cellStyle name="標準 6 3 2 2 6 5" xfId="42073" xr:uid="{00000000-0005-0000-0000-000035920000}"/>
    <cellStyle name="標準 6 3 2 2 7" xfId="3637" xr:uid="{00000000-0005-0000-0000-000036920000}"/>
    <cellStyle name="標準 6 3 2 2 7 2" xfId="16530" xr:uid="{00000000-0005-0000-0000-000037920000}"/>
    <cellStyle name="標準 6 3 2 2 7 3" xfId="42074" xr:uid="{00000000-0005-0000-0000-000038920000}"/>
    <cellStyle name="標準 6 3 2 2 8" xfId="7561" xr:uid="{00000000-0005-0000-0000-000039920000}"/>
    <cellStyle name="標準 6 3 2 2 8 2" xfId="20454" xr:uid="{00000000-0005-0000-0000-00003A920000}"/>
    <cellStyle name="標準 6 3 2 2 8 3" xfId="42075" xr:uid="{00000000-0005-0000-0000-00003B920000}"/>
    <cellStyle name="標準 6 3 2 2 9" xfId="11485" xr:uid="{00000000-0005-0000-0000-00003C920000}"/>
    <cellStyle name="標準 6 3 2 2 9 2" xfId="24378" xr:uid="{00000000-0005-0000-0000-00003D920000}"/>
    <cellStyle name="標準 6 3 2 2 9 3" xfId="42076" xr:uid="{00000000-0005-0000-0000-00003E920000}"/>
    <cellStyle name="標準 6 3 2 3" xfId="666" xr:uid="{00000000-0005-0000-0000-00003F920000}"/>
    <cellStyle name="標準 6 3 2 3 2" xfId="1787" xr:uid="{00000000-0005-0000-0000-000040920000}"/>
    <cellStyle name="標準 6 3 2 3 2 2" xfId="6832" xr:uid="{00000000-0005-0000-0000-000041920000}"/>
    <cellStyle name="標準 6 3 2 3 2 2 2" xfId="10756" xr:uid="{00000000-0005-0000-0000-000042920000}"/>
    <cellStyle name="標準 6 3 2 3 2 2 2 2" xfId="23649" xr:uid="{00000000-0005-0000-0000-000043920000}"/>
    <cellStyle name="標準 6 3 2 3 2 2 2 3" xfId="42077" xr:uid="{00000000-0005-0000-0000-000044920000}"/>
    <cellStyle name="標準 6 3 2 3 2 2 3" xfId="14680" xr:uid="{00000000-0005-0000-0000-000045920000}"/>
    <cellStyle name="標準 6 3 2 3 2 2 3 2" xfId="27573" xr:uid="{00000000-0005-0000-0000-000046920000}"/>
    <cellStyle name="標準 6 3 2 3 2 2 3 3" xfId="42078" xr:uid="{00000000-0005-0000-0000-000047920000}"/>
    <cellStyle name="標準 6 3 2 3 2 2 4" xfId="19725" xr:uid="{00000000-0005-0000-0000-000048920000}"/>
    <cellStyle name="標準 6 3 2 3 2 2 4 2" xfId="42079" xr:uid="{00000000-0005-0000-0000-000049920000}"/>
    <cellStyle name="標準 6 3 2 3 2 2 5" xfId="42080" xr:uid="{00000000-0005-0000-0000-00004A920000}"/>
    <cellStyle name="標準 6 3 2 3 2 3" xfId="8793" xr:uid="{00000000-0005-0000-0000-00004B920000}"/>
    <cellStyle name="標準 6 3 2 3 2 3 2" xfId="21686" xr:uid="{00000000-0005-0000-0000-00004C920000}"/>
    <cellStyle name="標準 6 3 2 3 2 3 3" xfId="42081" xr:uid="{00000000-0005-0000-0000-00004D920000}"/>
    <cellStyle name="標準 6 3 2 3 2 4" xfId="12717" xr:uid="{00000000-0005-0000-0000-00004E920000}"/>
    <cellStyle name="標準 6 3 2 3 2 4 2" xfId="25610" xr:uid="{00000000-0005-0000-0000-00004F920000}"/>
    <cellStyle name="標準 6 3 2 3 2 4 3" xfId="42082" xr:uid="{00000000-0005-0000-0000-000050920000}"/>
    <cellStyle name="標準 6 3 2 3 2 5" xfId="4869" xr:uid="{00000000-0005-0000-0000-000051920000}"/>
    <cellStyle name="標準 6 3 2 3 2 5 2" xfId="42083" xr:uid="{00000000-0005-0000-0000-000052920000}"/>
    <cellStyle name="標準 6 3 2 3 2 6" xfId="17762" xr:uid="{00000000-0005-0000-0000-000053920000}"/>
    <cellStyle name="標準 6 3 2 3 2 7" xfId="42084" xr:uid="{00000000-0005-0000-0000-000054920000}"/>
    <cellStyle name="標準 6 3 2 3 3" xfId="5711" xr:uid="{00000000-0005-0000-0000-000055920000}"/>
    <cellStyle name="標準 6 3 2 3 3 2" xfId="9635" xr:uid="{00000000-0005-0000-0000-000056920000}"/>
    <cellStyle name="標準 6 3 2 3 3 2 2" xfId="22528" xr:uid="{00000000-0005-0000-0000-000057920000}"/>
    <cellStyle name="標準 6 3 2 3 3 2 3" xfId="42085" xr:uid="{00000000-0005-0000-0000-000058920000}"/>
    <cellStyle name="標準 6 3 2 3 3 3" xfId="13559" xr:uid="{00000000-0005-0000-0000-000059920000}"/>
    <cellStyle name="標準 6 3 2 3 3 3 2" xfId="26452" xr:uid="{00000000-0005-0000-0000-00005A920000}"/>
    <cellStyle name="標準 6 3 2 3 3 3 3" xfId="42086" xr:uid="{00000000-0005-0000-0000-00005B920000}"/>
    <cellStyle name="標準 6 3 2 3 3 4" xfId="18604" xr:uid="{00000000-0005-0000-0000-00005C920000}"/>
    <cellStyle name="標準 6 3 2 3 3 4 2" xfId="42087" xr:uid="{00000000-0005-0000-0000-00005D920000}"/>
    <cellStyle name="標準 6 3 2 3 3 5" xfId="42088" xr:uid="{00000000-0005-0000-0000-00005E920000}"/>
    <cellStyle name="標準 6 3 2 3 4" xfId="4029" xr:uid="{00000000-0005-0000-0000-00005F920000}"/>
    <cellStyle name="標準 6 3 2 3 4 2" xfId="16922" xr:uid="{00000000-0005-0000-0000-000060920000}"/>
    <cellStyle name="標準 6 3 2 3 4 3" xfId="42089" xr:uid="{00000000-0005-0000-0000-000061920000}"/>
    <cellStyle name="標準 6 3 2 3 5" xfId="7953" xr:uid="{00000000-0005-0000-0000-000062920000}"/>
    <cellStyle name="標準 6 3 2 3 5 2" xfId="20846" xr:uid="{00000000-0005-0000-0000-000063920000}"/>
    <cellStyle name="標準 6 3 2 3 5 3" xfId="42090" xr:uid="{00000000-0005-0000-0000-000064920000}"/>
    <cellStyle name="標準 6 3 2 3 6" xfId="11877" xr:uid="{00000000-0005-0000-0000-000065920000}"/>
    <cellStyle name="標準 6 3 2 3 6 2" xfId="24770" xr:uid="{00000000-0005-0000-0000-000066920000}"/>
    <cellStyle name="標準 6 3 2 3 6 3" xfId="42091" xr:uid="{00000000-0005-0000-0000-000067920000}"/>
    <cellStyle name="標準 6 3 2 3 7" xfId="2908" xr:uid="{00000000-0005-0000-0000-000068920000}"/>
    <cellStyle name="標準 6 3 2 3 7 2" xfId="42092" xr:uid="{00000000-0005-0000-0000-000069920000}"/>
    <cellStyle name="標準 6 3 2 3 8" xfId="15801" xr:uid="{00000000-0005-0000-0000-00006A920000}"/>
    <cellStyle name="標準 6 3 2 3 9" xfId="42093" xr:uid="{00000000-0005-0000-0000-00006B920000}"/>
    <cellStyle name="標準 6 3 2 4" xfId="946" xr:uid="{00000000-0005-0000-0000-00006C920000}"/>
    <cellStyle name="標準 6 3 2 4 2" xfId="2067" xr:uid="{00000000-0005-0000-0000-00006D920000}"/>
    <cellStyle name="標準 6 3 2 4 2 2" xfId="11036" xr:uid="{00000000-0005-0000-0000-00006E920000}"/>
    <cellStyle name="標準 6 3 2 4 2 2 2" xfId="23929" xr:uid="{00000000-0005-0000-0000-00006F920000}"/>
    <cellStyle name="標準 6 3 2 4 2 2 3" xfId="42094" xr:uid="{00000000-0005-0000-0000-000070920000}"/>
    <cellStyle name="標準 6 3 2 4 2 3" xfId="14960" xr:uid="{00000000-0005-0000-0000-000071920000}"/>
    <cellStyle name="標準 6 3 2 4 2 3 2" xfId="27853" xr:uid="{00000000-0005-0000-0000-000072920000}"/>
    <cellStyle name="標準 6 3 2 4 2 3 3" xfId="42095" xr:uid="{00000000-0005-0000-0000-000073920000}"/>
    <cellStyle name="標準 6 3 2 4 2 4" xfId="7112" xr:uid="{00000000-0005-0000-0000-000074920000}"/>
    <cellStyle name="標準 6 3 2 4 2 4 2" xfId="42096" xr:uid="{00000000-0005-0000-0000-000075920000}"/>
    <cellStyle name="標準 6 3 2 4 2 5" xfId="20005" xr:uid="{00000000-0005-0000-0000-000076920000}"/>
    <cellStyle name="標準 6 3 2 4 2 6" xfId="42097" xr:uid="{00000000-0005-0000-0000-000077920000}"/>
    <cellStyle name="標準 6 3 2 4 3" xfId="5991" xr:uid="{00000000-0005-0000-0000-000078920000}"/>
    <cellStyle name="標準 6 3 2 4 3 2" xfId="9915" xr:uid="{00000000-0005-0000-0000-000079920000}"/>
    <cellStyle name="標準 6 3 2 4 3 2 2" xfId="22808" xr:uid="{00000000-0005-0000-0000-00007A920000}"/>
    <cellStyle name="標準 6 3 2 4 3 2 3" xfId="42098" xr:uid="{00000000-0005-0000-0000-00007B920000}"/>
    <cellStyle name="標準 6 3 2 4 3 3" xfId="13839" xr:uid="{00000000-0005-0000-0000-00007C920000}"/>
    <cellStyle name="標準 6 3 2 4 3 3 2" xfId="26732" xr:uid="{00000000-0005-0000-0000-00007D920000}"/>
    <cellStyle name="標準 6 3 2 4 3 3 3" xfId="42099" xr:uid="{00000000-0005-0000-0000-00007E920000}"/>
    <cellStyle name="標準 6 3 2 4 3 4" xfId="18884" xr:uid="{00000000-0005-0000-0000-00007F920000}"/>
    <cellStyle name="標準 6 3 2 4 3 4 2" xfId="42100" xr:uid="{00000000-0005-0000-0000-000080920000}"/>
    <cellStyle name="標準 6 3 2 4 3 5" xfId="42101" xr:uid="{00000000-0005-0000-0000-000081920000}"/>
    <cellStyle name="標準 6 3 2 4 4" xfId="4309" xr:uid="{00000000-0005-0000-0000-000082920000}"/>
    <cellStyle name="標準 6 3 2 4 4 2" xfId="17202" xr:uid="{00000000-0005-0000-0000-000083920000}"/>
    <cellStyle name="標準 6 3 2 4 4 3" xfId="42102" xr:uid="{00000000-0005-0000-0000-000084920000}"/>
    <cellStyle name="標準 6 3 2 4 5" xfId="8233" xr:uid="{00000000-0005-0000-0000-000085920000}"/>
    <cellStyle name="標準 6 3 2 4 5 2" xfId="21126" xr:uid="{00000000-0005-0000-0000-000086920000}"/>
    <cellStyle name="標準 6 3 2 4 5 3" xfId="42103" xr:uid="{00000000-0005-0000-0000-000087920000}"/>
    <cellStyle name="標準 6 3 2 4 6" xfId="12157" xr:uid="{00000000-0005-0000-0000-000088920000}"/>
    <cellStyle name="標準 6 3 2 4 6 2" xfId="25050" xr:uid="{00000000-0005-0000-0000-000089920000}"/>
    <cellStyle name="標準 6 3 2 4 6 3" xfId="42104" xr:uid="{00000000-0005-0000-0000-00008A920000}"/>
    <cellStyle name="標準 6 3 2 4 7" xfId="3188" xr:uid="{00000000-0005-0000-0000-00008B920000}"/>
    <cellStyle name="標準 6 3 2 4 7 2" xfId="42105" xr:uid="{00000000-0005-0000-0000-00008C920000}"/>
    <cellStyle name="標準 6 3 2 4 8" xfId="16081" xr:uid="{00000000-0005-0000-0000-00008D920000}"/>
    <cellStyle name="標準 6 3 2 4 9" xfId="42106" xr:uid="{00000000-0005-0000-0000-00008E920000}"/>
    <cellStyle name="標準 6 3 2 5" xfId="415" xr:uid="{00000000-0005-0000-0000-00008F920000}"/>
    <cellStyle name="標準 6 3 2 5 2" xfId="1536" xr:uid="{00000000-0005-0000-0000-000090920000}"/>
    <cellStyle name="標準 6 3 2 5 2 2" xfId="10505" xr:uid="{00000000-0005-0000-0000-000091920000}"/>
    <cellStyle name="標準 6 3 2 5 2 2 2" xfId="23398" xr:uid="{00000000-0005-0000-0000-000092920000}"/>
    <cellStyle name="標準 6 3 2 5 2 2 3" xfId="42107" xr:uid="{00000000-0005-0000-0000-000093920000}"/>
    <cellStyle name="標準 6 3 2 5 2 3" xfId="14429" xr:uid="{00000000-0005-0000-0000-000094920000}"/>
    <cellStyle name="標準 6 3 2 5 2 3 2" xfId="27322" xr:uid="{00000000-0005-0000-0000-000095920000}"/>
    <cellStyle name="標準 6 3 2 5 2 3 3" xfId="42108" xr:uid="{00000000-0005-0000-0000-000096920000}"/>
    <cellStyle name="標準 6 3 2 5 2 4" xfId="6581" xr:uid="{00000000-0005-0000-0000-000097920000}"/>
    <cellStyle name="標準 6 3 2 5 2 4 2" xfId="42109" xr:uid="{00000000-0005-0000-0000-000098920000}"/>
    <cellStyle name="標準 6 3 2 5 2 5" xfId="19474" xr:uid="{00000000-0005-0000-0000-000099920000}"/>
    <cellStyle name="標準 6 3 2 5 2 6" xfId="42110" xr:uid="{00000000-0005-0000-0000-00009A920000}"/>
    <cellStyle name="標準 6 3 2 5 3" xfId="5460" xr:uid="{00000000-0005-0000-0000-00009B920000}"/>
    <cellStyle name="標準 6 3 2 5 3 2" xfId="9384" xr:uid="{00000000-0005-0000-0000-00009C920000}"/>
    <cellStyle name="標準 6 3 2 5 3 2 2" xfId="22277" xr:uid="{00000000-0005-0000-0000-00009D920000}"/>
    <cellStyle name="標準 6 3 2 5 3 2 3" xfId="42111" xr:uid="{00000000-0005-0000-0000-00009E920000}"/>
    <cellStyle name="標準 6 3 2 5 3 3" xfId="13308" xr:uid="{00000000-0005-0000-0000-00009F920000}"/>
    <cellStyle name="標準 6 3 2 5 3 3 2" xfId="26201" xr:uid="{00000000-0005-0000-0000-0000A0920000}"/>
    <cellStyle name="標準 6 3 2 5 3 3 3" xfId="42112" xr:uid="{00000000-0005-0000-0000-0000A1920000}"/>
    <cellStyle name="標準 6 3 2 5 3 4" xfId="18353" xr:uid="{00000000-0005-0000-0000-0000A2920000}"/>
    <cellStyle name="標準 6 3 2 5 3 4 2" xfId="42113" xr:uid="{00000000-0005-0000-0000-0000A3920000}"/>
    <cellStyle name="標準 6 3 2 5 3 5" xfId="42114" xr:uid="{00000000-0005-0000-0000-0000A4920000}"/>
    <cellStyle name="標準 6 3 2 5 4" xfId="3778" xr:uid="{00000000-0005-0000-0000-0000A5920000}"/>
    <cellStyle name="標準 6 3 2 5 4 2" xfId="16671" xr:uid="{00000000-0005-0000-0000-0000A6920000}"/>
    <cellStyle name="標準 6 3 2 5 4 3" xfId="42115" xr:uid="{00000000-0005-0000-0000-0000A7920000}"/>
    <cellStyle name="標準 6 3 2 5 5" xfId="7702" xr:uid="{00000000-0005-0000-0000-0000A8920000}"/>
    <cellStyle name="標準 6 3 2 5 5 2" xfId="20595" xr:uid="{00000000-0005-0000-0000-0000A9920000}"/>
    <cellStyle name="標準 6 3 2 5 5 3" xfId="42116" xr:uid="{00000000-0005-0000-0000-0000AA920000}"/>
    <cellStyle name="標準 6 3 2 5 6" xfId="11626" xr:uid="{00000000-0005-0000-0000-0000AB920000}"/>
    <cellStyle name="標準 6 3 2 5 6 2" xfId="24519" xr:uid="{00000000-0005-0000-0000-0000AC920000}"/>
    <cellStyle name="標準 6 3 2 5 6 3" xfId="42117" xr:uid="{00000000-0005-0000-0000-0000AD920000}"/>
    <cellStyle name="標準 6 3 2 5 7" xfId="2657" xr:uid="{00000000-0005-0000-0000-0000AE920000}"/>
    <cellStyle name="標準 6 3 2 5 7 2" xfId="42118" xr:uid="{00000000-0005-0000-0000-0000AF920000}"/>
    <cellStyle name="標準 6 3 2 5 8" xfId="15550" xr:uid="{00000000-0005-0000-0000-0000B0920000}"/>
    <cellStyle name="標準 6 3 2 5 9" xfId="42119" xr:uid="{00000000-0005-0000-0000-0000B1920000}"/>
    <cellStyle name="標準 6 3 2 6" xfId="1226" xr:uid="{00000000-0005-0000-0000-0000B2920000}"/>
    <cellStyle name="標準 6 3 2 6 2" xfId="6271" xr:uid="{00000000-0005-0000-0000-0000B3920000}"/>
    <cellStyle name="標準 6 3 2 6 2 2" xfId="10195" xr:uid="{00000000-0005-0000-0000-0000B4920000}"/>
    <cellStyle name="標準 6 3 2 6 2 2 2" xfId="23088" xr:uid="{00000000-0005-0000-0000-0000B5920000}"/>
    <cellStyle name="標準 6 3 2 6 2 2 3" xfId="42120" xr:uid="{00000000-0005-0000-0000-0000B6920000}"/>
    <cellStyle name="標準 6 3 2 6 2 3" xfId="14119" xr:uid="{00000000-0005-0000-0000-0000B7920000}"/>
    <cellStyle name="標準 6 3 2 6 2 3 2" xfId="27012" xr:uid="{00000000-0005-0000-0000-0000B8920000}"/>
    <cellStyle name="標準 6 3 2 6 2 3 3" xfId="42121" xr:uid="{00000000-0005-0000-0000-0000B9920000}"/>
    <cellStyle name="標準 6 3 2 6 2 4" xfId="19164" xr:uid="{00000000-0005-0000-0000-0000BA920000}"/>
    <cellStyle name="標準 6 3 2 6 2 4 2" xfId="42122" xr:uid="{00000000-0005-0000-0000-0000BB920000}"/>
    <cellStyle name="標準 6 3 2 6 2 5" xfId="42123" xr:uid="{00000000-0005-0000-0000-0000BC920000}"/>
    <cellStyle name="標準 6 3 2 6 3" xfId="8513" xr:uid="{00000000-0005-0000-0000-0000BD920000}"/>
    <cellStyle name="標準 6 3 2 6 3 2" xfId="21406" xr:uid="{00000000-0005-0000-0000-0000BE920000}"/>
    <cellStyle name="標準 6 3 2 6 3 3" xfId="42124" xr:uid="{00000000-0005-0000-0000-0000BF920000}"/>
    <cellStyle name="標準 6 3 2 6 4" xfId="12437" xr:uid="{00000000-0005-0000-0000-0000C0920000}"/>
    <cellStyle name="標準 6 3 2 6 4 2" xfId="25330" xr:uid="{00000000-0005-0000-0000-0000C1920000}"/>
    <cellStyle name="標準 6 3 2 6 4 3" xfId="42125" xr:uid="{00000000-0005-0000-0000-0000C2920000}"/>
    <cellStyle name="標準 6 3 2 6 5" xfId="4589" xr:uid="{00000000-0005-0000-0000-0000C3920000}"/>
    <cellStyle name="標準 6 3 2 6 5 2" xfId="42126" xr:uid="{00000000-0005-0000-0000-0000C4920000}"/>
    <cellStyle name="標準 6 3 2 6 6" xfId="17482" xr:uid="{00000000-0005-0000-0000-0000C5920000}"/>
    <cellStyle name="標準 6 3 2 6 7" xfId="42127" xr:uid="{00000000-0005-0000-0000-0000C6920000}"/>
    <cellStyle name="標準 6 3 2 7" xfId="5150" xr:uid="{00000000-0005-0000-0000-0000C7920000}"/>
    <cellStyle name="標準 6 3 2 7 2" xfId="9074" xr:uid="{00000000-0005-0000-0000-0000C8920000}"/>
    <cellStyle name="標準 6 3 2 7 2 2" xfId="21967" xr:uid="{00000000-0005-0000-0000-0000C9920000}"/>
    <cellStyle name="標準 6 3 2 7 2 3" xfId="42128" xr:uid="{00000000-0005-0000-0000-0000CA920000}"/>
    <cellStyle name="標準 6 3 2 7 3" xfId="12998" xr:uid="{00000000-0005-0000-0000-0000CB920000}"/>
    <cellStyle name="標準 6 3 2 7 3 2" xfId="25891" xr:uid="{00000000-0005-0000-0000-0000CC920000}"/>
    <cellStyle name="標準 6 3 2 7 3 3" xfId="42129" xr:uid="{00000000-0005-0000-0000-0000CD920000}"/>
    <cellStyle name="標準 6 3 2 7 4" xfId="18043" xr:uid="{00000000-0005-0000-0000-0000CE920000}"/>
    <cellStyle name="標準 6 3 2 7 4 2" xfId="42130" xr:uid="{00000000-0005-0000-0000-0000CF920000}"/>
    <cellStyle name="標準 6 3 2 7 5" xfId="42131" xr:uid="{00000000-0005-0000-0000-0000D0920000}"/>
    <cellStyle name="標準 6 3 2 8" xfId="3468" xr:uid="{00000000-0005-0000-0000-0000D1920000}"/>
    <cellStyle name="標準 6 3 2 8 2" xfId="16361" xr:uid="{00000000-0005-0000-0000-0000D2920000}"/>
    <cellStyle name="標準 6 3 2 8 3" xfId="42132" xr:uid="{00000000-0005-0000-0000-0000D3920000}"/>
    <cellStyle name="標準 6 3 2 9" xfId="7392" xr:uid="{00000000-0005-0000-0000-0000D4920000}"/>
    <cellStyle name="標準 6 3 2 9 2" xfId="20285" xr:uid="{00000000-0005-0000-0000-0000D5920000}"/>
    <cellStyle name="標準 6 3 2 9 3" xfId="42133" xr:uid="{00000000-0005-0000-0000-0000D6920000}"/>
    <cellStyle name="標準 6 3 3" xfId="140" xr:uid="{00000000-0005-0000-0000-0000D7920000}"/>
    <cellStyle name="標準 6 3 3 10" xfId="11351" xr:uid="{00000000-0005-0000-0000-0000D8920000}"/>
    <cellStyle name="標準 6 3 3 10 2" xfId="24244" xr:uid="{00000000-0005-0000-0000-0000D9920000}"/>
    <cellStyle name="標準 6 3 3 10 3" xfId="42134" xr:uid="{00000000-0005-0000-0000-0000DA920000}"/>
    <cellStyle name="標準 6 3 3 11" xfId="2382" xr:uid="{00000000-0005-0000-0000-0000DB920000}"/>
    <cellStyle name="標準 6 3 3 11 2" xfId="42135" xr:uid="{00000000-0005-0000-0000-0000DC920000}"/>
    <cellStyle name="標準 6 3 3 12" xfId="15275" xr:uid="{00000000-0005-0000-0000-0000DD920000}"/>
    <cellStyle name="標準 6 3 3 13" xfId="42136" xr:uid="{00000000-0005-0000-0000-0000DE920000}"/>
    <cellStyle name="標準 6 3 3 2" xfId="275" xr:uid="{00000000-0005-0000-0000-0000DF920000}"/>
    <cellStyle name="標準 6 3 3 2 10" xfId="2517" xr:uid="{00000000-0005-0000-0000-0000E0920000}"/>
    <cellStyle name="標準 6 3 3 2 10 2" xfId="42137" xr:uid="{00000000-0005-0000-0000-0000E1920000}"/>
    <cellStyle name="標準 6 3 3 2 11" xfId="15410" xr:uid="{00000000-0005-0000-0000-0000E2920000}"/>
    <cellStyle name="標準 6 3 3 2 12" xfId="42138" xr:uid="{00000000-0005-0000-0000-0000E3920000}"/>
    <cellStyle name="標準 6 3 3 2 2" xfId="836" xr:uid="{00000000-0005-0000-0000-0000E4920000}"/>
    <cellStyle name="標準 6 3 3 2 2 2" xfId="1957" xr:uid="{00000000-0005-0000-0000-0000E5920000}"/>
    <cellStyle name="標準 6 3 3 2 2 2 2" xfId="7002" xr:uid="{00000000-0005-0000-0000-0000E6920000}"/>
    <cellStyle name="標準 6 3 3 2 2 2 2 2" xfId="10926" xr:uid="{00000000-0005-0000-0000-0000E7920000}"/>
    <cellStyle name="標準 6 3 3 2 2 2 2 2 2" xfId="23819" xr:uid="{00000000-0005-0000-0000-0000E8920000}"/>
    <cellStyle name="標準 6 3 3 2 2 2 2 2 3" xfId="42139" xr:uid="{00000000-0005-0000-0000-0000E9920000}"/>
    <cellStyle name="標準 6 3 3 2 2 2 2 3" xfId="14850" xr:uid="{00000000-0005-0000-0000-0000EA920000}"/>
    <cellStyle name="標準 6 3 3 2 2 2 2 3 2" xfId="27743" xr:uid="{00000000-0005-0000-0000-0000EB920000}"/>
    <cellStyle name="標準 6 3 3 2 2 2 2 3 3" xfId="42140" xr:uid="{00000000-0005-0000-0000-0000EC920000}"/>
    <cellStyle name="標準 6 3 3 2 2 2 2 4" xfId="19895" xr:uid="{00000000-0005-0000-0000-0000ED920000}"/>
    <cellStyle name="標準 6 3 3 2 2 2 2 4 2" xfId="42141" xr:uid="{00000000-0005-0000-0000-0000EE920000}"/>
    <cellStyle name="標準 6 3 3 2 2 2 2 5" xfId="42142" xr:uid="{00000000-0005-0000-0000-0000EF920000}"/>
    <cellStyle name="標準 6 3 3 2 2 2 3" xfId="8963" xr:uid="{00000000-0005-0000-0000-0000F0920000}"/>
    <cellStyle name="標準 6 3 3 2 2 2 3 2" xfId="21856" xr:uid="{00000000-0005-0000-0000-0000F1920000}"/>
    <cellStyle name="標準 6 3 3 2 2 2 3 3" xfId="42143" xr:uid="{00000000-0005-0000-0000-0000F2920000}"/>
    <cellStyle name="標準 6 3 3 2 2 2 4" xfId="12887" xr:uid="{00000000-0005-0000-0000-0000F3920000}"/>
    <cellStyle name="標準 6 3 3 2 2 2 4 2" xfId="25780" xr:uid="{00000000-0005-0000-0000-0000F4920000}"/>
    <cellStyle name="標準 6 3 3 2 2 2 4 3" xfId="42144" xr:uid="{00000000-0005-0000-0000-0000F5920000}"/>
    <cellStyle name="標準 6 3 3 2 2 2 5" xfId="5039" xr:uid="{00000000-0005-0000-0000-0000F6920000}"/>
    <cellStyle name="標準 6 3 3 2 2 2 5 2" xfId="42145" xr:uid="{00000000-0005-0000-0000-0000F7920000}"/>
    <cellStyle name="標準 6 3 3 2 2 2 6" xfId="17932" xr:uid="{00000000-0005-0000-0000-0000F8920000}"/>
    <cellStyle name="標準 6 3 3 2 2 2 7" xfId="42146" xr:uid="{00000000-0005-0000-0000-0000F9920000}"/>
    <cellStyle name="標準 6 3 3 2 2 3" xfId="5881" xr:uid="{00000000-0005-0000-0000-0000FA920000}"/>
    <cellStyle name="標準 6 3 3 2 2 3 2" xfId="9805" xr:uid="{00000000-0005-0000-0000-0000FB920000}"/>
    <cellStyle name="標準 6 3 3 2 2 3 2 2" xfId="22698" xr:uid="{00000000-0005-0000-0000-0000FC920000}"/>
    <cellStyle name="標準 6 3 3 2 2 3 2 3" xfId="42147" xr:uid="{00000000-0005-0000-0000-0000FD920000}"/>
    <cellStyle name="標準 6 3 3 2 2 3 3" xfId="13729" xr:uid="{00000000-0005-0000-0000-0000FE920000}"/>
    <cellStyle name="標準 6 3 3 2 2 3 3 2" xfId="26622" xr:uid="{00000000-0005-0000-0000-0000FF920000}"/>
    <cellStyle name="標準 6 3 3 2 2 3 3 3" xfId="42148" xr:uid="{00000000-0005-0000-0000-000000930000}"/>
    <cellStyle name="標準 6 3 3 2 2 3 4" xfId="18774" xr:uid="{00000000-0005-0000-0000-000001930000}"/>
    <cellStyle name="標準 6 3 3 2 2 3 4 2" xfId="42149" xr:uid="{00000000-0005-0000-0000-000002930000}"/>
    <cellStyle name="標準 6 3 3 2 2 3 5" xfId="42150" xr:uid="{00000000-0005-0000-0000-000003930000}"/>
    <cellStyle name="標準 6 3 3 2 2 4" xfId="4199" xr:uid="{00000000-0005-0000-0000-000004930000}"/>
    <cellStyle name="標準 6 3 3 2 2 4 2" xfId="17092" xr:uid="{00000000-0005-0000-0000-000005930000}"/>
    <cellStyle name="標準 6 3 3 2 2 4 3" xfId="42151" xr:uid="{00000000-0005-0000-0000-000006930000}"/>
    <cellStyle name="標準 6 3 3 2 2 5" xfId="8123" xr:uid="{00000000-0005-0000-0000-000007930000}"/>
    <cellStyle name="標準 6 3 3 2 2 5 2" xfId="21016" xr:uid="{00000000-0005-0000-0000-000008930000}"/>
    <cellStyle name="標準 6 3 3 2 2 5 3" xfId="42152" xr:uid="{00000000-0005-0000-0000-000009930000}"/>
    <cellStyle name="標準 6 3 3 2 2 6" xfId="12047" xr:uid="{00000000-0005-0000-0000-00000A930000}"/>
    <cellStyle name="標準 6 3 3 2 2 6 2" xfId="24940" xr:uid="{00000000-0005-0000-0000-00000B930000}"/>
    <cellStyle name="標準 6 3 3 2 2 6 3" xfId="42153" xr:uid="{00000000-0005-0000-0000-00000C930000}"/>
    <cellStyle name="標準 6 3 3 2 2 7" xfId="3078" xr:uid="{00000000-0005-0000-0000-00000D930000}"/>
    <cellStyle name="標準 6 3 3 2 2 7 2" xfId="42154" xr:uid="{00000000-0005-0000-0000-00000E930000}"/>
    <cellStyle name="標準 6 3 3 2 2 8" xfId="15971" xr:uid="{00000000-0005-0000-0000-00000F930000}"/>
    <cellStyle name="標準 6 3 3 2 2 9" xfId="42155" xr:uid="{00000000-0005-0000-0000-000010930000}"/>
    <cellStyle name="標準 6 3 3 2 3" xfId="1116" xr:uid="{00000000-0005-0000-0000-000011930000}"/>
    <cellStyle name="標準 6 3 3 2 3 2" xfId="2237" xr:uid="{00000000-0005-0000-0000-000012930000}"/>
    <cellStyle name="標準 6 3 3 2 3 2 2" xfId="11206" xr:uid="{00000000-0005-0000-0000-000013930000}"/>
    <cellStyle name="標準 6 3 3 2 3 2 2 2" xfId="24099" xr:uid="{00000000-0005-0000-0000-000014930000}"/>
    <cellStyle name="標準 6 3 3 2 3 2 2 3" xfId="42156" xr:uid="{00000000-0005-0000-0000-000015930000}"/>
    <cellStyle name="標準 6 3 3 2 3 2 3" xfId="15130" xr:uid="{00000000-0005-0000-0000-000016930000}"/>
    <cellStyle name="標準 6 3 3 2 3 2 3 2" xfId="28023" xr:uid="{00000000-0005-0000-0000-000017930000}"/>
    <cellStyle name="標準 6 3 3 2 3 2 3 3" xfId="42157" xr:uid="{00000000-0005-0000-0000-000018930000}"/>
    <cellStyle name="標準 6 3 3 2 3 2 4" xfId="7282" xr:uid="{00000000-0005-0000-0000-000019930000}"/>
    <cellStyle name="標準 6 3 3 2 3 2 4 2" xfId="42158" xr:uid="{00000000-0005-0000-0000-00001A930000}"/>
    <cellStyle name="標準 6 3 3 2 3 2 5" xfId="20175" xr:uid="{00000000-0005-0000-0000-00001B930000}"/>
    <cellStyle name="標準 6 3 3 2 3 2 6" xfId="42159" xr:uid="{00000000-0005-0000-0000-00001C930000}"/>
    <cellStyle name="標準 6 3 3 2 3 3" xfId="6161" xr:uid="{00000000-0005-0000-0000-00001D930000}"/>
    <cellStyle name="標準 6 3 3 2 3 3 2" xfId="10085" xr:uid="{00000000-0005-0000-0000-00001E930000}"/>
    <cellStyle name="標準 6 3 3 2 3 3 2 2" xfId="22978" xr:uid="{00000000-0005-0000-0000-00001F930000}"/>
    <cellStyle name="標準 6 3 3 2 3 3 2 3" xfId="42160" xr:uid="{00000000-0005-0000-0000-000020930000}"/>
    <cellStyle name="標準 6 3 3 2 3 3 3" xfId="14009" xr:uid="{00000000-0005-0000-0000-000021930000}"/>
    <cellStyle name="標準 6 3 3 2 3 3 3 2" xfId="26902" xr:uid="{00000000-0005-0000-0000-000022930000}"/>
    <cellStyle name="標準 6 3 3 2 3 3 3 3" xfId="42161" xr:uid="{00000000-0005-0000-0000-000023930000}"/>
    <cellStyle name="標準 6 3 3 2 3 3 4" xfId="19054" xr:uid="{00000000-0005-0000-0000-000024930000}"/>
    <cellStyle name="標準 6 3 3 2 3 3 4 2" xfId="42162" xr:uid="{00000000-0005-0000-0000-000025930000}"/>
    <cellStyle name="標準 6 3 3 2 3 3 5" xfId="42163" xr:uid="{00000000-0005-0000-0000-000026930000}"/>
    <cellStyle name="標準 6 3 3 2 3 4" xfId="4479" xr:uid="{00000000-0005-0000-0000-000027930000}"/>
    <cellStyle name="標準 6 3 3 2 3 4 2" xfId="17372" xr:uid="{00000000-0005-0000-0000-000028930000}"/>
    <cellStyle name="標準 6 3 3 2 3 4 3" xfId="42164" xr:uid="{00000000-0005-0000-0000-000029930000}"/>
    <cellStyle name="標準 6 3 3 2 3 5" xfId="8403" xr:uid="{00000000-0005-0000-0000-00002A930000}"/>
    <cellStyle name="標準 6 3 3 2 3 5 2" xfId="21296" xr:uid="{00000000-0005-0000-0000-00002B930000}"/>
    <cellStyle name="標準 6 3 3 2 3 5 3" xfId="42165" xr:uid="{00000000-0005-0000-0000-00002C930000}"/>
    <cellStyle name="標準 6 3 3 2 3 6" xfId="12327" xr:uid="{00000000-0005-0000-0000-00002D930000}"/>
    <cellStyle name="標準 6 3 3 2 3 6 2" xfId="25220" xr:uid="{00000000-0005-0000-0000-00002E930000}"/>
    <cellStyle name="標準 6 3 3 2 3 6 3" xfId="42166" xr:uid="{00000000-0005-0000-0000-00002F930000}"/>
    <cellStyle name="標準 6 3 3 2 3 7" xfId="3358" xr:uid="{00000000-0005-0000-0000-000030930000}"/>
    <cellStyle name="標準 6 3 3 2 3 7 2" xfId="42167" xr:uid="{00000000-0005-0000-0000-000031930000}"/>
    <cellStyle name="標準 6 3 3 2 3 8" xfId="16251" xr:uid="{00000000-0005-0000-0000-000032930000}"/>
    <cellStyle name="標準 6 3 3 2 3 9" xfId="42168" xr:uid="{00000000-0005-0000-0000-000033930000}"/>
    <cellStyle name="標準 6 3 3 2 4" xfId="556" xr:uid="{00000000-0005-0000-0000-000034930000}"/>
    <cellStyle name="標準 6 3 3 2 4 2" xfId="1677" xr:uid="{00000000-0005-0000-0000-000035930000}"/>
    <cellStyle name="標準 6 3 3 2 4 2 2" xfId="10646" xr:uid="{00000000-0005-0000-0000-000036930000}"/>
    <cellStyle name="標準 6 3 3 2 4 2 2 2" xfId="23539" xr:uid="{00000000-0005-0000-0000-000037930000}"/>
    <cellStyle name="標準 6 3 3 2 4 2 2 3" xfId="42169" xr:uid="{00000000-0005-0000-0000-000038930000}"/>
    <cellStyle name="標準 6 3 3 2 4 2 3" xfId="14570" xr:uid="{00000000-0005-0000-0000-000039930000}"/>
    <cellStyle name="標準 6 3 3 2 4 2 3 2" xfId="27463" xr:uid="{00000000-0005-0000-0000-00003A930000}"/>
    <cellStyle name="標準 6 3 3 2 4 2 3 3" xfId="42170" xr:uid="{00000000-0005-0000-0000-00003B930000}"/>
    <cellStyle name="標準 6 3 3 2 4 2 4" xfId="6722" xr:uid="{00000000-0005-0000-0000-00003C930000}"/>
    <cellStyle name="標準 6 3 3 2 4 2 4 2" xfId="42171" xr:uid="{00000000-0005-0000-0000-00003D930000}"/>
    <cellStyle name="標準 6 3 3 2 4 2 5" xfId="19615" xr:uid="{00000000-0005-0000-0000-00003E930000}"/>
    <cellStyle name="標準 6 3 3 2 4 2 6" xfId="42172" xr:uid="{00000000-0005-0000-0000-00003F930000}"/>
    <cellStyle name="標準 6 3 3 2 4 3" xfId="5601" xr:uid="{00000000-0005-0000-0000-000040930000}"/>
    <cellStyle name="標準 6 3 3 2 4 3 2" xfId="9525" xr:uid="{00000000-0005-0000-0000-000041930000}"/>
    <cellStyle name="標準 6 3 3 2 4 3 2 2" xfId="22418" xr:uid="{00000000-0005-0000-0000-000042930000}"/>
    <cellStyle name="標準 6 3 3 2 4 3 2 3" xfId="42173" xr:uid="{00000000-0005-0000-0000-000043930000}"/>
    <cellStyle name="標準 6 3 3 2 4 3 3" xfId="13449" xr:uid="{00000000-0005-0000-0000-000044930000}"/>
    <cellStyle name="標準 6 3 3 2 4 3 3 2" xfId="26342" xr:uid="{00000000-0005-0000-0000-000045930000}"/>
    <cellStyle name="標準 6 3 3 2 4 3 3 3" xfId="42174" xr:uid="{00000000-0005-0000-0000-000046930000}"/>
    <cellStyle name="標準 6 3 3 2 4 3 4" xfId="18494" xr:uid="{00000000-0005-0000-0000-000047930000}"/>
    <cellStyle name="標準 6 3 3 2 4 3 4 2" xfId="42175" xr:uid="{00000000-0005-0000-0000-000048930000}"/>
    <cellStyle name="標準 6 3 3 2 4 3 5" xfId="42176" xr:uid="{00000000-0005-0000-0000-000049930000}"/>
    <cellStyle name="標準 6 3 3 2 4 4" xfId="3919" xr:uid="{00000000-0005-0000-0000-00004A930000}"/>
    <cellStyle name="標準 6 3 3 2 4 4 2" xfId="16812" xr:uid="{00000000-0005-0000-0000-00004B930000}"/>
    <cellStyle name="標準 6 3 3 2 4 4 3" xfId="42177" xr:uid="{00000000-0005-0000-0000-00004C930000}"/>
    <cellStyle name="標準 6 3 3 2 4 5" xfId="7843" xr:uid="{00000000-0005-0000-0000-00004D930000}"/>
    <cellStyle name="標準 6 3 3 2 4 5 2" xfId="20736" xr:uid="{00000000-0005-0000-0000-00004E930000}"/>
    <cellStyle name="標準 6 3 3 2 4 5 3" xfId="42178" xr:uid="{00000000-0005-0000-0000-00004F930000}"/>
    <cellStyle name="標準 6 3 3 2 4 6" xfId="11767" xr:uid="{00000000-0005-0000-0000-000050930000}"/>
    <cellStyle name="標準 6 3 3 2 4 6 2" xfId="24660" xr:uid="{00000000-0005-0000-0000-000051930000}"/>
    <cellStyle name="標準 6 3 3 2 4 6 3" xfId="42179" xr:uid="{00000000-0005-0000-0000-000052930000}"/>
    <cellStyle name="標準 6 3 3 2 4 7" xfId="2798" xr:uid="{00000000-0005-0000-0000-000053930000}"/>
    <cellStyle name="標準 6 3 3 2 4 7 2" xfId="42180" xr:uid="{00000000-0005-0000-0000-000054930000}"/>
    <cellStyle name="標準 6 3 3 2 4 8" xfId="15691" xr:uid="{00000000-0005-0000-0000-000055930000}"/>
    <cellStyle name="標準 6 3 3 2 4 9" xfId="42181" xr:uid="{00000000-0005-0000-0000-000056930000}"/>
    <cellStyle name="標準 6 3 3 2 5" xfId="1396" xr:uid="{00000000-0005-0000-0000-000057930000}"/>
    <cellStyle name="標準 6 3 3 2 5 2" xfId="6441" xr:uid="{00000000-0005-0000-0000-000058930000}"/>
    <cellStyle name="標準 6 3 3 2 5 2 2" xfId="10365" xr:uid="{00000000-0005-0000-0000-000059930000}"/>
    <cellStyle name="標準 6 3 3 2 5 2 2 2" xfId="23258" xr:uid="{00000000-0005-0000-0000-00005A930000}"/>
    <cellStyle name="標準 6 3 3 2 5 2 2 3" xfId="42182" xr:uid="{00000000-0005-0000-0000-00005B930000}"/>
    <cellStyle name="標準 6 3 3 2 5 2 3" xfId="14289" xr:uid="{00000000-0005-0000-0000-00005C930000}"/>
    <cellStyle name="標準 6 3 3 2 5 2 3 2" xfId="27182" xr:uid="{00000000-0005-0000-0000-00005D930000}"/>
    <cellStyle name="標準 6 3 3 2 5 2 3 3" xfId="42183" xr:uid="{00000000-0005-0000-0000-00005E930000}"/>
    <cellStyle name="標準 6 3 3 2 5 2 4" xfId="19334" xr:uid="{00000000-0005-0000-0000-00005F930000}"/>
    <cellStyle name="標準 6 3 3 2 5 2 4 2" xfId="42184" xr:uid="{00000000-0005-0000-0000-000060930000}"/>
    <cellStyle name="標準 6 3 3 2 5 2 5" xfId="42185" xr:uid="{00000000-0005-0000-0000-000061930000}"/>
    <cellStyle name="標準 6 3 3 2 5 3" xfId="8683" xr:uid="{00000000-0005-0000-0000-000062930000}"/>
    <cellStyle name="標準 6 3 3 2 5 3 2" xfId="21576" xr:uid="{00000000-0005-0000-0000-000063930000}"/>
    <cellStyle name="標準 6 3 3 2 5 3 3" xfId="42186" xr:uid="{00000000-0005-0000-0000-000064930000}"/>
    <cellStyle name="標準 6 3 3 2 5 4" xfId="12607" xr:uid="{00000000-0005-0000-0000-000065930000}"/>
    <cellStyle name="標準 6 3 3 2 5 4 2" xfId="25500" xr:uid="{00000000-0005-0000-0000-000066930000}"/>
    <cellStyle name="標準 6 3 3 2 5 4 3" xfId="42187" xr:uid="{00000000-0005-0000-0000-000067930000}"/>
    <cellStyle name="標準 6 3 3 2 5 5" xfId="4759" xr:uid="{00000000-0005-0000-0000-000068930000}"/>
    <cellStyle name="標準 6 3 3 2 5 5 2" xfId="42188" xr:uid="{00000000-0005-0000-0000-000069930000}"/>
    <cellStyle name="標準 6 3 3 2 5 6" xfId="17652" xr:uid="{00000000-0005-0000-0000-00006A930000}"/>
    <cellStyle name="標準 6 3 3 2 5 7" xfId="42189" xr:uid="{00000000-0005-0000-0000-00006B930000}"/>
    <cellStyle name="標準 6 3 3 2 6" xfId="5320" xr:uid="{00000000-0005-0000-0000-00006C930000}"/>
    <cellStyle name="標準 6 3 3 2 6 2" xfId="9244" xr:uid="{00000000-0005-0000-0000-00006D930000}"/>
    <cellStyle name="標準 6 3 3 2 6 2 2" xfId="22137" xr:uid="{00000000-0005-0000-0000-00006E930000}"/>
    <cellStyle name="標準 6 3 3 2 6 2 3" xfId="42190" xr:uid="{00000000-0005-0000-0000-00006F930000}"/>
    <cellStyle name="標準 6 3 3 2 6 3" xfId="13168" xr:uid="{00000000-0005-0000-0000-000070930000}"/>
    <cellStyle name="標準 6 3 3 2 6 3 2" xfId="26061" xr:uid="{00000000-0005-0000-0000-000071930000}"/>
    <cellStyle name="標準 6 3 3 2 6 3 3" xfId="42191" xr:uid="{00000000-0005-0000-0000-000072930000}"/>
    <cellStyle name="標準 6 3 3 2 6 4" xfId="18213" xr:uid="{00000000-0005-0000-0000-000073930000}"/>
    <cellStyle name="標準 6 3 3 2 6 4 2" xfId="42192" xr:uid="{00000000-0005-0000-0000-000074930000}"/>
    <cellStyle name="標準 6 3 3 2 6 5" xfId="42193" xr:uid="{00000000-0005-0000-0000-000075930000}"/>
    <cellStyle name="標準 6 3 3 2 7" xfId="3638" xr:uid="{00000000-0005-0000-0000-000076930000}"/>
    <cellStyle name="標準 6 3 3 2 7 2" xfId="16531" xr:uid="{00000000-0005-0000-0000-000077930000}"/>
    <cellStyle name="標準 6 3 3 2 7 3" xfId="42194" xr:uid="{00000000-0005-0000-0000-000078930000}"/>
    <cellStyle name="標準 6 3 3 2 8" xfId="7562" xr:uid="{00000000-0005-0000-0000-000079930000}"/>
    <cellStyle name="標準 6 3 3 2 8 2" xfId="20455" xr:uid="{00000000-0005-0000-0000-00007A930000}"/>
    <cellStyle name="標準 6 3 3 2 8 3" xfId="42195" xr:uid="{00000000-0005-0000-0000-00007B930000}"/>
    <cellStyle name="標準 6 3 3 2 9" xfId="11486" xr:uid="{00000000-0005-0000-0000-00007C930000}"/>
    <cellStyle name="標準 6 3 3 2 9 2" xfId="24379" xr:uid="{00000000-0005-0000-0000-00007D930000}"/>
    <cellStyle name="標準 6 3 3 2 9 3" xfId="42196" xr:uid="{00000000-0005-0000-0000-00007E930000}"/>
    <cellStyle name="標準 6 3 3 3" xfId="701" xr:uid="{00000000-0005-0000-0000-00007F930000}"/>
    <cellStyle name="標準 6 3 3 3 2" xfId="1822" xr:uid="{00000000-0005-0000-0000-000080930000}"/>
    <cellStyle name="標準 6 3 3 3 2 2" xfId="6867" xr:uid="{00000000-0005-0000-0000-000081930000}"/>
    <cellStyle name="標準 6 3 3 3 2 2 2" xfId="10791" xr:uid="{00000000-0005-0000-0000-000082930000}"/>
    <cellStyle name="標準 6 3 3 3 2 2 2 2" xfId="23684" xr:uid="{00000000-0005-0000-0000-000083930000}"/>
    <cellStyle name="標準 6 3 3 3 2 2 2 3" xfId="42197" xr:uid="{00000000-0005-0000-0000-000084930000}"/>
    <cellStyle name="標準 6 3 3 3 2 2 3" xfId="14715" xr:uid="{00000000-0005-0000-0000-000085930000}"/>
    <cellStyle name="標準 6 3 3 3 2 2 3 2" xfId="27608" xr:uid="{00000000-0005-0000-0000-000086930000}"/>
    <cellStyle name="標準 6 3 3 3 2 2 3 3" xfId="42198" xr:uid="{00000000-0005-0000-0000-000087930000}"/>
    <cellStyle name="標準 6 3 3 3 2 2 4" xfId="19760" xr:uid="{00000000-0005-0000-0000-000088930000}"/>
    <cellStyle name="標準 6 3 3 3 2 2 4 2" xfId="42199" xr:uid="{00000000-0005-0000-0000-000089930000}"/>
    <cellStyle name="標準 6 3 3 3 2 2 5" xfId="42200" xr:uid="{00000000-0005-0000-0000-00008A930000}"/>
    <cellStyle name="標準 6 3 3 3 2 3" xfId="8828" xr:uid="{00000000-0005-0000-0000-00008B930000}"/>
    <cellStyle name="標準 6 3 3 3 2 3 2" xfId="21721" xr:uid="{00000000-0005-0000-0000-00008C930000}"/>
    <cellStyle name="標準 6 3 3 3 2 3 3" xfId="42201" xr:uid="{00000000-0005-0000-0000-00008D930000}"/>
    <cellStyle name="標準 6 3 3 3 2 4" xfId="12752" xr:uid="{00000000-0005-0000-0000-00008E930000}"/>
    <cellStyle name="標準 6 3 3 3 2 4 2" xfId="25645" xr:uid="{00000000-0005-0000-0000-00008F930000}"/>
    <cellStyle name="標準 6 3 3 3 2 4 3" xfId="42202" xr:uid="{00000000-0005-0000-0000-000090930000}"/>
    <cellStyle name="標準 6 3 3 3 2 5" xfId="4904" xr:uid="{00000000-0005-0000-0000-000091930000}"/>
    <cellStyle name="標準 6 3 3 3 2 5 2" xfId="42203" xr:uid="{00000000-0005-0000-0000-000092930000}"/>
    <cellStyle name="標準 6 3 3 3 2 6" xfId="17797" xr:uid="{00000000-0005-0000-0000-000093930000}"/>
    <cellStyle name="標準 6 3 3 3 2 7" xfId="42204" xr:uid="{00000000-0005-0000-0000-000094930000}"/>
    <cellStyle name="標準 6 3 3 3 3" xfId="5746" xr:uid="{00000000-0005-0000-0000-000095930000}"/>
    <cellStyle name="標準 6 3 3 3 3 2" xfId="9670" xr:uid="{00000000-0005-0000-0000-000096930000}"/>
    <cellStyle name="標準 6 3 3 3 3 2 2" xfId="22563" xr:uid="{00000000-0005-0000-0000-000097930000}"/>
    <cellStyle name="標準 6 3 3 3 3 2 3" xfId="42205" xr:uid="{00000000-0005-0000-0000-000098930000}"/>
    <cellStyle name="標準 6 3 3 3 3 3" xfId="13594" xr:uid="{00000000-0005-0000-0000-000099930000}"/>
    <cellStyle name="標準 6 3 3 3 3 3 2" xfId="26487" xr:uid="{00000000-0005-0000-0000-00009A930000}"/>
    <cellStyle name="標準 6 3 3 3 3 3 3" xfId="42206" xr:uid="{00000000-0005-0000-0000-00009B930000}"/>
    <cellStyle name="標準 6 3 3 3 3 4" xfId="18639" xr:uid="{00000000-0005-0000-0000-00009C930000}"/>
    <cellStyle name="標準 6 3 3 3 3 4 2" xfId="42207" xr:uid="{00000000-0005-0000-0000-00009D930000}"/>
    <cellStyle name="標準 6 3 3 3 3 5" xfId="42208" xr:uid="{00000000-0005-0000-0000-00009E930000}"/>
    <cellStyle name="標準 6 3 3 3 4" xfId="4064" xr:uid="{00000000-0005-0000-0000-00009F930000}"/>
    <cellStyle name="標準 6 3 3 3 4 2" xfId="16957" xr:uid="{00000000-0005-0000-0000-0000A0930000}"/>
    <cellStyle name="標準 6 3 3 3 4 3" xfId="42209" xr:uid="{00000000-0005-0000-0000-0000A1930000}"/>
    <cellStyle name="標準 6 3 3 3 5" xfId="7988" xr:uid="{00000000-0005-0000-0000-0000A2930000}"/>
    <cellStyle name="標準 6 3 3 3 5 2" xfId="20881" xr:uid="{00000000-0005-0000-0000-0000A3930000}"/>
    <cellStyle name="標準 6 3 3 3 5 3" xfId="42210" xr:uid="{00000000-0005-0000-0000-0000A4930000}"/>
    <cellStyle name="標準 6 3 3 3 6" xfId="11912" xr:uid="{00000000-0005-0000-0000-0000A5930000}"/>
    <cellStyle name="標準 6 3 3 3 6 2" xfId="24805" xr:uid="{00000000-0005-0000-0000-0000A6930000}"/>
    <cellStyle name="標準 6 3 3 3 6 3" xfId="42211" xr:uid="{00000000-0005-0000-0000-0000A7930000}"/>
    <cellStyle name="標準 6 3 3 3 7" xfId="2943" xr:uid="{00000000-0005-0000-0000-0000A8930000}"/>
    <cellStyle name="標準 6 3 3 3 7 2" xfId="42212" xr:uid="{00000000-0005-0000-0000-0000A9930000}"/>
    <cellStyle name="標準 6 3 3 3 8" xfId="15836" xr:uid="{00000000-0005-0000-0000-0000AA930000}"/>
    <cellStyle name="標準 6 3 3 3 9" xfId="42213" xr:uid="{00000000-0005-0000-0000-0000AB930000}"/>
    <cellStyle name="標準 6 3 3 4" xfId="981" xr:uid="{00000000-0005-0000-0000-0000AC930000}"/>
    <cellStyle name="標準 6 3 3 4 2" xfId="2102" xr:uid="{00000000-0005-0000-0000-0000AD930000}"/>
    <cellStyle name="標準 6 3 3 4 2 2" xfId="11071" xr:uid="{00000000-0005-0000-0000-0000AE930000}"/>
    <cellStyle name="標準 6 3 3 4 2 2 2" xfId="23964" xr:uid="{00000000-0005-0000-0000-0000AF930000}"/>
    <cellStyle name="標準 6 3 3 4 2 2 3" xfId="42214" xr:uid="{00000000-0005-0000-0000-0000B0930000}"/>
    <cellStyle name="標準 6 3 3 4 2 3" xfId="14995" xr:uid="{00000000-0005-0000-0000-0000B1930000}"/>
    <cellStyle name="標準 6 3 3 4 2 3 2" xfId="27888" xr:uid="{00000000-0005-0000-0000-0000B2930000}"/>
    <cellStyle name="標準 6 3 3 4 2 3 3" xfId="42215" xr:uid="{00000000-0005-0000-0000-0000B3930000}"/>
    <cellStyle name="標準 6 3 3 4 2 4" xfId="7147" xr:uid="{00000000-0005-0000-0000-0000B4930000}"/>
    <cellStyle name="標準 6 3 3 4 2 4 2" xfId="42216" xr:uid="{00000000-0005-0000-0000-0000B5930000}"/>
    <cellStyle name="標準 6 3 3 4 2 5" xfId="20040" xr:uid="{00000000-0005-0000-0000-0000B6930000}"/>
    <cellStyle name="標準 6 3 3 4 2 6" xfId="42217" xr:uid="{00000000-0005-0000-0000-0000B7930000}"/>
    <cellStyle name="標準 6 3 3 4 3" xfId="6026" xr:uid="{00000000-0005-0000-0000-0000B8930000}"/>
    <cellStyle name="標準 6 3 3 4 3 2" xfId="9950" xr:uid="{00000000-0005-0000-0000-0000B9930000}"/>
    <cellStyle name="標準 6 3 3 4 3 2 2" xfId="22843" xr:uid="{00000000-0005-0000-0000-0000BA930000}"/>
    <cellStyle name="標準 6 3 3 4 3 2 3" xfId="42218" xr:uid="{00000000-0005-0000-0000-0000BB930000}"/>
    <cellStyle name="標準 6 3 3 4 3 3" xfId="13874" xr:uid="{00000000-0005-0000-0000-0000BC930000}"/>
    <cellStyle name="標準 6 3 3 4 3 3 2" xfId="26767" xr:uid="{00000000-0005-0000-0000-0000BD930000}"/>
    <cellStyle name="標準 6 3 3 4 3 3 3" xfId="42219" xr:uid="{00000000-0005-0000-0000-0000BE930000}"/>
    <cellStyle name="標準 6 3 3 4 3 4" xfId="18919" xr:uid="{00000000-0005-0000-0000-0000BF930000}"/>
    <cellStyle name="標準 6 3 3 4 3 4 2" xfId="42220" xr:uid="{00000000-0005-0000-0000-0000C0930000}"/>
    <cellStyle name="標準 6 3 3 4 3 5" xfId="42221" xr:uid="{00000000-0005-0000-0000-0000C1930000}"/>
    <cellStyle name="標準 6 3 3 4 4" xfId="4344" xr:uid="{00000000-0005-0000-0000-0000C2930000}"/>
    <cellStyle name="標準 6 3 3 4 4 2" xfId="17237" xr:uid="{00000000-0005-0000-0000-0000C3930000}"/>
    <cellStyle name="標準 6 3 3 4 4 3" xfId="42222" xr:uid="{00000000-0005-0000-0000-0000C4930000}"/>
    <cellStyle name="標準 6 3 3 4 5" xfId="8268" xr:uid="{00000000-0005-0000-0000-0000C5930000}"/>
    <cellStyle name="標準 6 3 3 4 5 2" xfId="21161" xr:uid="{00000000-0005-0000-0000-0000C6930000}"/>
    <cellStyle name="標準 6 3 3 4 5 3" xfId="42223" xr:uid="{00000000-0005-0000-0000-0000C7930000}"/>
    <cellStyle name="標準 6 3 3 4 6" xfId="12192" xr:uid="{00000000-0005-0000-0000-0000C8930000}"/>
    <cellStyle name="標準 6 3 3 4 6 2" xfId="25085" xr:uid="{00000000-0005-0000-0000-0000C9930000}"/>
    <cellStyle name="標準 6 3 3 4 6 3" xfId="42224" xr:uid="{00000000-0005-0000-0000-0000CA930000}"/>
    <cellStyle name="標準 6 3 3 4 7" xfId="3223" xr:uid="{00000000-0005-0000-0000-0000CB930000}"/>
    <cellStyle name="標準 6 3 3 4 7 2" xfId="42225" xr:uid="{00000000-0005-0000-0000-0000CC930000}"/>
    <cellStyle name="標準 6 3 3 4 8" xfId="16116" xr:uid="{00000000-0005-0000-0000-0000CD930000}"/>
    <cellStyle name="標準 6 3 3 4 9" xfId="42226" xr:uid="{00000000-0005-0000-0000-0000CE930000}"/>
    <cellStyle name="標準 6 3 3 5" xfId="450" xr:uid="{00000000-0005-0000-0000-0000CF930000}"/>
    <cellStyle name="標準 6 3 3 5 2" xfId="1571" xr:uid="{00000000-0005-0000-0000-0000D0930000}"/>
    <cellStyle name="標準 6 3 3 5 2 2" xfId="10540" xr:uid="{00000000-0005-0000-0000-0000D1930000}"/>
    <cellStyle name="標準 6 3 3 5 2 2 2" xfId="23433" xr:uid="{00000000-0005-0000-0000-0000D2930000}"/>
    <cellStyle name="標準 6 3 3 5 2 2 3" xfId="42227" xr:uid="{00000000-0005-0000-0000-0000D3930000}"/>
    <cellStyle name="標準 6 3 3 5 2 3" xfId="14464" xr:uid="{00000000-0005-0000-0000-0000D4930000}"/>
    <cellStyle name="標準 6 3 3 5 2 3 2" xfId="27357" xr:uid="{00000000-0005-0000-0000-0000D5930000}"/>
    <cellStyle name="標準 6 3 3 5 2 3 3" xfId="42228" xr:uid="{00000000-0005-0000-0000-0000D6930000}"/>
    <cellStyle name="標準 6 3 3 5 2 4" xfId="6616" xr:uid="{00000000-0005-0000-0000-0000D7930000}"/>
    <cellStyle name="標準 6 3 3 5 2 4 2" xfId="42229" xr:uid="{00000000-0005-0000-0000-0000D8930000}"/>
    <cellStyle name="標準 6 3 3 5 2 5" xfId="19509" xr:uid="{00000000-0005-0000-0000-0000D9930000}"/>
    <cellStyle name="標準 6 3 3 5 2 6" xfId="42230" xr:uid="{00000000-0005-0000-0000-0000DA930000}"/>
    <cellStyle name="標準 6 3 3 5 3" xfId="5495" xr:uid="{00000000-0005-0000-0000-0000DB930000}"/>
    <cellStyle name="標準 6 3 3 5 3 2" xfId="9419" xr:uid="{00000000-0005-0000-0000-0000DC930000}"/>
    <cellStyle name="標準 6 3 3 5 3 2 2" xfId="22312" xr:uid="{00000000-0005-0000-0000-0000DD930000}"/>
    <cellStyle name="標準 6 3 3 5 3 2 3" xfId="42231" xr:uid="{00000000-0005-0000-0000-0000DE930000}"/>
    <cellStyle name="標準 6 3 3 5 3 3" xfId="13343" xr:uid="{00000000-0005-0000-0000-0000DF930000}"/>
    <cellStyle name="標準 6 3 3 5 3 3 2" xfId="26236" xr:uid="{00000000-0005-0000-0000-0000E0930000}"/>
    <cellStyle name="標準 6 3 3 5 3 3 3" xfId="42232" xr:uid="{00000000-0005-0000-0000-0000E1930000}"/>
    <cellStyle name="標準 6 3 3 5 3 4" xfId="18388" xr:uid="{00000000-0005-0000-0000-0000E2930000}"/>
    <cellStyle name="標準 6 3 3 5 3 4 2" xfId="42233" xr:uid="{00000000-0005-0000-0000-0000E3930000}"/>
    <cellStyle name="標準 6 3 3 5 3 5" xfId="42234" xr:uid="{00000000-0005-0000-0000-0000E4930000}"/>
    <cellStyle name="標準 6 3 3 5 4" xfId="3813" xr:uid="{00000000-0005-0000-0000-0000E5930000}"/>
    <cellStyle name="標準 6 3 3 5 4 2" xfId="16706" xr:uid="{00000000-0005-0000-0000-0000E6930000}"/>
    <cellStyle name="標準 6 3 3 5 4 3" xfId="42235" xr:uid="{00000000-0005-0000-0000-0000E7930000}"/>
    <cellStyle name="標準 6 3 3 5 5" xfId="7737" xr:uid="{00000000-0005-0000-0000-0000E8930000}"/>
    <cellStyle name="標準 6 3 3 5 5 2" xfId="20630" xr:uid="{00000000-0005-0000-0000-0000E9930000}"/>
    <cellStyle name="標準 6 3 3 5 5 3" xfId="42236" xr:uid="{00000000-0005-0000-0000-0000EA930000}"/>
    <cellStyle name="標準 6 3 3 5 6" xfId="11661" xr:uid="{00000000-0005-0000-0000-0000EB930000}"/>
    <cellStyle name="標準 6 3 3 5 6 2" xfId="24554" xr:uid="{00000000-0005-0000-0000-0000EC930000}"/>
    <cellStyle name="標準 6 3 3 5 6 3" xfId="42237" xr:uid="{00000000-0005-0000-0000-0000ED930000}"/>
    <cellStyle name="標準 6 3 3 5 7" xfId="2692" xr:uid="{00000000-0005-0000-0000-0000EE930000}"/>
    <cellStyle name="標準 6 3 3 5 7 2" xfId="42238" xr:uid="{00000000-0005-0000-0000-0000EF930000}"/>
    <cellStyle name="標準 6 3 3 5 8" xfId="15585" xr:uid="{00000000-0005-0000-0000-0000F0930000}"/>
    <cellStyle name="標準 6 3 3 5 9" xfId="42239" xr:uid="{00000000-0005-0000-0000-0000F1930000}"/>
    <cellStyle name="標準 6 3 3 6" xfId="1261" xr:uid="{00000000-0005-0000-0000-0000F2930000}"/>
    <cellStyle name="標準 6 3 3 6 2" xfId="6306" xr:uid="{00000000-0005-0000-0000-0000F3930000}"/>
    <cellStyle name="標準 6 3 3 6 2 2" xfId="10230" xr:uid="{00000000-0005-0000-0000-0000F4930000}"/>
    <cellStyle name="標準 6 3 3 6 2 2 2" xfId="23123" xr:uid="{00000000-0005-0000-0000-0000F5930000}"/>
    <cellStyle name="標準 6 3 3 6 2 2 3" xfId="42240" xr:uid="{00000000-0005-0000-0000-0000F6930000}"/>
    <cellStyle name="標準 6 3 3 6 2 3" xfId="14154" xr:uid="{00000000-0005-0000-0000-0000F7930000}"/>
    <cellStyle name="標準 6 3 3 6 2 3 2" xfId="27047" xr:uid="{00000000-0005-0000-0000-0000F8930000}"/>
    <cellStyle name="標準 6 3 3 6 2 3 3" xfId="42241" xr:uid="{00000000-0005-0000-0000-0000F9930000}"/>
    <cellStyle name="標準 6 3 3 6 2 4" xfId="19199" xr:uid="{00000000-0005-0000-0000-0000FA930000}"/>
    <cellStyle name="標準 6 3 3 6 2 4 2" xfId="42242" xr:uid="{00000000-0005-0000-0000-0000FB930000}"/>
    <cellStyle name="標準 6 3 3 6 2 5" xfId="42243" xr:uid="{00000000-0005-0000-0000-0000FC930000}"/>
    <cellStyle name="標準 6 3 3 6 3" xfId="8548" xr:uid="{00000000-0005-0000-0000-0000FD930000}"/>
    <cellStyle name="標準 6 3 3 6 3 2" xfId="21441" xr:uid="{00000000-0005-0000-0000-0000FE930000}"/>
    <cellStyle name="標準 6 3 3 6 3 3" xfId="42244" xr:uid="{00000000-0005-0000-0000-0000FF930000}"/>
    <cellStyle name="標準 6 3 3 6 4" xfId="12472" xr:uid="{00000000-0005-0000-0000-000000940000}"/>
    <cellStyle name="標準 6 3 3 6 4 2" xfId="25365" xr:uid="{00000000-0005-0000-0000-000001940000}"/>
    <cellStyle name="標準 6 3 3 6 4 3" xfId="42245" xr:uid="{00000000-0005-0000-0000-000002940000}"/>
    <cellStyle name="標準 6 3 3 6 5" xfId="4624" xr:uid="{00000000-0005-0000-0000-000003940000}"/>
    <cellStyle name="標準 6 3 3 6 5 2" xfId="42246" xr:uid="{00000000-0005-0000-0000-000004940000}"/>
    <cellStyle name="標準 6 3 3 6 6" xfId="17517" xr:uid="{00000000-0005-0000-0000-000005940000}"/>
    <cellStyle name="標準 6 3 3 6 7" xfId="42247" xr:uid="{00000000-0005-0000-0000-000006940000}"/>
    <cellStyle name="標準 6 3 3 7" xfId="5185" xr:uid="{00000000-0005-0000-0000-000007940000}"/>
    <cellStyle name="標準 6 3 3 7 2" xfId="9109" xr:uid="{00000000-0005-0000-0000-000008940000}"/>
    <cellStyle name="標準 6 3 3 7 2 2" xfId="22002" xr:uid="{00000000-0005-0000-0000-000009940000}"/>
    <cellStyle name="標準 6 3 3 7 2 3" xfId="42248" xr:uid="{00000000-0005-0000-0000-00000A940000}"/>
    <cellStyle name="標準 6 3 3 7 3" xfId="13033" xr:uid="{00000000-0005-0000-0000-00000B940000}"/>
    <cellStyle name="標準 6 3 3 7 3 2" xfId="25926" xr:uid="{00000000-0005-0000-0000-00000C940000}"/>
    <cellStyle name="標準 6 3 3 7 3 3" xfId="42249" xr:uid="{00000000-0005-0000-0000-00000D940000}"/>
    <cellStyle name="標準 6 3 3 7 4" xfId="18078" xr:uid="{00000000-0005-0000-0000-00000E940000}"/>
    <cellStyle name="標準 6 3 3 7 4 2" xfId="42250" xr:uid="{00000000-0005-0000-0000-00000F940000}"/>
    <cellStyle name="標準 6 3 3 7 5" xfId="42251" xr:uid="{00000000-0005-0000-0000-000010940000}"/>
    <cellStyle name="標準 6 3 3 8" xfId="3503" xr:uid="{00000000-0005-0000-0000-000011940000}"/>
    <cellStyle name="標準 6 3 3 8 2" xfId="16396" xr:uid="{00000000-0005-0000-0000-000012940000}"/>
    <cellStyle name="標準 6 3 3 8 3" xfId="42252" xr:uid="{00000000-0005-0000-0000-000013940000}"/>
    <cellStyle name="標準 6 3 3 9" xfId="7427" xr:uid="{00000000-0005-0000-0000-000014940000}"/>
    <cellStyle name="標準 6 3 3 9 2" xfId="20320" xr:uid="{00000000-0005-0000-0000-000015940000}"/>
    <cellStyle name="標準 6 3 3 9 3" xfId="42253" xr:uid="{00000000-0005-0000-0000-000016940000}"/>
    <cellStyle name="標準 6 3 4" xfId="75" xr:uid="{00000000-0005-0000-0000-000017940000}"/>
    <cellStyle name="標準 6 3 4 10" xfId="11286" xr:uid="{00000000-0005-0000-0000-000018940000}"/>
    <cellStyle name="標準 6 3 4 10 2" xfId="24179" xr:uid="{00000000-0005-0000-0000-000019940000}"/>
    <cellStyle name="標準 6 3 4 10 3" xfId="42254" xr:uid="{00000000-0005-0000-0000-00001A940000}"/>
    <cellStyle name="標準 6 3 4 11" xfId="2317" xr:uid="{00000000-0005-0000-0000-00001B940000}"/>
    <cellStyle name="標準 6 3 4 11 2" xfId="42255" xr:uid="{00000000-0005-0000-0000-00001C940000}"/>
    <cellStyle name="標準 6 3 4 12" xfId="15210" xr:uid="{00000000-0005-0000-0000-00001D940000}"/>
    <cellStyle name="標準 6 3 4 13" xfId="42256" xr:uid="{00000000-0005-0000-0000-00001E940000}"/>
    <cellStyle name="標準 6 3 4 2" xfId="276" xr:uid="{00000000-0005-0000-0000-00001F940000}"/>
    <cellStyle name="標準 6 3 4 2 10" xfId="2518" xr:uid="{00000000-0005-0000-0000-000020940000}"/>
    <cellStyle name="標準 6 3 4 2 10 2" xfId="42257" xr:uid="{00000000-0005-0000-0000-000021940000}"/>
    <cellStyle name="標準 6 3 4 2 11" xfId="15411" xr:uid="{00000000-0005-0000-0000-000022940000}"/>
    <cellStyle name="標準 6 3 4 2 12" xfId="42258" xr:uid="{00000000-0005-0000-0000-000023940000}"/>
    <cellStyle name="標準 6 3 4 2 2" xfId="837" xr:uid="{00000000-0005-0000-0000-000024940000}"/>
    <cellStyle name="標準 6 3 4 2 2 2" xfId="1958" xr:uid="{00000000-0005-0000-0000-000025940000}"/>
    <cellStyle name="標準 6 3 4 2 2 2 2" xfId="7003" xr:uid="{00000000-0005-0000-0000-000026940000}"/>
    <cellStyle name="標準 6 3 4 2 2 2 2 2" xfId="10927" xr:uid="{00000000-0005-0000-0000-000027940000}"/>
    <cellStyle name="標準 6 3 4 2 2 2 2 2 2" xfId="23820" xr:uid="{00000000-0005-0000-0000-000028940000}"/>
    <cellStyle name="標準 6 3 4 2 2 2 2 2 3" xfId="42259" xr:uid="{00000000-0005-0000-0000-000029940000}"/>
    <cellStyle name="標準 6 3 4 2 2 2 2 3" xfId="14851" xr:uid="{00000000-0005-0000-0000-00002A940000}"/>
    <cellStyle name="標準 6 3 4 2 2 2 2 3 2" xfId="27744" xr:uid="{00000000-0005-0000-0000-00002B940000}"/>
    <cellStyle name="標準 6 3 4 2 2 2 2 3 3" xfId="42260" xr:uid="{00000000-0005-0000-0000-00002C940000}"/>
    <cellStyle name="標準 6 3 4 2 2 2 2 4" xfId="19896" xr:uid="{00000000-0005-0000-0000-00002D940000}"/>
    <cellStyle name="標準 6 3 4 2 2 2 2 4 2" xfId="42261" xr:uid="{00000000-0005-0000-0000-00002E940000}"/>
    <cellStyle name="標準 6 3 4 2 2 2 2 5" xfId="42262" xr:uid="{00000000-0005-0000-0000-00002F940000}"/>
    <cellStyle name="標準 6 3 4 2 2 2 3" xfId="8964" xr:uid="{00000000-0005-0000-0000-000030940000}"/>
    <cellStyle name="標準 6 3 4 2 2 2 3 2" xfId="21857" xr:uid="{00000000-0005-0000-0000-000031940000}"/>
    <cellStyle name="標準 6 3 4 2 2 2 3 3" xfId="42263" xr:uid="{00000000-0005-0000-0000-000032940000}"/>
    <cellStyle name="標準 6 3 4 2 2 2 4" xfId="12888" xr:uid="{00000000-0005-0000-0000-000033940000}"/>
    <cellStyle name="標準 6 3 4 2 2 2 4 2" xfId="25781" xr:uid="{00000000-0005-0000-0000-000034940000}"/>
    <cellStyle name="標準 6 3 4 2 2 2 4 3" xfId="42264" xr:uid="{00000000-0005-0000-0000-000035940000}"/>
    <cellStyle name="標準 6 3 4 2 2 2 5" xfId="5040" xr:uid="{00000000-0005-0000-0000-000036940000}"/>
    <cellStyle name="標準 6 3 4 2 2 2 5 2" xfId="42265" xr:uid="{00000000-0005-0000-0000-000037940000}"/>
    <cellStyle name="標準 6 3 4 2 2 2 6" xfId="17933" xr:uid="{00000000-0005-0000-0000-000038940000}"/>
    <cellStyle name="標準 6 3 4 2 2 2 7" xfId="42266" xr:uid="{00000000-0005-0000-0000-000039940000}"/>
    <cellStyle name="標準 6 3 4 2 2 3" xfId="5882" xr:uid="{00000000-0005-0000-0000-00003A940000}"/>
    <cellStyle name="標準 6 3 4 2 2 3 2" xfId="9806" xr:uid="{00000000-0005-0000-0000-00003B940000}"/>
    <cellStyle name="標準 6 3 4 2 2 3 2 2" xfId="22699" xr:uid="{00000000-0005-0000-0000-00003C940000}"/>
    <cellStyle name="標準 6 3 4 2 2 3 2 3" xfId="42267" xr:uid="{00000000-0005-0000-0000-00003D940000}"/>
    <cellStyle name="標準 6 3 4 2 2 3 3" xfId="13730" xr:uid="{00000000-0005-0000-0000-00003E940000}"/>
    <cellStyle name="標準 6 3 4 2 2 3 3 2" xfId="26623" xr:uid="{00000000-0005-0000-0000-00003F940000}"/>
    <cellStyle name="標準 6 3 4 2 2 3 3 3" xfId="42268" xr:uid="{00000000-0005-0000-0000-000040940000}"/>
    <cellStyle name="標準 6 3 4 2 2 3 4" xfId="18775" xr:uid="{00000000-0005-0000-0000-000041940000}"/>
    <cellStyle name="標準 6 3 4 2 2 3 4 2" xfId="42269" xr:uid="{00000000-0005-0000-0000-000042940000}"/>
    <cellStyle name="標準 6 3 4 2 2 3 5" xfId="42270" xr:uid="{00000000-0005-0000-0000-000043940000}"/>
    <cellStyle name="標準 6 3 4 2 2 4" xfId="4200" xr:uid="{00000000-0005-0000-0000-000044940000}"/>
    <cellStyle name="標準 6 3 4 2 2 4 2" xfId="17093" xr:uid="{00000000-0005-0000-0000-000045940000}"/>
    <cellStyle name="標準 6 3 4 2 2 4 3" xfId="42271" xr:uid="{00000000-0005-0000-0000-000046940000}"/>
    <cellStyle name="標準 6 3 4 2 2 5" xfId="8124" xr:uid="{00000000-0005-0000-0000-000047940000}"/>
    <cellStyle name="標準 6 3 4 2 2 5 2" xfId="21017" xr:uid="{00000000-0005-0000-0000-000048940000}"/>
    <cellStyle name="標準 6 3 4 2 2 5 3" xfId="42272" xr:uid="{00000000-0005-0000-0000-000049940000}"/>
    <cellStyle name="標準 6 3 4 2 2 6" xfId="12048" xr:uid="{00000000-0005-0000-0000-00004A940000}"/>
    <cellStyle name="標準 6 3 4 2 2 6 2" xfId="24941" xr:uid="{00000000-0005-0000-0000-00004B940000}"/>
    <cellStyle name="標準 6 3 4 2 2 6 3" xfId="42273" xr:uid="{00000000-0005-0000-0000-00004C940000}"/>
    <cellStyle name="標準 6 3 4 2 2 7" xfId="3079" xr:uid="{00000000-0005-0000-0000-00004D940000}"/>
    <cellStyle name="標準 6 3 4 2 2 7 2" xfId="42274" xr:uid="{00000000-0005-0000-0000-00004E940000}"/>
    <cellStyle name="標準 6 3 4 2 2 8" xfId="15972" xr:uid="{00000000-0005-0000-0000-00004F940000}"/>
    <cellStyle name="標準 6 3 4 2 2 9" xfId="42275" xr:uid="{00000000-0005-0000-0000-000050940000}"/>
    <cellStyle name="標準 6 3 4 2 3" xfId="1117" xr:uid="{00000000-0005-0000-0000-000051940000}"/>
    <cellStyle name="標準 6 3 4 2 3 2" xfId="2238" xr:uid="{00000000-0005-0000-0000-000052940000}"/>
    <cellStyle name="標準 6 3 4 2 3 2 2" xfId="11207" xr:uid="{00000000-0005-0000-0000-000053940000}"/>
    <cellStyle name="標準 6 3 4 2 3 2 2 2" xfId="24100" xr:uid="{00000000-0005-0000-0000-000054940000}"/>
    <cellStyle name="標準 6 3 4 2 3 2 2 3" xfId="42276" xr:uid="{00000000-0005-0000-0000-000055940000}"/>
    <cellStyle name="標準 6 3 4 2 3 2 3" xfId="15131" xr:uid="{00000000-0005-0000-0000-000056940000}"/>
    <cellStyle name="標準 6 3 4 2 3 2 3 2" xfId="28024" xr:uid="{00000000-0005-0000-0000-000057940000}"/>
    <cellStyle name="標準 6 3 4 2 3 2 3 3" xfId="42277" xr:uid="{00000000-0005-0000-0000-000058940000}"/>
    <cellStyle name="標準 6 3 4 2 3 2 4" xfId="7283" xr:uid="{00000000-0005-0000-0000-000059940000}"/>
    <cellStyle name="標準 6 3 4 2 3 2 4 2" xfId="42278" xr:uid="{00000000-0005-0000-0000-00005A940000}"/>
    <cellStyle name="標準 6 3 4 2 3 2 5" xfId="20176" xr:uid="{00000000-0005-0000-0000-00005B940000}"/>
    <cellStyle name="標準 6 3 4 2 3 2 6" xfId="42279" xr:uid="{00000000-0005-0000-0000-00005C940000}"/>
    <cellStyle name="標準 6 3 4 2 3 3" xfId="6162" xr:uid="{00000000-0005-0000-0000-00005D940000}"/>
    <cellStyle name="標準 6 3 4 2 3 3 2" xfId="10086" xr:uid="{00000000-0005-0000-0000-00005E940000}"/>
    <cellStyle name="標準 6 3 4 2 3 3 2 2" xfId="22979" xr:uid="{00000000-0005-0000-0000-00005F940000}"/>
    <cellStyle name="標準 6 3 4 2 3 3 2 3" xfId="42280" xr:uid="{00000000-0005-0000-0000-000060940000}"/>
    <cellStyle name="標準 6 3 4 2 3 3 3" xfId="14010" xr:uid="{00000000-0005-0000-0000-000061940000}"/>
    <cellStyle name="標準 6 3 4 2 3 3 3 2" xfId="26903" xr:uid="{00000000-0005-0000-0000-000062940000}"/>
    <cellStyle name="標準 6 3 4 2 3 3 3 3" xfId="42281" xr:uid="{00000000-0005-0000-0000-000063940000}"/>
    <cellStyle name="標準 6 3 4 2 3 3 4" xfId="19055" xr:uid="{00000000-0005-0000-0000-000064940000}"/>
    <cellStyle name="標準 6 3 4 2 3 3 4 2" xfId="42282" xr:uid="{00000000-0005-0000-0000-000065940000}"/>
    <cellStyle name="標準 6 3 4 2 3 3 5" xfId="42283" xr:uid="{00000000-0005-0000-0000-000066940000}"/>
    <cellStyle name="標準 6 3 4 2 3 4" xfId="4480" xr:uid="{00000000-0005-0000-0000-000067940000}"/>
    <cellStyle name="標準 6 3 4 2 3 4 2" xfId="17373" xr:uid="{00000000-0005-0000-0000-000068940000}"/>
    <cellStyle name="標準 6 3 4 2 3 4 3" xfId="42284" xr:uid="{00000000-0005-0000-0000-000069940000}"/>
    <cellStyle name="標準 6 3 4 2 3 5" xfId="8404" xr:uid="{00000000-0005-0000-0000-00006A940000}"/>
    <cellStyle name="標準 6 3 4 2 3 5 2" xfId="21297" xr:uid="{00000000-0005-0000-0000-00006B940000}"/>
    <cellStyle name="標準 6 3 4 2 3 5 3" xfId="42285" xr:uid="{00000000-0005-0000-0000-00006C940000}"/>
    <cellStyle name="標準 6 3 4 2 3 6" xfId="12328" xr:uid="{00000000-0005-0000-0000-00006D940000}"/>
    <cellStyle name="標準 6 3 4 2 3 6 2" xfId="25221" xr:uid="{00000000-0005-0000-0000-00006E940000}"/>
    <cellStyle name="標準 6 3 4 2 3 6 3" xfId="42286" xr:uid="{00000000-0005-0000-0000-00006F940000}"/>
    <cellStyle name="標準 6 3 4 2 3 7" xfId="3359" xr:uid="{00000000-0005-0000-0000-000070940000}"/>
    <cellStyle name="標準 6 3 4 2 3 7 2" xfId="42287" xr:uid="{00000000-0005-0000-0000-000071940000}"/>
    <cellStyle name="標準 6 3 4 2 3 8" xfId="16252" xr:uid="{00000000-0005-0000-0000-000072940000}"/>
    <cellStyle name="標準 6 3 4 2 3 9" xfId="42288" xr:uid="{00000000-0005-0000-0000-000073940000}"/>
    <cellStyle name="標準 6 3 4 2 4" xfId="557" xr:uid="{00000000-0005-0000-0000-000074940000}"/>
    <cellStyle name="標準 6 3 4 2 4 2" xfId="1678" xr:uid="{00000000-0005-0000-0000-000075940000}"/>
    <cellStyle name="標準 6 3 4 2 4 2 2" xfId="10647" xr:uid="{00000000-0005-0000-0000-000076940000}"/>
    <cellStyle name="標準 6 3 4 2 4 2 2 2" xfId="23540" xr:uid="{00000000-0005-0000-0000-000077940000}"/>
    <cellStyle name="標準 6 3 4 2 4 2 2 3" xfId="42289" xr:uid="{00000000-0005-0000-0000-000078940000}"/>
    <cellStyle name="標準 6 3 4 2 4 2 3" xfId="14571" xr:uid="{00000000-0005-0000-0000-000079940000}"/>
    <cellStyle name="標準 6 3 4 2 4 2 3 2" xfId="27464" xr:uid="{00000000-0005-0000-0000-00007A940000}"/>
    <cellStyle name="標準 6 3 4 2 4 2 3 3" xfId="42290" xr:uid="{00000000-0005-0000-0000-00007B940000}"/>
    <cellStyle name="標準 6 3 4 2 4 2 4" xfId="6723" xr:uid="{00000000-0005-0000-0000-00007C940000}"/>
    <cellStyle name="標準 6 3 4 2 4 2 4 2" xfId="42291" xr:uid="{00000000-0005-0000-0000-00007D940000}"/>
    <cellStyle name="標準 6 3 4 2 4 2 5" xfId="19616" xr:uid="{00000000-0005-0000-0000-00007E940000}"/>
    <cellStyle name="標準 6 3 4 2 4 2 6" xfId="42292" xr:uid="{00000000-0005-0000-0000-00007F940000}"/>
    <cellStyle name="標準 6 3 4 2 4 3" xfId="5602" xr:uid="{00000000-0005-0000-0000-000080940000}"/>
    <cellStyle name="標準 6 3 4 2 4 3 2" xfId="9526" xr:uid="{00000000-0005-0000-0000-000081940000}"/>
    <cellStyle name="標準 6 3 4 2 4 3 2 2" xfId="22419" xr:uid="{00000000-0005-0000-0000-000082940000}"/>
    <cellStyle name="標準 6 3 4 2 4 3 2 3" xfId="42293" xr:uid="{00000000-0005-0000-0000-000083940000}"/>
    <cellStyle name="標準 6 3 4 2 4 3 3" xfId="13450" xr:uid="{00000000-0005-0000-0000-000084940000}"/>
    <cellStyle name="標準 6 3 4 2 4 3 3 2" xfId="26343" xr:uid="{00000000-0005-0000-0000-000085940000}"/>
    <cellStyle name="標準 6 3 4 2 4 3 3 3" xfId="42294" xr:uid="{00000000-0005-0000-0000-000086940000}"/>
    <cellStyle name="標準 6 3 4 2 4 3 4" xfId="18495" xr:uid="{00000000-0005-0000-0000-000087940000}"/>
    <cellStyle name="標準 6 3 4 2 4 3 4 2" xfId="42295" xr:uid="{00000000-0005-0000-0000-000088940000}"/>
    <cellStyle name="標準 6 3 4 2 4 3 5" xfId="42296" xr:uid="{00000000-0005-0000-0000-000089940000}"/>
    <cellStyle name="標準 6 3 4 2 4 4" xfId="3920" xr:uid="{00000000-0005-0000-0000-00008A940000}"/>
    <cellStyle name="標準 6 3 4 2 4 4 2" xfId="16813" xr:uid="{00000000-0005-0000-0000-00008B940000}"/>
    <cellStyle name="標準 6 3 4 2 4 4 3" xfId="42297" xr:uid="{00000000-0005-0000-0000-00008C940000}"/>
    <cellStyle name="標準 6 3 4 2 4 5" xfId="7844" xr:uid="{00000000-0005-0000-0000-00008D940000}"/>
    <cellStyle name="標準 6 3 4 2 4 5 2" xfId="20737" xr:uid="{00000000-0005-0000-0000-00008E940000}"/>
    <cellStyle name="標準 6 3 4 2 4 5 3" xfId="42298" xr:uid="{00000000-0005-0000-0000-00008F940000}"/>
    <cellStyle name="標準 6 3 4 2 4 6" xfId="11768" xr:uid="{00000000-0005-0000-0000-000090940000}"/>
    <cellStyle name="標準 6 3 4 2 4 6 2" xfId="24661" xr:uid="{00000000-0005-0000-0000-000091940000}"/>
    <cellStyle name="標準 6 3 4 2 4 6 3" xfId="42299" xr:uid="{00000000-0005-0000-0000-000092940000}"/>
    <cellStyle name="標準 6 3 4 2 4 7" xfId="2799" xr:uid="{00000000-0005-0000-0000-000093940000}"/>
    <cellStyle name="標準 6 3 4 2 4 7 2" xfId="42300" xr:uid="{00000000-0005-0000-0000-000094940000}"/>
    <cellStyle name="標準 6 3 4 2 4 8" xfId="15692" xr:uid="{00000000-0005-0000-0000-000095940000}"/>
    <cellStyle name="標準 6 3 4 2 4 9" xfId="42301" xr:uid="{00000000-0005-0000-0000-000096940000}"/>
    <cellStyle name="標準 6 3 4 2 5" xfId="1397" xr:uid="{00000000-0005-0000-0000-000097940000}"/>
    <cellStyle name="標準 6 3 4 2 5 2" xfId="6442" xr:uid="{00000000-0005-0000-0000-000098940000}"/>
    <cellStyle name="標準 6 3 4 2 5 2 2" xfId="10366" xr:uid="{00000000-0005-0000-0000-000099940000}"/>
    <cellStyle name="標準 6 3 4 2 5 2 2 2" xfId="23259" xr:uid="{00000000-0005-0000-0000-00009A940000}"/>
    <cellStyle name="標準 6 3 4 2 5 2 2 3" xfId="42302" xr:uid="{00000000-0005-0000-0000-00009B940000}"/>
    <cellStyle name="標準 6 3 4 2 5 2 3" xfId="14290" xr:uid="{00000000-0005-0000-0000-00009C940000}"/>
    <cellStyle name="標準 6 3 4 2 5 2 3 2" xfId="27183" xr:uid="{00000000-0005-0000-0000-00009D940000}"/>
    <cellStyle name="標準 6 3 4 2 5 2 3 3" xfId="42303" xr:uid="{00000000-0005-0000-0000-00009E940000}"/>
    <cellStyle name="標準 6 3 4 2 5 2 4" xfId="19335" xr:uid="{00000000-0005-0000-0000-00009F940000}"/>
    <cellStyle name="標準 6 3 4 2 5 2 4 2" xfId="42304" xr:uid="{00000000-0005-0000-0000-0000A0940000}"/>
    <cellStyle name="標準 6 3 4 2 5 2 5" xfId="42305" xr:uid="{00000000-0005-0000-0000-0000A1940000}"/>
    <cellStyle name="標準 6 3 4 2 5 3" xfId="8684" xr:uid="{00000000-0005-0000-0000-0000A2940000}"/>
    <cellStyle name="標準 6 3 4 2 5 3 2" xfId="21577" xr:uid="{00000000-0005-0000-0000-0000A3940000}"/>
    <cellStyle name="標準 6 3 4 2 5 3 3" xfId="42306" xr:uid="{00000000-0005-0000-0000-0000A4940000}"/>
    <cellStyle name="標準 6 3 4 2 5 4" xfId="12608" xr:uid="{00000000-0005-0000-0000-0000A5940000}"/>
    <cellStyle name="標準 6 3 4 2 5 4 2" xfId="25501" xr:uid="{00000000-0005-0000-0000-0000A6940000}"/>
    <cellStyle name="標準 6 3 4 2 5 4 3" xfId="42307" xr:uid="{00000000-0005-0000-0000-0000A7940000}"/>
    <cellStyle name="標準 6 3 4 2 5 5" xfId="4760" xr:uid="{00000000-0005-0000-0000-0000A8940000}"/>
    <cellStyle name="標準 6 3 4 2 5 5 2" xfId="42308" xr:uid="{00000000-0005-0000-0000-0000A9940000}"/>
    <cellStyle name="標準 6 3 4 2 5 6" xfId="17653" xr:uid="{00000000-0005-0000-0000-0000AA940000}"/>
    <cellStyle name="標準 6 3 4 2 5 7" xfId="42309" xr:uid="{00000000-0005-0000-0000-0000AB940000}"/>
    <cellStyle name="標準 6 3 4 2 6" xfId="5321" xr:uid="{00000000-0005-0000-0000-0000AC940000}"/>
    <cellStyle name="標準 6 3 4 2 6 2" xfId="9245" xr:uid="{00000000-0005-0000-0000-0000AD940000}"/>
    <cellStyle name="標準 6 3 4 2 6 2 2" xfId="22138" xr:uid="{00000000-0005-0000-0000-0000AE940000}"/>
    <cellStyle name="標準 6 3 4 2 6 2 3" xfId="42310" xr:uid="{00000000-0005-0000-0000-0000AF940000}"/>
    <cellStyle name="標準 6 3 4 2 6 3" xfId="13169" xr:uid="{00000000-0005-0000-0000-0000B0940000}"/>
    <cellStyle name="標準 6 3 4 2 6 3 2" xfId="26062" xr:uid="{00000000-0005-0000-0000-0000B1940000}"/>
    <cellStyle name="標準 6 3 4 2 6 3 3" xfId="42311" xr:uid="{00000000-0005-0000-0000-0000B2940000}"/>
    <cellStyle name="標準 6 3 4 2 6 4" xfId="18214" xr:uid="{00000000-0005-0000-0000-0000B3940000}"/>
    <cellStyle name="標準 6 3 4 2 6 4 2" xfId="42312" xr:uid="{00000000-0005-0000-0000-0000B4940000}"/>
    <cellStyle name="標準 6 3 4 2 6 5" xfId="42313" xr:uid="{00000000-0005-0000-0000-0000B5940000}"/>
    <cellStyle name="標準 6 3 4 2 7" xfId="3639" xr:uid="{00000000-0005-0000-0000-0000B6940000}"/>
    <cellStyle name="標準 6 3 4 2 7 2" xfId="16532" xr:uid="{00000000-0005-0000-0000-0000B7940000}"/>
    <cellStyle name="標準 6 3 4 2 7 3" xfId="42314" xr:uid="{00000000-0005-0000-0000-0000B8940000}"/>
    <cellStyle name="標準 6 3 4 2 8" xfId="7563" xr:uid="{00000000-0005-0000-0000-0000B9940000}"/>
    <cellStyle name="標準 6 3 4 2 8 2" xfId="20456" xr:uid="{00000000-0005-0000-0000-0000BA940000}"/>
    <cellStyle name="標準 6 3 4 2 8 3" xfId="42315" xr:uid="{00000000-0005-0000-0000-0000BB940000}"/>
    <cellStyle name="標準 6 3 4 2 9" xfId="11487" xr:uid="{00000000-0005-0000-0000-0000BC940000}"/>
    <cellStyle name="標準 6 3 4 2 9 2" xfId="24380" xr:uid="{00000000-0005-0000-0000-0000BD940000}"/>
    <cellStyle name="標準 6 3 4 2 9 3" xfId="42316" xr:uid="{00000000-0005-0000-0000-0000BE940000}"/>
    <cellStyle name="標準 6 3 4 3" xfId="636" xr:uid="{00000000-0005-0000-0000-0000BF940000}"/>
    <cellStyle name="標準 6 3 4 3 2" xfId="1757" xr:uid="{00000000-0005-0000-0000-0000C0940000}"/>
    <cellStyle name="標準 6 3 4 3 2 2" xfId="6802" xr:uid="{00000000-0005-0000-0000-0000C1940000}"/>
    <cellStyle name="標準 6 3 4 3 2 2 2" xfId="10726" xr:uid="{00000000-0005-0000-0000-0000C2940000}"/>
    <cellStyle name="標準 6 3 4 3 2 2 2 2" xfId="23619" xr:uid="{00000000-0005-0000-0000-0000C3940000}"/>
    <cellStyle name="標準 6 3 4 3 2 2 2 3" xfId="42317" xr:uid="{00000000-0005-0000-0000-0000C4940000}"/>
    <cellStyle name="標準 6 3 4 3 2 2 3" xfId="14650" xr:uid="{00000000-0005-0000-0000-0000C5940000}"/>
    <cellStyle name="標準 6 3 4 3 2 2 3 2" xfId="27543" xr:uid="{00000000-0005-0000-0000-0000C6940000}"/>
    <cellStyle name="標準 6 3 4 3 2 2 3 3" xfId="42318" xr:uid="{00000000-0005-0000-0000-0000C7940000}"/>
    <cellStyle name="標準 6 3 4 3 2 2 4" xfId="19695" xr:uid="{00000000-0005-0000-0000-0000C8940000}"/>
    <cellStyle name="標準 6 3 4 3 2 2 4 2" xfId="42319" xr:uid="{00000000-0005-0000-0000-0000C9940000}"/>
    <cellStyle name="標準 6 3 4 3 2 2 5" xfId="42320" xr:uid="{00000000-0005-0000-0000-0000CA940000}"/>
    <cellStyle name="標準 6 3 4 3 2 3" xfId="8763" xr:uid="{00000000-0005-0000-0000-0000CB940000}"/>
    <cellStyle name="標準 6 3 4 3 2 3 2" xfId="21656" xr:uid="{00000000-0005-0000-0000-0000CC940000}"/>
    <cellStyle name="標準 6 3 4 3 2 3 3" xfId="42321" xr:uid="{00000000-0005-0000-0000-0000CD940000}"/>
    <cellStyle name="標準 6 3 4 3 2 4" xfId="12687" xr:uid="{00000000-0005-0000-0000-0000CE940000}"/>
    <cellStyle name="標準 6 3 4 3 2 4 2" xfId="25580" xr:uid="{00000000-0005-0000-0000-0000CF940000}"/>
    <cellStyle name="標準 6 3 4 3 2 4 3" xfId="42322" xr:uid="{00000000-0005-0000-0000-0000D0940000}"/>
    <cellStyle name="標準 6 3 4 3 2 5" xfId="4839" xr:uid="{00000000-0005-0000-0000-0000D1940000}"/>
    <cellStyle name="標準 6 3 4 3 2 5 2" xfId="42323" xr:uid="{00000000-0005-0000-0000-0000D2940000}"/>
    <cellStyle name="標準 6 3 4 3 2 6" xfId="17732" xr:uid="{00000000-0005-0000-0000-0000D3940000}"/>
    <cellStyle name="標準 6 3 4 3 2 7" xfId="42324" xr:uid="{00000000-0005-0000-0000-0000D4940000}"/>
    <cellStyle name="標準 6 3 4 3 3" xfId="5681" xr:uid="{00000000-0005-0000-0000-0000D5940000}"/>
    <cellStyle name="標準 6 3 4 3 3 2" xfId="9605" xr:uid="{00000000-0005-0000-0000-0000D6940000}"/>
    <cellStyle name="標準 6 3 4 3 3 2 2" xfId="22498" xr:uid="{00000000-0005-0000-0000-0000D7940000}"/>
    <cellStyle name="標準 6 3 4 3 3 2 3" xfId="42325" xr:uid="{00000000-0005-0000-0000-0000D8940000}"/>
    <cellStyle name="標準 6 3 4 3 3 3" xfId="13529" xr:uid="{00000000-0005-0000-0000-0000D9940000}"/>
    <cellStyle name="標準 6 3 4 3 3 3 2" xfId="26422" xr:uid="{00000000-0005-0000-0000-0000DA940000}"/>
    <cellStyle name="標準 6 3 4 3 3 3 3" xfId="42326" xr:uid="{00000000-0005-0000-0000-0000DB940000}"/>
    <cellStyle name="標準 6 3 4 3 3 4" xfId="18574" xr:uid="{00000000-0005-0000-0000-0000DC940000}"/>
    <cellStyle name="標準 6 3 4 3 3 4 2" xfId="42327" xr:uid="{00000000-0005-0000-0000-0000DD940000}"/>
    <cellStyle name="標準 6 3 4 3 3 5" xfId="42328" xr:uid="{00000000-0005-0000-0000-0000DE940000}"/>
    <cellStyle name="標準 6 3 4 3 4" xfId="3999" xr:uid="{00000000-0005-0000-0000-0000DF940000}"/>
    <cellStyle name="標準 6 3 4 3 4 2" xfId="16892" xr:uid="{00000000-0005-0000-0000-0000E0940000}"/>
    <cellStyle name="標準 6 3 4 3 4 3" xfId="42329" xr:uid="{00000000-0005-0000-0000-0000E1940000}"/>
    <cellStyle name="標準 6 3 4 3 5" xfId="7923" xr:uid="{00000000-0005-0000-0000-0000E2940000}"/>
    <cellStyle name="標準 6 3 4 3 5 2" xfId="20816" xr:uid="{00000000-0005-0000-0000-0000E3940000}"/>
    <cellStyle name="標準 6 3 4 3 5 3" xfId="42330" xr:uid="{00000000-0005-0000-0000-0000E4940000}"/>
    <cellStyle name="標準 6 3 4 3 6" xfId="11847" xr:uid="{00000000-0005-0000-0000-0000E5940000}"/>
    <cellStyle name="標準 6 3 4 3 6 2" xfId="24740" xr:uid="{00000000-0005-0000-0000-0000E6940000}"/>
    <cellStyle name="標準 6 3 4 3 6 3" xfId="42331" xr:uid="{00000000-0005-0000-0000-0000E7940000}"/>
    <cellStyle name="標準 6 3 4 3 7" xfId="2878" xr:uid="{00000000-0005-0000-0000-0000E8940000}"/>
    <cellStyle name="標準 6 3 4 3 7 2" xfId="42332" xr:uid="{00000000-0005-0000-0000-0000E9940000}"/>
    <cellStyle name="標準 6 3 4 3 8" xfId="15771" xr:uid="{00000000-0005-0000-0000-0000EA940000}"/>
    <cellStyle name="標準 6 3 4 3 9" xfId="42333" xr:uid="{00000000-0005-0000-0000-0000EB940000}"/>
    <cellStyle name="標準 6 3 4 4" xfId="916" xr:uid="{00000000-0005-0000-0000-0000EC940000}"/>
    <cellStyle name="標準 6 3 4 4 2" xfId="2037" xr:uid="{00000000-0005-0000-0000-0000ED940000}"/>
    <cellStyle name="標準 6 3 4 4 2 2" xfId="11006" xr:uid="{00000000-0005-0000-0000-0000EE940000}"/>
    <cellStyle name="標準 6 3 4 4 2 2 2" xfId="23899" xr:uid="{00000000-0005-0000-0000-0000EF940000}"/>
    <cellStyle name="標準 6 3 4 4 2 2 3" xfId="42334" xr:uid="{00000000-0005-0000-0000-0000F0940000}"/>
    <cellStyle name="標準 6 3 4 4 2 3" xfId="14930" xr:uid="{00000000-0005-0000-0000-0000F1940000}"/>
    <cellStyle name="標準 6 3 4 4 2 3 2" xfId="27823" xr:uid="{00000000-0005-0000-0000-0000F2940000}"/>
    <cellStyle name="標準 6 3 4 4 2 3 3" xfId="42335" xr:uid="{00000000-0005-0000-0000-0000F3940000}"/>
    <cellStyle name="標準 6 3 4 4 2 4" xfId="7082" xr:uid="{00000000-0005-0000-0000-0000F4940000}"/>
    <cellStyle name="標準 6 3 4 4 2 4 2" xfId="42336" xr:uid="{00000000-0005-0000-0000-0000F5940000}"/>
    <cellStyle name="標準 6 3 4 4 2 5" xfId="19975" xr:uid="{00000000-0005-0000-0000-0000F6940000}"/>
    <cellStyle name="標準 6 3 4 4 2 6" xfId="42337" xr:uid="{00000000-0005-0000-0000-0000F7940000}"/>
    <cellStyle name="標準 6 3 4 4 3" xfId="5961" xr:uid="{00000000-0005-0000-0000-0000F8940000}"/>
    <cellStyle name="標準 6 3 4 4 3 2" xfId="9885" xr:uid="{00000000-0005-0000-0000-0000F9940000}"/>
    <cellStyle name="標準 6 3 4 4 3 2 2" xfId="22778" xr:uid="{00000000-0005-0000-0000-0000FA940000}"/>
    <cellStyle name="標準 6 3 4 4 3 2 3" xfId="42338" xr:uid="{00000000-0005-0000-0000-0000FB940000}"/>
    <cellStyle name="標準 6 3 4 4 3 3" xfId="13809" xr:uid="{00000000-0005-0000-0000-0000FC940000}"/>
    <cellStyle name="標準 6 3 4 4 3 3 2" xfId="26702" xr:uid="{00000000-0005-0000-0000-0000FD940000}"/>
    <cellStyle name="標準 6 3 4 4 3 3 3" xfId="42339" xr:uid="{00000000-0005-0000-0000-0000FE940000}"/>
    <cellStyle name="標準 6 3 4 4 3 4" xfId="18854" xr:uid="{00000000-0005-0000-0000-0000FF940000}"/>
    <cellStyle name="標準 6 3 4 4 3 4 2" xfId="42340" xr:uid="{00000000-0005-0000-0000-000000950000}"/>
    <cellStyle name="標準 6 3 4 4 3 5" xfId="42341" xr:uid="{00000000-0005-0000-0000-000001950000}"/>
    <cellStyle name="標準 6 3 4 4 4" xfId="4279" xr:uid="{00000000-0005-0000-0000-000002950000}"/>
    <cellStyle name="標準 6 3 4 4 4 2" xfId="17172" xr:uid="{00000000-0005-0000-0000-000003950000}"/>
    <cellStyle name="標準 6 3 4 4 4 3" xfId="42342" xr:uid="{00000000-0005-0000-0000-000004950000}"/>
    <cellStyle name="標準 6 3 4 4 5" xfId="8203" xr:uid="{00000000-0005-0000-0000-000005950000}"/>
    <cellStyle name="標準 6 3 4 4 5 2" xfId="21096" xr:uid="{00000000-0005-0000-0000-000006950000}"/>
    <cellStyle name="標準 6 3 4 4 5 3" xfId="42343" xr:uid="{00000000-0005-0000-0000-000007950000}"/>
    <cellStyle name="標準 6 3 4 4 6" xfId="12127" xr:uid="{00000000-0005-0000-0000-000008950000}"/>
    <cellStyle name="標準 6 3 4 4 6 2" xfId="25020" xr:uid="{00000000-0005-0000-0000-000009950000}"/>
    <cellStyle name="標準 6 3 4 4 6 3" xfId="42344" xr:uid="{00000000-0005-0000-0000-00000A950000}"/>
    <cellStyle name="標準 6 3 4 4 7" xfId="3158" xr:uid="{00000000-0005-0000-0000-00000B950000}"/>
    <cellStyle name="標準 6 3 4 4 7 2" xfId="42345" xr:uid="{00000000-0005-0000-0000-00000C950000}"/>
    <cellStyle name="標準 6 3 4 4 8" xfId="16051" xr:uid="{00000000-0005-0000-0000-00000D950000}"/>
    <cellStyle name="標準 6 3 4 4 9" xfId="42346" xr:uid="{00000000-0005-0000-0000-00000E950000}"/>
    <cellStyle name="標準 6 3 4 5" xfId="385" xr:uid="{00000000-0005-0000-0000-00000F950000}"/>
    <cellStyle name="標準 6 3 4 5 2" xfId="1506" xr:uid="{00000000-0005-0000-0000-000010950000}"/>
    <cellStyle name="標準 6 3 4 5 2 2" xfId="10475" xr:uid="{00000000-0005-0000-0000-000011950000}"/>
    <cellStyle name="標準 6 3 4 5 2 2 2" xfId="23368" xr:uid="{00000000-0005-0000-0000-000012950000}"/>
    <cellStyle name="標準 6 3 4 5 2 2 3" xfId="42347" xr:uid="{00000000-0005-0000-0000-000013950000}"/>
    <cellStyle name="標準 6 3 4 5 2 3" xfId="14399" xr:uid="{00000000-0005-0000-0000-000014950000}"/>
    <cellStyle name="標準 6 3 4 5 2 3 2" xfId="27292" xr:uid="{00000000-0005-0000-0000-000015950000}"/>
    <cellStyle name="標準 6 3 4 5 2 3 3" xfId="42348" xr:uid="{00000000-0005-0000-0000-000016950000}"/>
    <cellStyle name="標準 6 3 4 5 2 4" xfId="6551" xr:uid="{00000000-0005-0000-0000-000017950000}"/>
    <cellStyle name="標準 6 3 4 5 2 4 2" xfId="42349" xr:uid="{00000000-0005-0000-0000-000018950000}"/>
    <cellStyle name="標準 6 3 4 5 2 5" xfId="19444" xr:uid="{00000000-0005-0000-0000-000019950000}"/>
    <cellStyle name="標準 6 3 4 5 2 6" xfId="42350" xr:uid="{00000000-0005-0000-0000-00001A950000}"/>
    <cellStyle name="標準 6 3 4 5 3" xfId="5430" xr:uid="{00000000-0005-0000-0000-00001B950000}"/>
    <cellStyle name="標準 6 3 4 5 3 2" xfId="9354" xr:uid="{00000000-0005-0000-0000-00001C950000}"/>
    <cellStyle name="標準 6 3 4 5 3 2 2" xfId="22247" xr:uid="{00000000-0005-0000-0000-00001D950000}"/>
    <cellStyle name="標準 6 3 4 5 3 2 3" xfId="42351" xr:uid="{00000000-0005-0000-0000-00001E950000}"/>
    <cellStyle name="標準 6 3 4 5 3 3" xfId="13278" xr:uid="{00000000-0005-0000-0000-00001F950000}"/>
    <cellStyle name="標準 6 3 4 5 3 3 2" xfId="26171" xr:uid="{00000000-0005-0000-0000-000020950000}"/>
    <cellStyle name="標準 6 3 4 5 3 3 3" xfId="42352" xr:uid="{00000000-0005-0000-0000-000021950000}"/>
    <cellStyle name="標準 6 3 4 5 3 4" xfId="18323" xr:uid="{00000000-0005-0000-0000-000022950000}"/>
    <cellStyle name="標準 6 3 4 5 3 4 2" xfId="42353" xr:uid="{00000000-0005-0000-0000-000023950000}"/>
    <cellStyle name="標準 6 3 4 5 3 5" xfId="42354" xr:uid="{00000000-0005-0000-0000-000024950000}"/>
    <cellStyle name="標準 6 3 4 5 4" xfId="3748" xr:uid="{00000000-0005-0000-0000-000025950000}"/>
    <cellStyle name="標準 6 3 4 5 4 2" xfId="16641" xr:uid="{00000000-0005-0000-0000-000026950000}"/>
    <cellStyle name="標準 6 3 4 5 4 3" xfId="42355" xr:uid="{00000000-0005-0000-0000-000027950000}"/>
    <cellStyle name="標準 6 3 4 5 5" xfId="7672" xr:uid="{00000000-0005-0000-0000-000028950000}"/>
    <cellStyle name="標準 6 3 4 5 5 2" xfId="20565" xr:uid="{00000000-0005-0000-0000-000029950000}"/>
    <cellStyle name="標準 6 3 4 5 5 3" xfId="42356" xr:uid="{00000000-0005-0000-0000-00002A950000}"/>
    <cellStyle name="標準 6 3 4 5 6" xfId="11596" xr:uid="{00000000-0005-0000-0000-00002B950000}"/>
    <cellStyle name="標準 6 3 4 5 6 2" xfId="24489" xr:uid="{00000000-0005-0000-0000-00002C950000}"/>
    <cellStyle name="標準 6 3 4 5 6 3" xfId="42357" xr:uid="{00000000-0005-0000-0000-00002D950000}"/>
    <cellStyle name="標準 6 3 4 5 7" xfId="2627" xr:uid="{00000000-0005-0000-0000-00002E950000}"/>
    <cellStyle name="標準 6 3 4 5 7 2" xfId="42358" xr:uid="{00000000-0005-0000-0000-00002F950000}"/>
    <cellStyle name="標準 6 3 4 5 8" xfId="15520" xr:uid="{00000000-0005-0000-0000-000030950000}"/>
    <cellStyle name="標準 6 3 4 5 9" xfId="42359" xr:uid="{00000000-0005-0000-0000-000031950000}"/>
    <cellStyle name="標準 6 3 4 6" xfId="1196" xr:uid="{00000000-0005-0000-0000-000032950000}"/>
    <cellStyle name="標準 6 3 4 6 2" xfId="6241" xr:uid="{00000000-0005-0000-0000-000033950000}"/>
    <cellStyle name="標準 6 3 4 6 2 2" xfId="10165" xr:uid="{00000000-0005-0000-0000-000034950000}"/>
    <cellStyle name="標準 6 3 4 6 2 2 2" xfId="23058" xr:uid="{00000000-0005-0000-0000-000035950000}"/>
    <cellStyle name="標準 6 3 4 6 2 2 3" xfId="42360" xr:uid="{00000000-0005-0000-0000-000036950000}"/>
    <cellStyle name="標準 6 3 4 6 2 3" xfId="14089" xr:uid="{00000000-0005-0000-0000-000037950000}"/>
    <cellStyle name="標準 6 3 4 6 2 3 2" xfId="26982" xr:uid="{00000000-0005-0000-0000-000038950000}"/>
    <cellStyle name="標準 6 3 4 6 2 3 3" xfId="42361" xr:uid="{00000000-0005-0000-0000-000039950000}"/>
    <cellStyle name="標準 6 3 4 6 2 4" xfId="19134" xr:uid="{00000000-0005-0000-0000-00003A950000}"/>
    <cellStyle name="標準 6 3 4 6 2 4 2" xfId="42362" xr:uid="{00000000-0005-0000-0000-00003B950000}"/>
    <cellStyle name="標準 6 3 4 6 2 5" xfId="42363" xr:uid="{00000000-0005-0000-0000-00003C950000}"/>
    <cellStyle name="標準 6 3 4 6 3" xfId="8483" xr:uid="{00000000-0005-0000-0000-00003D950000}"/>
    <cellStyle name="標準 6 3 4 6 3 2" xfId="21376" xr:uid="{00000000-0005-0000-0000-00003E950000}"/>
    <cellStyle name="標準 6 3 4 6 3 3" xfId="42364" xr:uid="{00000000-0005-0000-0000-00003F950000}"/>
    <cellStyle name="標準 6 3 4 6 4" xfId="12407" xr:uid="{00000000-0005-0000-0000-000040950000}"/>
    <cellStyle name="標準 6 3 4 6 4 2" xfId="25300" xr:uid="{00000000-0005-0000-0000-000041950000}"/>
    <cellStyle name="標準 6 3 4 6 4 3" xfId="42365" xr:uid="{00000000-0005-0000-0000-000042950000}"/>
    <cellStyle name="標準 6 3 4 6 5" xfId="4559" xr:uid="{00000000-0005-0000-0000-000043950000}"/>
    <cellStyle name="標準 6 3 4 6 5 2" xfId="42366" xr:uid="{00000000-0005-0000-0000-000044950000}"/>
    <cellStyle name="標準 6 3 4 6 6" xfId="17452" xr:uid="{00000000-0005-0000-0000-000045950000}"/>
    <cellStyle name="標準 6 3 4 6 7" xfId="42367" xr:uid="{00000000-0005-0000-0000-000046950000}"/>
    <cellStyle name="標準 6 3 4 7" xfId="5120" xr:uid="{00000000-0005-0000-0000-000047950000}"/>
    <cellStyle name="標準 6 3 4 7 2" xfId="9044" xr:uid="{00000000-0005-0000-0000-000048950000}"/>
    <cellStyle name="標準 6 3 4 7 2 2" xfId="21937" xr:uid="{00000000-0005-0000-0000-000049950000}"/>
    <cellStyle name="標準 6 3 4 7 2 3" xfId="42368" xr:uid="{00000000-0005-0000-0000-00004A950000}"/>
    <cellStyle name="標準 6 3 4 7 3" xfId="12968" xr:uid="{00000000-0005-0000-0000-00004B950000}"/>
    <cellStyle name="標準 6 3 4 7 3 2" xfId="25861" xr:uid="{00000000-0005-0000-0000-00004C950000}"/>
    <cellStyle name="標準 6 3 4 7 3 3" xfId="42369" xr:uid="{00000000-0005-0000-0000-00004D950000}"/>
    <cellStyle name="標準 6 3 4 7 4" xfId="18013" xr:uid="{00000000-0005-0000-0000-00004E950000}"/>
    <cellStyle name="標準 6 3 4 7 4 2" xfId="42370" xr:uid="{00000000-0005-0000-0000-00004F950000}"/>
    <cellStyle name="標準 6 3 4 7 5" xfId="42371" xr:uid="{00000000-0005-0000-0000-000050950000}"/>
    <cellStyle name="標準 6 3 4 8" xfId="3438" xr:uid="{00000000-0005-0000-0000-000051950000}"/>
    <cellStyle name="標準 6 3 4 8 2" xfId="16331" xr:uid="{00000000-0005-0000-0000-000052950000}"/>
    <cellStyle name="標準 6 3 4 8 3" xfId="42372" xr:uid="{00000000-0005-0000-0000-000053950000}"/>
    <cellStyle name="標準 6 3 4 9" xfId="7362" xr:uid="{00000000-0005-0000-0000-000054950000}"/>
    <cellStyle name="標準 6 3 4 9 2" xfId="20255" xr:uid="{00000000-0005-0000-0000-000055950000}"/>
    <cellStyle name="標準 6 3 4 9 3" xfId="42373" xr:uid="{00000000-0005-0000-0000-000056950000}"/>
    <cellStyle name="標準 6 3 5" xfId="180" xr:uid="{00000000-0005-0000-0000-000057950000}"/>
    <cellStyle name="標準 6 3 5 10" xfId="2422" xr:uid="{00000000-0005-0000-0000-000058950000}"/>
    <cellStyle name="標準 6 3 5 10 2" xfId="42374" xr:uid="{00000000-0005-0000-0000-000059950000}"/>
    <cellStyle name="標準 6 3 5 11" xfId="15315" xr:uid="{00000000-0005-0000-0000-00005A950000}"/>
    <cellStyle name="標準 6 3 5 12" xfId="42375" xr:uid="{00000000-0005-0000-0000-00005B950000}"/>
    <cellStyle name="標準 6 3 5 2" xfId="741" xr:uid="{00000000-0005-0000-0000-00005C950000}"/>
    <cellStyle name="標準 6 3 5 2 2" xfId="1862" xr:uid="{00000000-0005-0000-0000-00005D950000}"/>
    <cellStyle name="標準 6 3 5 2 2 2" xfId="6907" xr:uid="{00000000-0005-0000-0000-00005E950000}"/>
    <cellStyle name="標準 6 3 5 2 2 2 2" xfId="10831" xr:uid="{00000000-0005-0000-0000-00005F950000}"/>
    <cellStyle name="標準 6 3 5 2 2 2 2 2" xfId="23724" xr:uid="{00000000-0005-0000-0000-000060950000}"/>
    <cellStyle name="標準 6 3 5 2 2 2 2 3" xfId="42376" xr:uid="{00000000-0005-0000-0000-000061950000}"/>
    <cellStyle name="標準 6 3 5 2 2 2 3" xfId="14755" xr:uid="{00000000-0005-0000-0000-000062950000}"/>
    <cellStyle name="標準 6 3 5 2 2 2 3 2" xfId="27648" xr:uid="{00000000-0005-0000-0000-000063950000}"/>
    <cellStyle name="標準 6 3 5 2 2 2 3 3" xfId="42377" xr:uid="{00000000-0005-0000-0000-000064950000}"/>
    <cellStyle name="標準 6 3 5 2 2 2 4" xfId="19800" xr:uid="{00000000-0005-0000-0000-000065950000}"/>
    <cellStyle name="標準 6 3 5 2 2 2 4 2" xfId="42378" xr:uid="{00000000-0005-0000-0000-000066950000}"/>
    <cellStyle name="標準 6 3 5 2 2 2 5" xfId="42379" xr:uid="{00000000-0005-0000-0000-000067950000}"/>
    <cellStyle name="標準 6 3 5 2 2 3" xfId="8868" xr:uid="{00000000-0005-0000-0000-000068950000}"/>
    <cellStyle name="標準 6 3 5 2 2 3 2" xfId="21761" xr:uid="{00000000-0005-0000-0000-000069950000}"/>
    <cellStyle name="標準 6 3 5 2 2 3 3" xfId="42380" xr:uid="{00000000-0005-0000-0000-00006A950000}"/>
    <cellStyle name="標準 6 3 5 2 2 4" xfId="12792" xr:uid="{00000000-0005-0000-0000-00006B950000}"/>
    <cellStyle name="標準 6 3 5 2 2 4 2" xfId="25685" xr:uid="{00000000-0005-0000-0000-00006C950000}"/>
    <cellStyle name="標準 6 3 5 2 2 4 3" xfId="42381" xr:uid="{00000000-0005-0000-0000-00006D950000}"/>
    <cellStyle name="標準 6 3 5 2 2 5" xfId="4944" xr:uid="{00000000-0005-0000-0000-00006E950000}"/>
    <cellStyle name="標準 6 3 5 2 2 5 2" xfId="42382" xr:uid="{00000000-0005-0000-0000-00006F950000}"/>
    <cellStyle name="標準 6 3 5 2 2 6" xfId="17837" xr:uid="{00000000-0005-0000-0000-000070950000}"/>
    <cellStyle name="標準 6 3 5 2 2 7" xfId="42383" xr:uid="{00000000-0005-0000-0000-000071950000}"/>
    <cellStyle name="標準 6 3 5 2 3" xfId="5786" xr:uid="{00000000-0005-0000-0000-000072950000}"/>
    <cellStyle name="標準 6 3 5 2 3 2" xfId="9710" xr:uid="{00000000-0005-0000-0000-000073950000}"/>
    <cellStyle name="標準 6 3 5 2 3 2 2" xfId="22603" xr:uid="{00000000-0005-0000-0000-000074950000}"/>
    <cellStyle name="標準 6 3 5 2 3 2 3" xfId="42384" xr:uid="{00000000-0005-0000-0000-000075950000}"/>
    <cellStyle name="標準 6 3 5 2 3 3" xfId="13634" xr:uid="{00000000-0005-0000-0000-000076950000}"/>
    <cellStyle name="標準 6 3 5 2 3 3 2" xfId="26527" xr:uid="{00000000-0005-0000-0000-000077950000}"/>
    <cellStyle name="標準 6 3 5 2 3 3 3" xfId="42385" xr:uid="{00000000-0005-0000-0000-000078950000}"/>
    <cellStyle name="標準 6 3 5 2 3 4" xfId="18679" xr:uid="{00000000-0005-0000-0000-000079950000}"/>
    <cellStyle name="標準 6 3 5 2 3 4 2" xfId="42386" xr:uid="{00000000-0005-0000-0000-00007A950000}"/>
    <cellStyle name="標準 6 3 5 2 3 5" xfId="42387" xr:uid="{00000000-0005-0000-0000-00007B950000}"/>
    <cellStyle name="標準 6 3 5 2 4" xfId="4104" xr:uid="{00000000-0005-0000-0000-00007C950000}"/>
    <cellStyle name="標準 6 3 5 2 4 2" xfId="16997" xr:uid="{00000000-0005-0000-0000-00007D950000}"/>
    <cellStyle name="標準 6 3 5 2 4 3" xfId="42388" xr:uid="{00000000-0005-0000-0000-00007E950000}"/>
    <cellStyle name="標準 6 3 5 2 5" xfId="8028" xr:uid="{00000000-0005-0000-0000-00007F950000}"/>
    <cellStyle name="標準 6 3 5 2 5 2" xfId="20921" xr:uid="{00000000-0005-0000-0000-000080950000}"/>
    <cellStyle name="標準 6 3 5 2 5 3" xfId="42389" xr:uid="{00000000-0005-0000-0000-000081950000}"/>
    <cellStyle name="標準 6 3 5 2 6" xfId="11952" xr:uid="{00000000-0005-0000-0000-000082950000}"/>
    <cellStyle name="標準 6 3 5 2 6 2" xfId="24845" xr:uid="{00000000-0005-0000-0000-000083950000}"/>
    <cellStyle name="標準 6 3 5 2 6 3" xfId="42390" xr:uid="{00000000-0005-0000-0000-000084950000}"/>
    <cellStyle name="標準 6 3 5 2 7" xfId="2983" xr:uid="{00000000-0005-0000-0000-000085950000}"/>
    <cellStyle name="標準 6 3 5 2 7 2" xfId="42391" xr:uid="{00000000-0005-0000-0000-000086950000}"/>
    <cellStyle name="標準 6 3 5 2 8" xfId="15876" xr:uid="{00000000-0005-0000-0000-000087950000}"/>
    <cellStyle name="標準 6 3 5 2 9" xfId="42392" xr:uid="{00000000-0005-0000-0000-000088950000}"/>
    <cellStyle name="標準 6 3 5 3" xfId="1021" xr:uid="{00000000-0005-0000-0000-000089950000}"/>
    <cellStyle name="標準 6 3 5 3 2" xfId="2142" xr:uid="{00000000-0005-0000-0000-00008A950000}"/>
    <cellStyle name="標準 6 3 5 3 2 2" xfId="11111" xr:uid="{00000000-0005-0000-0000-00008B950000}"/>
    <cellStyle name="標準 6 3 5 3 2 2 2" xfId="24004" xr:uid="{00000000-0005-0000-0000-00008C950000}"/>
    <cellStyle name="標準 6 3 5 3 2 2 3" xfId="42393" xr:uid="{00000000-0005-0000-0000-00008D950000}"/>
    <cellStyle name="標準 6 3 5 3 2 3" xfId="15035" xr:uid="{00000000-0005-0000-0000-00008E950000}"/>
    <cellStyle name="標準 6 3 5 3 2 3 2" xfId="27928" xr:uid="{00000000-0005-0000-0000-00008F950000}"/>
    <cellStyle name="標準 6 3 5 3 2 3 3" xfId="42394" xr:uid="{00000000-0005-0000-0000-000090950000}"/>
    <cellStyle name="標準 6 3 5 3 2 4" xfId="7187" xr:uid="{00000000-0005-0000-0000-000091950000}"/>
    <cellStyle name="標準 6 3 5 3 2 4 2" xfId="42395" xr:uid="{00000000-0005-0000-0000-000092950000}"/>
    <cellStyle name="標準 6 3 5 3 2 5" xfId="20080" xr:uid="{00000000-0005-0000-0000-000093950000}"/>
    <cellStyle name="標準 6 3 5 3 2 6" xfId="42396" xr:uid="{00000000-0005-0000-0000-000094950000}"/>
    <cellStyle name="標準 6 3 5 3 3" xfId="6066" xr:uid="{00000000-0005-0000-0000-000095950000}"/>
    <cellStyle name="標準 6 3 5 3 3 2" xfId="9990" xr:uid="{00000000-0005-0000-0000-000096950000}"/>
    <cellStyle name="標準 6 3 5 3 3 2 2" xfId="22883" xr:uid="{00000000-0005-0000-0000-000097950000}"/>
    <cellStyle name="標準 6 3 5 3 3 2 3" xfId="42397" xr:uid="{00000000-0005-0000-0000-000098950000}"/>
    <cellStyle name="標準 6 3 5 3 3 3" xfId="13914" xr:uid="{00000000-0005-0000-0000-000099950000}"/>
    <cellStyle name="標準 6 3 5 3 3 3 2" xfId="26807" xr:uid="{00000000-0005-0000-0000-00009A950000}"/>
    <cellStyle name="標準 6 3 5 3 3 3 3" xfId="42398" xr:uid="{00000000-0005-0000-0000-00009B950000}"/>
    <cellStyle name="標準 6 3 5 3 3 4" xfId="18959" xr:uid="{00000000-0005-0000-0000-00009C950000}"/>
    <cellStyle name="標準 6 3 5 3 3 4 2" xfId="42399" xr:uid="{00000000-0005-0000-0000-00009D950000}"/>
    <cellStyle name="標準 6 3 5 3 3 5" xfId="42400" xr:uid="{00000000-0005-0000-0000-00009E950000}"/>
    <cellStyle name="標準 6 3 5 3 4" xfId="4384" xr:uid="{00000000-0005-0000-0000-00009F950000}"/>
    <cellStyle name="標準 6 3 5 3 4 2" xfId="17277" xr:uid="{00000000-0005-0000-0000-0000A0950000}"/>
    <cellStyle name="標準 6 3 5 3 4 3" xfId="42401" xr:uid="{00000000-0005-0000-0000-0000A1950000}"/>
    <cellStyle name="標準 6 3 5 3 5" xfId="8308" xr:uid="{00000000-0005-0000-0000-0000A2950000}"/>
    <cellStyle name="標準 6 3 5 3 5 2" xfId="21201" xr:uid="{00000000-0005-0000-0000-0000A3950000}"/>
    <cellStyle name="標準 6 3 5 3 5 3" xfId="42402" xr:uid="{00000000-0005-0000-0000-0000A4950000}"/>
    <cellStyle name="標準 6 3 5 3 6" xfId="12232" xr:uid="{00000000-0005-0000-0000-0000A5950000}"/>
    <cellStyle name="標準 6 3 5 3 6 2" xfId="25125" xr:uid="{00000000-0005-0000-0000-0000A6950000}"/>
    <cellStyle name="標準 6 3 5 3 6 3" xfId="42403" xr:uid="{00000000-0005-0000-0000-0000A7950000}"/>
    <cellStyle name="標準 6 3 5 3 7" xfId="3263" xr:uid="{00000000-0005-0000-0000-0000A8950000}"/>
    <cellStyle name="標準 6 3 5 3 7 2" xfId="42404" xr:uid="{00000000-0005-0000-0000-0000A9950000}"/>
    <cellStyle name="標準 6 3 5 3 8" xfId="16156" xr:uid="{00000000-0005-0000-0000-0000AA950000}"/>
    <cellStyle name="標準 6 3 5 3 9" xfId="42405" xr:uid="{00000000-0005-0000-0000-0000AB950000}"/>
    <cellStyle name="標準 6 3 5 4" xfId="350" xr:uid="{00000000-0005-0000-0000-0000AC950000}"/>
    <cellStyle name="標準 6 3 5 4 2" xfId="1471" xr:uid="{00000000-0005-0000-0000-0000AD950000}"/>
    <cellStyle name="標準 6 3 5 4 2 2" xfId="10440" xr:uid="{00000000-0005-0000-0000-0000AE950000}"/>
    <cellStyle name="標準 6 3 5 4 2 2 2" xfId="23333" xr:uid="{00000000-0005-0000-0000-0000AF950000}"/>
    <cellStyle name="標準 6 3 5 4 2 2 3" xfId="42406" xr:uid="{00000000-0005-0000-0000-0000B0950000}"/>
    <cellStyle name="標準 6 3 5 4 2 3" xfId="14364" xr:uid="{00000000-0005-0000-0000-0000B1950000}"/>
    <cellStyle name="標準 6 3 5 4 2 3 2" xfId="27257" xr:uid="{00000000-0005-0000-0000-0000B2950000}"/>
    <cellStyle name="標準 6 3 5 4 2 3 3" xfId="42407" xr:uid="{00000000-0005-0000-0000-0000B3950000}"/>
    <cellStyle name="標準 6 3 5 4 2 4" xfId="6516" xr:uid="{00000000-0005-0000-0000-0000B4950000}"/>
    <cellStyle name="標準 6 3 5 4 2 4 2" xfId="42408" xr:uid="{00000000-0005-0000-0000-0000B5950000}"/>
    <cellStyle name="標準 6 3 5 4 2 5" xfId="19409" xr:uid="{00000000-0005-0000-0000-0000B6950000}"/>
    <cellStyle name="標準 6 3 5 4 2 6" xfId="42409" xr:uid="{00000000-0005-0000-0000-0000B7950000}"/>
    <cellStyle name="標準 6 3 5 4 3" xfId="5395" xr:uid="{00000000-0005-0000-0000-0000B8950000}"/>
    <cellStyle name="標準 6 3 5 4 3 2" xfId="9319" xr:uid="{00000000-0005-0000-0000-0000B9950000}"/>
    <cellStyle name="標準 6 3 5 4 3 2 2" xfId="22212" xr:uid="{00000000-0005-0000-0000-0000BA950000}"/>
    <cellStyle name="標準 6 3 5 4 3 2 3" xfId="42410" xr:uid="{00000000-0005-0000-0000-0000BB950000}"/>
    <cellStyle name="標準 6 3 5 4 3 3" xfId="13243" xr:uid="{00000000-0005-0000-0000-0000BC950000}"/>
    <cellStyle name="標準 6 3 5 4 3 3 2" xfId="26136" xr:uid="{00000000-0005-0000-0000-0000BD950000}"/>
    <cellStyle name="標準 6 3 5 4 3 3 3" xfId="42411" xr:uid="{00000000-0005-0000-0000-0000BE950000}"/>
    <cellStyle name="標準 6 3 5 4 3 4" xfId="18288" xr:uid="{00000000-0005-0000-0000-0000BF950000}"/>
    <cellStyle name="標準 6 3 5 4 3 4 2" xfId="42412" xr:uid="{00000000-0005-0000-0000-0000C0950000}"/>
    <cellStyle name="標準 6 3 5 4 3 5" xfId="42413" xr:uid="{00000000-0005-0000-0000-0000C1950000}"/>
    <cellStyle name="標準 6 3 5 4 4" xfId="3713" xr:uid="{00000000-0005-0000-0000-0000C2950000}"/>
    <cellStyle name="標準 6 3 5 4 4 2" xfId="16606" xr:uid="{00000000-0005-0000-0000-0000C3950000}"/>
    <cellStyle name="標準 6 3 5 4 4 3" xfId="42414" xr:uid="{00000000-0005-0000-0000-0000C4950000}"/>
    <cellStyle name="標準 6 3 5 4 5" xfId="7637" xr:uid="{00000000-0005-0000-0000-0000C5950000}"/>
    <cellStyle name="標準 6 3 5 4 5 2" xfId="20530" xr:uid="{00000000-0005-0000-0000-0000C6950000}"/>
    <cellStyle name="標準 6 3 5 4 5 3" xfId="42415" xr:uid="{00000000-0005-0000-0000-0000C7950000}"/>
    <cellStyle name="標準 6 3 5 4 6" xfId="11561" xr:uid="{00000000-0005-0000-0000-0000C8950000}"/>
    <cellStyle name="標準 6 3 5 4 6 2" xfId="24454" xr:uid="{00000000-0005-0000-0000-0000C9950000}"/>
    <cellStyle name="標準 6 3 5 4 6 3" xfId="42416" xr:uid="{00000000-0005-0000-0000-0000CA950000}"/>
    <cellStyle name="標準 6 3 5 4 7" xfId="2592" xr:uid="{00000000-0005-0000-0000-0000CB950000}"/>
    <cellStyle name="標準 6 3 5 4 7 2" xfId="42417" xr:uid="{00000000-0005-0000-0000-0000CC950000}"/>
    <cellStyle name="標準 6 3 5 4 8" xfId="15485" xr:uid="{00000000-0005-0000-0000-0000CD950000}"/>
    <cellStyle name="標準 6 3 5 4 9" xfId="42418" xr:uid="{00000000-0005-0000-0000-0000CE950000}"/>
    <cellStyle name="標準 6 3 5 5" xfId="1301" xr:uid="{00000000-0005-0000-0000-0000CF950000}"/>
    <cellStyle name="標準 6 3 5 5 2" xfId="6346" xr:uid="{00000000-0005-0000-0000-0000D0950000}"/>
    <cellStyle name="標準 6 3 5 5 2 2" xfId="10270" xr:uid="{00000000-0005-0000-0000-0000D1950000}"/>
    <cellStyle name="標準 6 3 5 5 2 2 2" xfId="23163" xr:uid="{00000000-0005-0000-0000-0000D2950000}"/>
    <cellStyle name="標準 6 3 5 5 2 2 3" xfId="42419" xr:uid="{00000000-0005-0000-0000-0000D3950000}"/>
    <cellStyle name="標準 6 3 5 5 2 3" xfId="14194" xr:uid="{00000000-0005-0000-0000-0000D4950000}"/>
    <cellStyle name="標準 6 3 5 5 2 3 2" xfId="27087" xr:uid="{00000000-0005-0000-0000-0000D5950000}"/>
    <cellStyle name="標準 6 3 5 5 2 3 3" xfId="42420" xr:uid="{00000000-0005-0000-0000-0000D6950000}"/>
    <cellStyle name="標準 6 3 5 5 2 4" xfId="19239" xr:uid="{00000000-0005-0000-0000-0000D7950000}"/>
    <cellStyle name="標準 6 3 5 5 2 4 2" xfId="42421" xr:uid="{00000000-0005-0000-0000-0000D8950000}"/>
    <cellStyle name="標準 6 3 5 5 2 5" xfId="42422" xr:uid="{00000000-0005-0000-0000-0000D9950000}"/>
    <cellStyle name="標準 6 3 5 5 3" xfId="8588" xr:uid="{00000000-0005-0000-0000-0000DA950000}"/>
    <cellStyle name="標準 6 3 5 5 3 2" xfId="21481" xr:uid="{00000000-0005-0000-0000-0000DB950000}"/>
    <cellStyle name="標準 6 3 5 5 3 3" xfId="42423" xr:uid="{00000000-0005-0000-0000-0000DC950000}"/>
    <cellStyle name="標準 6 3 5 5 4" xfId="12512" xr:uid="{00000000-0005-0000-0000-0000DD950000}"/>
    <cellStyle name="標準 6 3 5 5 4 2" xfId="25405" xr:uid="{00000000-0005-0000-0000-0000DE950000}"/>
    <cellStyle name="標準 6 3 5 5 4 3" xfId="42424" xr:uid="{00000000-0005-0000-0000-0000DF950000}"/>
    <cellStyle name="標準 6 3 5 5 5" xfId="4664" xr:uid="{00000000-0005-0000-0000-0000E0950000}"/>
    <cellStyle name="標準 6 3 5 5 5 2" xfId="42425" xr:uid="{00000000-0005-0000-0000-0000E1950000}"/>
    <cellStyle name="標準 6 3 5 5 6" xfId="17557" xr:uid="{00000000-0005-0000-0000-0000E2950000}"/>
    <cellStyle name="標準 6 3 5 5 7" xfId="42426" xr:uid="{00000000-0005-0000-0000-0000E3950000}"/>
    <cellStyle name="標準 6 3 5 6" xfId="5225" xr:uid="{00000000-0005-0000-0000-0000E4950000}"/>
    <cellStyle name="標準 6 3 5 6 2" xfId="9149" xr:uid="{00000000-0005-0000-0000-0000E5950000}"/>
    <cellStyle name="標準 6 3 5 6 2 2" xfId="22042" xr:uid="{00000000-0005-0000-0000-0000E6950000}"/>
    <cellStyle name="標準 6 3 5 6 2 3" xfId="42427" xr:uid="{00000000-0005-0000-0000-0000E7950000}"/>
    <cellStyle name="標準 6 3 5 6 3" xfId="13073" xr:uid="{00000000-0005-0000-0000-0000E8950000}"/>
    <cellStyle name="標準 6 3 5 6 3 2" xfId="25966" xr:uid="{00000000-0005-0000-0000-0000E9950000}"/>
    <cellStyle name="標準 6 3 5 6 3 3" xfId="42428" xr:uid="{00000000-0005-0000-0000-0000EA950000}"/>
    <cellStyle name="標準 6 3 5 6 4" xfId="18118" xr:uid="{00000000-0005-0000-0000-0000EB950000}"/>
    <cellStyle name="標準 6 3 5 6 4 2" xfId="42429" xr:uid="{00000000-0005-0000-0000-0000EC950000}"/>
    <cellStyle name="標準 6 3 5 6 5" xfId="42430" xr:uid="{00000000-0005-0000-0000-0000ED950000}"/>
    <cellStyle name="標準 6 3 5 7" xfId="3543" xr:uid="{00000000-0005-0000-0000-0000EE950000}"/>
    <cellStyle name="標準 6 3 5 7 2" xfId="16436" xr:uid="{00000000-0005-0000-0000-0000EF950000}"/>
    <cellStyle name="標準 6 3 5 7 3" xfId="42431" xr:uid="{00000000-0005-0000-0000-0000F0950000}"/>
    <cellStyle name="標準 6 3 5 8" xfId="7467" xr:uid="{00000000-0005-0000-0000-0000F1950000}"/>
    <cellStyle name="標準 6 3 5 8 2" xfId="20360" xr:uid="{00000000-0005-0000-0000-0000F2950000}"/>
    <cellStyle name="標準 6 3 5 8 3" xfId="42432" xr:uid="{00000000-0005-0000-0000-0000F3950000}"/>
    <cellStyle name="標準 6 3 5 9" xfId="11391" xr:uid="{00000000-0005-0000-0000-0000F4950000}"/>
    <cellStyle name="標準 6 3 5 9 2" xfId="24284" xr:uid="{00000000-0005-0000-0000-0000F5950000}"/>
    <cellStyle name="標準 6 3 5 9 3" xfId="42433" xr:uid="{00000000-0005-0000-0000-0000F6950000}"/>
    <cellStyle name="標準 6 3 6" xfId="601" xr:uid="{00000000-0005-0000-0000-0000F7950000}"/>
    <cellStyle name="標準 6 3 6 2" xfId="1722" xr:uid="{00000000-0005-0000-0000-0000F8950000}"/>
    <cellStyle name="標準 6 3 6 2 2" xfId="6767" xr:uid="{00000000-0005-0000-0000-0000F9950000}"/>
    <cellStyle name="標準 6 3 6 2 2 2" xfId="10691" xr:uid="{00000000-0005-0000-0000-0000FA950000}"/>
    <cellStyle name="標準 6 3 6 2 2 2 2" xfId="23584" xr:uid="{00000000-0005-0000-0000-0000FB950000}"/>
    <cellStyle name="標準 6 3 6 2 2 2 3" xfId="42434" xr:uid="{00000000-0005-0000-0000-0000FC950000}"/>
    <cellStyle name="標準 6 3 6 2 2 3" xfId="14615" xr:uid="{00000000-0005-0000-0000-0000FD950000}"/>
    <cellStyle name="標準 6 3 6 2 2 3 2" xfId="27508" xr:uid="{00000000-0005-0000-0000-0000FE950000}"/>
    <cellStyle name="標準 6 3 6 2 2 3 3" xfId="42435" xr:uid="{00000000-0005-0000-0000-0000FF950000}"/>
    <cellStyle name="標準 6 3 6 2 2 4" xfId="19660" xr:uid="{00000000-0005-0000-0000-000000960000}"/>
    <cellStyle name="標準 6 3 6 2 2 4 2" xfId="42436" xr:uid="{00000000-0005-0000-0000-000001960000}"/>
    <cellStyle name="標準 6 3 6 2 2 5" xfId="42437" xr:uid="{00000000-0005-0000-0000-000002960000}"/>
    <cellStyle name="標準 6 3 6 2 3" xfId="8728" xr:uid="{00000000-0005-0000-0000-000003960000}"/>
    <cellStyle name="標準 6 3 6 2 3 2" xfId="21621" xr:uid="{00000000-0005-0000-0000-000004960000}"/>
    <cellStyle name="標準 6 3 6 2 3 3" xfId="42438" xr:uid="{00000000-0005-0000-0000-000005960000}"/>
    <cellStyle name="標準 6 3 6 2 4" xfId="12652" xr:uid="{00000000-0005-0000-0000-000006960000}"/>
    <cellStyle name="標準 6 3 6 2 4 2" xfId="25545" xr:uid="{00000000-0005-0000-0000-000007960000}"/>
    <cellStyle name="標準 6 3 6 2 4 3" xfId="42439" xr:uid="{00000000-0005-0000-0000-000008960000}"/>
    <cellStyle name="標準 6 3 6 2 5" xfId="4804" xr:uid="{00000000-0005-0000-0000-000009960000}"/>
    <cellStyle name="標準 6 3 6 2 5 2" xfId="42440" xr:uid="{00000000-0005-0000-0000-00000A960000}"/>
    <cellStyle name="標準 6 3 6 2 6" xfId="17697" xr:uid="{00000000-0005-0000-0000-00000B960000}"/>
    <cellStyle name="標準 6 3 6 2 7" xfId="42441" xr:uid="{00000000-0005-0000-0000-00000C960000}"/>
    <cellStyle name="標準 6 3 6 3" xfId="5646" xr:uid="{00000000-0005-0000-0000-00000D960000}"/>
    <cellStyle name="標準 6 3 6 3 2" xfId="9570" xr:uid="{00000000-0005-0000-0000-00000E960000}"/>
    <cellStyle name="標準 6 3 6 3 2 2" xfId="22463" xr:uid="{00000000-0005-0000-0000-00000F960000}"/>
    <cellStyle name="標準 6 3 6 3 2 3" xfId="42442" xr:uid="{00000000-0005-0000-0000-000010960000}"/>
    <cellStyle name="標準 6 3 6 3 3" xfId="13494" xr:uid="{00000000-0005-0000-0000-000011960000}"/>
    <cellStyle name="標準 6 3 6 3 3 2" xfId="26387" xr:uid="{00000000-0005-0000-0000-000012960000}"/>
    <cellStyle name="標準 6 3 6 3 3 3" xfId="42443" xr:uid="{00000000-0005-0000-0000-000013960000}"/>
    <cellStyle name="標準 6 3 6 3 4" xfId="18539" xr:uid="{00000000-0005-0000-0000-000014960000}"/>
    <cellStyle name="標準 6 3 6 3 4 2" xfId="42444" xr:uid="{00000000-0005-0000-0000-000015960000}"/>
    <cellStyle name="標準 6 3 6 3 5" xfId="42445" xr:uid="{00000000-0005-0000-0000-000016960000}"/>
    <cellStyle name="標準 6 3 6 4" xfId="3964" xr:uid="{00000000-0005-0000-0000-000017960000}"/>
    <cellStyle name="標準 6 3 6 4 2" xfId="16857" xr:uid="{00000000-0005-0000-0000-000018960000}"/>
    <cellStyle name="標準 6 3 6 4 3" xfId="42446" xr:uid="{00000000-0005-0000-0000-000019960000}"/>
    <cellStyle name="標準 6 3 6 5" xfId="7888" xr:uid="{00000000-0005-0000-0000-00001A960000}"/>
    <cellStyle name="標準 6 3 6 5 2" xfId="20781" xr:uid="{00000000-0005-0000-0000-00001B960000}"/>
    <cellStyle name="標準 6 3 6 5 3" xfId="42447" xr:uid="{00000000-0005-0000-0000-00001C960000}"/>
    <cellStyle name="標準 6 3 6 6" xfId="11812" xr:uid="{00000000-0005-0000-0000-00001D960000}"/>
    <cellStyle name="標準 6 3 6 6 2" xfId="24705" xr:uid="{00000000-0005-0000-0000-00001E960000}"/>
    <cellStyle name="標準 6 3 6 6 3" xfId="42448" xr:uid="{00000000-0005-0000-0000-00001F960000}"/>
    <cellStyle name="標準 6 3 6 7" xfId="2843" xr:uid="{00000000-0005-0000-0000-000020960000}"/>
    <cellStyle name="標準 6 3 6 7 2" xfId="42449" xr:uid="{00000000-0005-0000-0000-000021960000}"/>
    <cellStyle name="標準 6 3 6 8" xfId="15736" xr:uid="{00000000-0005-0000-0000-000022960000}"/>
    <cellStyle name="標準 6 3 6 9" xfId="42450" xr:uid="{00000000-0005-0000-0000-000023960000}"/>
    <cellStyle name="標準 6 3 7" xfId="881" xr:uid="{00000000-0005-0000-0000-000024960000}"/>
    <cellStyle name="標準 6 3 7 2" xfId="2002" xr:uid="{00000000-0005-0000-0000-000025960000}"/>
    <cellStyle name="標準 6 3 7 2 2" xfId="10971" xr:uid="{00000000-0005-0000-0000-000026960000}"/>
    <cellStyle name="標準 6 3 7 2 2 2" xfId="23864" xr:uid="{00000000-0005-0000-0000-000027960000}"/>
    <cellStyle name="標準 6 3 7 2 2 3" xfId="42451" xr:uid="{00000000-0005-0000-0000-000028960000}"/>
    <cellStyle name="標準 6 3 7 2 3" xfId="14895" xr:uid="{00000000-0005-0000-0000-000029960000}"/>
    <cellStyle name="標準 6 3 7 2 3 2" xfId="27788" xr:uid="{00000000-0005-0000-0000-00002A960000}"/>
    <cellStyle name="標準 6 3 7 2 3 3" xfId="42452" xr:uid="{00000000-0005-0000-0000-00002B960000}"/>
    <cellStyle name="標準 6 3 7 2 4" xfId="7047" xr:uid="{00000000-0005-0000-0000-00002C960000}"/>
    <cellStyle name="標準 6 3 7 2 4 2" xfId="42453" xr:uid="{00000000-0005-0000-0000-00002D960000}"/>
    <cellStyle name="標準 6 3 7 2 5" xfId="19940" xr:uid="{00000000-0005-0000-0000-00002E960000}"/>
    <cellStyle name="標準 6 3 7 2 6" xfId="42454" xr:uid="{00000000-0005-0000-0000-00002F960000}"/>
    <cellStyle name="標準 6 3 7 3" xfId="5926" xr:uid="{00000000-0005-0000-0000-000030960000}"/>
    <cellStyle name="標準 6 3 7 3 2" xfId="9850" xr:uid="{00000000-0005-0000-0000-000031960000}"/>
    <cellStyle name="標準 6 3 7 3 2 2" xfId="22743" xr:uid="{00000000-0005-0000-0000-000032960000}"/>
    <cellStyle name="標準 6 3 7 3 2 3" xfId="42455" xr:uid="{00000000-0005-0000-0000-000033960000}"/>
    <cellStyle name="標準 6 3 7 3 3" xfId="13774" xr:uid="{00000000-0005-0000-0000-000034960000}"/>
    <cellStyle name="標準 6 3 7 3 3 2" xfId="26667" xr:uid="{00000000-0005-0000-0000-000035960000}"/>
    <cellStyle name="標準 6 3 7 3 3 3" xfId="42456" xr:uid="{00000000-0005-0000-0000-000036960000}"/>
    <cellStyle name="標準 6 3 7 3 4" xfId="18819" xr:uid="{00000000-0005-0000-0000-000037960000}"/>
    <cellStyle name="標準 6 3 7 3 4 2" xfId="42457" xr:uid="{00000000-0005-0000-0000-000038960000}"/>
    <cellStyle name="標準 6 3 7 3 5" xfId="42458" xr:uid="{00000000-0005-0000-0000-000039960000}"/>
    <cellStyle name="標準 6 3 7 4" xfId="4244" xr:uid="{00000000-0005-0000-0000-00003A960000}"/>
    <cellStyle name="標準 6 3 7 4 2" xfId="17137" xr:uid="{00000000-0005-0000-0000-00003B960000}"/>
    <cellStyle name="標準 6 3 7 4 3" xfId="42459" xr:uid="{00000000-0005-0000-0000-00003C960000}"/>
    <cellStyle name="標準 6 3 7 5" xfId="8168" xr:uid="{00000000-0005-0000-0000-00003D960000}"/>
    <cellStyle name="標準 6 3 7 5 2" xfId="21061" xr:uid="{00000000-0005-0000-0000-00003E960000}"/>
    <cellStyle name="標準 6 3 7 5 3" xfId="42460" xr:uid="{00000000-0005-0000-0000-00003F960000}"/>
    <cellStyle name="標準 6 3 7 6" xfId="12092" xr:uid="{00000000-0005-0000-0000-000040960000}"/>
    <cellStyle name="標準 6 3 7 6 2" xfId="24985" xr:uid="{00000000-0005-0000-0000-000041960000}"/>
    <cellStyle name="標準 6 3 7 6 3" xfId="42461" xr:uid="{00000000-0005-0000-0000-000042960000}"/>
    <cellStyle name="標準 6 3 7 7" xfId="3123" xr:uid="{00000000-0005-0000-0000-000043960000}"/>
    <cellStyle name="標準 6 3 7 7 2" xfId="42462" xr:uid="{00000000-0005-0000-0000-000044960000}"/>
    <cellStyle name="標準 6 3 7 8" xfId="16016" xr:uid="{00000000-0005-0000-0000-000045960000}"/>
    <cellStyle name="標準 6 3 7 9" xfId="42463" xr:uid="{00000000-0005-0000-0000-000046960000}"/>
    <cellStyle name="標準 6 3 8" xfId="320" xr:uid="{00000000-0005-0000-0000-000047960000}"/>
    <cellStyle name="標準 6 3 8 2" xfId="1441" xr:uid="{00000000-0005-0000-0000-000048960000}"/>
    <cellStyle name="標準 6 3 8 2 2" xfId="10410" xr:uid="{00000000-0005-0000-0000-000049960000}"/>
    <cellStyle name="標準 6 3 8 2 2 2" xfId="23303" xr:uid="{00000000-0005-0000-0000-00004A960000}"/>
    <cellStyle name="標準 6 3 8 2 2 3" xfId="42464" xr:uid="{00000000-0005-0000-0000-00004B960000}"/>
    <cellStyle name="標準 6 3 8 2 3" xfId="14334" xr:uid="{00000000-0005-0000-0000-00004C960000}"/>
    <cellStyle name="標準 6 3 8 2 3 2" xfId="27227" xr:uid="{00000000-0005-0000-0000-00004D960000}"/>
    <cellStyle name="標準 6 3 8 2 3 3" xfId="42465" xr:uid="{00000000-0005-0000-0000-00004E960000}"/>
    <cellStyle name="標準 6 3 8 2 4" xfId="6486" xr:uid="{00000000-0005-0000-0000-00004F960000}"/>
    <cellStyle name="標準 6 3 8 2 4 2" xfId="42466" xr:uid="{00000000-0005-0000-0000-000050960000}"/>
    <cellStyle name="標準 6 3 8 2 5" xfId="19379" xr:uid="{00000000-0005-0000-0000-000051960000}"/>
    <cellStyle name="標準 6 3 8 2 6" xfId="42467" xr:uid="{00000000-0005-0000-0000-000052960000}"/>
    <cellStyle name="標準 6 3 8 3" xfId="5365" xr:uid="{00000000-0005-0000-0000-000053960000}"/>
    <cellStyle name="標準 6 3 8 3 2" xfId="9289" xr:uid="{00000000-0005-0000-0000-000054960000}"/>
    <cellStyle name="標準 6 3 8 3 2 2" xfId="22182" xr:uid="{00000000-0005-0000-0000-000055960000}"/>
    <cellStyle name="標準 6 3 8 3 2 3" xfId="42468" xr:uid="{00000000-0005-0000-0000-000056960000}"/>
    <cellStyle name="標準 6 3 8 3 3" xfId="13213" xr:uid="{00000000-0005-0000-0000-000057960000}"/>
    <cellStyle name="標準 6 3 8 3 3 2" xfId="26106" xr:uid="{00000000-0005-0000-0000-000058960000}"/>
    <cellStyle name="標準 6 3 8 3 3 3" xfId="42469" xr:uid="{00000000-0005-0000-0000-000059960000}"/>
    <cellStyle name="標準 6 3 8 3 4" xfId="18258" xr:uid="{00000000-0005-0000-0000-00005A960000}"/>
    <cellStyle name="標準 6 3 8 3 4 2" xfId="42470" xr:uid="{00000000-0005-0000-0000-00005B960000}"/>
    <cellStyle name="標準 6 3 8 3 5" xfId="42471" xr:uid="{00000000-0005-0000-0000-00005C960000}"/>
    <cellStyle name="標準 6 3 8 4" xfId="3683" xr:uid="{00000000-0005-0000-0000-00005D960000}"/>
    <cellStyle name="標準 6 3 8 4 2" xfId="16576" xr:uid="{00000000-0005-0000-0000-00005E960000}"/>
    <cellStyle name="標準 6 3 8 4 3" xfId="42472" xr:uid="{00000000-0005-0000-0000-00005F960000}"/>
    <cellStyle name="標準 6 3 8 5" xfId="7607" xr:uid="{00000000-0005-0000-0000-000060960000}"/>
    <cellStyle name="標準 6 3 8 5 2" xfId="20500" xr:uid="{00000000-0005-0000-0000-000061960000}"/>
    <cellStyle name="標準 6 3 8 5 3" xfId="42473" xr:uid="{00000000-0005-0000-0000-000062960000}"/>
    <cellStyle name="標準 6 3 8 6" xfId="11531" xr:uid="{00000000-0005-0000-0000-000063960000}"/>
    <cellStyle name="標準 6 3 8 6 2" xfId="24424" xr:uid="{00000000-0005-0000-0000-000064960000}"/>
    <cellStyle name="標準 6 3 8 6 3" xfId="42474" xr:uid="{00000000-0005-0000-0000-000065960000}"/>
    <cellStyle name="標準 6 3 8 7" xfId="2562" xr:uid="{00000000-0005-0000-0000-000066960000}"/>
    <cellStyle name="標準 6 3 8 7 2" xfId="42475" xr:uid="{00000000-0005-0000-0000-000067960000}"/>
    <cellStyle name="標準 6 3 8 8" xfId="15455" xr:uid="{00000000-0005-0000-0000-000068960000}"/>
    <cellStyle name="標準 6 3 8 9" xfId="42476" xr:uid="{00000000-0005-0000-0000-000069960000}"/>
    <cellStyle name="標準 6 3 9" xfId="1161" xr:uid="{00000000-0005-0000-0000-00006A960000}"/>
    <cellStyle name="標準 6 3 9 2" xfId="6206" xr:uid="{00000000-0005-0000-0000-00006B960000}"/>
    <cellStyle name="標準 6 3 9 2 2" xfId="10130" xr:uid="{00000000-0005-0000-0000-00006C960000}"/>
    <cellStyle name="標準 6 3 9 2 2 2" xfId="23023" xr:uid="{00000000-0005-0000-0000-00006D960000}"/>
    <cellStyle name="標準 6 3 9 2 2 3" xfId="42477" xr:uid="{00000000-0005-0000-0000-00006E960000}"/>
    <cellStyle name="標準 6 3 9 2 3" xfId="14054" xr:uid="{00000000-0005-0000-0000-00006F960000}"/>
    <cellStyle name="標準 6 3 9 2 3 2" xfId="26947" xr:uid="{00000000-0005-0000-0000-000070960000}"/>
    <cellStyle name="標準 6 3 9 2 3 3" xfId="42478" xr:uid="{00000000-0005-0000-0000-000071960000}"/>
    <cellStyle name="標準 6 3 9 2 4" xfId="19099" xr:uid="{00000000-0005-0000-0000-000072960000}"/>
    <cellStyle name="標準 6 3 9 2 4 2" xfId="42479" xr:uid="{00000000-0005-0000-0000-000073960000}"/>
    <cellStyle name="標準 6 3 9 2 5" xfId="42480" xr:uid="{00000000-0005-0000-0000-000074960000}"/>
    <cellStyle name="標準 6 3 9 3" xfId="8448" xr:uid="{00000000-0005-0000-0000-000075960000}"/>
    <cellStyle name="標準 6 3 9 3 2" xfId="21341" xr:uid="{00000000-0005-0000-0000-000076960000}"/>
    <cellStyle name="標準 6 3 9 3 3" xfId="42481" xr:uid="{00000000-0005-0000-0000-000077960000}"/>
    <cellStyle name="標準 6 3 9 4" xfId="12372" xr:uid="{00000000-0005-0000-0000-000078960000}"/>
    <cellStyle name="標準 6 3 9 4 2" xfId="25265" xr:uid="{00000000-0005-0000-0000-000079960000}"/>
    <cellStyle name="標準 6 3 9 4 3" xfId="42482" xr:uid="{00000000-0005-0000-0000-00007A960000}"/>
    <cellStyle name="標準 6 3 9 5" xfId="4524" xr:uid="{00000000-0005-0000-0000-00007B960000}"/>
    <cellStyle name="標準 6 3 9 5 2" xfId="42483" xr:uid="{00000000-0005-0000-0000-00007C960000}"/>
    <cellStyle name="標準 6 3 9 6" xfId="17417" xr:uid="{00000000-0005-0000-0000-00007D960000}"/>
    <cellStyle name="標準 6 3 9 7" xfId="42484" xr:uid="{00000000-0005-0000-0000-00007E960000}"/>
    <cellStyle name="標準 6 4" xfId="81" xr:uid="{00000000-0005-0000-0000-00007F960000}"/>
    <cellStyle name="標準 6 4 10" xfId="11292" xr:uid="{00000000-0005-0000-0000-000080960000}"/>
    <cellStyle name="標準 6 4 10 2" xfId="24185" xr:uid="{00000000-0005-0000-0000-000081960000}"/>
    <cellStyle name="標準 6 4 10 3" xfId="42485" xr:uid="{00000000-0005-0000-0000-000082960000}"/>
    <cellStyle name="標準 6 4 11" xfId="2323" xr:uid="{00000000-0005-0000-0000-000083960000}"/>
    <cellStyle name="標準 6 4 11 2" xfId="42486" xr:uid="{00000000-0005-0000-0000-000084960000}"/>
    <cellStyle name="標準 6 4 12" xfId="15216" xr:uid="{00000000-0005-0000-0000-000085960000}"/>
    <cellStyle name="標準 6 4 13" xfId="42487" xr:uid="{00000000-0005-0000-0000-000086960000}"/>
    <cellStyle name="標準 6 4 2" xfId="277" xr:uid="{00000000-0005-0000-0000-000087960000}"/>
    <cellStyle name="標準 6 4 2 10" xfId="2519" xr:uid="{00000000-0005-0000-0000-000088960000}"/>
    <cellStyle name="標準 6 4 2 10 2" xfId="42488" xr:uid="{00000000-0005-0000-0000-000089960000}"/>
    <cellStyle name="標準 6 4 2 11" xfId="15412" xr:uid="{00000000-0005-0000-0000-00008A960000}"/>
    <cellStyle name="標準 6 4 2 12" xfId="42489" xr:uid="{00000000-0005-0000-0000-00008B960000}"/>
    <cellStyle name="標準 6 4 2 2" xfId="838" xr:uid="{00000000-0005-0000-0000-00008C960000}"/>
    <cellStyle name="標準 6 4 2 2 2" xfId="1959" xr:uid="{00000000-0005-0000-0000-00008D960000}"/>
    <cellStyle name="標準 6 4 2 2 2 2" xfId="7004" xr:uid="{00000000-0005-0000-0000-00008E960000}"/>
    <cellStyle name="標準 6 4 2 2 2 2 2" xfId="10928" xr:uid="{00000000-0005-0000-0000-00008F960000}"/>
    <cellStyle name="標準 6 4 2 2 2 2 2 2" xfId="23821" xr:uid="{00000000-0005-0000-0000-000090960000}"/>
    <cellStyle name="標準 6 4 2 2 2 2 2 3" xfId="42490" xr:uid="{00000000-0005-0000-0000-000091960000}"/>
    <cellStyle name="標準 6 4 2 2 2 2 3" xfId="14852" xr:uid="{00000000-0005-0000-0000-000092960000}"/>
    <cellStyle name="標準 6 4 2 2 2 2 3 2" xfId="27745" xr:uid="{00000000-0005-0000-0000-000093960000}"/>
    <cellStyle name="標準 6 4 2 2 2 2 3 3" xfId="42491" xr:uid="{00000000-0005-0000-0000-000094960000}"/>
    <cellStyle name="標準 6 4 2 2 2 2 4" xfId="19897" xr:uid="{00000000-0005-0000-0000-000095960000}"/>
    <cellStyle name="標準 6 4 2 2 2 2 4 2" xfId="42492" xr:uid="{00000000-0005-0000-0000-000096960000}"/>
    <cellStyle name="標準 6 4 2 2 2 2 5" xfId="42493" xr:uid="{00000000-0005-0000-0000-000097960000}"/>
    <cellStyle name="標準 6 4 2 2 2 3" xfId="8965" xr:uid="{00000000-0005-0000-0000-000098960000}"/>
    <cellStyle name="標準 6 4 2 2 2 3 2" xfId="21858" xr:uid="{00000000-0005-0000-0000-000099960000}"/>
    <cellStyle name="標準 6 4 2 2 2 3 3" xfId="42494" xr:uid="{00000000-0005-0000-0000-00009A960000}"/>
    <cellStyle name="標準 6 4 2 2 2 4" xfId="12889" xr:uid="{00000000-0005-0000-0000-00009B960000}"/>
    <cellStyle name="標準 6 4 2 2 2 4 2" xfId="25782" xr:uid="{00000000-0005-0000-0000-00009C960000}"/>
    <cellStyle name="標準 6 4 2 2 2 4 3" xfId="42495" xr:uid="{00000000-0005-0000-0000-00009D960000}"/>
    <cellStyle name="標準 6 4 2 2 2 5" xfId="5041" xr:uid="{00000000-0005-0000-0000-00009E960000}"/>
    <cellStyle name="標準 6 4 2 2 2 5 2" xfId="42496" xr:uid="{00000000-0005-0000-0000-00009F960000}"/>
    <cellStyle name="標準 6 4 2 2 2 6" xfId="17934" xr:uid="{00000000-0005-0000-0000-0000A0960000}"/>
    <cellStyle name="標準 6 4 2 2 2 7" xfId="42497" xr:uid="{00000000-0005-0000-0000-0000A1960000}"/>
    <cellStyle name="標準 6 4 2 2 3" xfId="5883" xr:uid="{00000000-0005-0000-0000-0000A2960000}"/>
    <cellStyle name="標準 6 4 2 2 3 2" xfId="9807" xr:uid="{00000000-0005-0000-0000-0000A3960000}"/>
    <cellStyle name="標準 6 4 2 2 3 2 2" xfId="22700" xr:uid="{00000000-0005-0000-0000-0000A4960000}"/>
    <cellStyle name="標準 6 4 2 2 3 2 3" xfId="42498" xr:uid="{00000000-0005-0000-0000-0000A5960000}"/>
    <cellStyle name="標準 6 4 2 2 3 3" xfId="13731" xr:uid="{00000000-0005-0000-0000-0000A6960000}"/>
    <cellStyle name="標準 6 4 2 2 3 3 2" xfId="26624" xr:uid="{00000000-0005-0000-0000-0000A7960000}"/>
    <cellStyle name="標準 6 4 2 2 3 3 3" xfId="42499" xr:uid="{00000000-0005-0000-0000-0000A8960000}"/>
    <cellStyle name="標準 6 4 2 2 3 4" xfId="18776" xr:uid="{00000000-0005-0000-0000-0000A9960000}"/>
    <cellStyle name="標準 6 4 2 2 3 4 2" xfId="42500" xr:uid="{00000000-0005-0000-0000-0000AA960000}"/>
    <cellStyle name="標準 6 4 2 2 3 5" xfId="42501" xr:uid="{00000000-0005-0000-0000-0000AB960000}"/>
    <cellStyle name="標準 6 4 2 2 4" xfId="4201" xr:uid="{00000000-0005-0000-0000-0000AC960000}"/>
    <cellStyle name="標準 6 4 2 2 4 2" xfId="17094" xr:uid="{00000000-0005-0000-0000-0000AD960000}"/>
    <cellStyle name="標準 6 4 2 2 4 3" xfId="42502" xr:uid="{00000000-0005-0000-0000-0000AE960000}"/>
    <cellStyle name="標準 6 4 2 2 5" xfId="8125" xr:uid="{00000000-0005-0000-0000-0000AF960000}"/>
    <cellStyle name="標準 6 4 2 2 5 2" xfId="21018" xr:uid="{00000000-0005-0000-0000-0000B0960000}"/>
    <cellStyle name="標準 6 4 2 2 5 3" xfId="42503" xr:uid="{00000000-0005-0000-0000-0000B1960000}"/>
    <cellStyle name="標準 6 4 2 2 6" xfId="12049" xr:uid="{00000000-0005-0000-0000-0000B2960000}"/>
    <cellStyle name="標準 6 4 2 2 6 2" xfId="24942" xr:uid="{00000000-0005-0000-0000-0000B3960000}"/>
    <cellStyle name="標準 6 4 2 2 6 3" xfId="42504" xr:uid="{00000000-0005-0000-0000-0000B4960000}"/>
    <cellStyle name="標準 6 4 2 2 7" xfId="3080" xr:uid="{00000000-0005-0000-0000-0000B5960000}"/>
    <cellStyle name="標準 6 4 2 2 7 2" xfId="42505" xr:uid="{00000000-0005-0000-0000-0000B6960000}"/>
    <cellStyle name="標準 6 4 2 2 8" xfId="15973" xr:uid="{00000000-0005-0000-0000-0000B7960000}"/>
    <cellStyle name="標準 6 4 2 2 9" xfId="42506" xr:uid="{00000000-0005-0000-0000-0000B8960000}"/>
    <cellStyle name="標準 6 4 2 3" xfId="1118" xr:uid="{00000000-0005-0000-0000-0000B9960000}"/>
    <cellStyle name="標準 6 4 2 3 2" xfId="2239" xr:uid="{00000000-0005-0000-0000-0000BA960000}"/>
    <cellStyle name="標準 6 4 2 3 2 2" xfId="11208" xr:uid="{00000000-0005-0000-0000-0000BB960000}"/>
    <cellStyle name="標準 6 4 2 3 2 2 2" xfId="24101" xr:uid="{00000000-0005-0000-0000-0000BC960000}"/>
    <cellStyle name="標準 6 4 2 3 2 2 3" xfId="42507" xr:uid="{00000000-0005-0000-0000-0000BD960000}"/>
    <cellStyle name="標準 6 4 2 3 2 3" xfId="15132" xr:uid="{00000000-0005-0000-0000-0000BE960000}"/>
    <cellStyle name="標準 6 4 2 3 2 3 2" xfId="28025" xr:uid="{00000000-0005-0000-0000-0000BF960000}"/>
    <cellStyle name="標準 6 4 2 3 2 3 3" xfId="42508" xr:uid="{00000000-0005-0000-0000-0000C0960000}"/>
    <cellStyle name="標準 6 4 2 3 2 4" xfId="7284" xr:uid="{00000000-0005-0000-0000-0000C1960000}"/>
    <cellStyle name="標準 6 4 2 3 2 4 2" xfId="42509" xr:uid="{00000000-0005-0000-0000-0000C2960000}"/>
    <cellStyle name="標準 6 4 2 3 2 5" xfId="20177" xr:uid="{00000000-0005-0000-0000-0000C3960000}"/>
    <cellStyle name="標準 6 4 2 3 2 6" xfId="42510" xr:uid="{00000000-0005-0000-0000-0000C4960000}"/>
    <cellStyle name="標準 6 4 2 3 3" xfId="6163" xr:uid="{00000000-0005-0000-0000-0000C5960000}"/>
    <cellStyle name="標準 6 4 2 3 3 2" xfId="10087" xr:uid="{00000000-0005-0000-0000-0000C6960000}"/>
    <cellStyle name="標準 6 4 2 3 3 2 2" xfId="22980" xr:uid="{00000000-0005-0000-0000-0000C7960000}"/>
    <cellStyle name="標準 6 4 2 3 3 2 3" xfId="42511" xr:uid="{00000000-0005-0000-0000-0000C8960000}"/>
    <cellStyle name="標準 6 4 2 3 3 3" xfId="14011" xr:uid="{00000000-0005-0000-0000-0000C9960000}"/>
    <cellStyle name="標準 6 4 2 3 3 3 2" xfId="26904" xr:uid="{00000000-0005-0000-0000-0000CA960000}"/>
    <cellStyle name="標準 6 4 2 3 3 3 3" xfId="42512" xr:uid="{00000000-0005-0000-0000-0000CB960000}"/>
    <cellStyle name="標準 6 4 2 3 3 4" xfId="19056" xr:uid="{00000000-0005-0000-0000-0000CC960000}"/>
    <cellStyle name="標準 6 4 2 3 3 4 2" xfId="42513" xr:uid="{00000000-0005-0000-0000-0000CD960000}"/>
    <cellStyle name="標準 6 4 2 3 3 5" xfId="42514" xr:uid="{00000000-0005-0000-0000-0000CE960000}"/>
    <cellStyle name="標準 6 4 2 3 4" xfId="4481" xr:uid="{00000000-0005-0000-0000-0000CF960000}"/>
    <cellStyle name="標準 6 4 2 3 4 2" xfId="17374" xr:uid="{00000000-0005-0000-0000-0000D0960000}"/>
    <cellStyle name="標準 6 4 2 3 4 3" xfId="42515" xr:uid="{00000000-0005-0000-0000-0000D1960000}"/>
    <cellStyle name="標準 6 4 2 3 5" xfId="8405" xr:uid="{00000000-0005-0000-0000-0000D2960000}"/>
    <cellStyle name="標準 6 4 2 3 5 2" xfId="21298" xr:uid="{00000000-0005-0000-0000-0000D3960000}"/>
    <cellStyle name="標準 6 4 2 3 5 3" xfId="42516" xr:uid="{00000000-0005-0000-0000-0000D4960000}"/>
    <cellStyle name="標準 6 4 2 3 6" xfId="12329" xr:uid="{00000000-0005-0000-0000-0000D5960000}"/>
    <cellStyle name="標準 6 4 2 3 6 2" xfId="25222" xr:uid="{00000000-0005-0000-0000-0000D6960000}"/>
    <cellStyle name="標準 6 4 2 3 6 3" xfId="42517" xr:uid="{00000000-0005-0000-0000-0000D7960000}"/>
    <cellStyle name="標準 6 4 2 3 7" xfId="3360" xr:uid="{00000000-0005-0000-0000-0000D8960000}"/>
    <cellStyle name="標準 6 4 2 3 7 2" xfId="42518" xr:uid="{00000000-0005-0000-0000-0000D9960000}"/>
    <cellStyle name="標準 6 4 2 3 8" xfId="16253" xr:uid="{00000000-0005-0000-0000-0000DA960000}"/>
    <cellStyle name="標準 6 4 2 3 9" xfId="42519" xr:uid="{00000000-0005-0000-0000-0000DB960000}"/>
    <cellStyle name="標準 6 4 2 4" xfId="558" xr:uid="{00000000-0005-0000-0000-0000DC960000}"/>
    <cellStyle name="標準 6 4 2 4 2" xfId="1679" xr:uid="{00000000-0005-0000-0000-0000DD960000}"/>
    <cellStyle name="標準 6 4 2 4 2 2" xfId="10648" xr:uid="{00000000-0005-0000-0000-0000DE960000}"/>
    <cellStyle name="標準 6 4 2 4 2 2 2" xfId="23541" xr:uid="{00000000-0005-0000-0000-0000DF960000}"/>
    <cellStyle name="標準 6 4 2 4 2 2 3" xfId="42520" xr:uid="{00000000-0005-0000-0000-0000E0960000}"/>
    <cellStyle name="標準 6 4 2 4 2 3" xfId="14572" xr:uid="{00000000-0005-0000-0000-0000E1960000}"/>
    <cellStyle name="標準 6 4 2 4 2 3 2" xfId="27465" xr:uid="{00000000-0005-0000-0000-0000E2960000}"/>
    <cellStyle name="標準 6 4 2 4 2 3 3" xfId="42521" xr:uid="{00000000-0005-0000-0000-0000E3960000}"/>
    <cellStyle name="標準 6 4 2 4 2 4" xfId="6724" xr:uid="{00000000-0005-0000-0000-0000E4960000}"/>
    <cellStyle name="標準 6 4 2 4 2 4 2" xfId="42522" xr:uid="{00000000-0005-0000-0000-0000E5960000}"/>
    <cellStyle name="標準 6 4 2 4 2 5" xfId="19617" xr:uid="{00000000-0005-0000-0000-0000E6960000}"/>
    <cellStyle name="標準 6 4 2 4 2 6" xfId="42523" xr:uid="{00000000-0005-0000-0000-0000E7960000}"/>
    <cellStyle name="標準 6 4 2 4 3" xfId="5603" xr:uid="{00000000-0005-0000-0000-0000E8960000}"/>
    <cellStyle name="標準 6 4 2 4 3 2" xfId="9527" xr:uid="{00000000-0005-0000-0000-0000E9960000}"/>
    <cellStyle name="標準 6 4 2 4 3 2 2" xfId="22420" xr:uid="{00000000-0005-0000-0000-0000EA960000}"/>
    <cellStyle name="標準 6 4 2 4 3 2 3" xfId="42524" xr:uid="{00000000-0005-0000-0000-0000EB960000}"/>
    <cellStyle name="標準 6 4 2 4 3 3" xfId="13451" xr:uid="{00000000-0005-0000-0000-0000EC960000}"/>
    <cellStyle name="標準 6 4 2 4 3 3 2" xfId="26344" xr:uid="{00000000-0005-0000-0000-0000ED960000}"/>
    <cellStyle name="標準 6 4 2 4 3 3 3" xfId="42525" xr:uid="{00000000-0005-0000-0000-0000EE960000}"/>
    <cellStyle name="標準 6 4 2 4 3 4" xfId="18496" xr:uid="{00000000-0005-0000-0000-0000EF960000}"/>
    <cellStyle name="標準 6 4 2 4 3 4 2" xfId="42526" xr:uid="{00000000-0005-0000-0000-0000F0960000}"/>
    <cellStyle name="標準 6 4 2 4 3 5" xfId="42527" xr:uid="{00000000-0005-0000-0000-0000F1960000}"/>
    <cellStyle name="標準 6 4 2 4 4" xfId="3921" xr:uid="{00000000-0005-0000-0000-0000F2960000}"/>
    <cellStyle name="標準 6 4 2 4 4 2" xfId="16814" xr:uid="{00000000-0005-0000-0000-0000F3960000}"/>
    <cellStyle name="標準 6 4 2 4 4 3" xfId="42528" xr:uid="{00000000-0005-0000-0000-0000F4960000}"/>
    <cellStyle name="標準 6 4 2 4 5" xfId="7845" xr:uid="{00000000-0005-0000-0000-0000F5960000}"/>
    <cellStyle name="標準 6 4 2 4 5 2" xfId="20738" xr:uid="{00000000-0005-0000-0000-0000F6960000}"/>
    <cellStyle name="標準 6 4 2 4 5 3" xfId="42529" xr:uid="{00000000-0005-0000-0000-0000F7960000}"/>
    <cellStyle name="標準 6 4 2 4 6" xfId="11769" xr:uid="{00000000-0005-0000-0000-0000F8960000}"/>
    <cellStyle name="標準 6 4 2 4 6 2" xfId="24662" xr:uid="{00000000-0005-0000-0000-0000F9960000}"/>
    <cellStyle name="標準 6 4 2 4 6 3" xfId="42530" xr:uid="{00000000-0005-0000-0000-0000FA960000}"/>
    <cellStyle name="標準 6 4 2 4 7" xfId="2800" xr:uid="{00000000-0005-0000-0000-0000FB960000}"/>
    <cellStyle name="標準 6 4 2 4 7 2" xfId="42531" xr:uid="{00000000-0005-0000-0000-0000FC960000}"/>
    <cellStyle name="標準 6 4 2 4 8" xfId="15693" xr:uid="{00000000-0005-0000-0000-0000FD960000}"/>
    <cellStyle name="標準 6 4 2 4 9" xfId="42532" xr:uid="{00000000-0005-0000-0000-0000FE960000}"/>
    <cellStyle name="標準 6 4 2 5" xfId="1398" xr:uid="{00000000-0005-0000-0000-0000FF960000}"/>
    <cellStyle name="標準 6 4 2 5 2" xfId="6443" xr:uid="{00000000-0005-0000-0000-000000970000}"/>
    <cellStyle name="標準 6 4 2 5 2 2" xfId="10367" xr:uid="{00000000-0005-0000-0000-000001970000}"/>
    <cellStyle name="標準 6 4 2 5 2 2 2" xfId="23260" xr:uid="{00000000-0005-0000-0000-000002970000}"/>
    <cellStyle name="標準 6 4 2 5 2 2 3" xfId="42533" xr:uid="{00000000-0005-0000-0000-000003970000}"/>
    <cellStyle name="標準 6 4 2 5 2 3" xfId="14291" xr:uid="{00000000-0005-0000-0000-000004970000}"/>
    <cellStyle name="標準 6 4 2 5 2 3 2" xfId="27184" xr:uid="{00000000-0005-0000-0000-000005970000}"/>
    <cellStyle name="標準 6 4 2 5 2 3 3" xfId="42534" xr:uid="{00000000-0005-0000-0000-000006970000}"/>
    <cellStyle name="標準 6 4 2 5 2 4" xfId="19336" xr:uid="{00000000-0005-0000-0000-000007970000}"/>
    <cellStyle name="標準 6 4 2 5 2 4 2" xfId="42535" xr:uid="{00000000-0005-0000-0000-000008970000}"/>
    <cellStyle name="標準 6 4 2 5 2 5" xfId="42536" xr:uid="{00000000-0005-0000-0000-000009970000}"/>
    <cellStyle name="標準 6 4 2 5 3" xfId="8685" xr:uid="{00000000-0005-0000-0000-00000A970000}"/>
    <cellStyle name="標準 6 4 2 5 3 2" xfId="21578" xr:uid="{00000000-0005-0000-0000-00000B970000}"/>
    <cellStyle name="標準 6 4 2 5 3 3" xfId="42537" xr:uid="{00000000-0005-0000-0000-00000C970000}"/>
    <cellStyle name="標準 6 4 2 5 4" xfId="12609" xr:uid="{00000000-0005-0000-0000-00000D970000}"/>
    <cellStyle name="標準 6 4 2 5 4 2" xfId="25502" xr:uid="{00000000-0005-0000-0000-00000E970000}"/>
    <cellStyle name="標準 6 4 2 5 4 3" xfId="42538" xr:uid="{00000000-0005-0000-0000-00000F970000}"/>
    <cellStyle name="標準 6 4 2 5 5" xfId="4761" xr:uid="{00000000-0005-0000-0000-000010970000}"/>
    <cellStyle name="標準 6 4 2 5 5 2" xfId="42539" xr:uid="{00000000-0005-0000-0000-000011970000}"/>
    <cellStyle name="標準 6 4 2 5 6" xfId="17654" xr:uid="{00000000-0005-0000-0000-000012970000}"/>
    <cellStyle name="標準 6 4 2 5 7" xfId="42540" xr:uid="{00000000-0005-0000-0000-000013970000}"/>
    <cellStyle name="標準 6 4 2 6" xfId="5322" xr:uid="{00000000-0005-0000-0000-000014970000}"/>
    <cellStyle name="標準 6 4 2 6 2" xfId="9246" xr:uid="{00000000-0005-0000-0000-000015970000}"/>
    <cellStyle name="標準 6 4 2 6 2 2" xfId="22139" xr:uid="{00000000-0005-0000-0000-000016970000}"/>
    <cellStyle name="標準 6 4 2 6 2 3" xfId="42541" xr:uid="{00000000-0005-0000-0000-000017970000}"/>
    <cellStyle name="標準 6 4 2 6 3" xfId="13170" xr:uid="{00000000-0005-0000-0000-000018970000}"/>
    <cellStyle name="標準 6 4 2 6 3 2" xfId="26063" xr:uid="{00000000-0005-0000-0000-000019970000}"/>
    <cellStyle name="標準 6 4 2 6 3 3" xfId="42542" xr:uid="{00000000-0005-0000-0000-00001A970000}"/>
    <cellStyle name="標準 6 4 2 6 4" xfId="18215" xr:uid="{00000000-0005-0000-0000-00001B970000}"/>
    <cellStyle name="標準 6 4 2 6 4 2" xfId="42543" xr:uid="{00000000-0005-0000-0000-00001C970000}"/>
    <cellStyle name="標準 6 4 2 6 5" xfId="42544" xr:uid="{00000000-0005-0000-0000-00001D970000}"/>
    <cellStyle name="標準 6 4 2 7" xfId="3640" xr:uid="{00000000-0005-0000-0000-00001E970000}"/>
    <cellStyle name="標準 6 4 2 7 2" xfId="16533" xr:uid="{00000000-0005-0000-0000-00001F970000}"/>
    <cellStyle name="標準 6 4 2 7 3" xfId="42545" xr:uid="{00000000-0005-0000-0000-000020970000}"/>
    <cellStyle name="標準 6 4 2 8" xfId="7564" xr:uid="{00000000-0005-0000-0000-000021970000}"/>
    <cellStyle name="標準 6 4 2 8 2" xfId="20457" xr:uid="{00000000-0005-0000-0000-000022970000}"/>
    <cellStyle name="標準 6 4 2 8 3" xfId="42546" xr:uid="{00000000-0005-0000-0000-000023970000}"/>
    <cellStyle name="標準 6 4 2 9" xfId="11488" xr:uid="{00000000-0005-0000-0000-000024970000}"/>
    <cellStyle name="標準 6 4 2 9 2" xfId="24381" xr:uid="{00000000-0005-0000-0000-000025970000}"/>
    <cellStyle name="標準 6 4 2 9 3" xfId="42547" xr:uid="{00000000-0005-0000-0000-000026970000}"/>
    <cellStyle name="標準 6 4 3" xfId="642" xr:uid="{00000000-0005-0000-0000-000027970000}"/>
    <cellStyle name="標準 6 4 3 2" xfId="1763" xr:uid="{00000000-0005-0000-0000-000028970000}"/>
    <cellStyle name="標準 6 4 3 2 2" xfId="6808" xr:uid="{00000000-0005-0000-0000-000029970000}"/>
    <cellStyle name="標準 6 4 3 2 2 2" xfId="10732" xr:uid="{00000000-0005-0000-0000-00002A970000}"/>
    <cellStyle name="標準 6 4 3 2 2 2 2" xfId="23625" xr:uid="{00000000-0005-0000-0000-00002B970000}"/>
    <cellStyle name="標準 6 4 3 2 2 2 3" xfId="42548" xr:uid="{00000000-0005-0000-0000-00002C970000}"/>
    <cellStyle name="標準 6 4 3 2 2 3" xfId="14656" xr:uid="{00000000-0005-0000-0000-00002D970000}"/>
    <cellStyle name="標準 6 4 3 2 2 3 2" xfId="27549" xr:uid="{00000000-0005-0000-0000-00002E970000}"/>
    <cellStyle name="標準 6 4 3 2 2 3 3" xfId="42549" xr:uid="{00000000-0005-0000-0000-00002F970000}"/>
    <cellStyle name="標準 6 4 3 2 2 4" xfId="19701" xr:uid="{00000000-0005-0000-0000-000030970000}"/>
    <cellStyle name="標準 6 4 3 2 2 4 2" xfId="42550" xr:uid="{00000000-0005-0000-0000-000031970000}"/>
    <cellStyle name="標準 6 4 3 2 2 5" xfId="42551" xr:uid="{00000000-0005-0000-0000-000032970000}"/>
    <cellStyle name="標準 6 4 3 2 3" xfId="8769" xr:uid="{00000000-0005-0000-0000-000033970000}"/>
    <cellStyle name="標準 6 4 3 2 3 2" xfId="21662" xr:uid="{00000000-0005-0000-0000-000034970000}"/>
    <cellStyle name="標準 6 4 3 2 3 3" xfId="42552" xr:uid="{00000000-0005-0000-0000-000035970000}"/>
    <cellStyle name="標準 6 4 3 2 4" xfId="12693" xr:uid="{00000000-0005-0000-0000-000036970000}"/>
    <cellStyle name="標準 6 4 3 2 4 2" xfId="25586" xr:uid="{00000000-0005-0000-0000-000037970000}"/>
    <cellStyle name="標準 6 4 3 2 4 3" xfId="42553" xr:uid="{00000000-0005-0000-0000-000038970000}"/>
    <cellStyle name="標準 6 4 3 2 5" xfId="4845" xr:uid="{00000000-0005-0000-0000-000039970000}"/>
    <cellStyle name="標準 6 4 3 2 5 2" xfId="42554" xr:uid="{00000000-0005-0000-0000-00003A970000}"/>
    <cellStyle name="標準 6 4 3 2 6" xfId="17738" xr:uid="{00000000-0005-0000-0000-00003B970000}"/>
    <cellStyle name="標準 6 4 3 2 7" xfId="42555" xr:uid="{00000000-0005-0000-0000-00003C970000}"/>
    <cellStyle name="標準 6 4 3 3" xfId="5687" xr:uid="{00000000-0005-0000-0000-00003D970000}"/>
    <cellStyle name="標準 6 4 3 3 2" xfId="9611" xr:uid="{00000000-0005-0000-0000-00003E970000}"/>
    <cellStyle name="標準 6 4 3 3 2 2" xfId="22504" xr:uid="{00000000-0005-0000-0000-00003F970000}"/>
    <cellStyle name="標準 6 4 3 3 2 3" xfId="42556" xr:uid="{00000000-0005-0000-0000-000040970000}"/>
    <cellStyle name="標準 6 4 3 3 3" xfId="13535" xr:uid="{00000000-0005-0000-0000-000041970000}"/>
    <cellStyle name="標準 6 4 3 3 3 2" xfId="26428" xr:uid="{00000000-0005-0000-0000-000042970000}"/>
    <cellStyle name="標準 6 4 3 3 3 3" xfId="42557" xr:uid="{00000000-0005-0000-0000-000043970000}"/>
    <cellStyle name="標準 6 4 3 3 4" xfId="18580" xr:uid="{00000000-0005-0000-0000-000044970000}"/>
    <cellStyle name="標準 6 4 3 3 4 2" xfId="42558" xr:uid="{00000000-0005-0000-0000-000045970000}"/>
    <cellStyle name="標準 6 4 3 3 5" xfId="42559" xr:uid="{00000000-0005-0000-0000-000046970000}"/>
    <cellStyle name="標準 6 4 3 4" xfId="4005" xr:uid="{00000000-0005-0000-0000-000047970000}"/>
    <cellStyle name="標準 6 4 3 4 2" xfId="16898" xr:uid="{00000000-0005-0000-0000-000048970000}"/>
    <cellStyle name="標準 6 4 3 4 3" xfId="42560" xr:uid="{00000000-0005-0000-0000-000049970000}"/>
    <cellStyle name="標準 6 4 3 5" xfId="7929" xr:uid="{00000000-0005-0000-0000-00004A970000}"/>
    <cellStyle name="標準 6 4 3 5 2" xfId="20822" xr:uid="{00000000-0005-0000-0000-00004B970000}"/>
    <cellStyle name="標準 6 4 3 5 3" xfId="42561" xr:uid="{00000000-0005-0000-0000-00004C970000}"/>
    <cellStyle name="標準 6 4 3 6" xfId="11853" xr:uid="{00000000-0005-0000-0000-00004D970000}"/>
    <cellStyle name="標準 6 4 3 6 2" xfId="24746" xr:uid="{00000000-0005-0000-0000-00004E970000}"/>
    <cellStyle name="標準 6 4 3 6 3" xfId="42562" xr:uid="{00000000-0005-0000-0000-00004F970000}"/>
    <cellStyle name="標準 6 4 3 7" xfId="2884" xr:uid="{00000000-0005-0000-0000-000050970000}"/>
    <cellStyle name="標準 6 4 3 7 2" xfId="42563" xr:uid="{00000000-0005-0000-0000-000051970000}"/>
    <cellStyle name="標準 6 4 3 8" xfId="15777" xr:uid="{00000000-0005-0000-0000-000052970000}"/>
    <cellStyle name="標準 6 4 3 9" xfId="42564" xr:uid="{00000000-0005-0000-0000-000053970000}"/>
    <cellStyle name="標準 6 4 4" xfId="922" xr:uid="{00000000-0005-0000-0000-000054970000}"/>
    <cellStyle name="標準 6 4 4 2" xfId="2043" xr:uid="{00000000-0005-0000-0000-000055970000}"/>
    <cellStyle name="標準 6 4 4 2 2" xfId="11012" xr:uid="{00000000-0005-0000-0000-000056970000}"/>
    <cellStyle name="標準 6 4 4 2 2 2" xfId="23905" xr:uid="{00000000-0005-0000-0000-000057970000}"/>
    <cellStyle name="標準 6 4 4 2 2 3" xfId="42565" xr:uid="{00000000-0005-0000-0000-000058970000}"/>
    <cellStyle name="標準 6 4 4 2 3" xfId="14936" xr:uid="{00000000-0005-0000-0000-000059970000}"/>
    <cellStyle name="標準 6 4 4 2 3 2" xfId="27829" xr:uid="{00000000-0005-0000-0000-00005A970000}"/>
    <cellStyle name="標準 6 4 4 2 3 3" xfId="42566" xr:uid="{00000000-0005-0000-0000-00005B970000}"/>
    <cellStyle name="標準 6 4 4 2 4" xfId="7088" xr:uid="{00000000-0005-0000-0000-00005C970000}"/>
    <cellStyle name="標準 6 4 4 2 4 2" xfId="42567" xr:uid="{00000000-0005-0000-0000-00005D970000}"/>
    <cellStyle name="標準 6 4 4 2 5" xfId="19981" xr:uid="{00000000-0005-0000-0000-00005E970000}"/>
    <cellStyle name="標準 6 4 4 2 6" xfId="42568" xr:uid="{00000000-0005-0000-0000-00005F970000}"/>
    <cellStyle name="標準 6 4 4 3" xfId="5967" xr:uid="{00000000-0005-0000-0000-000060970000}"/>
    <cellStyle name="標準 6 4 4 3 2" xfId="9891" xr:uid="{00000000-0005-0000-0000-000061970000}"/>
    <cellStyle name="標準 6 4 4 3 2 2" xfId="22784" xr:uid="{00000000-0005-0000-0000-000062970000}"/>
    <cellStyle name="標準 6 4 4 3 2 3" xfId="42569" xr:uid="{00000000-0005-0000-0000-000063970000}"/>
    <cellStyle name="標準 6 4 4 3 3" xfId="13815" xr:uid="{00000000-0005-0000-0000-000064970000}"/>
    <cellStyle name="標準 6 4 4 3 3 2" xfId="26708" xr:uid="{00000000-0005-0000-0000-000065970000}"/>
    <cellStyle name="標準 6 4 4 3 3 3" xfId="42570" xr:uid="{00000000-0005-0000-0000-000066970000}"/>
    <cellStyle name="標準 6 4 4 3 4" xfId="18860" xr:uid="{00000000-0005-0000-0000-000067970000}"/>
    <cellStyle name="標準 6 4 4 3 4 2" xfId="42571" xr:uid="{00000000-0005-0000-0000-000068970000}"/>
    <cellStyle name="標準 6 4 4 3 5" xfId="42572" xr:uid="{00000000-0005-0000-0000-000069970000}"/>
    <cellStyle name="標準 6 4 4 4" xfId="4285" xr:uid="{00000000-0005-0000-0000-00006A970000}"/>
    <cellStyle name="標準 6 4 4 4 2" xfId="17178" xr:uid="{00000000-0005-0000-0000-00006B970000}"/>
    <cellStyle name="標準 6 4 4 4 3" xfId="42573" xr:uid="{00000000-0005-0000-0000-00006C970000}"/>
    <cellStyle name="標準 6 4 4 5" xfId="8209" xr:uid="{00000000-0005-0000-0000-00006D970000}"/>
    <cellStyle name="標準 6 4 4 5 2" xfId="21102" xr:uid="{00000000-0005-0000-0000-00006E970000}"/>
    <cellStyle name="標準 6 4 4 5 3" xfId="42574" xr:uid="{00000000-0005-0000-0000-00006F970000}"/>
    <cellStyle name="標準 6 4 4 6" xfId="12133" xr:uid="{00000000-0005-0000-0000-000070970000}"/>
    <cellStyle name="標準 6 4 4 6 2" xfId="25026" xr:uid="{00000000-0005-0000-0000-000071970000}"/>
    <cellStyle name="標準 6 4 4 6 3" xfId="42575" xr:uid="{00000000-0005-0000-0000-000072970000}"/>
    <cellStyle name="標準 6 4 4 7" xfId="3164" xr:uid="{00000000-0005-0000-0000-000073970000}"/>
    <cellStyle name="標準 6 4 4 7 2" xfId="42576" xr:uid="{00000000-0005-0000-0000-000074970000}"/>
    <cellStyle name="標準 6 4 4 8" xfId="16057" xr:uid="{00000000-0005-0000-0000-000075970000}"/>
    <cellStyle name="標準 6 4 4 9" xfId="42577" xr:uid="{00000000-0005-0000-0000-000076970000}"/>
    <cellStyle name="標準 6 4 5" xfId="391" xr:uid="{00000000-0005-0000-0000-000077970000}"/>
    <cellStyle name="標準 6 4 5 2" xfId="1512" xr:uid="{00000000-0005-0000-0000-000078970000}"/>
    <cellStyle name="標準 6 4 5 2 2" xfId="10481" xr:uid="{00000000-0005-0000-0000-000079970000}"/>
    <cellStyle name="標準 6 4 5 2 2 2" xfId="23374" xr:uid="{00000000-0005-0000-0000-00007A970000}"/>
    <cellStyle name="標準 6 4 5 2 2 3" xfId="42578" xr:uid="{00000000-0005-0000-0000-00007B970000}"/>
    <cellStyle name="標準 6 4 5 2 3" xfId="14405" xr:uid="{00000000-0005-0000-0000-00007C970000}"/>
    <cellStyle name="標準 6 4 5 2 3 2" xfId="27298" xr:uid="{00000000-0005-0000-0000-00007D970000}"/>
    <cellStyle name="標準 6 4 5 2 3 3" xfId="42579" xr:uid="{00000000-0005-0000-0000-00007E970000}"/>
    <cellStyle name="標準 6 4 5 2 4" xfId="6557" xr:uid="{00000000-0005-0000-0000-00007F970000}"/>
    <cellStyle name="標準 6 4 5 2 4 2" xfId="42580" xr:uid="{00000000-0005-0000-0000-000080970000}"/>
    <cellStyle name="標準 6 4 5 2 5" xfId="19450" xr:uid="{00000000-0005-0000-0000-000081970000}"/>
    <cellStyle name="標準 6 4 5 2 6" xfId="42581" xr:uid="{00000000-0005-0000-0000-000082970000}"/>
    <cellStyle name="標準 6 4 5 3" xfId="5436" xr:uid="{00000000-0005-0000-0000-000083970000}"/>
    <cellStyle name="標準 6 4 5 3 2" xfId="9360" xr:uid="{00000000-0005-0000-0000-000084970000}"/>
    <cellStyle name="標準 6 4 5 3 2 2" xfId="22253" xr:uid="{00000000-0005-0000-0000-000085970000}"/>
    <cellStyle name="標準 6 4 5 3 2 3" xfId="42582" xr:uid="{00000000-0005-0000-0000-000086970000}"/>
    <cellStyle name="標準 6 4 5 3 3" xfId="13284" xr:uid="{00000000-0005-0000-0000-000087970000}"/>
    <cellStyle name="標準 6 4 5 3 3 2" xfId="26177" xr:uid="{00000000-0005-0000-0000-000088970000}"/>
    <cellStyle name="標準 6 4 5 3 3 3" xfId="42583" xr:uid="{00000000-0005-0000-0000-000089970000}"/>
    <cellStyle name="標準 6 4 5 3 4" xfId="18329" xr:uid="{00000000-0005-0000-0000-00008A970000}"/>
    <cellStyle name="標準 6 4 5 3 4 2" xfId="42584" xr:uid="{00000000-0005-0000-0000-00008B970000}"/>
    <cellStyle name="標準 6 4 5 3 5" xfId="42585" xr:uid="{00000000-0005-0000-0000-00008C970000}"/>
    <cellStyle name="標準 6 4 5 4" xfId="3754" xr:uid="{00000000-0005-0000-0000-00008D970000}"/>
    <cellStyle name="標準 6 4 5 4 2" xfId="16647" xr:uid="{00000000-0005-0000-0000-00008E970000}"/>
    <cellStyle name="標準 6 4 5 4 3" xfId="42586" xr:uid="{00000000-0005-0000-0000-00008F970000}"/>
    <cellStyle name="標準 6 4 5 5" xfId="7678" xr:uid="{00000000-0005-0000-0000-000090970000}"/>
    <cellStyle name="標準 6 4 5 5 2" xfId="20571" xr:uid="{00000000-0005-0000-0000-000091970000}"/>
    <cellStyle name="標準 6 4 5 5 3" xfId="42587" xr:uid="{00000000-0005-0000-0000-000092970000}"/>
    <cellStyle name="標準 6 4 5 6" xfId="11602" xr:uid="{00000000-0005-0000-0000-000093970000}"/>
    <cellStyle name="標準 6 4 5 6 2" xfId="24495" xr:uid="{00000000-0005-0000-0000-000094970000}"/>
    <cellStyle name="標準 6 4 5 6 3" xfId="42588" xr:uid="{00000000-0005-0000-0000-000095970000}"/>
    <cellStyle name="標準 6 4 5 7" xfId="2633" xr:uid="{00000000-0005-0000-0000-000096970000}"/>
    <cellStyle name="標準 6 4 5 7 2" xfId="42589" xr:uid="{00000000-0005-0000-0000-000097970000}"/>
    <cellStyle name="標準 6 4 5 8" xfId="15526" xr:uid="{00000000-0005-0000-0000-000098970000}"/>
    <cellStyle name="標準 6 4 5 9" xfId="42590" xr:uid="{00000000-0005-0000-0000-000099970000}"/>
    <cellStyle name="標準 6 4 6" xfId="1202" xr:uid="{00000000-0005-0000-0000-00009A970000}"/>
    <cellStyle name="標準 6 4 6 2" xfId="6247" xr:uid="{00000000-0005-0000-0000-00009B970000}"/>
    <cellStyle name="標準 6 4 6 2 2" xfId="10171" xr:uid="{00000000-0005-0000-0000-00009C970000}"/>
    <cellStyle name="標準 6 4 6 2 2 2" xfId="23064" xr:uid="{00000000-0005-0000-0000-00009D970000}"/>
    <cellStyle name="標準 6 4 6 2 2 3" xfId="42591" xr:uid="{00000000-0005-0000-0000-00009E970000}"/>
    <cellStyle name="標準 6 4 6 2 3" xfId="14095" xr:uid="{00000000-0005-0000-0000-00009F970000}"/>
    <cellStyle name="標準 6 4 6 2 3 2" xfId="26988" xr:uid="{00000000-0005-0000-0000-0000A0970000}"/>
    <cellStyle name="標準 6 4 6 2 3 3" xfId="42592" xr:uid="{00000000-0005-0000-0000-0000A1970000}"/>
    <cellStyle name="標準 6 4 6 2 4" xfId="19140" xr:uid="{00000000-0005-0000-0000-0000A2970000}"/>
    <cellStyle name="標準 6 4 6 2 4 2" xfId="42593" xr:uid="{00000000-0005-0000-0000-0000A3970000}"/>
    <cellStyle name="標準 6 4 6 2 5" xfId="42594" xr:uid="{00000000-0005-0000-0000-0000A4970000}"/>
    <cellStyle name="標準 6 4 6 3" xfId="8489" xr:uid="{00000000-0005-0000-0000-0000A5970000}"/>
    <cellStyle name="標準 6 4 6 3 2" xfId="21382" xr:uid="{00000000-0005-0000-0000-0000A6970000}"/>
    <cellStyle name="標準 6 4 6 3 3" xfId="42595" xr:uid="{00000000-0005-0000-0000-0000A7970000}"/>
    <cellStyle name="標準 6 4 6 4" xfId="12413" xr:uid="{00000000-0005-0000-0000-0000A8970000}"/>
    <cellStyle name="標準 6 4 6 4 2" xfId="25306" xr:uid="{00000000-0005-0000-0000-0000A9970000}"/>
    <cellStyle name="標準 6 4 6 4 3" xfId="42596" xr:uid="{00000000-0005-0000-0000-0000AA970000}"/>
    <cellStyle name="標準 6 4 6 5" xfId="4565" xr:uid="{00000000-0005-0000-0000-0000AB970000}"/>
    <cellStyle name="標準 6 4 6 5 2" xfId="42597" xr:uid="{00000000-0005-0000-0000-0000AC970000}"/>
    <cellStyle name="標準 6 4 6 6" xfId="17458" xr:uid="{00000000-0005-0000-0000-0000AD970000}"/>
    <cellStyle name="標準 6 4 6 7" xfId="42598" xr:uid="{00000000-0005-0000-0000-0000AE970000}"/>
    <cellStyle name="標準 6 4 7" xfId="5126" xr:uid="{00000000-0005-0000-0000-0000AF970000}"/>
    <cellStyle name="標準 6 4 7 2" xfId="9050" xr:uid="{00000000-0005-0000-0000-0000B0970000}"/>
    <cellStyle name="標準 6 4 7 2 2" xfId="21943" xr:uid="{00000000-0005-0000-0000-0000B1970000}"/>
    <cellStyle name="標準 6 4 7 2 3" xfId="42599" xr:uid="{00000000-0005-0000-0000-0000B2970000}"/>
    <cellStyle name="標準 6 4 7 3" xfId="12974" xr:uid="{00000000-0005-0000-0000-0000B3970000}"/>
    <cellStyle name="標準 6 4 7 3 2" xfId="25867" xr:uid="{00000000-0005-0000-0000-0000B4970000}"/>
    <cellStyle name="標準 6 4 7 3 3" xfId="42600" xr:uid="{00000000-0005-0000-0000-0000B5970000}"/>
    <cellStyle name="標準 6 4 7 4" xfId="18019" xr:uid="{00000000-0005-0000-0000-0000B6970000}"/>
    <cellStyle name="標準 6 4 7 4 2" xfId="42601" xr:uid="{00000000-0005-0000-0000-0000B7970000}"/>
    <cellStyle name="標準 6 4 7 5" xfId="42602" xr:uid="{00000000-0005-0000-0000-0000B8970000}"/>
    <cellStyle name="標準 6 4 8" xfId="3444" xr:uid="{00000000-0005-0000-0000-0000B9970000}"/>
    <cellStyle name="標準 6 4 8 2" xfId="16337" xr:uid="{00000000-0005-0000-0000-0000BA970000}"/>
    <cellStyle name="標準 6 4 8 3" xfId="42603" xr:uid="{00000000-0005-0000-0000-0000BB970000}"/>
    <cellStyle name="標準 6 4 9" xfId="7368" xr:uid="{00000000-0005-0000-0000-0000BC970000}"/>
    <cellStyle name="標準 6 4 9 2" xfId="20261" xr:uid="{00000000-0005-0000-0000-0000BD970000}"/>
    <cellStyle name="標準 6 4 9 3" xfId="42604" xr:uid="{00000000-0005-0000-0000-0000BE970000}"/>
    <cellStyle name="標準 6 5" xfId="116" xr:uid="{00000000-0005-0000-0000-0000BF970000}"/>
    <cellStyle name="標準 6 5 10" xfId="11327" xr:uid="{00000000-0005-0000-0000-0000C0970000}"/>
    <cellStyle name="標準 6 5 10 2" xfId="24220" xr:uid="{00000000-0005-0000-0000-0000C1970000}"/>
    <cellStyle name="標準 6 5 10 3" xfId="42605" xr:uid="{00000000-0005-0000-0000-0000C2970000}"/>
    <cellStyle name="標準 6 5 11" xfId="2358" xr:uid="{00000000-0005-0000-0000-0000C3970000}"/>
    <cellStyle name="標準 6 5 11 2" xfId="42606" xr:uid="{00000000-0005-0000-0000-0000C4970000}"/>
    <cellStyle name="標準 6 5 12" xfId="15251" xr:uid="{00000000-0005-0000-0000-0000C5970000}"/>
    <cellStyle name="標準 6 5 13" xfId="42607" xr:uid="{00000000-0005-0000-0000-0000C6970000}"/>
    <cellStyle name="標準 6 5 2" xfId="278" xr:uid="{00000000-0005-0000-0000-0000C7970000}"/>
    <cellStyle name="標準 6 5 2 10" xfId="2520" xr:uid="{00000000-0005-0000-0000-0000C8970000}"/>
    <cellStyle name="標準 6 5 2 10 2" xfId="42608" xr:uid="{00000000-0005-0000-0000-0000C9970000}"/>
    <cellStyle name="標準 6 5 2 11" xfId="15413" xr:uid="{00000000-0005-0000-0000-0000CA970000}"/>
    <cellStyle name="標準 6 5 2 12" xfId="42609" xr:uid="{00000000-0005-0000-0000-0000CB970000}"/>
    <cellStyle name="標準 6 5 2 2" xfId="839" xr:uid="{00000000-0005-0000-0000-0000CC970000}"/>
    <cellStyle name="標準 6 5 2 2 2" xfId="1960" xr:uid="{00000000-0005-0000-0000-0000CD970000}"/>
    <cellStyle name="標準 6 5 2 2 2 2" xfId="7005" xr:uid="{00000000-0005-0000-0000-0000CE970000}"/>
    <cellStyle name="標準 6 5 2 2 2 2 2" xfId="10929" xr:uid="{00000000-0005-0000-0000-0000CF970000}"/>
    <cellStyle name="標準 6 5 2 2 2 2 2 2" xfId="23822" xr:uid="{00000000-0005-0000-0000-0000D0970000}"/>
    <cellStyle name="標準 6 5 2 2 2 2 2 3" xfId="42610" xr:uid="{00000000-0005-0000-0000-0000D1970000}"/>
    <cellStyle name="標準 6 5 2 2 2 2 3" xfId="14853" xr:uid="{00000000-0005-0000-0000-0000D2970000}"/>
    <cellStyle name="標準 6 5 2 2 2 2 3 2" xfId="27746" xr:uid="{00000000-0005-0000-0000-0000D3970000}"/>
    <cellStyle name="標準 6 5 2 2 2 2 3 3" xfId="42611" xr:uid="{00000000-0005-0000-0000-0000D4970000}"/>
    <cellStyle name="標準 6 5 2 2 2 2 4" xfId="19898" xr:uid="{00000000-0005-0000-0000-0000D5970000}"/>
    <cellStyle name="標準 6 5 2 2 2 2 4 2" xfId="42612" xr:uid="{00000000-0005-0000-0000-0000D6970000}"/>
    <cellStyle name="標準 6 5 2 2 2 2 5" xfId="42613" xr:uid="{00000000-0005-0000-0000-0000D7970000}"/>
    <cellStyle name="標準 6 5 2 2 2 3" xfId="8966" xr:uid="{00000000-0005-0000-0000-0000D8970000}"/>
    <cellStyle name="標準 6 5 2 2 2 3 2" xfId="21859" xr:uid="{00000000-0005-0000-0000-0000D9970000}"/>
    <cellStyle name="標準 6 5 2 2 2 3 3" xfId="42614" xr:uid="{00000000-0005-0000-0000-0000DA970000}"/>
    <cellStyle name="標準 6 5 2 2 2 4" xfId="12890" xr:uid="{00000000-0005-0000-0000-0000DB970000}"/>
    <cellStyle name="標準 6 5 2 2 2 4 2" xfId="25783" xr:uid="{00000000-0005-0000-0000-0000DC970000}"/>
    <cellStyle name="標準 6 5 2 2 2 4 3" xfId="42615" xr:uid="{00000000-0005-0000-0000-0000DD970000}"/>
    <cellStyle name="標準 6 5 2 2 2 5" xfId="5042" xr:uid="{00000000-0005-0000-0000-0000DE970000}"/>
    <cellStyle name="標準 6 5 2 2 2 5 2" xfId="42616" xr:uid="{00000000-0005-0000-0000-0000DF970000}"/>
    <cellStyle name="標準 6 5 2 2 2 6" xfId="17935" xr:uid="{00000000-0005-0000-0000-0000E0970000}"/>
    <cellStyle name="標準 6 5 2 2 2 7" xfId="42617" xr:uid="{00000000-0005-0000-0000-0000E1970000}"/>
    <cellStyle name="標準 6 5 2 2 3" xfId="5884" xr:uid="{00000000-0005-0000-0000-0000E2970000}"/>
    <cellStyle name="標準 6 5 2 2 3 2" xfId="9808" xr:uid="{00000000-0005-0000-0000-0000E3970000}"/>
    <cellStyle name="標準 6 5 2 2 3 2 2" xfId="22701" xr:uid="{00000000-0005-0000-0000-0000E4970000}"/>
    <cellStyle name="標準 6 5 2 2 3 2 3" xfId="42618" xr:uid="{00000000-0005-0000-0000-0000E5970000}"/>
    <cellStyle name="標準 6 5 2 2 3 3" xfId="13732" xr:uid="{00000000-0005-0000-0000-0000E6970000}"/>
    <cellStyle name="標準 6 5 2 2 3 3 2" xfId="26625" xr:uid="{00000000-0005-0000-0000-0000E7970000}"/>
    <cellStyle name="標準 6 5 2 2 3 3 3" xfId="42619" xr:uid="{00000000-0005-0000-0000-0000E8970000}"/>
    <cellStyle name="標準 6 5 2 2 3 4" xfId="18777" xr:uid="{00000000-0005-0000-0000-0000E9970000}"/>
    <cellStyle name="標準 6 5 2 2 3 4 2" xfId="42620" xr:uid="{00000000-0005-0000-0000-0000EA970000}"/>
    <cellStyle name="標準 6 5 2 2 3 5" xfId="42621" xr:uid="{00000000-0005-0000-0000-0000EB970000}"/>
    <cellStyle name="標準 6 5 2 2 4" xfId="4202" xr:uid="{00000000-0005-0000-0000-0000EC970000}"/>
    <cellStyle name="標準 6 5 2 2 4 2" xfId="17095" xr:uid="{00000000-0005-0000-0000-0000ED970000}"/>
    <cellStyle name="標準 6 5 2 2 4 3" xfId="42622" xr:uid="{00000000-0005-0000-0000-0000EE970000}"/>
    <cellStyle name="標準 6 5 2 2 5" xfId="8126" xr:uid="{00000000-0005-0000-0000-0000EF970000}"/>
    <cellStyle name="標準 6 5 2 2 5 2" xfId="21019" xr:uid="{00000000-0005-0000-0000-0000F0970000}"/>
    <cellStyle name="標準 6 5 2 2 5 3" xfId="42623" xr:uid="{00000000-0005-0000-0000-0000F1970000}"/>
    <cellStyle name="標準 6 5 2 2 6" xfId="12050" xr:uid="{00000000-0005-0000-0000-0000F2970000}"/>
    <cellStyle name="標準 6 5 2 2 6 2" xfId="24943" xr:uid="{00000000-0005-0000-0000-0000F3970000}"/>
    <cellStyle name="標準 6 5 2 2 6 3" xfId="42624" xr:uid="{00000000-0005-0000-0000-0000F4970000}"/>
    <cellStyle name="標準 6 5 2 2 7" xfId="3081" xr:uid="{00000000-0005-0000-0000-0000F5970000}"/>
    <cellStyle name="標準 6 5 2 2 7 2" xfId="42625" xr:uid="{00000000-0005-0000-0000-0000F6970000}"/>
    <cellStyle name="標準 6 5 2 2 8" xfId="15974" xr:uid="{00000000-0005-0000-0000-0000F7970000}"/>
    <cellStyle name="標準 6 5 2 2 9" xfId="42626" xr:uid="{00000000-0005-0000-0000-0000F8970000}"/>
    <cellStyle name="標準 6 5 2 3" xfId="1119" xr:uid="{00000000-0005-0000-0000-0000F9970000}"/>
    <cellStyle name="標準 6 5 2 3 2" xfId="2240" xr:uid="{00000000-0005-0000-0000-0000FA970000}"/>
    <cellStyle name="標準 6 5 2 3 2 2" xfId="11209" xr:uid="{00000000-0005-0000-0000-0000FB970000}"/>
    <cellStyle name="標準 6 5 2 3 2 2 2" xfId="24102" xr:uid="{00000000-0005-0000-0000-0000FC970000}"/>
    <cellStyle name="標準 6 5 2 3 2 2 3" xfId="42627" xr:uid="{00000000-0005-0000-0000-0000FD970000}"/>
    <cellStyle name="標準 6 5 2 3 2 3" xfId="15133" xr:uid="{00000000-0005-0000-0000-0000FE970000}"/>
    <cellStyle name="標準 6 5 2 3 2 3 2" xfId="28026" xr:uid="{00000000-0005-0000-0000-0000FF970000}"/>
    <cellStyle name="標準 6 5 2 3 2 3 3" xfId="42628" xr:uid="{00000000-0005-0000-0000-000000980000}"/>
    <cellStyle name="標準 6 5 2 3 2 4" xfId="7285" xr:uid="{00000000-0005-0000-0000-000001980000}"/>
    <cellStyle name="標準 6 5 2 3 2 4 2" xfId="42629" xr:uid="{00000000-0005-0000-0000-000002980000}"/>
    <cellStyle name="標準 6 5 2 3 2 5" xfId="20178" xr:uid="{00000000-0005-0000-0000-000003980000}"/>
    <cellStyle name="標準 6 5 2 3 2 6" xfId="42630" xr:uid="{00000000-0005-0000-0000-000004980000}"/>
    <cellStyle name="標準 6 5 2 3 3" xfId="6164" xr:uid="{00000000-0005-0000-0000-000005980000}"/>
    <cellStyle name="標準 6 5 2 3 3 2" xfId="10088" xr:uid="{00000000-0005-0000-0000-000006980000}"/>
    <cellStyle name="標準 6 5 2 3 3 2 2" xfId="22981" xr:uid="{00000000-0005-0000-0000-000007980000}"/>
    <cellStyle name="標準 6 5 2 3 3 2 3" xfId="42631" xr:uid="{00000000-0005-0000-0000-000008980000}"/>
    <cellStyle name="標準 6 5 2 3 3 3" xfId="14012" xr:uid="{00000000-0005-0000-0000-000009980000}"/>
    <cellStyle name="標準 6 5 2 3 3 3 2" xfId="26905" xr:uid="{00000000-0005-0000-0000-00000A980000}"/>
    <cellStyle name="標準 6 5 2 3 3 3 3" xfId="42632" xr:uid="{00000000-0005-0000-0000-00000B980000}"/>
    <cellStyle name="標準 6 5 2 3 3 4" xfId="19057" xr:uid="{00000000-0005-0000-0000-00000C980000}"/>
    <cellStyle name="標準 6 5 2 3 3 4 2" xfId="42633" xr:uid="{00000000-0005-0000-0000-00000D980000}"/>
    <cellStyle name="標準 6 5 2 3 3 5" xfId="42634" xr:uid="{00000000-0005-0000-0000-00000E980000}"/>
    <cellStyle name="標準 6 5 2 3 4" xfId="4482" xr:uid="{00000000-0005-0000-0000-00000F980000}"/>
    <cellStyle name="標準 6 5 2 3 4 2" xfId="17375" xr:uid="{00000000-0005-0000-0000-000010980000}"/>
    <cellStyle name="標準 6 5 2 3 4 3" xfId="42635" xr:uid="{00000000-0005-0000-0000-000011980000}"/>
    <cellStyle name="標準 6 5 2 3 5" xfId="8406" xr:uid="{00000000-0005-0000-0000-000012980000}"/>
    <cellStyle name="標準 6 5 2 3 5 2" xfId="21299" xr:uid="{00000000-0005-0000-0000-000013980000}"/>
    <cellStyle name="標準 6 5 2 3 5 3" xfId="42636" xr:uid="{00000000-0005-0000-0000-000014980000}"/>
    <cellStyle name="標準 6 5 2 3 6" xfId="12330" xr:uid="{00000000-0005-0000-0000-000015980000}"/>
    <cellStyle name="標準 6 5 2 3 6 2" xfId="25223" xr:uid="{00000000-0005-0000-0000-000016980000}"/>
    <cellStyle name="標準 6 5 2 3 6 3" xfId="42637" xr:uid="{00000000-0005-0000-0000-000017980000}"/>
    <cellStyle name="標準 6 5 2 3 7" xfId="3361" xr:uid="{00000000-0005-0000-0000-000018980000}"/>
    <cellStyle name="標準 6 5 2 3 7 2" xfId="42638" xr:uid="{00000000-0005-0000-0000-000019980000}"/>
    <cellStyle name="標準 6 5 2 3 8" xfId="16254" xr:uid="{00000000-0005-0000-0000-00001A980000}"/>
    <cellStyle name="標準 6 5 2 3 9" xfId="42639" xr:uid="{00000000-0005-0000-0000-00001B980000}"/>
    <cellStyle name="標準 6 5 2 4" xfId="559" xr:uid="{00000000-0005-0000-0000-00001C980000}"/>
    <cellStyle name="標準 6 5 2 4 2" xfId="1680" xr:uid="{00000000-0005-0000-0000-00001D980000}"/>
    <cellStyle name="標準 6 5 2 4 2 2" xfId="10649" xr:uid="{00000000-0005-0000-0000-00001E980000}"/>
    <cellStyle name="標準 6 5 2 4 2 2 2" xfId="23542" xr:uid="{00000000-0005-0000-0000-00001F980000}"/>
    <cellStyle name="標準 6 5 2 4 2 2 3" xfId="42640" xr:uid="{00000000-0005-0000-0000-000020980000}"/>
    <cellStyle name="標準 6 5 2 4 2 3" xfId="14573" xr:uid="{00000000-0005-0000-0000-000021980000}"/>
    <cellStyle name="標準 6 5 2 4 2 3 2" xfId="27466" xr:uid="{00000000-0005-0000-0000-000022980000}"/>
    <cellStyle name="標準 6 5 2 4 2 3 3" xfId="42641" xr:uid="{00000000-0005-0000-0000-000023980000}"/>
    <cellStyle name="標準 6 5 2 4 2 4" xfId="6725" xr:uid="{00000000-0005-0000-0000-000024980000}"/>
    <cellStyle name="標準 6 5 2 4 2 4 2" xfId="42642" xr:uid="{00000000-0005-0000-0000-000025980000}"/>
    <cellStyle name="標準 6 5 2 4 2 5" xfId="19618" xr:uid="{00000000-0005-0000-0000-000026980000}"/>
    <cellStyle name="標準 6 5 2 4 2 6" xfId="42643" xr:uid="{00000000-0005-0000-0000-000027980000}"/>
    <cellStyle name="標準 6 5 2 4 3" xfId="5604" xr:uid="{00000000-0005-0000-0000-000028980000}"/>
    <cellStyle name="標準 6 5 2 4 3 2" xfId="9528" xr:uid="{00000000-0005-0000-0000-000029980000}"/>
    <cellStyle name="標準 6 5 2 4 3 2 2" xfId="22421" xr:uid="{00000000-0005-0000-0000-00002A980000}"/>
    <cellStyle name="標準 6 5 2 4 3 2 3" xfId="42644" xr:uid="{00000000-0005-0000-0000-00002B980000}"/>
    <cellStyle name="標準 6 5 2 4 3 3" xfId="13452" xr:uid="{00000000-0005-0000-0000-00002C980000}"/>
    <cellStyle name="標準 6 5 2 4 3 3 2" xfId="26345" xr:uid="{00000000-0005-0000-0000-00002D980000}"/>
    <cellStyle name="標準 6 5 2 4 3 3 3" xfId="42645" xr:uid="{00000000-0005-0000-0000-00002E980000}"/>
    <cellStyle name="標準 6 5 2 4 3 4" xfId="18497" xr:uid="{00000000-0005-0000-0000-00002F980000}"/>
    <cellStyle name="標準 6 5 2 4 3 4 2" xfId="42646" xr:uid="{00000000-0005-0000-0000-000030980000}"/>
    <cellStyle name="標準 6 5 2 4 3 5" xfId="42647" xr:uid="{00000000-0005-0000-0000-000031980000}"/>
    <cellStyle name="標準 6 5 2 4 4" xfId="3922" xr:uid="{00000000-0005-0000-0000-000032980000}"/>
    <cellStyle name="標準 6 5 2 4 4 2" xfId="16815" xr:uid="{00000000-0005-0000-0000-000033980000}"/>
    <cellStyle name="標準 6 5 2 4 4 3" xfId="42648" xr:uid="{00000000-0005-0000-0000-000034980000}"/>
    <cellStyle name="標準 6 5 2 4 5" xfId="7846" xr:uid="{00000000-0005-0000-0000-000035980000}"/>
    <cellStyle name="標準 6 5 2 4 5 2" xfId="20739" xr:uid="{00000000-0005-0000-0000-000036980000}"/>
    <cellStyle name="標準 6 5 2 4 5 3" xfId="42649" xr:uid="{00000000-0005-0000-0000-000037980000}"/>
    <cellStyle name="標準 6 5 2 4 6" xfId="11770" xr:uid="{00000000-0005-0000-0000-000038980000}"/>
    <cellStyle name="標準 6 5 2 4 6 2" xfId="24663" xr:uid="{00000000-0005-0000-0000-000039980000}"/>
    <cellStyle name="標準 6 5 2 4 6 3" xfId="42650" xr:uid="{00000000-0005-0000-0000-00003A980000}"/>
    <cellStyle name="標準 6 5 2 4 7" xfId="2801" xr:uid="{00000000-0005-0000-0000-00003B980000}"/>
    <cellStyle name="標準 6 5 2 4 7 2" xfId="42651" xr:uid="{00000000-0005-0000-0000-00003C980000}"/>
    <cellStyle name="標準 6 5 2 4 8" xfId="15694" xr:uid="{00000000-0005-0000-0000-00003D980000}"/>
    <cellStyle name="標準 6 5 2 4 9" xfId="42652" xr:uid="{00000000-0005-0000-0000-00003E980000}"/>
    <cellStyle name="標準 6 5 2 5" xfId="1399" xr:uid="{00000000-0005-0000-0000-00003F980000}"/>
    <cellStyle name="標準 6 5 2 5 2" xfId="6444" xr:uid="{00000000-0005-0000-0000-000040980000}"/>
    <cellStyle name="標準 6 5 2 5 2 2" xfId="10368" xr:uid="{00000000-0005-0000-0000-000041980000}"/>
    <cellStyle name="標準 6 5 2 5 2 2 2" xfId="23261" xr:uid="{00000000-0005-0000-0000-000042980000}"/>
    <cellStyle name="標準 6 5 2 5 2 2 3" xfId="42653" xr:uid="{00000000-0005-0000-0000-000043980000}"/>
    <cellStyle name="標準 6 5 2 5 2 3" xfId="14292" xr:uid="{00000000-0005-0000-0000-000044980000}"/>
    <cellStyle name="標準 6 5 2 5 2 3 2" xfId="27185" xr:uid="{00000000-0005-0000-0000-000045980000}"/>
    <cellStyle name="標準 6 5 2 5 2 3 3" xfId="42654" xr:uid="{00000000-0005-0000-0000-000046980000}"/>
    <cellStyle name="標準 6 5 2 5 2 4" xfId="19337" xr:uid="{00000000-0005-0000-0000-000047980000}"/>
    <cellStyle name="標準 6 5 2 5 2 4 2" xfId="42655" xr:uid="{00000000-0005-0000-0000-000048980000}"/>
    <cellStyle name="標準 6 5 2 5 2 5" xfId="42656" xr:uid="{00000000-0005-0000-0000-000049980000}"/>
    <cellStyle name="標準 6 5 2 5 3" xfId="8686" xr:uid="{00000000-0005-0000-0000-00004A980000}"/>
    <cellStyle name="標準 6 5 2 5 3 2" xfId="21579" xr:uid="{00000000-0005-0000-0000-00004B980000}"/>
    <cellStyle name="標準 6 5 2 5 3 3" xfId="42657" xr:uid="{00000000-0005-0000-0000-00004C980000}"/>
    <cellStyle name="標準 6 5 2 5 4" xfId="12610" xr:uid="{00000000-0005-0000-0000-00004D980000}"/>
    <cellStyle name="標準 6 5 2 5 4 2" xfId="25503" xr:uid="{00000000-0005-0000-0000-00004E980000}"/>
    <cellStyle name="標準 6 5 2 5 4 3" xfId="42658" xr:uid="{00000000-0005-0000-0000-00004F980000}"/>
    <cellStyle name="標準 6 5 2 5 5" xfId="4762" xr:uid="{00000000-0005-0000-0000-000050980000}"/>
    <cellStyle name="標準 6 5 2 5 5 2" xfId="42659" xr:uid="{00000000-0005-0000-0000-000051980000}"/>
    <cellStyle name="標準 6 5 2 5 6" xfId="17655" xr:uid="{00000000-0005-0000-0000-000052980000}"/>
    <cellStyle name="標準 6 5 2 5 7" xfId="42660" xr:uid="{00000000-0005-0000-0000-000053980000}"/>
    <cellStyle name="標準 6 5 2 6" xfId="5323" xr:uid="{00000000-0005-0000-0000-000054980000}"/>
    <cellStyle name="標準 6 5 2 6 2" xfId="9247" xr:uid="{00000000-0005-0000-0000-000055980000}"/>
    <cellStyle name="標準 6 5 2 6 2 2" xfId="22140" xr:uid="{00000000-0005-0000-0000-000056980000}"/>
    <cellStyle name="標準 6 5 2 6 2 3" xfId="42661" xr:uid="{00000000-0005-0000-0000-000057980000}"/>
    <cellStyle name="標準 6 5 2 6 3" xfId="13171" xr:uid="{00000000-0005-0000-0000-000058980000}"/>
    <cellStyle name="標準 6 5 2 6 3 2" xfId="26064" xr:uid="{00000000-0005-0000-0000-000059980000}"/>
    <cellStyle name="標準 6 5 2 6 3 3" xfId="42662" xr:uid="{00000000-0005-0000-0000-00005A980000}"/>
    <cellStyle name="標準 6 5 2 6 4" xfId="18216" xr:uid="{00000000-0005-0000-0000-00005B980000}"/>
    <cellStyle name="標準 6 5 2 6 4 2" xfId="42663" xr:uid="{00000000-0005-0000-0000-00005C980000}"/>
    <cellStyle name="標準 6 5 2 6 5" xfId="42664" xr:uid="{00000000-0005-0000-0000-00005D980000}"/>
    <cellStyle name="標準 6 5 2 7" xfId="3641" xr:uid="{00000000-0005-0000-0000-00005E980000}"/>
    <cellStyle name="標準 6 5 2 7 2" xfId="16534" xr:uid="{00000000-0005-0000-0000-00005F980000}"/>
    <cellStyle name="標準 6 5 2 7 3" xfId="42665" xr:uid="{00000000-0005-0000-0000-000060980000}"/>
    <cellStyle name="標準 6 5 2 8" xfId="7565" xr:uid="{00000000-0005-0000-0000-000061980000}"/>
    <cellStyle name="標準 6 5 2 8 2" xfId="20458" xr:uid="{00000000-0005-0000-0000-000062980000}"/>
    <cellStyle name="標準 6 5 2 8 3" xfId="42666" xr:uid="{00000000-0005-0000-0000-000063980000}"/>
    <cellStyle name="標準 6 5 2 9" xfId="11489" xr:uid="{00000000-0005-0000-0000-000064980000}"/>
    <cellStyle name="標準 6 5 2 9 2" xfId="24382" xr:uid="{00000000-0005-0000-0000-000065980000}"/>
    <cellStyle name="標準 6 5 2 9 3" xfId="42667" xr:uid="{00000000-0005-0000-0000-000066980000}"/>
    <cellStyle name="標準 6 5 3" xfId="677" xr:uid="{00000000-0005-0000-0000-000067980000}"/>
    <cellStyle name="標準 6 5 3 2" xfId="1798" xr:uid="{00000000-0005-0000-0000-000068980000}"/>
    <cellStyle name="標準 6 5 3 2 2" xfId="6843" xr:uid="{00000000-0005-0000-0000-000069980000}"/>
    <cellStyle name="標準 6 5 3 2 2 2" xfId="10767" xr:uid="{00000000-0005-0000-0000-00006A980000}"/>
    <cellStyle name="標準 6 5 3 2 2 2 2" xfId="23660" xr:uid="{00000000-0005-0000-0000-00006B980000}"/>
    <cellStyle name="標準 6 5 3 2 2 2 3" xfId="42668" xr:uid="{00000000-0005-0000-0000-00006C980000}"/>
    <cellStyle name="標準 6 5 3 2 2 3" xfId="14691" xr:uid="{00000000-0005-0000-0000-00006D980000}"/>
    <cellStyle name="標準 6 5 3 2 2 3 2" xfId="27584" xr:uid="{00000000-0005-0000-0000-00006E980000}"/>
    <cellStyle name="標準 6 5 3 2 2 3 3" xfId="42669" xr:uid="{00000000-0005-0000-0000-00006F980000}"/>
    <cellStyle name="標準 6 5 3 2 2 4" xfId="19736" xr:uid="{00000000-0005-0000-0000-000070980000}"/>
    <cellStyle name="標準 6 5 3 2 2 4 2" xfId="42670" xr:uid="{00000000-0005-0000-0000-000071980000}"/>
    <cellStyle name="標準 6 5 3 2 2 5" xfId="42671" xr:uid="{00000000-0005-0000-0000-000072980000}"/>
    <cellStyle name="標準 6 5 3 2 3" xfId="8804" xr:uid="{00000000-0005-0000-0000-000073980000}"/>
    <cellStyle name="標準 6 5 3 2 3 2" xfId="21697" xr:uid="{00000000-0005-0000-0000-000074980000}"/>
    <cellStyle name="標準 6 5 3 2 3 3" xfId="42672" xr:uid="{00000000-0005-0000-0000-000075980000}"/>
    <cellStyle name="標準 6 5 3 2 4" xfId="12728" xr:uid="{00000000-0005-0000-0000-000076980000}"/>
    <cellStyle name="標準 6 5 3 2 4 2" xfId="25621" xr:uid="{00000000-0005-0000-0000-000077980000}"/>
    <cellStyle name="標準 6 5 3 2 4 3" xfId="42673" xr:uid="{00000000-0005-0000-0000-000078980000}"/>
    <cellStyle name="標準 6 5 3 2 5" xfId="4880" xr:uid="{00000000-0005-0000-0000-000079980000}"/>
    <cellStyle name="標準 6 5 3 2 5 2" xfId="42674" xr:uid="{00000000-0005-0000-0000-00007A980000}"/>
    <cellStyle name="標準 6 5 3 2 6" xfId="17773" xr:uid="{00000000-0005-0000-0000-00007B980000}"/>
    <cellStyle name="標準 6 5 3 2 7" xfId="42675" xr:uid="{00000000-0005-0000-0000-00007C980000}"/>
    <cellStyle name="標準 6 5 3 3" xfId="5722" xr:uid="{00000000-0005-0000-0000-00007D980000}"/>
    <cellStyle name="標準 6 5 3 3 2" xfId="9646" xr:uid="{00000000-0005-0000-0000-00007E980000}"/>
    <cellStyle name="標準 6 5 3 3 2 2" xfId="22539" xr:uid="{00000000-0005-0000-0000-00007F980000}"/>
    <cellStyle name="標準 6 5 3 3 2 3" xfId="42676" xr:uid="{00000000-0005-0000-0000-000080980000}"/>
    <cellStyle name="標準 6 5 3 3 3" xfId="13570" xr:uid="{00000000-0005-0000-0000-000081980000}"/>
    <cellStyle name="標準 6 5 3 3 3 2" xfId="26463" xr:uid="{00000000-0005-0000-0000-000082980000}"/>
    <cellStyle name="標準 6 5 3 3 3 3" xfId="42677" xr:uid="{00000000-0005-0000-0000-000083980000}"/>
    <cellStyle name="標準 6 5 3 3 4" xfId="18615" xr:uid="{00000000-0005-0000-0000-000084980000}"/>
    <cellStyle name="標準 6 5 3 3 4 2" xfId="42678" xr:uid="{00000000-0005-0000-0000-000085980000}"/>
    <cellStyle name="標準 6 5 3 3 5" xfId="42679" xr:uid="{00000000-0005-0000-0000-000086980000}"/>
    <cellStyle name="標準 6 5 3 4" xfId="4040" xr:uid="{00000000-0005-0000-0000-000087980000}"/>
    <cellStyle name="標準 6 5 3 4 2" xfId="16933" xr:uid="{00000000-0005-0000-0000-000088980000}"/>
    <cellStyle name="標準 6 5 3 4 3" xfId="42680" xr:uid="{00000000-0005-0000-0000-000089980000}"/>
    <cellStyle name="標準 6 5 3 5" xfId="7964" xr:uid="{00000000-0005-0000-0000-00008A980000}"/>
    <cellStyle name="標準 6 5 3 5 2" xfId="20857" xr:uid="{00000000-0005-0000-0000-00008B980000}"/>
    <cellStyle name="標準 6 5 3 5 3" xfId="42681" xr:uid="{00000000-0005-0000-0000-00008C980000}"/>
    <cellStyle name="標準 6 5 3 6" xfId="11888" xr:uid="{00000000-0005-0000-0000-00008D980000}"/>
    <cellStyle name="標準 6 5 3 6 2" xfId="24781" xr:uid="{00000000-0005-0000-0000-00008E980000}"/>
    <cellStyle name="標準 6 5 3 6 3" xfId="42682" xr:uid="{00000000-0005-0000-0000-00008F980000}"/>
    <cellStyle name="標準 6 5 3 7" xfId="2919" xr:uid="{00000000-0005-0000-0000-000090980000}"/>
    <cellStyle name="標準 6 5 3 7 2" xfId="42683" xr:uid="{00000000-0005-0000-0000-000091980000}"/>
    <cellStyle name="標準 6 5 3 8" xfId="15812" xr:uid="{00000000-0005-0000-0000-000092980000}"/>
    <cellStyle name="標準 6 5 3 9" xfId="42684" xr:uid="{00000000-0005-0000-0000-000093980000}"/>
    <cellStyle name="標準 6 5 4" xfId="957" xr:uid="{00000000-0005-0000-0000-000094980000}"/>
    <cellStyle name="標準 6 5 4 2" xfId="2078" xr:uid="{00000000-0005-0000-0000-000095980000}"/>
    <cellStyle name="標準 6 5 4 2 2" xfId="11047" xr:uid="{00000000-0005-0000-0000-000096980000}"/>
    <cellStyle name="標準 6 5 4 2 2 2" xfId="23940" xr:uid="{00000000-0005-0000-0000-000097980000}"/>
    <cellStyle name="標準 6 5 4 2 2 3" xfId="42685" xr:uid="{00000000-0005-0000-0000-000098980000}"/>
    <cellStyle name="標準 6 5 4 2 3" xfId="14971" xr:uid="{00000000-0005-0000-0000-000099980000}"/>
    <cellStyle name="標準 6 5 4 2 3 2" xfId="27864" xr:uid="{00000000-0005-0000-0000-00009A980000}"/>
    <cellStyle name="標準 6 5 4 2 3 3" xfId="42686" xr:uid="{00000000-0005-0000-0000-00009B980000}"/>
    <cellStyle name="標準 6 5 4 2 4" xfId="7123" xr:uid="{00000000-0005-0000-0000-00009C980000}"/>
    <cellStyle name="標準 6 5 4 2 4 2" xfId="42687" xr:uid="{00000000-0005-0000-0000-00009D980000}"/>
    <cellStyle name="標準 6 5 4 2 5" xfId="20016" xr:uid="{00000000-0005-0000-0000-00009E980000}"/>
    <cellStyle name="標準 6 5 4 2 6" xfId="42688" xr:uid="{00000000-0005-0000-0000-00009F980000}"/>
    <cellStyle name="標準 6 5 4 3" xfId="6002" xr:uid="{00000000-0005-0000-0000-0000A0980000}"/>
    <cellStyle name="標準 6 5 4 3 2" xfId="9926" xr:uid="{00000000-0005-0000-0000-0000A1980000}"/>
    <cellStyle name="標準 6 5 4 3 2 2" xfId="22819" xr:uid="{00000000-0005-0000-0000-0000A2980000}"/>
    <cellStyle name="標準 6 5 4 3 2 3" xfId="42689" xr:uid="{00000000-0005-0000-0000-0000A3980000}"/>
    <cellStyle name="標準 6 5 4 3 3" xfId="13850" xr:uid="{00000000-0005-0000-0000-0000A4980000}"/>
    <cellStyle name="標準 6 5 4 3 3 2" xfId="26743" xr:uid="{00000000-0005-0000-0000-0000A5980000}"/>
    <cellStyle name="標準 6 5 4 3 3 3" xfId="42690" xr:uid="{00000000-0005-0000-0000-0000A6980000}"/>
    <cellStyle name="標準 6 5 4 3 4" xfId="18895" xr:uid="{00000000-0005-0000-0000-0000A7980000}"/>
    <cellStyle name="標準 6 5 4 3 4 2" xfId="42691" xr:uid="{00000000-0005-0000-0000-0000A8980000}"/>
    <cellStyle name="標準 6 5 4 3 5" xfId="42692" xr:uid="{00000000-0005-0000-0000-0000A9980000}"/>
    <cellStyle name="標準 6 5 4 4" xfId="4320" xr:uid="{00000000-0005-0000-0000-0000AA980000}"/>
    <cellStyle name="標準 6 5 4 4 2" xfId="17213" xr:uid="{00000000-0005-0000-0000-0000AB980000}"/>
    <cellStyle name="標準 6 5 4 4 3" xfId="42693" xr:uid="{00000000-0005-0000-0000-0000AC980000}"/>
    <cellStyle name="標準 6 5 4 5" xfId="8244" xr:uid="{00000000-0005-0000-0000-0000AD980000}"/>
    <cellStyle name="標準 6 5 4 5 2" xfId="21137" xr:uid="{00000000-0005-0000-0000-0000AE980000}"/>
    <cellStyle name="標準 6 5 4 5 3" xfId="42694" xr:uid="{00000000-0005-0000-0000-0000AF980000}"/>
    <cellStyle name="標準 6 5 4 6" xfId="12168" xr:uid="{00000000-0005-0000-0000-0000B0980000}"/>
    <cellStyle name="標準 6 5 4 6 2" xfId="25061" xr:uid="{00000000-0005-0000-0000-0000B1980000}"/>
    <cellStyle name="標準 6 5 4 6 3" xfId="42695" xr:uid="{00000000-0005-0000-0000-0000B2980000}"/>
    <cellStyle name="標準 6 5 4 7" xfId="3199" xr:uid="{00000000-0005-0000-0000-0000B3980000}"/>
    <cellStyle name="標準 6 5 4 7 2" xfId="42696" xr:uid="{00000000-0005-0000-0000-0000B4980000}"/>
    <cellStyle name="標準 6 5 4 8" xfId="16092" xr:uid="{00000000-0005-0000-0000-0000B5980000}"/>
    <cellStyle name="標準 6 5 4 9" xfId="42697" xr:uid="{00000000-0005-0000-0000-0000B6980000}"/>
    <cellStyle name="標準 6 5 5" xfId="426" xr:uid="{00000000-0005-0000-0000-0000B7980000}"/>
    <cellStyle name="標準 6 5 5 2" xfId="1547" xr:uid="{00000000-0005-0000-0000-0000B8980000}"/>
    <cellStyle name="標準 6 5 5 2 2" xfId="10516" xr:uid="{00000000-0005-0000-0000-0000B9980000}"/>
    <cellStyle name="標準 6 5 5 2 2 2" xfId="23409" xr:uid="{00000000-0005-0000-0000-0000BA980000}"/>
    <cellStyle name="標準 6 5 5 2 2 3" xfId="42698" xr:uid="{00000000-0005-0000-0000-0000BB980000}"/>
    <cellStyle name="標準 6 5 5 2 3" xfId="14440" xr:uid="{00000000-0005-0000-0000-0000BC980000}"/>
    <cellStyle name="標準 6 5 5 2 3 2" xfId="27333" xr:uid="{00000000-0005-0000-0000-0000BD980000}"/>
    <cellStyle name="標準 6 5 5 2 3 3" xfId="42699" xr:uid="{00000000-0005-0000-0000-0000BE980000}"/>
    <cellStyle name="標準 6 5 5 2 4" xfId="6592" xr:uid="{00000000-0005-0000-0000-0000BF980000}"/>
    <cellStyle name="標準 6 5 5 2 4 2" xfId="42700" xr:uid="{00000000-0005-0000-0000-0000C0980000}"/>
    <cellStyle name="標準 6 5 5 2 5" xfId="19485" xr:uid="{00000000-0005-0000-0000-0000C1980000}"/>
    <cellStyle name="標準 6 5 5 2 6" xfId="42701" xr:uid="{00000000-0005-0000-0000-0000C2980000}"/>
    <cellStyle name="標準 6 5 5 3" xfId="5471" xr:uid="{00000000-0005-0000-0000-0000C3980000}"/>
    <cellStyle name="標準 6 5 5 3 2" xfId="9395" xr:uid="{00000000-0005-0000-0000-0000C4980000}"/>
    <cellStyle name="標準 6 5 5 3 2 2" xfId="22288" xr:uid="{00000000-0005-0000-0000-0000C5980000}"/>
    <cellStyle name="標準 6 5 5 3 2 3" xfId="42702" xr:uid="{00000000-0005-0000-0000-0000C6980000}"/>
    <cellStyle name="標準 6 5 5 3 3" xfId="13319" xr:uid="{00000000-0005-0000-0000-0000C7980000}"/>
    <cellStyle name="標準 6 5 5 3 3 2" xfId="26212" xr:uid="{00000000-0005-0000-0000-0000C8980000}"/>
    <cellStyle name="標準 6 5 5 3 3 3" xfId="42703" xr:uid="{00000000-0005-0000-0000-0000C9980000}"/>
    <cellStyle name="標準 6 5 5 3 4" xfId="18364" xr:uid="{00000000-0005-0000-0000-0000CA980000}"/>
    <cellStyle name="標準 6 5 5 3 4 2" xfId="42704" xr:uid="{00000000-0005-0000-0000-0000CB980000}"/>
    <cellStyle name="標準 6 5 5 3 5" xfId="42705" xr:uid="{00000000-0005-0000-0000-0000CC980000}"/>
    <cellStyle name="標準 6 5 5 4" xfId="3789" xr:uid="{00000000-0005-0000-0000-0000CD980000}"/>
    <cellStyle name="標準 6 5 5 4 2" xfId="16682" xr:uid="{00000000-0005-0000-0000-0000CE980000}"/>
    <cellStyle name="標準 6 5 5 4 3" xfId="42706" xr:uid="{00000000-0005-0000-0000-0000CF980000}"/>
    <cellStyle name="標準 6 5 5 5" xfId="7713" xr:uid="{00000000-0005-0000-0000-0000D0980000}"/>
    <cellStyle name="標準 6 5 5 5 2" xfId="20606" xr:uid="{00000000-0005-0000-0000-0000D1980000}"/>
    <cellStyle name="標準 6 5 5 5 3" xfId="42707" xr:uid="{00000000-0005-0000-0000-0000D2980000}"/>
    <cellStyle name="標準 6 5 5 6" xfId="11637" xr:uid="{00000000-0005-0000-0000-0000D3980000}"/>
    <cellStyle name="標準 6 5 5 6 2" xfId="24530" xr:uid="{00000000-0005-0000-0000-0000D4980000}"/>
    <cellStyle name="標準 6 5 5 6 3" xfId="42708" xr:uid="{00000000-0005-0000-0000-0000D5980000}"/>
    <cellStyle name="標準 6 5 5 7" xfId="2668" xr:uid="{00000000-0005-0000-0000-0000D6980000}"/>
    <cellStyle name="標準 6 5 5 7 2" xfId="42709" xr:uid="{00000000-0005-0000-0000-0000D7980000}"/>
    <cellStyle name="標準 6 5 5 8" xfId="15561" xr:uid="{00000000-0005-0000-0000-0000D8980000}"/>
    <cellStyle name="標準 6 5 5 9" xfId="42710" xr:uid="{00000000-0005-0000-0000-0000D9980000}"/>
    <cellStyle name="標準 6 5 6" xfId="1237" xr:uid="{00000000-0005-0000-0000-0000DA980000}"/>
    <cellStyle name="標準 6 5 6 2" xfId="6282" xr:uid="{00000000-0005-0000-0000-0000DB980000}"/>
    <cellStyle name="標準 6 5 6 2 2" xfId="10206" xr:uid="{00000000-0005-0000-0000-0000DC980000}"/>
    <cellStyle name="標準 6 5 6 2 2 2" xfId="23099" xr:uid="{00000000-0005-0000-0000-0000DD980000}"/>
    <cellStyle name="標準 6 5 6 2 2 3" xfId="42711" xr:uid="{00000000-0005-0000-0000-0000DE980000}"/>
    <cellStyle name="標準 6 5 6 2 3" xfId="14130" xr:uid="{00000000-0005-0000-0000-0000DF980000}"/>
    <cellStyle name="標準 6 5 6 2 3 2" xfId="27023" xr:uid="{00000000-0005-0000-0000-0000E0980000}"/>
    <cellStyle name="標準 6 5 6 2 3 3" xfId="42712" xr:uid="{00000000-0005-0000-0000-0000E1980000}"/>
    <cellStyle name="標準 6 5 6 2 4" xfId="19175" xr:uid="{00000000-0005-0000-0000-0000E2980000}"/>
    <cellStyle name="標準 6 5 6 2 4 2" xfId="42713" xr:uid="{00000000-0005-0000-0000-0000E3980000}"/>
    <cellStyle name="標準 6 5 6 2 5" xfId="42714" xr:uid="{00000000-0005-0000-0000-0000E4980000}"/>
    <cellStyle name="標準 6 5 6 3" xfId="8524" xr:uid="{00000000-0005-0000-0000-0000E5980000}"/>
    <cellStyle name="標準 6 5 6 3 2" xfId="21417" xr:uid="{00000000-0005-0000-0000-0000E6980000}"/>
    <cellStyle name="標準 6 5 6 3 3" xfId="42715" xr:uid="{00000000-0005-0000-0000-0000E7980000}"/>
    <cellStyle name="標準 6 5 6 4" xfId="12448" xr:uid="{00000000-0005-0000-0000-0000E8980000}"/>
    <cellStyle name="標準 6 5 6 4 2" xfId="25341" xr:uid="{00000000-0005-0000-0000-0000E9980000}"/>
    <cellStyle name="標準 6 5 6 4 3" xfId="42716" xr:uid="{00000000-0005-0000-0000-0000EA980000}"/>
    <cellStyle name="標準 6 5 6 5" xfId="4600" xr:uid="{00000000-0005-0000-0000-0000EB980000}"/>
    <cellStyle name="標準 6 5 6 5 2" xfId="42717" xr:uid="{00000000-0005-0000-0000-0000EC980000}"/>
    <cellStyle name="標準 6 5 6 6" xfId="17493" xr:uid="{00000000-0005-0000-0000-0000ED980000}"/>
    <cellStyle name="標準 6 5 6 7" xfId="42718" xr:uid="{00000000-0005-0000-0000-0000EE980000}"/>
    <cellStyle name="標準 6 5 7" xfId="5161" xr:uid="{00000000-0005-0000-0000-0000EF980000}"/>
    <cellStyle name="標準 6 5 7 2" xfId="9085" xr:uid="{00000000-0005-0000-0000-0000F0980000}"/>
    <cellStyle name="標準 6 5 7 2 2" xfId="21978" xr:uid="{00000000-0005-0000-0000-0000F1980000}"/>
    <cellStyle name="標準 6 5 7 2 3" xfId="42719" xr:uid="{00000000-0005-0000-0000-0000F2980000}"/>
    <cellStyle name="標準 6 5 7 3" xfId="13009" xr:uid="{00000000-0005-0000-0000-0000F3980000}"/>
    <cellStyle name="標準 6 5 7 3 2" xfId="25902" xr:uid="{00000000-0005-0000-0000-0000F4980000}"/>
    <cellStyle name="標準 6 5 7 3 3" xfId="42720" xr:uid="{00000000-0005-0000-0000-0000F5980000}"/>
    <cellStyle name="標準 6 5 7 4" xfId="18054" xr:uid="{00000000-0005-0000-0000-0000F6980000}"/>
    <cellStyle name="標準 6 5 7 4 2" xfId="42721" xr:uid="{00000000-0005-0000-0000-0000F7980000}"/>
    <cellStyle name="標準 6 5 7 5" xfId="42722" xr:uid="{00000000-0005-0000-0000-0000F8980000}"/>
    <cellStyle name="標準 6 5 8" xfId="3479" xr:uid="{00000000-0005-0000-0000-0000F9980000}"/>
    <cellStyle name="標準 6 5 8 2" xfId="16372" xr:uid="{00000000-0005-0000-0000-0000FA980000}"/>
    <cellStyle name="標準 6 5 8 3" xfId="42723" xr:uid="{00000000-0005-0000-0000-0000FB980000}"/>
    <cellStyle name="標準 6 5 9" xfId="7403" xr:uid="{00000000-0005-0000-0000-0000FC980000}"/>
    <cellStyle name="標準 6 5 9 2" xfId="20296" xr:uid="{00000000-0005-0000-0000-0000FD980000}"/>
    <cellStyle name="標準 6 5 9 3" xfId="42724" xr:uid="{00000000-0005-0000-0000-0000FE980000}"/>
    <cellStyle name="標準 6 6" xfId="51" xr:uid="{00000000-0005-0000-0000-0000FF980000}"/>
    <cellStyle name="標準 6 6 10" xfId="11262" xr:uid="{00000000-0005-0000-0000-000000990000}"/>
    <cellStyle name="標準 6 6 10 2" xfId="24155" xr:uid="{00000000-0005-0000-0000-000001990000}"/>
    <cellStyle name="標準 6 6 10 3" xfId="42725" xr:uid="{00000000-0005-0000-0000-000002990000}"/>
    <cellStyle name="標準 6 6 11" xfId="2293" xr:uid="{00000000-0005-0000-0000-000003990000}"/>
    <cellStyle name="標準 6 6 11 2" xfId="42726" xr:uid="{00000000-0005-0000-0000-000004990000}"/>
    <cellStyle name="標準 6 6 12" xfId="15186" xr:uid="{00000000-0005-0000-0000-000005990000}"/>
    <cellStyle name="標準 6 6 13" xfId="42727" xr:uid="{00000000-0005-0000-0000-000006990000}"/>
    <cellStyle name="標準 6 6 2" xfId="279" xr:uid="{00000000-0005-0000-0000-000007990000}"/>
    <cellStyle name="標準 6 6 2 10" xfId="2521" xr:uid="{00000000-0005-0000-0000-000008990000}"/>
    <cellStyle name="標準 6 6 2 10 2" xfId="42728" xr:uid="{00000000-0005-0000-0000-000009990000}"/>
    <cellStyle name="標準 6 6 2 11" xfId="15414" xr:uid="{00000000-0005-0000-0000-00000A990000}"/>
    <cellStyle name="標準 6 6 2 12" xfId="42729" xr:uid="{00000000-0005-0000-0000-00000B990000}"/>
    <cellStyle name="標準 6 6 2 2" xfId="840" xr:uid="{00000000-0005-0000-0000-00000C990000}"/>
    <cellStyle name="標準 6 6 2 2 2" xfId="1961" xr:uid="{00000000-0005-0000-0000-00000D990000}"/>
    <cellStyle name="標準 6 6 2 2 2 2" xfId="7006" xr:uid="{00000000-0005-0000-0000-00000E990000}"/>
    <cellStyle name="標準 6 6 2 2 2 2 2" xfId="10930" xr:uid="{00000000-0005-0000-0000-00000F990000}"/>
    <cellStyle name="標準 6 6 2 2 2 2 2 2" xfId="23823" xr:uid="{00000000-0005-0000-0000-000010990000}"/>
    <cellStyle name="標準 6 6 2 2 2 2 2 3" xfId="42730" xr:uid="{00000000-0005-0000-0000-000011990000}"/>
    <cellStyle name="標準 6 6 2 2 2 2 3" xfId="14854" xr:uid="{00000000-0005-0000-0000-000012990000}"/>
    <cellStyle name="標準 6 6 2 2 2 2 3 2" xfId="27747" xr:uid="{00000000-0005-0000-0000-000013990000}"/>
    <cellStyle name="標準 6 6 2 2 2 2 3 3" xfId="42731" xr:uid="{00000000-0005-0000-0000-000014990000}"/>
    <cellStyle name="標準 6 6 2 2 2 2 4" xfId="19899" xr:uid="{00000000-0005-0000-0000-000015990000}"/>
    <cellStyle name="標準 6 6 2 2 2 2 4 2" xfId="42732" xr:uid="{00000000-0005-0000-0000-000016990000}"/>
    <cellStyle name="標準 6 6 2 2 2 2 5" xfId="42733" xr:uid="{00000000-0005-0000-0000-000017990000}"/>
    <cellStyle name="標準 6 6 2 2 2 3" xfId="8967" xr:uid="{00000000-0005-0000-0000-000018990000}"/>
    <cellStyle name="標準 6 6 2 2 2 3 2" xfId="21860" xr:uid="{00000000-0005-0000-0000-000019990000}"/>
    <cellStyle name="標準 6 6 2 2 2 3 3" xfId="42734" xr:uid="{00000000-0005-0000-0000-00001A990000}"/>
    <cellStyle name="標準 6 6 2 2 2 4" xfId="12891" xr:uid="{00000000-0005-0000-0000-00001B990000}"/>
    <cellStyle name="標準 6 6 2 2 2 4 2" xfId="25784" xr:uid="{00000000-0005-0000-0000-00001C990000}"/>
    <cellStyle name="標準 6 6 2 2 2 4 3" xfId="42735" xr:uid="{00000000-0005-0000-0000-00001D990000}"/>
    <cellStyle name="標準 6 6 2 2 2 5" xfId="5043" xr:uid="{00000000-0005-0000-0000-00001E990000}"/>
    <cellStyle name="標準 6 6 2 2 2 5 2" xfId="42736" xr:uid="{00000000-0005-0000-0000-00001F990000}"/>
    <cellStyle name="標準 6 6 2 2 2 6" xfId="17936" xr:uid="{00000000-0005-0000-0000-000020990000}"/>
    <cellStyle name="標準 6 6 2 2 2 7" xfId="42737" xr:uid="{00000000-0005-0000-0000-000021990000}"/>
    <cellStyle name="標準 6 6 2 2 3" xfId="5885" xr:uid="{00000000-0005-0000-0000-000022990000}"/>
    <cellStyle name="標準 6 6 2 2 3 2" xfId="9809" xr:uid="{00000000-0005-0000-0000-000023990000}"/>
    <cellStyle name="標準 6 6 2 2 3 2 2" xfId="22702" xr:uid="{00000000-0005-0000-0000-000024990000}"/>
    <cellStyle name="標準 6 6 2 2 3 2 3" xfId="42738" xr:uid="{00000000-0005-0000-0000-000025990000}"/>
    <cellStyle name="標準 6 6 2 2 3 3" xfId="13733" xr:uid="{00000000-0005-0000-0000-000026990000}"/>
    <cellStyle name="標準 6 6 2 2 3 3 2" xfId="26626" xr:uid="{00000000-0005-0000-0000-000027990000}"/>
    <cellStyle name="標準 6 6 2 2 3 3 3" xfId="42739" xr:uid="{00000000-0005-0000-0000-000028990000}"/>
    <cellStyle name="標準 6 6 2 2 3 4" xfId="18778" xr:uid="{00000000-0005-0000-0000-000029990000}"/>
    <cellStyle name="標準 6 6 2 2 3 4 2" xfId="42740" xr:uid="{00000000-0005-0000-0000-00002A990000}"/>
    <cellStyle name="標準 6 6 2 2 3 5" xfId="42741" xr:uid="{00000000-0005-0000-0000-00002B990000}"/>
    <cellStyle name="標準 6 6 2 2 4" xfId="4203" xr:uid="{00000000-0005-0000-0000-00002C990000}"/>
    <cellStyle name="標準 6 6 2 2 4 2" xfId="17096" xr:uid="{00000000-0005-0000-0000-00002D990000}"/>
    <cellStyle name="標準 6 6 2 2 4 3" xfId="42742" xr:uid="{00000000-0005-0000-0000-00002E990000}"/>
    <cellStyle name="標準 6 6 2 2 5" xfId="8127" xr:uid="{00000000-0005-0000-0000-00002F990000}"/>
    <cellStyle name="標準 6 6 2 2 5 2" xfId="21020" xr:uid="{00000000-0005-0000-0000-000030990000}"/>
    <cellStyle name="標準 6 6 2 2 5 3" xfId="42743" xr:uid="{00000000-0005-0000-0000-000031990000}"/>
    <cellStyle name="標準 6 6 2 2 6" xfId="12051" xr:uid="{00000000-0005-0000-0000-000032990000}"/>
    <cellStyle name="標準 6 6 2 2 6 2" xfId="24944" xr:uid="{00000000-0005-0000-0000-000033990000}"/>
    <cellStyle name="標準 6 6 2 2 6 3" xfId="42744" xr:uid="{00000000-0005-0000-0000-000034990000}"/>
    <cellStyle name="標準 6 6 2 2 7" xfId="3082" xr:uid="{00000000-0005-0000-0000-000035990000}"/>
    <cellStyle name="標準 6 6 2 2 7 2" xfId="42745" xr:uid="{00000000-0005-0000-0000-000036990000}"/>
    <cellStyle name="標準 6 6 2 2 8" xfId="15975" xr:uid="{00000000-0005-0000-0000-000037990000}"/>
    <cellStyle name="標準 6 6 2 2 9" xfId="42746" xr:uid="{00000000-0005-0000-0000-000038990000}"/>
    <cellStyle name="標準 6 6 2 3" xfId="1120" xr:uid="{00000000-0005-0000-0000-000039990000}"/>
    <cellStyle name="標準 6 6 2 3 2" xfId="2241" xr:uid="{00000000-0005-0000-0000-00003A990000}"/>
    <cellStyle name="標準 6 6 2 3 2 2" xfId="11210" xr:uid="{00000000-0005-0000-0000-00003B990000}"/>
    <cellStyle name="標準 6 6 2 3 2 2 2" xfId="24103" xr:uid="{00000000-0005-0000-0000-00003C990000}"/>
    <cellStyle name="標準 6 6 2 3 2 2 3" xfId="42747" xr:uid="{00000000-0005-0000-0000-00003D990000}"/>
    <cellStyle name="標準 6 6 2 3 2 3" xfId="15134" xr:uid="{00000000-0005-0000-0000-00003E990000}"/>
    <cellStyle name="標準 6 6 2 3 2 3 2" xfId="28027" xr:uid="{00000000-0005-0000-0000-00003F990000}"/>
    <cellStyle name="標準 6 6 2 3 2 3 3" xfId="42748" xr:uid="{00000000-0005-0000-0000-000040990000}"/>
    <cellStyle name="標準 6 6 2 3 2 4" xfId="7286" xr:uid="{00000000-0005-0000-0000-000041990000}"/>
    <cellStyle name="標準 6 6 2 3 2 4 2" xfId="42749" xr:uid="{00000000-0005-0000-0000-000042990000}"/>
    <cellStyle name="標準 6 6 2 3 2 5" xfId="20179" xr:uid="{00000000-0005-0000-0000-000043990000}"/>
    <cellStyle name="標準 6 6 2 3 2 6" xfId="42750" xr:uid="{00000000-0005-0000-0000-000044990000}"/>
    <cellStyle name="標準 6 6 2 3 3" xfId="6165" xr:uid="{00000000-0005-0000-0000-000045990000}"/>
    <cellStyle name="標準 6 6 2 3 3 2" xfId="10089" xr:uid="{00000000-0005-0000-0000-000046990000}"/>
    <cellStyle name="標準 6 6 2 3 3 2 2" xfId="22982" xr:uid="{00000000-0005-0000-0000-000047990000}"/>
    <cellStyle name="標準 6 6 2 3 3 2 3" xfId="42751" xr:uid="{00000000-0005-0000-0000-000048990000}"/>
    <cellStyle name="標準 6 6 2 3 3 3" xfId="14013" xr:uid="{00000000-0005-0000-0000-000049990000}"/>
    <cellStyle name="標準 6 6 2 3 3 3 2" xfId="26906" xr:uid="{00000000-0005-0000-0000-00004A990000}"/>
    <cellStyle name="標準 6 6 2 3 3 3 3" xfId="42752" xr:uid="{00000000-0005-0000-0000-00004B990000}"/>
    <cellStyle name="標準 6 6 2 3 3 4" xfId="19058" xr:uid="{00000000-0005-0000-0000-00004C990000}"/>
    <cellStyle name="標準 6 6 2 3 3 4 2" xfId="42753" xr:uid="{00000000-0005-0000-0000-00004D990000}"/>
    <cellStyle name="標準 6 6 2 3 3 5" xfId="42754" xr:uid="{00000000-0005-0000-0000-00004E990000}"/>
    <cellStyle name="標準 6 6 2 3 4" xfId="4483" xr:uid="{00000000-0005-0000-0000-00004F990000}"/>
    <cellStyle name="標準 6 6 2 3 4 2" xfId="17376" xr:uid="{00000000-0005-0000-0000-000050990000}"/>
    <cellStyle name="標準 6 6 2 3 4 3" xfId="42755" xr:uid="{00000000-0005-0000-0000-000051990000}"/>
    <cellStyle name="標準 6 6 2 3 5" xfId="8407" xr:uid="{00000000-0005-0000-0000-000052990000}"/>
    <cellStyle name="標準 6 6 2 3 5 2" xfId="21300" xr:uid="{00000000-0005-0000-0000-000053990000}"/>
    <cellStyle name="標準 6 6 2 3 5 3" xfId="42756" xr:uid="{00000000-0005-0000-0000-000054990000}"/>
    <cellStyle name="標準 6 6 2 3 6" xfId="12331" xr:uid="{00000000-0005-0000-0000-000055990000}"/>
    <cellStyle name="標準 6 6 2 3 6 2" xfId="25224" xr:uid="{00000000-0005-0000-0000-000056990000}"/>
    <cellStyle name="標準 6 6 2 3 6 3" xfId="42757" xr:uid="{00000000-0005-0000-0000-000057990000}"/>
    <cellStyle name="標準 6 6 2 3 7" xfId="3362" xr:uid="{00000000-0005-0000-0000-000058990000}"/>
    <cellStyle name="標準 6 6 2 3 7 2" xfId="42758" xr:uid="{00000000-0005-0000-0000-000059990000}"/>
    <cellStyle name="標準 6 6 2 3 8" xfId="16255" xr:uid="{00000000-0005-0000-0000-00005A990000}"/>
    <cellStyle name="標準 6 6 2 3 9" xfId="42759" xr:uid="{00000000-0005-0000-0000-00005B990000}"/>
    <cellStyle name="標準 6 6 2 4" xfId="560" xr:uid="{00000000-0005-0000-0000-00005C990000}"/>
    <cellStyle name="標準 6 6 2 4 2" xfId="1681" xr:uid="{00000000-0005-0000-0000-00005D990000}"/>
    <cellStyle name="標準 6 6 2 4 2 2" xfId="10650" xr:uid="{00000000-0005-0000-0000-00005E990000}"/>
    <cellStyle name="標準 6 6 2 4 2 2 2" xfId="23543" xr:uid="{00000000-0005-0000-0000-00005F990000}"/>
    <cellStyle name="標準 6 6 2 4 2 2 3" xfId="42760" xr:uid="{00000000-0005-0000-0000-000060990000}"/>
    <cellStyle name="標準 6 6 2 4 2 3" xfId="14574" xr:uid="{00000000-0005-0000-0000-000061990000}"/>
    <cellStyle name="標準 6 6 2 4 2 3 2" xfId="27467" xr:uid="{00000000-0005-0000-0000-000062990000}"/>
    <cellStyle name="標準 6 6 2 4 2 3 3" xfId="42761" xr:uid="{00000000-0005-0000-0000-000063990000}"/>
    <cellStyle name="標準 6 6 2 4 2 4" xfId="6726" xr:uid="{00000000-0005-0000-0000-000064990000}"/>
    <cellStyle name="標準 6 6 2 4 2 4 2" xfId="42762" xr:uid="{00000000-0005-0000-0000-000065990000}"/>
    <cellStyle name="標準 6 6 2 4 2 5" xfId="19619" xr:uid="{00000000-0005-0000-0000-000066990000}"/>
    <cellStyle name="標準 6 6 2 4 2 6" xfId="42763" xr:uid="{00000000-0005-0000-0000-000067990000}"/>
    <cellStyle name="標準 6 6 2 4 3" xfId="5605" xr:uid="{00000000-0005-0000-0000-000068990000}"/>
    <cellStyle name="標準 6 6 2 4 3 2" xfId="9529" xr:uid="{00000000-0005-0000-0000-000069990000}"/>
    <cellStyle name="標準 6 6 2 4 3 2 2" xfId="22422" xr:uid="{00000000-0005-0000-0000-00006A990000}"/>
    <cellStyle name="標準 6 6 2 4 3 2 3" xfId="42764" xr:uid="{00000000-0005-0000-0000-00006B990000}"/>
    <cellStyle name="標準 6 6 2 4 3 3" xfId="13453" xr:uid="{00000000-0005-0000-0000-00006C990000}"/>
    <cellStyle name="標準 6 6 2 4 3 3 2" xfId="26346" xr:uid="{00000000-0005-0000-0000-00006D990000}"/>
    <cellStyle name="標準 6 6 2 4 3 3 3" xfId="42765" xr:uid="{00000000-0005-0000-0000-00006E990000}"/>
    <cellStyle name="標準 6 6 2 4 3 4" xfId="18498" xr:uid="{00000000-0005-0000-0000-00006F990000}"/>
    <cellStyle name="標準 6 6 2 4 3 4 2" xfId="42766" xr:uid="{00000000-0005-0000-0000-000070990000}"/>
    <cellStyle name="標準 6 6 2 4 3 5" xfId="42767" xr:uid="{00000000-0005-0000-0000-000071990000}"/>
    <cellStyle name="標準 6 6 2 4 4" xfId="3923" xr:uid="{00000000-0005-0000-0000-000072990000}"/>
    <cellStyle name="標準 6 6 2 4 4 2" xfId="16816" xr:uid="{00000000-0005-0000-0000-000073990000}"/>
    <cellStyle name="標準 6 6 2 4 4 3" xfId="42768" xr:uid="{00000000-0005-0000-0000-000074990000}"/>
    <cellStyle name="標準 6 6 2 4 5" xfId="7847" xr:uid="{00000000-0005-0000-0000-000075990000}"/>
    <cellStyle name="標準 6 6 2 4 5 2" xfId="20740" xr:uid="{00000000-0005-0000-0000-000076990000}"/>
    <cellStyle name="標準 6 6 2 4 5 3" xfId="42769" xr:uid="{00000000-0005-0000-0000-000077990000}"/>
    <cellStyle name="標準 6 6 2 4 6" xfId="11771" xr:uid="{00000000-0005-0000-0000-000078990000}"/>
    <cellStyle name="標準 6 6 2 4 6 2" xfId="24664" xr:uid="{00000000-0005-0000-0000-000079990000}"/>
    <cellStyle name="標準 6 6 2 4 6 3" xfId="42770" xr:uid="{00000000-0005-0000-0000-00007A990000}"/>
    <cellStyle name="標準 6 6 2 4 7" xfId="2802" xr:uid="{00000000-0005-0000-0000-00007B990000}"/>
    <cellStyle name="標準 6 6 2 4 7 2" xfId="42771" xr:uid="{00000000-0005-0000-0000-00007C990000}"/>
    <cellStyle name="標準 6 6 2 4 8" xfId="15695" xr:uid="{00000000-0005-0000-0000-00007D990000}"/>
    <cellStyle name="標準 6 6 2 4 9" xfId="42772" xr:uid="{00000000-0005-0000-0000-00007E990000}"/>
    <cellStyle name="標準 6 6 2 5" xfId="1400" xr:uid="{00000000-0005-0000-0000-00007F990000}"/>
    <cellStyle name="標準 6 6 2 5 2" xfId="6445" xr:uid="{00000000-0005-0000-0000-000080990000}"/>
    <cellStyle name="標準 6 6 2 5 2 2" xfId="10369" xr:uid="{00000000-0005-0000-0000-000081990000}"/>
    <cellStyle name="標準 6 6 2 5 2 2 2" xfId="23262" xr:uid="{00000000-0005-0000-0000-000082990000}"/>
    <cellStyle name="標準 6 6 2 5 2 2 3" xfId="42773" xr:uid="{00000000-0005-0000-0000-000083990000}"/>
    <cellStyle name="標準 6 6 2 5 2 3" xfId="14293" xr:uid="{00000000-0005-0000-0000-000084990000}"/>
    <cellStyle name="標準 6 6 2 5 2 3 2" xfId="27186" xr:uid="{00000000-0005-0000-0000-000085990000}"/>
    <cellStyle name="標準 6 6 2 5 2 3 3" xfId="42774" xr:uid="{00000000-0005-0000-0000-000086990000}"/>
    <cellStyle name="標準 6 6 2 5 2 4" xfId="19338" xr:uid="{00000000-0005-0000-0000-000087990000}"/>
    <cellStyle name="標準 6 6 2 5 2 4 2" xfId="42775" xr:uid="{00000000-0005-0000-0000-000088990000}"/>
    <cellStyle name="標準 6 6 2 5 2 5" xfId="42776" xr:uid="{00000000-0005-0000-0000-000089990000}"/>
    <cellStyle name="標準 6 6 2 5 3" xfId="8687" xr:uid="{00000000-0005-0000-0000-00008A990000}"/>
    <cellStyle name="標準 6 6 2 5 3 2" xfId="21580" xr:uid="{00000000-0005-0000-0000-00008B990000}"/>
    <cellStyle name="標準 6 6 2 5 3 3" xfId="42777" xr:uid="{00000000-0005-0000-0000-00008C990000}"/>
    <cellStyle name="標準 6 6 2 5 4" xfId="12611" xr:uid="{00000000-0005-0000-0000-00008D990000}"/>
    <cellStyle name="標準 6 6 2 5 4 2" xfId="25504" xr:uid="{00000000-0005-0000-0000-00008E990000}"/>
    <cellStyle name="標準 6 6 2 5 4 3" xfId="42778" xr:uid="{00000000-0005-0000-0000-00008F990000}"/>
    <cellStyle name="標準 6 6 2 5 5" xfId="4763" xr:uid="{00000000-0005-0000-0000-000090990000}"/>
    <cellStyle name="標準 6 6 2 5 5 2" xfId="42779" xr:uid="{00000000-0005-0000-0000-000091990000}"/>
    <cellStyle name="標準 6 6 2 5 6" xfId="17656" xr:uid="{00000000-0005-0000-0000-000092990000}"/>
    <cellStyle name="標準 6 6 2 5 7" xfId="42780" xr:uid="{00000000-0005-0000-0000-000093990000}"/>
    <cellStyle name="標準 6 6 2 6" xfId="5324" xr:uid="{00000000-0005-0000-0000-000094990000}"/>
    <cellStyle name="標準 6 6 2 6 2" xfId="9248" xr:uid="{00000000-0005-0000-0000-000095990000}"/>
    <cellStyle name="標準 6 6 2 6 2 2" xfId="22141" xr:uid="{00000000-0005-0000-0000-000096990000}"/>
    <cellStyle name="標準 6 6 2 6 2 3" xfId="42781" xr:uid="{00000000-0005-0000-0000-000097990000}"/>
    <cellStyle name="標準 6 6 2 6 3" xfId="13172" xr:uid="{00000000-0005-0000-0000-000098990000}"/>
    <cellStyle name="標準 6 6 2 6 3 2" xfId="26065" xr:uid="{00000000-0005-0000-0000-000099990000}"/>
    <cellStyle name="標準 6 6 2 6 3 3" xfId="42782" xr:uid="{00000000-0005-0000-0000-00009A990000}"/>
    <cellStyle name="標準 6 6 2 6 4" xfId="18217" xr:uid="{00000000-0005-0000-0000-00009B990000}"/>
    <cellStyle name="標準 6 6 2 6 4 2" xfId="42783" xr:uid="{00000000-0005-0000-0000-00009C990000}"/>
    <cellStyle name="標準 6 6 2 6 5" xfId="42784" xr:uid="{00000000-0005-0000-0000-00009D990000}"/>
    <cellStyle name="標準 6 6 2 7" xfId="3642" xr:uid="{00000000-0005-0000-0000-00009E990000}"/>
    <cellStyle name="標準 6 6 2 7 2" xfId="16535" xr:uid="{00000000-0005-0000-0000-00009F990000}"/>
    <cellStyle name="標準 6 6 2 7 3" xfId="42785" xr:uid="{00000000-0005-0000-0000-0000A0990000}"/>
    <cellStyle name="標準 6 6 2 8" xfId="7566" xr:uid="{00000000-0005-0000-0000-0000A1990000}"/>
    <cellStyle name="標準 6 6 2 8 2" xfId="20459" xr:uid="{00000000-0005-0000-0000-0000A2990000}"/>
    <cellStyle name="標準 6 6 2 8 3" xfId="42786" xr:uid="{00000000-0005-0000-0000-0000A3990000}"/>
    <cellStyle name="標準 6 6 2 9" xfId="11490" xr:uid="{00000000-0005-0000-0000-0000A4990000}"/>
    <cellStyle name="標準 6 6 2 9 2" xfId="24383" xr:uid="{00000000-0005-0000-0000-0000A5990000}"/>
    <cellStyle name="標準 6 6 2 9 3" xfId="42787" xr:uid="{00000000-0005-0000-0000-0000A6990000}"/>
    <cellStyle name="標準 6 6 3" xfId="612" xr:uid="{00000000-0005-0000-0000-0000A7990000}"/>
    <cellStyle name="標準 6 6 3 2" xfId="1733" xr:uid="{00000000-0005-0000-0000-0000A8990000}"/>
    <cellStyle name="標準 6 6 3 2 2" xfId="6778" xr:uid="{00000000-0005-0000-0000-0000A9990000}"/>
    <cellStyle name="標準 6 6 3 2 2 2" xfId="10702" xr:uid="{00000000-0005-0000-0000-0000AA990000}"/>
    <cellStyle name="標準 6 6 3 2 2 2 2" xfId="23595" xr:uid="{00000000-0005-0000-0000-0000AB990000}"/>
    <cellStyle name="標準 6 6 3 2 2 2 3" xfId="42788" xr:uid="{00000000-0005-0000-0000-0000AC990000}"/>
    <cellStyle name="標準 6 6 3 2 2 3" xfId="14626" xr:uid="{00000000-0005-0000-0000-0000AD990000}"/>
    <cellStyle name="標準 6 6 3 2 2 3 2" xfId="27519" xr:uid="{00000000-0005-0000-0000-0000AE990000}"/>
    <cellStyle name="標準 6 6 3 2 2 3 3" xfId="42789" xr:uid="{00000000-0005-0000-0000-0000AF990000}"/>
    <cellStyle name="標準 6 6 3 2 2 4" xfId="19671" xr:uid="{00000000-0005-0000-0000-0000B0990000}"/>
    <cellStyle name="標準 6 6 3 2 2 4 2" xfId="42790" xr:uid="{00000000-0005-0000-0000-0000B1990000}"/>
    <cellStyle name="標準 6 6 3 2 2 5" xfId="42791" xr:uid="{00000000-0005-0000-0000-0000B2990000}"/>
    <cellStyle name="標準 6 6 3 2 3" xfId="8739" xr:uid="{00000000-0005-0000-0000-0000B3990000}"/>
    <cellStyle name="標準 6 6 3 2 3 2" xfId="21632" xr:uid="{00000000-0005-0000-0000-0000B4990000}"/>
    <cellStyle name="標準 6 6 3 2 3 3" xfId="42792" xr:uid="{00000000-0005-0000-0000-0000B5990000}"/>
    <cellStyle name="標準 6 6 3 2 4" xfId="12663" xr:uid="{00000000-0005-0000-0000-0000B6990000}"/>
    <cellStyle name="標準 6 6 3 2 4 2" xfId="25556" xr:uid="{00000000-0005-0000-0000-0000B7990000}"/>
    <cellStyle name="標準 6 6 3 2 4 3" xfId="42793" xr:uid="{00000000-0005-0000-0000-0000B8990000}"/>
    <cellStyle name="標準 6 6 3 2 5" xfId="4815" xr:uid="{00000000-0005-0000-0000-0000B9990000}"/>
    <cellStyle name="標準 6 6 3 2 5 2" xfId="42794" xr:uid="{00000000-0005-0000-0000-0000BA990000}"/>
    <cellStyle name="標準 6 6 3 2 6" xfId="17708" xr:uid="{00000000-0005-0000-0000-0000BB990000}"/>
    <cellStyle name="標準 6 6 3 2 7" xfId="42795" xr:uid="{00000000-0005-0000-0000-0000BC990000}"/>
    <cellStyle name="標準 6 6 3 3" xfId="5657" xr:uid="{00000000-0005-0000-0000-0000BD990000}"/>
    <cellStyle name="標準 6 6 3 3 2" xfId="9581" xr:uid="{00000000-0005-0000-0000-0000BE990000}"/>
    <cellStyle name="標準 6 6 3 3 2 2" xfId="22474" xr:uid="{00000000-0005-0000-0000-0000BF990000}"/>
    <cellStyle name="標準 6 6 3 3 2 3" xfId="42796" xr:uid="{00000000-0005-0000-0000-0000C0990000}"/>
    <cellStyle name="標準 6 6 3 3 3" xfId="13505" xr:uid="{00000000-0005-0000-0000-0000C1990000}"/>
    <cellStyle name="標準 6 6 3 3 3 2" xfId="26398" xr:uid="{00000000-0005-0000-0000-0000C2990000}"/>
    <cellStyle name="標準 6 6 3 3 3 3" xfId="42797" xr:uid="{00000000-0005-0000-0000-0000C3990000}"/>
    <cellStyle name="標準 6 6 3 3 4" xfId="18550" xr:uid="{00000000-0005-0000-0000-0000C4990000}"/>
    <cellStyle name="標準 6 6 3 3 4 2" xfId="42798" xr:uid="{00000000-0005-0000-0000-0000C5990000}"/>
    <cellStyle name="標準 6 6 3 3 5" xfId="42799" xr:uid="{00000000-0005-0000-0000-0000C6990000}"/>
    <cellStyle name="標準 6 6 3 4" xfId="3975" xr:uid="{00000000-0005-0000-0000-0000C7990000}"/>
    <cellStyle name="標準 6 6 3 4 2" xfId="16868" xr:uid="{00000000-0005-0000-0000-0000C8990000}"/>
    <cellStyle name="標準 6 6 3 4 3" xfId="42800" xr:uid="{00000000-0005-0000-0000-0000C9990000}"/>
    <cellStyle name="標準 6 6 3 5" xfId="7899" xr:uid="{00000000-0005-0000-0000-0000CA990000}"/>
    <cellStyle name="標準 6 6 3 5 2" xfId="20792" xr:uid="{00000000-0005-0000-0000-0000CB990000}"/>
    <cellStyle name="標準 6 6 3 5 3" xfId="42801" xr:uid="{00000000-0005-0000-0000-0000CC990000}"/>
    <cellStyle name="標準 6 6 3 6" xfId="11823" xr:uid="{00000000-0005-0000-0000-0000CD990000}"/>
    <cellStyle name="標準 6 6 3 6 2" xfId="24716" xr:uid="{00000000-0005-0000-0000-0000CE990000}"/>
    <cellStyle name="標準 6 6 3 6 3" xfId="42802" xr:uid="{00000000-0005-0000-0000-0000CF990000}"/>
    <cellStyle name="標準 6 6 3 7" xfId="2854" xr:uid="{00000000-0005-0000-0000-0000D0990000}"/>
    <cellStyle name="標準 6 6 3 7 2" xfId="42803" xr:uid="{00000000-0005-0000-0000-0000D1990000}"/>
    <cellStyle name="標準 6 6 3 8" xfId="15747" xr:uid="{00000000-0005-0000-0000-0000D2990000}"/>
    <cellStyle name="標準 6 6 3 9" xfId="42804" xr:uid="{00000000-0005-0000-0000-0000D3990000}"/>
    <cellStyle name="標準 6 6 4" xfId="892" xr:uid="{00000000-0005-0000-0000-0000D4990000}"/>
    <cellStyle name="標準 6 6 4 2" xfId="2013" xr:uid="{00000000-0005-0000-0000-0000D5990000}"/>
    <cellStyle name="標準 6 6 4 2 2" xfId="10982" xr:uid="{00000000-0005-0000-0000-0000D6990000}"/>
    <cellStyle name="標準 6 6 4 2 2 2" xfId="23875" xr:uid="{00000000-0005-0000-0000-0000D7990000}"/>
    <cellStyle name="標準 6 6 4 2 2 3" xfId="42805" xr:uid="{00000000-0005-0000-0000-0000D8990000}"/>
    <cellStyle name="標準 6 6 4 2 3" xfId="14906" xr:uid="{00000000-0005-0000-0000-0000D9990000}"/>
    <cellStyle name="標準 6 6 4 2 3 2" xfId="27799" xr:uid="{00000000-0005-0000-0000-0000DA990000}"/>
    <cellStyle name="標準 6 6 4 2 3 3" xfId="42806" xr:uid="{00000000-0005-0000-0000-0000DB990000}"/>
    <cellStyle name="標準 6 6 4 2 4" xfId="7058" xr:uid="{00000000-0005-0000-0000-0000DC990000}"/>
    <cellStyle name="標準 6 6 4 2 4 2" xfId="42807" xr:uid="{00000000-0005-0000-0000-0000DD990000}"/>
    <cellStyle name="標準 6 6 4 2 5" xfId="19951" xr:uid="{00000000-0005-0000-0000-0000DE990000}"/>
    <cellStyle name="標準 6 6 4 2 6" xfId="42808" xr:uid="{00000000-0005-0000-0000-0000DF990000}"/>
    <cellStyle name="標準 6 6 4 3" xfId="5937" xr:uid="{00000000-0005-0000-0000-0000E0990000}"/>
    <cellStyle name="標準 6 6 4 3 2" xfId="9861" xr:uid="{00000000-0005-0000-0000-0000E1990000}"/>
    <cellStyle name="標準 6 6 4 3 2 2" xfId="22754" xr:uid="{00000000-0005-0000-0000-0000E2990000}"/>
    <cellStyle name="標準 6 6 4 3 2 3" xfId="42809" xr:uid="{00000000-0005-0000-0000-0000E3990000}"/>
    <cellStyle name="標準 6 6 4 3 3" xfId="13785" xr:uid="{00000000-0005-0000-0000-0000E4990000}"/>
    <cellStyle name="標準 6 6 4 3 3 2" xfId="26678" xr:uid="{00000000-0005-0000-0000-0000E5990000}"/>
    <cellStyle name="標準 6 6 4 3 3 3" xfId="42810" xr:uid="{00000000-0005-0000-0000-0000E6990000}"/>
    <cellStyle name="標準 6 6 4 3 4" xfId="18830" xr:uid="{00000000-0005-0000-0000-0000E7990000}"/>
    <cellStyle name="標準 6 6 4 3 4 2" xfId="42811" xr:uid="{00000000-0005-0000-0000-0000E8990000}"/>
    <cellStyle name="標準 6 6 4 3 5" xfId="42812" xr:uid="{00000000-0005-0000-0000-0000E9990000}"/>
    <cellStyle name="標準 6 6 4 4" xfId="4255" xr:uid="{00000000-0005-0000-0000-0000EA990000}"/>
    <cellStyle name="標準 6 6 4 4 2" xfId="17148" xr:uid="{00000000-0005-0000-0000-0000EB990000}"/>
    <cellStyle name="標準 6 6 4 4 3" xfId="42813" xr:uid="{00000000-0005-0000-0000-0000EC990000}"/>
    <cellStyle name="標準 6 6 4 5" xfId="8179" xr:uid="{00000000-0005-0000-0000-0000ED990000}"/>
    <cellStyle name="標準 6 6 4 5 2" xfId="21072" xr:uid="{00000000-0005-0000-0000-0000EE990000}"/>
    <cellStyle name="標準 6 6 4 5 3" xfId="42814" xr:uid="{00000000-0005-0000-0000-0000EF990000}"/>
    <cellStyle name="標準 6 6 4 6" xfId="12103" xr:uid="{00000000-0005-0000-0000-0000F0990000}"/>
    <cellStyle name="標準 6 6 4 6 2" xfId="24996" xr:uid="{00000000-0005-0000-0000-0000F1990000}"/>
    <cellStyle name="標準 6 6 4 6 3" xfId="42815" xr:uid="{00000000-0005-0000-0000-0000F2990000}"/>
    <cellStyle name="標準 6 6 4 7" xfId="3134" xr:uid="{00000000-0005-0000-0000-0000F3990000}"/>
    <cellStyle name="標準 6 6 4 7 2" xfId="42816" xr:uid="{00000000-0005-0000-0000-0000F4990000}"/>
    <cellStyle name="標準 6 6 4 8" xfId="16027" xr:uid="{00000000-0005-0000-0000-0000F5990000}"/>
    <cellStyle name="標準 6 6 4 9" xfId="42817" xr:uid="{00000000-0005-0000-0000-0000F6990000}"/>
    <cellStyle name="標準 6 6 5" xfId="361" xr:uid="{00000000-0005-0000-0000-0000F7990000}"/>
    <cellStyle name="標準 6 6 5 2" xfId="1482" xr:uid="{00000000-0005-0000-0000-0000F8990000}"/>
    <cellStyle name="標準 6 6 5 2 2" xfId="10451" xr:uid="{00000000-0005-0000-0000-0000F9990000}"/>
    <cellStyle name="標準 6 6 5 2 2 2" xfId="23344" xr:uid="{00000000-0005-0000-0000-0000FA990000}"/>
    <cellStyle name="標準 6 6 5 2 2 3" xfId="42818" xr:uid="{00000000-0005-0000-0000-0000FB990000}"/>
    <cellStyle name="標準 6 6 5 2 3" xfId="14375" xr:uid="{00000000-0005-0000-0000-0000FC990000}"/>
    <cellStyle name="標準 6 6 5 2 3 2" xfId="27268" xr:uid="{00000000-0005-0000-0000-0000FD990000}"/>
    <cellStyle name="標準 6 6 5 2 3 3" xfId="42819" xr:uid="{00000000-0005-0000-0000-0000FE990000}"/>
    <cellStyle name="標準 6 6 5 2 4" xfId="6527" xr:uid="{00000000-0005-0000-0000-0000FF990000}"/>
    <cellStyle name="標準 6 6 5 2 4 2" xfId="42820" xr:uid="{00000000-0005-0000-0000-0000009A0000}"/>
    <cellStyle name="標準 6 6 5 2 5" xfId="19420" xr:uid="{00000000-0005-0000-0000-0000019A0000}"/>
    <cellStyle name="標準 6 6 5 2 6" xfId="42821" xr:uid="{00000000-0005-0000-0000-0000029A0000}"/>
    <cellStyle name="標準 6 6 5 3" xfId="5406" xr:uid="{00000000-0005-0000-0000-0000039A0000}"/>
    <cellStyle name="標準 6 6 5 3 2" xfId="9330" xr:uid="{00000000-0005-0000-0000-0000049A0000}"/>
    <cellStyle name="標準 6 6 5 3 2 2" xfId="22223" xr:uid="{00000000-0005-0000-0000-0000059A0000}"/>
    <cellStyle name="標準 6 6 5 3 2 3" xfId="42822" xr:uid="{00000000-0005-0000-0000-0000069A0000}"/>
    <cellStyle name="標準 6 6 5 3 3" xfId="13254" xr:uid="{00000000-0005-0000-0000-0000079A0000}"/>
    <cellStyle name="標準 6 6 5 3 3 2" xfId="26147" xr:uid="{00000000-0005-0000-0000-0000089A0000}"/>
    <cellStyle name="標準 6 6 5 3 3 3" xfId="42823" xr:uid="{00000000-0005-0000-0000-0000099A0000}"/>
    <cellStyle name="標準 6 6 5 3 4" xfId="18299" xr:uid="{00000000-0005-0000-0000-00000A9A0000}"/>
    <cellStyle name="標準 6 6 5 3 4 2" xfId="42824" xr:uid="{00000000-0005-0000-0000-00000B9A0000}"/>
    <cellStyle name="標準 6 6 5 3 5" xfId="42825" xr:uid="{00000000-0005-0000-0000-00000C9A0000}"/>
    <cellStyle name="標準 6 6 5 4" xfId="3724" xr:uid="{00000000-0005-0000-0000-00000D9A0000}"/>
    <cellStyle name="標準 6 6 5 4 2" xfId="16617" xr:uid="{00000000-0005-0000-0000-00000E9A0000}"/>
    <cellStyle name="標準 6 6 5 4 3" xfId="42826" xr:uid="{00000000-0005-0000-0000-00000F9A0000}"/>
    <cellStyle name="標準 6 6 5 5" xfId="7648" xr:uid="{00000000-0005-0000-0000-0000109A0000}"/>
    <cellStyle name="標準 6 6 5 5 2" xfId="20541" xr:uid="{00000000-0005-0000-0000-0000119A0000}"/>
    <cellStyle name="標準 6 6 5 5 3" xfId="42827" xr:uid="{00000000-0005-0000-0000-0000129A0000}"/>
    <cellStyle name="標準 6 6 5 6" xfId="11572" xr:uid="{00000000-0005-0000-0000-0000139A0000}"/>
    <cellStyle name="標準 6 6 5 6 2" xfId="24465" xr:uid="{00000000-0005-0000-0000-0000149A0000}"/>
    <cellStyle name="標準 6 6 5 6 3" xfId="42828" xr:uid="{00000000-0005-0000-0000-0000159A0000}"/>
    <cellStyle name="標準 6 6 5 7" xfId="2603" xr:uid="{00000000-0005-0000-0000-0000169A0000}"/>
    <cellStyle name="標準 6 6 5 7 2" xfId="42829" xr:uid="{00000000-0005-0000-0000-0000179A0000}"/>
    <cellStyle name="標準 6 6 5 8" xfId="15496" xr:uid="{00000000-0005-0000-0000-0000189A0000}"/>
    <cellStyle name="標準 6 6 5 9" xfId="42830" xr:uid="{00000000-0005-0000-0000-0000199A0000}"/>
    <cellStyle name="標準 6 6 6" xfId="1172" xr:uid="{00000000-0005-0000-0000-00001A9A0000}"/>
    <cellStyle name="標準 6 6 6 2" xfId="6217" xr:uid="{00000000-0005-0000-0000-00001B9A0000}"/>
    <cellStyle name="標準 6 6 6 2 2" xfId="10141" xr:uid="{00000000-0005-0000-0000-00001C9A0000}"/>
    <cellStyle name="標準 6 6 6 2 2 2" xfId="23034" xr:uid="{00000000-0005-0000-0000-00001D9A0000}"/>
    <cellStyle name="標準 6 6 6 2 2 3" xfId="42831" xr:uid="{00000000-0005-0000-0000-00001E9A0000}"/>
    <cellStyle name="標準 6 6 6 2 3" xfId="14065" xr:uid="{00000000-0005-0000-0000-00001F9A0000}"/>
    <cellStyle name="標準 6 6 6 2 3 2" xfId="26958" xr:uid="{00000000-0005-0000-0000-0000209A0000}"/>
    <cellStyle name="標準 6 6 6 2 3 3" xfId="42832" xr:uid="{00000000-0005-0000-0000-0000219A0000}"/>
    <cellStyle name="標準 6 6 6 2 4" xfId="19110" xr:uid="{00000000-0005-0000-0000-0000229A0000}"/>
    <cellStyle name="標準 6 6 6 2 4 2" xfId="42833" xr:uid="{00000000-0005-0000-0000-0000239A0000}"/>
    <cellStyle name="標準 6 6 6 2 5" xfId="42834" xr:uid="{00000000-0005-0000-0000-0000249A0000}"/>
    <cellStyle name="標準 6 6 6 3" xfId="8459" xr:uid="{00000000-0005-0000-0000-0000259A0000}"/>
    <cellStyle name="標準 6 6 6 3 2" xfId="21352" xr:uid="{00000000-0005-0000-0000-0000269A0000}"/>
    <cellStyle name="標準 6 6 6 3 3" xfId="42835" xr:uid="{00000000-0005-0000-0000-0000279A0000}"/>
    <cellStyle name="標準 6 6 6 4" xfId="12383" xr:uid="{00000000-0005-0000-0000-0000289A0000}"/>
    <cellStyle name="標準 6 6 6 4 2" xfId="25276" xr:uid="{00000000-0005-0000-0000-0000299A0000}"/>
    <cellStyle name="標準 6 6 6 4 3" xfId="42836" xr:uid="{00000000-0005-0000-0000-00002A9A0000}"/>
    <cellStyle name="標準 6 6 6 5" xfId="4535" xr:uid="{00000000-0005-0000-0000-00002B9A0000}"/>
    <cellStyle name="標準 6 6 6 5 2" xfId="42837" xr:uid="{00000000-0005-0000-0000-00002C9A0000}"/>
    <cellStyle name="標準 6 6 6 6" xfId="17428" xr:uid="{00000000-0005-0000-0000-00002D9A0000}"/>
    <cellStyle name="標準 6 6 6 7" xfId="42838" xr:uid="{00000000-0005-0000-0000-00002E9A0000}"/>
    <cellStyle name="標準 6 6 7" xfId="5096" xr:uid="{00000000-0005-0000-0000-00002F9A0000}"/>
    <cellStyle name="標準 6 6 7 2" xfId="9020" xr:uid="{00000000-0005-0000-0000-0000309A0000}"/>
    <cellStyle name="標準 6 6 7 2 2" xfId="21913" xr:uid="{00000000-0005-0000-0000-0000319A0000}"/>
    <cellStyle name="標準 6 6 7 2 3" xfId="42839" xr:uid="{00000000-0005-0000-0000-0000329A0000}"/>
    <cellStyle name="標準 6 6 7 3" xfId="12944" xr:uid="{00000000-0005-0000-0000-0000339A0000}"/>
    <cellStyle name="標準 6 6 7 3 2" xfId="25837" xr:uid="{00000000-0005-0000-0000-0000349A0000}"/>
    <cellStyle name="標準 6 6 7 3 3" xfId="42840" xr:uid="{00000000-0005-0000-0000-0000359A0000}"/>
    <cellStyle name="標準 6 6 7 4" xfId="17989" xr:uid="{00000000-0005-0000-0000-0000369A0000}"/>
    <cellStyle name="標準 6 6 7 4 2" xfId="42841" xr:uid="{00000000-0005-0000-0000-0000379A0000}"/>
    <cellStyle name="標準 6 6 7 5" xfId="42842" xr:uid="{00000000-0005-0000-0000-0000389A0000}"/>
    <cellStyle name="標準 6 6 8" xfId="3414" xr:uid="{00000000-0005-0000-0000-0000399A0000}"/>
    <cellStyle name="標準 6 6 8 2" xfId="16307" xr:uid="{00000000-0005-0000-0000-00003A9A0000}"/>
    <cellStyle name="標準 6 6 8 3" xfId="42843" xr:uid="{00000000-0005-0000-0000-00003B9A0000}"/>
    <cellStyle name="標準 6 6 9" xfId="7338" xr:uid="{00000000-0005-0000-0000-00003C9A0000}"/>
    <cellStyle name="標準 6 6 9 2" xfId="20231" xr:uid="{00000000-0005-0000-0000-00003D9A0000}"/>
    <cellStyle name="標準 6 6 9 3" xfId="42844" xr:uid="{00000000-0005-0000-0000-00003E9A0000}"/>
    <cellStyle name="標準 6 7" xfId="156" xr:uid="{00000000-0005-0000-0000-00003F9A0000}"/>
    <cellStyle name="標準 6 7 10" xfId="2398" xr:uid="{00000000-0005-0000-0000-0000409A0000}"/>
    <cellStyle name="標準 6 7 10 2" xfId="42845" xr:uid="{00000000-0005-0000-0000-0000419A0000}"/>
    <cellStyle name="標準 6 7 11" xfId="15291" xr:uid="{00000000-0005-0000-0000-0000429A0000}"/>
    <cellStyle name="標準 6 7 12" xfId="42846" xr:uid="{00000000-0005-0000-0000-0000439A0000}"/>
    <cellStyle name="標準 6 7 2" xfId="717" xr:uid="{00000000-0005-0000-0000-0000449A0000}"/>
    <cellStyle name="標準 6 7 2 2" xfId="1838" xr:uid="{00000000-0005-0000-0000-0000459A0000}"/>
    <cellStyle name="標準 6 7 2 2 2" xfId="6883" xr:uid="{00000000-0005-0000-0000-0000469A0000}"/>
    <cellStyle name="標準 6 7 2 2 2 2" xfId="10807" xr:uid="{00000000-0005-0000-0000-0000479A0000}"/>
    <cellStyle name="標準 6 7 2 2 2 2 2" xfId="23700" xr:uid="{00000000-0005-0000-0000-0000489A0000}"/>
    <cellStyle name="標準 6 7 2 2 2 2 3" xfId="42847" xr:uid="{00000000-0005-0000-0000-0000499A0000}"/>
    <cellStyle name="標準 6 7 2 2 2 3" xfId="14731" xr:uid="{00000000-0005-0000-0000-00004A9A0000}"/>
    <cellStyle name="標準 6 7 2 2 2 3 2" xfId="27624" xr:uid="{00000000-0005-0000-0000-00004B9A0000}"/>
    <cellStyle name="標準 6 7 2 2 2 3 3" xfId="42848" xr:uid="{00000000-0005-0000-0000-00004C9A0000}"/>
    <cellStyle name="標準 6 7 2 2 2 4" xfId="19776" xr:uid="{00000000-0005-0000-0000-00004D9A0000}"/>
    <cellStyle name="標準 6 7 2 2 2 4 2" xfId="42849" xr:uid="{00000000-0005-0000-0000-00004E9A0000}"/>
    <cellStyle name="標準 6 7 2 2 2 5" xfId="42850" xr:uid="{00000000-0005-0000-0000-00004F9A0000}"/>
    <cellStyle name="標準 6 7 2 2 3" xfId="8844" xr:uid="{00000000-0005-0000-0000-0000509A0000}"/>
    <cellStyle name="標準 6 7 2 2 3 2" xfId="21737" xr:uid="{00000000-0005-0000-0000-0000519A0000}"/>
    <cellStyle name="標準 6 7 2 2 3 3" xfId="42851" xr:uid="{00000000-0005-0000-0000-0000529A0000}"/>
    <cellStyle name="標準 6 7 2 2 4" xfId="12768" xr:uid="{00000000-0005-0000-0000-0000539A0000}"/>
    <cellStyle name="標準 6 7 2 2 4 2" xfId="25661" xr:uid="{00000000-0005-0000-0000-0000549A0000}"/>
    <cellStyle name="標準 6 7 2 2 4 3" xfId="42852" xr:uid="{00000000-0005-0000-0000-0000559A0000}"/>
    <cellStyle name="標準 6 7 2 2 5" xfId="4920" xr:uid="{00000000-0005-0000-0000-0000569A0000}"/>
    <cellStyle name="標準 6 7 2 2 5 2" xfId="42853" xr:uid="{00000000-0005-0000-0000-0000579A0000}"/>
    <cellStyle name="標準 6 7 2 2 6" xfId="17813" xr:uid="{00000000-0005-0000-0000-0000589A0000}"/>
    <cellStyle name="標準 6 7 2 2 7" xfId="42854" xr:uid="{00000000-0005-0000-0000-0000599A0000}"/>
    <cellStyle name="標準 6 7 2 3" xfId="5762" xr:uid="{00000000-0005-0000-0000-00005A9A0000}"/>
    <cellStyle name="標準 6 7 2 3 2" xfId="9686" xr:uid="{00000000-0005-0000-0000-00005B9A0000}"/>
    <cellStyle name="標準 6 7 2 3 2 2" xfId="22579" xr:uid="{00000000-0005-0000-0000-00005C9A0000}"/>
    <cellStyle name="標準 6 7 2 3 2 3" xfId="42855" xr:uid="{00000000-0005-0000-0000-00005D9A0000}"/>
    <cellStyle name="標準 6 7 2 3 3" xfId="13610" xr:uid="{00000000-0005-0000-0000-00005E9A0000}"/>
    <cellStyle name="標準 6 7 2 3 3 2" xfId="26503" xr:uid="{00000000-0005-0000-0000-00005F9A0000}"/>
    <cellStyle name="標準 6 7 2 3 3 3" xfId="42856" xr:uid="{00000000-0005-0000-0000-0000609A0000}"/>
    <cellStyle name="標準 6 7 2 3 4" xfId="18655" xr:uid="{00000000-0005-0000-0000-0000619A0000}"/>
    <cellStyle name="標準 6 7 2 3 4 2" xfId="42857" xr:uid="{00000000-0005-0000-0000-0000629A0000}"/>
    <cellStyle name="標準 6 7 2 3 5" xfId="42858" xr:uid="{00000000-0005-0000-0000-0000639A0000}"/>
    <cellStyle name="標準 6 7 2 4" xfId="4080" xr:uid="{00000000-0005-0000-0000-0000649A0000}"/>
    <cellStyle name="標準 6 7 2 4 2" xfId="16973" xr:uid="{00000000-0005-0000-0000-0000659A0000}"/>
    <cellStyle name="標準 6 7 2 4 3" xfId="42859" xr:uid="{00000000-0005-0000-0000-0000669A0000}"/>
    <cellStyle name="標準 6 7 2 5" xfId="8004" xr:uid="{00000000-0005-0000-0000-0000679A0000}"/>
    <cellStyle name="標準 6 7 2 5 2" xfId="20897" xr:uid="{00000000-0005-0000-0000-0000689A0000}"/>
    <cellStyle name="標準 6 7 2 5 3" xfId="42860" xr:uid="{00000000-0005-0000-0000-0000699A0000}"/>
    <cellStyle name="標準 6 7 2 6" xfId="11928" xr:uid="{00000000-0005-0000-0000-00006A9A0000}"/>
    <cellStyle name="標準 6 7 2 6 2" xfId="24821" xr:uid="{00000000-0005-0000-0000-00006B9A0000}"/>
    <cellStyle name="標準 6 7 2 6 3" xfId="42861" xr:uid="{00000000-0005-0000-0000-00006C9A0000}"/>
    <cellStyle name="標準 6 7 2 7" xfId="2959" xr:uid="{00000000-0005-0000-0000-00006D9A0000}"/>
    <cellStyle name="標準 6 7 2 7 2" xfId="42862" xr:uid="{00000000-0005-0000-0000-00006E9A0000}"/>
    <cellStyle name="標準 6 7 2 8" xfId="15852" xr:uid="{00000000-0005-0000-0000-00006F9A0000}"/>
    <cellStyle name="標準 6 7 2 9" xfId="42863" xr:uid="{00000000-0005-0000-0000-0000709A0000}"/>
    <cellStyle name="標準 6 7 3" xfId="997" xr:uid="{00000000-0005-0000-0000-0000719A0000}"/>
    <cellStyle name="標準 6 7 3 2" xfId="2118" xr:uid="{00000000-0005-0000-0000-0000729A0000}"/>
    <cellStyle name="標準 6 7 3 2 2" xfId="11087" xr:uid="{00000000-0005-0000-0000-0000739A0000}"/>
    <cellStyle name="標準 6 7 3 2 2 2" xfId="23980" xr:uid="{00000000-0005-0000-0000-0000749A0000}"/>
    <cellStyle name="標準 6 7 3 2 2 3" xfId="42864" xr:uid="{00000000-0005-0000-0000-0000759A0000}"/>
    <cellStyle name="標準 6 7 3 2 3" xfId="15011" xr:uid="{00000000-0005-0000-0000-0000769A0000}"/>
    <cellStyle name="標準 6 7 3 2 3 2" xfId="27904" xr:uid="{00000000-0005-0000-0000-0000779A0000}"/>
    <cellStyle name="標準 6 7 3 2 3 3" xfId="42865" xr:uid="{00000000-0005-0000-0000-0000789A0000}"/>
    <cellStyle name="標準 6 7 3 2 4" xfId="7163" xr:uid="{00000000-0005-0000-0000-0000799A0000}"/>
    <cellStyle name="標準 6 7 3 2 4 2" xfId="42866" xr:uid="{00000000-0005-0000-0000-00007A9A0000}"/>
    <cellStyle name="標準 6 7 3 2 5" xfId="20056" xr:uid="{00000000-0005-0000-0000-00007B9A0000}"/>
    <cellStyle name="標準 6 7 3 2 6" xfId="42867" xr:uid="{00000000-0005-0000-0000-00007C9A0000}"/>
    <cellStyle name="標準 6 7 3 3" xfId="6042" xr:uid="{00000000-0005-0000-0000-00007D9A0000}"/>
    <cellStyle name="標準 6 7 3 3 2" xfId="9966" xr:uid="{00000000-0005-0000-0000-00007E9A0000}"/>
    <cellStyle name="標準 6 7 3 3 2 2" xfId="22859" xr:uid="{00000000-0005-0000-0000-00007F9A0000}"/>
    <cellStyle name="標準 6 7 3 3 2 3" xfId="42868" xr:uid="{00000000-0005-0000-0000-0000809A0000}"/>
    <cellStyle name="標準 6 7 3 3 3" xfId="13890" xr:uid="{00000000-0005-0000-0000-0000819A0000}"/>
    <cellStyle name="標準 6 7 3 3 3 2" xfId="26783" xr:uid="{00000000-0005-0000-0000-0000829A0000}"/>
    <cellStyle name="標準 6 7 3 3 3 3" xfId="42869" xr:uid="{00000000-0005-0000-0000-0000839A0000}"/>
    <cellStyle name="標準 6 7 3 3 4" xfId="18935" xr:uid="{00000000-0005-0000-0000-0000849A0000}"/>
    <cellStyle name="標準 6 7 3 3 4 2" xfId="42870" xr:uid="{00000000-0005-0000-0000-0000859A0000}"/>
    <cellStyle name="標準 6 7 3 3 5" xfId="42871" xr:uid="{00000000-0005-0000-0000-0000869A0000}"/>
    <cellStyle name="標準 6 7 3 4" xfId="4360" xr:uid="{00000000-0005-0000-0000-0000879A0000}"/>
    <cellStyle name="標準 6 7 3 4 2" xfId="17253" xr:uid="{00000000-0005-0000-0000-0000889A0000}"/>
    <cellStyle name="標準 6 7 3 4 3" xfId="42872" xr:uid="{00000000-0005-0000-0000-0000899A0000}"/>
    <cellStyle name="標準 6 7 3 5" xfId="8284" xr:uid="{00000000-0005-0000-0000-00008A9A0000}"/>
    <cellStyle name="標準 6 7 3 5 2" xfId="21177" xr:uid="{00000000-0005-0000-0000-00008B9A0000}"/>
    <cellStyle name="標準 6 7 3 5 3" xfId="42873" xr:uid="{00000000-0005-0000-0000-00008C9A0000}"/>
    <cellStyle name="標準 6 7 3 6" xfId="12208" xr:uid="{00000000-0005-0000-0000-00008D9A0000}"/>
    <cellStyle name="標準 6 7 3 6 2" xfId="25101" xr:uid="{00000000-0005-0000-0000-00008E9A0000}"/>
    <cellStyle name="標準 6 7 3 6 3" xfId="42874" xr:uid="{00000000-0005-0000-0000-00008F9A0000}"/>
    <cellStyle name="標準 6 7 3 7" xfId="3239" xr:uid="{00000000-0005-0000-0000-0000909A0000}"/>
    <cellStyle name="標準 6 7 3 7 2" xfId="42875" xr:uid="{00000000-0005-0000-0000-0000919A0000}"/>
    <cellStyle name="標準 6 7 3 8" xfId="16132" xr:uid="{00000000-0005-0000-0000-0000929A0000}"/>
    <cellStyle name="標準 6 7 3 9" xfId="42876" xr:uid="{00000000-0005-0000-0000-0000939A0000}"/>
    <cellStyle name="標準 6 7 4" xfId="326" xr:uid="{00000000-0005-0000-0000-0000949A0000}"/>
    <cellStyle name="標準 6 7 4 2" xfId="1447" xr:uid="{00000000-0005-0000-0000-0000959A0000}"/>
    <cellStyle name="標準 6 7 4 2 2" xfId="10416" xr:uid="{00000000-0005-0000-0000-0000969A0000}"/>
    <cellStyle name="標準 6 7 4 2 2 2" xfId="23309" xr:uid="{00000000-0005-0000-0000-0000979A0000}"/>
    <cellStyle name="標準 6 7 4 2 2 3" xfId="42877" xr:uid="{00000000-0005-0000-0000-0000989A0000}"/>
    <cellStyle name="標準 6 7 4 2 3" xfId="14340" xr:uid="{00000000-0005-0000-0000-0000999A0000}"/>
    <cellStyle name="標準 6 7 4 2 3 2" xfId="27233" xr:uid="{00000000-0005-0000-0000-00009A9A0000}"/>
    <cellStyle name="標準 6 7 4 2 3 3" xfId="42878" xr:uid="{00000000-0005-0000-0000-00009B9A0000}"/>
    <cellStyle name="標準 6 7 4 2 4" xfId="6492" xr:uid="{00000000-0005-0000-0000-00009C9A0000}"/>
    <cellStyle name="標準 6 7 4 2 4 2" xfId="42879" xr:uid="{00000000-0005-0000-0000-00009D9A0000}"/>
    <cellStyle name="標準 6 7 4 2 5" xfId="19385" xr:uid="{00000000-0005-0000-0000-00009E9A0000}"/>
    <cellStyle name="標準 6 7 4 2 6" xfId="42880" xr:uid="{00000000-0005-0000-0000-00009F9A0000}"/>
    <cellStyle name="標準 6 7 4 3" xfId="5371" xr:uid="{00000000-0005-0000-0000-0000A09A0000}"/>
    <cellStyle name="標準 6 7 4 3 2" xfId="9295" xr:uid="{00000000-0005-0000-0000-0000A19A0000}"/>
    <cellStyle name="標準 6 7 4 3 2 2" xfId="22188" xr:uid="{00000000-0005-0000-0000-0000A29A0000}"/>
    <cellStyle name="標準 6 7 4 3 2 3" xfId="42881" xr:uid="{00000000-0005-0000-0000-0000A39A0000}"/>
    <cellStyle name="標準 6 7 4 3 3" xfId="13219" xr:uid="{00000000-0005-0000-0000-0000A49A0000}"/>
    <cellStyle name="標準 6 7 4 3 3 2" xfId="26112" xr:uid="{00000000-0005-0000-0000-0000A59A0000}"/>
    <cellStyle name="標準 6 7 4 3 3 3" xfId="42882" xr:uid="{00000000-0005-0000-0000-0000A69A0000}"/>
    <cellStyle name="標準 6 7 4 3 4" xfId="18264" xr:uid="{00000000-0005-0000-0000-0000A79A0000}"/>
    <cellStyle name="標準 6 7 4 3 4 2" xfId="42883" xr:uid="{00000000-0005-0000-0000-0000A89A0000}"/>
    <cellStyle name="標準 6 7 4 3 5" xfId="42884" xr:uid="{00000000-0005-0000-0000-0000A99A0000}"/>
    <cellStyle name="標準 6 7 4 4" xfId="3689" xr:uid="{00000000-0005-0000-0000-0000AA9A0000}"/>
    <cellStyle name="標準 6 7 4 4 2" xfId="16582" xr:uid="{00000000-0005-0000-0000-0000AB9A0000}"/>
    <cellStyle name="標準 6 7 4 4 3" xfId="42885" xr:uid="{00000000-0005-0000-0000-0000AC9A0000}"/>
    <cellStyle name="標準 6 7 4 5" xfId="7613" xr:uid="{00000000-0005-0000-0000-0000AD9A0000}"/>
    <cellStyle name="標準 6 7 4 5 2" xfId="20506" xr:uid="{00000000-0005-0000-0000-0000AE9A0000}"/>
    <cellStyle name="標準 6 7 4 5 3" xfId="42886" xr:uid="{00000000-0005-0000-0000-0000AF9A0000}"/>
    <cellStyle name="標準 6 7 4 6" xfId="11537" xr:uid="{00000000-0005-0000-0000-0000B09A0000}"/>
    <cellStyle name="標準 6 7 4 6 2" xfId="24430" xr:uid="{00000000-0005-0000-0000-0000B19A0000}"/>
    <cellStyle name="標準 6 7 4 6 3" xfId="42887" xr:uid="{00000000-0005-0000-0000-0000B29A0000}"/>
    <cellStyle name="標準 6 7 4 7" xfId="2568" xr:uid="{00000000-0005-0000-0000-0000B39A0000}"/>
    <cellStyle name="標準 6 7 4 7 2" xfId="42888" xr:uid="{00000000-0005-0000-0000-0000B49A0000}"/>
    <cellStyle name="標準 6 7 4 8" xfId="15461" xr:uid="{00000000-0005-0000-0000-0000B59A0000}"/>
    <cellStyle name="標準 6 7 4 9" xfId="42889" xr:uid="{00000000-0005-0000-0000-0000B69A0000}"/>
    <cellStyle name="標準 6 7 5" xfId="1277" xr:uid="{00000000-0005-0000-0000-0000B79A0000}"/>
    <cellStyle name="標準 6 7 5 2" xfId="6322" xr:uid="{00000000-0005-0000-0000-0000B89A0000}"/>
    <cellStyle name="標準 6 7 5 2 2" xfId="10246" xr:uid="{00000000-0005-0000-0000-0000B99A0000}"/>
    <cellStyle name="標準 6 7 5 2 2 2" xfId="23139" xr:uid="{00000000-0005-0000-0000-0000BA9A0000}"/>
    <cellStyle name="標準 6 7 5 2 2 3" xfId="42890" xr:uid="{00000000-0005-0000-0000-0000BB9A0000}"/>
    <cellStyle name="標準 6 7 5 2 3" xfId="14170" xr:uid="{00000000-0005-0000-0000-0000BC9A0000}"/>
    <cellStyle name="標準 6 7 5 2 3 2" xfId="27063" xr:uid="{00000000-0005-0000-0000-0000BD9A0000}"/>
    <cellStyle name="標準 6 7 5 2 3 3" xfId="42891" xr:uid="{00000000-0005-0000-0000-0000BE9A0000}"/>
    <cellStyle name="標準 6 7 5 2 4" xfId="19215" xr:uid="{00000000-0005-0000-0000-0000BF9A0000}"/>
    <cellStyle name="標準 6 7 5 2 4 2" xfId="42892" xr:uid="{00000000-0005-0000-0000-0000C09A0000}"/>
    <cellStyle name="標準 6 7 5 2 5" xfId="42893" xr:uid="{00000000-0005-0000-0000-0000C19A0000}"/>
    <cellStyle name="標準 6 7 5 3" xfId="8564" xr:uid="{00000000-0005-0000-0000-0000C29A0000}"/>
    <cellStyle name="標準 6 7 5 3 2" xfId="21457" xr:uid="{00000000-0005-0000-0000-0000C39A0000}"/>
    <cellStyle name="標準 6 7 5 3 3" xfId="42894" xr:uid="{00000000-0005-0000-0000-0000C49A0000}"/>
    <cellStyle name="標準 6 7 5 4" xfId="12488" xr:uid="{00000000-0005-0000-0000-0000C59A0000}"/>
    <cellStyle name="標準 6 7 5 4 2" xfId="25381" xr:uid="{00000000-0005-0000-0000-0000C69A0000}"/>
    <cellStyle name="標準 6 7 5 4 3" xfId="42895" xr:uid="{00000000-0005-0000-0000-0000C79A0000}"/>
    <cellStyle name="標準 6 7 5 5" xfId="4640" xr:uid="{00000000-0005-0000-0000-0000C89A0000}"/>
    <cellStyle name="標準 6 7 5 5 2" xfId="42896" xr:uid="{00000000-0005-0000-0000-0000C99A0000}"/>
    <cellStyle name="標準 6 7 5 6" xfId="17533" xr:uid="{00000000-0005-0000-0000-0000CA9A0000}"/>
    <cellStyle name="標準 6 7 5 7" xfId="42897" xr:uid="{00000000-0005-0000-0000-0000CB9A0000}"/>
    <cellStyle name="標準 6 7 6" xfId="5201" xr:uid="{00000000-0005-0000-0000-0000CC9A0000}"/>
    <cellStyle name="標準 6 7 6 2" xfId="9125" xr:uid="{00000000-0005-0000-0000-0000CD9A0000}"/>
    <cellStyle name="標準 6 7 6 2 2" xfId="22018" xr:uid="{00000000-0005-0000-0000-0000CE9A0000}"/>
    <cellStyle name="標準 6 7 6 2 3" xfId="42898" xr:uid="{00000000-0005-0000-0000-0000CF9A0000}"/>
    <cellStyle name="標準 6 7 6 3" xfId="13049" xr:uid="{00000000-0005-0000-0000-0000D09A0000}"/>
    <cellStyle name="標準 6 7 6 3 2" xfId="25942" xr:uid="{00000000-0005-0000-0000-0000D19A0000}"/>
    <cellStyle name="標準 6 7 6 3 3" xfId="42899" xr:uid="{00000000-0005-0000-0000-0000D29A0000}"/>
    <cellStyle name="標準 6 7 6 4" xfId="18094" xr:uid="{00000000-0005-0000-0000-0000D39A0000}"/>
    <cellStyle name="標準 6 7 6 4 2" xfId="42900" xr:uid="{00000000-0005-0000-0000-0000D49A0000}"/>
    <cellStyle name="標準 6 7 6 5" xfId="42901" xr:uid="{00000000-0005-0000-0000-0000D59A0000}"/>
    <cellStyle name="標準 6 7 7" xfId="3519" xr:uid="{00000000-0005-0000-0000-0000D69A0000}"/>
    <cellStyle name="標準 6 7 7 2" xfId="16412" xr:uid="{00000000-0005-0000-0000-0000D79A0000}"/>
    <cellStyle name="標準 6 7 7 3" xfId="42902" xr:uid="{00000000-0005-0000-0000-0000D89A0000}"/>
    <cellStyle name="標準 6 7 8" xfId="7443" xr:uid="{00000000-0005-0000-0000-0000D99A0000}"/>
    <cellStyle name="標準 6 7 8 2" xfId="20336" xr:uid="{00000000-0005-0000-0000-0000DA9A0000}"/>
    <cellStyle name="標準 6 7 8 3" xfId="42903" xr:uid="{00000000-0005-0000-0000-0000DB9A0000}"/>
    <cellStyle name="標準 6 7 9" xfId="11367" xr:uid="{00000000-0005-0000-0000-0000DC9A0000}"/>
    <cellStyle name="標準 6 7 9 2" xfId="24260" xr:uid="{00000000-0005-0000-0000-0000DD9A0000}"/>
    <cellStyle name="標準 6 7 9 3" xfId="42904" xr:uid="{00000000-0005-0000-0000-0000DE9A0000}"/>
    <cellStyle name="標準 6 8" xfId="577" xr:uid="{00000000-0005-0000-0000-0000DF9A0000}"/>
    <cellStyle name="標準 6 8 2" xfId="1698" xr:uid="{00000000-0005-0000-0000-0000E09A0000}"/>
    <cellStyle name="標準 6 8 2 2" xfId="6743" xr:uid="{00000000-0005-0000-0000-0000E19A0000}"/>
    <cellStyle name="標準 6 8 2 2 2" xfId="10667" xr:uid="{00000000-0005-0000-0000-0000E29A0000}"/>
    <cellStyle name="標準 6 8 2 2 2 2" xfId="23560" xr:uid="{00000000-0005-0000-0000-0000E39A0000}"/>
    <cellStyle name="標準 6 8 2 2 2 3" xfId="42905" xr:uid="{00000000-0005-0000-0000-0000E49A0000}"/>
    <cellStyle name="標準 6 8 2 2 3" xfId="14591" xr:uid="{00000000-0005-0000-0000-0000E59A0000}"/>
    <cellStyle name="標準 6 8 2 2 3 2" xfId="27484" xr:uid="{00000000-0005-0000-0000-0000E69A0000}"/>
    <cellStyle name="標準 6 8 2 2 3 3" xfId="42906" xr:uid="{00000000-0005-0000-0000-0000E79A0000}"/>
    <cellStyle name="標準 6 8 2 2 4" xfId="19636" xr:uid="{00000000-0005-0000-0000-0000E89A0000}"/>
    <cellStyle name="標準 6 8 2 2 4 2" xfId="42907" xr:uid="{00000000-0005-0000-0000-0000E99A0000}"/>
    <cellStyle name="標準 6 8 2 2 5" xfId="42908" xr:uid="{00000000-0005-0000-0000-0000EA9A0000}"/>
    <cellStyle name="標準 6 8 2 3" xfId="8704" xr:uid="{00000000-0005-0000-0000-0000EB9A0000}"/>
    <cellStyle name="標準 6 8 2 3 2" xfId="21597" xr:uid="{00000000-0005-0000-0000-0000EC9A0000}"/>
    <cellStyle name="標準 6 8 2 3 3" xfId="42909" xr:uid="{00000000-0005-0000-0000-0000ED9A0000}"/>
    <cellStyle name="標準 6 8 2 4" xfId="12628" xr:uid="{00000000-0005-0000-0000-0000EE9A0000}"/>
    <cellStyle name="標準 6 8 2 4 2" xfId="25521" xr:uid="{00000000-0005-0000-0000-0000EF9A0000}"/>
    <cellStyle name="標準 6 8 2 4 3" xfId="42910" xr:uid="{00000000-0005-0000-0000-0000F09A0000}"/>
    <cellStyle name="標準 6 8 2 5" xfId="4780" xr:uid="{00000000-0005-0000-0000-0000F19A0000}"/>
    <cellStyle name="標準 6 8 2 5 2" xfId="42911" xr:uid="{00000000-0005-0000-0000-0000F29A0000}"/>
    <cellStyle name="標準 6 8 2 6" xfId="17673" xr:uid="{00000000-0005-0000-0000-0000F39A0000}"/>
    <cellStyle name="標準 6 8 2 7" xfId="42912" xr:uid="{00000000-0005-0000-0000-0000F49A0000}"/>
    <cellStyle name="標準 6 8 3" xfId="5622" xr:uid="{00000000-0005-0000-0000-0000F59A0000}"/>
    <cellStyle name="標準 6 8 3 2" xfId="9546" xr:uid="{00000000-0005-0000-0000-0000F69A0000}"/>
    <cellStyle name="標準 6 8 3 2 2" xfId="22439" xr:uid="{00000000-0005-0000-0000-0000F79A0000}"/>
    <cellStyle name="標準 6 8 3 2 3" xfId="42913" xr:uid="{00000000-0005-0000-0000-0000F89A0000}"/>
    <cellStyle name="標準 6 8 3 3" xfId="13470" xr:uid="{00000000-0005-0000-0000-0000F99A0000}"/>
    <cellStyle name="標準 6 8 3 3 2" xfId="26363" xr:uid="{00000000-0005-0000-0000-0000FA9A0000}"/>
    <cellStyle name="標準 6 8 3 3 3" xfId="42914" xr:uid="{00000000-0005-0000-0000-0000FB9A0000}"/>
    <cellStyle name="標準 6 8 3 4" xfId="18515" xr:uid="{00000000-0005-0000-0000-0000FC9A0000}"/>
    <cellStyle name="標準 6 8 3 4 2" xfId="42915" xr:uid="{00000000-0005-0000-0000-0000FD9A0000}"/>
    <cellStyle name="標準 6 8 3 5" xfId="42916" xr:uid="{00000000-0005-0000-0000-0000FE9A0000}"/>
    <cellStyle name="標準 6 8 4" xfId="3940" xr:uid="{00000000-0005-0000-0000-0000FF9A0000}"/>
    <cellStyle name="標準 6 8 4 2" xfId="16833" xr:uid="{00000000-0005-0000-0000-0000009B0000}"/>
    <cellStyle name="標準 6 8 4 3" xfId="42917" xr:uid="{00000000-0005-0000-0000-0000019B0000}"/>
    <cellStyle name="標準 6 8 5" xfId="7864" xr:uid="{00000000-0005-0000-0000-0000029B0000}"/>
    <cellStyle name="標準 6 8 5 2" xfId="20757" xr:uid="{00000000-0005-0000-0000-0000039B0000}"/>
    <cellStyle name="標準 6 8 5 3" xfId="42918" xr:uid="{00000000-0005-0000-0000-0000049B0000}"/>
    <cellStyle name="標準 6 8 6" xfId="11788" xr:uid="{00000000-0005-0000-0000-0000059B0000}"/>
    <cellStyle name="標準 6 8 6 2" xfId="24681" xr:uid="{00000000-0005-0000-0000-0000069B0000}"/>
    <cellStyle name="標準 6 8 6 3" xfId="42919" xr:uid="{00000000-0005-0000-0000-0000079B0000}"/>
    <cellStyle name="標準 6 8 7" xfId="2819" xr:uid="{00000000-0005-0000-0000-0000089B0000}"/>
    <cellStyle name="標準 6 8 7 2" xfId="42920" xr:uid="{00000000-0005-0000-0000-0000099B0000}"/>
    <cellStyle name="標準 6 8 8" xfId="15712" xr:uid="{00000000-0005-0000-0000-00000A9B0000}"/>
    <cellStyle name="標準 6 8 9" xfId="42921" xr:uid="{00000000-0005-0000-0000-00000B9B0000}"/>
    <cellStyle name="標準 6 9" xfId="857" xr:uid="{00000000-0005-0000-0000-00000C9B0000}"/>
    <cellStyle name="標準 6 9 2" xfId="1978" xr:uid="{00000000-0005-0000-0000-00000D9B0000}"/>
    <cellStyle name="標準 6 9 2 2" xfId="10947" xr:uid="{00000000-0005-0000-0000-00000E9B0000}"/>
    <cellStyle name="標準 6 9 2 2 2" xfId="23840" xr:uid="{00000000-0005-0000-0000-00000F9B0000}"/>
    <cellStyle name="標準 6 9 2 2 3" xfId="42922" xr:uid="{00000000-0005-0000-0000-0000109B0000}"/>
    <cellStyle name="標準 6 9 2 3" xfId="14871" xr:uid="{00000000-0005-0000-0000-0000119B0000}"/>
    <cellStyle name="標準 6 9 2 3 2" xfId="27764" xr:uid="{00000000-0005-0000-0000-0000129B0000}"/>
    <cellStyle name="標準 6 9 2 3 3" xfId="42923" xr:uid="{00000000-0005-0000-0000-0000139B0000}"/>
    <cellStyle name="標準 6 9 2 4" xfId="7023" xr:uid="{00000000-0005-0000-0000-0000149B0000}"/>
    <cellStyle name="標準 6 9 2 4 2" xfId="42924" xr:uid="{00000000-0005-0000-0000-0000159B0000}"/>
    <cellStyle name="標準 6 9 2 5" xfId="19916" xr:uid="{00000000-0005-0000-0000-0000169B0000}"/>
    <cellStyle name="標準 6 9 2 6" xfId="42925" xr:uid="{00000000-0005-0000-0000-0000179B0000}"/>
    <cellStyle name="標準 6 9 3" xfId="5902" xr:uid="{00000000-0005-0000-0000-0000189B0000}"/>
    <cellStyle name="標準 6 9 3 2" xfId="9826" xr:uid="{00000000-0005-0000-0000-0000199B0000}"/>
    <cellStyle name="標準 6 9 3 2 2" xfId="22719" xr:uid="{00000000-0005-0000-0000-00001A9B0000}"/>
    <cellStyle name="標準 6 9 3 2 3" xfId="42926" xr:uid="{00000000-0005-0000-0000-00001B9B0000}"/>
    <cellStyle name="標準 6 9 3 3" xfId="13750" xr:uid="{00000000-0005-0000-0000-00001C9B0000}"/>
    <cellStyle name="標準 6 9 3 3 2" xfId="26643" xr:uid="{00000000-0005-0000-0000-00001D9B0000}"/>
    <cellStyle name="標準 6 9 3 3 3" xfId="42927" xr:uid="{00000000-0005-0000-0000-00001E9B0000}"/>
    <cellStyle name="標準 6 9 3 4" xfId="18795" xr:uid="{00000000-0005-0000-0000-00001F9B0000}"/>
    <cellStyle name="標準 6 9 3 4 2" xfId="42928" xr:uid="{00000000-0005-0000-0000-0000209B0000}"/>
    <cellStyle name="標準 6 9 3 5" xfId="42929" xr:uid="{00000000-0005-0000-0000-0000219B0000}"/>
    <cellStyle name="標準 6 9 4" xfId="4220" xr:uid="{00000000-0005-0000-0000-0000229B0000}"/>
    <cellStyle name="標準 6 9 4 2" xfId="17113" xr:uid="{00000000-0005-0000-0000-0000239B0000}"/>
    <cellStyle name="標準 6 9 4 3" xfId="42930" xr:uid="{00000000-0005-0000-0000-0000249B0000}"/>
    <cellStyle name="標準 6 9 5" xfId="8144" xr:uid="{00000000-0005-0000-0000-0000259B0000}"/>
    <cellStyle name="標準 6 9 5 2" xfId="21037" xr:uid="{00000000-0005-0000-0000-0000269B0000}"/>
    <cellStyle name="標準 6 9 5 3" xfId="42931" xr:uid="{00000000-0005-0000-0000-0000279B0000}"/>
    <cellStyle name="標準 6 9 6" xfId="12068" xr:uid="{00000000-0005-0000-0000-0000289B0000}"/>
    <cellStyle name="標準 6 9 6 2" xfId="24961" xr:uid="{00000000-0005-0000-0000-0000299B0000}"/>
    <cellStyle name="標準 6 9 6 3" xfId="42932" xr:uid="{00000000-0005-0000-0000-00002A9B0000}"/>
    <cellStyle name="標準 6 9 7" xfId="3099" xr:uid="{00000000-0005-0000-0000-00002B9B0000}"/>
    <cellStyle name="標準 6 9 7 2" xfId="42933" xr:uid="{00000000-0005-0000-0000-00002C9B0000}"/>
    <cellStyle name="標準 6 9 8" xfId="15992" xr:uid="{00000000-0005-0000-0000-00002D9B0000}"/>
    <cellStyle name="標準 6 9 9" xfId="42934" xr:uid="{00000000-0005-0000-0000-00002E9B0000}"/>
    <cellStyle name="標準 7" xfId="18" xr:uid="{00000000-0005-0000-0000-00002F9B0000}"/>
    <cellStyle name="標準 7 10" xfId="1142" xr:uid="{00000000-0005-0000-0000-0000309B0000}"/>
    <cellStyle name="標準 7 10 2" xfId="6187" xr:uid="{00000000-0005-0000-0000-0000319B0000}"/>
    <cellStyle name="標準 7 10 2 2" xfId="10111" xr:uid="{00000000-0005-0000-0000-0000329B0000}"/>
    <cellStyle name="標準 7 10 2 2 2" xfId="23004" xr:uid="{00000000-0005-0000-0000-0000339B0000}"/>
    <cellStyle name="標準 7 10 2 2 3" xfId="42935" xr:uid="{00000000-0005-0000-0000-0000349B0000}"/>
    <cellStyle name="標準 7 10 2 3" xfId="14035" xr:uid="{00000000-0005-0000-0000-0000359B0000}"/>
    <cellStyle name="標準 7 10 2 3 2" xfId="26928" xr:uid="{00000000-0005-0000-0000-0000369B0000}"/>
    <cellStyle name="標準 7 10 2 3 3" xfId="42936" xr:uid="{00000000-0005-0000-0000-0000379B0000}"/>
    <cellStyle name="標準 7 10 2 4" xfId="19080" xr:uid="{00000000-0005-0000-0000-0000389B0000}"/>
    <cellStyle name="標準 7 10 2 4 2" xfId="42937" xr:uid="{00000000-0005-0000-0000-0000399B0000}"/>
    <cellStyle name="標準 7 10 2 5" xfId="42938" xr:uid="{00000000-0005-0000-0000-00003A9B0000}"/>
    <cellStyle name="標準 7 10 3" xfId="8429" xr:uid="{00000000-0005-0000-0000-00003B9B0000}"/>
    <cellStyle name="標準 7 10 3 2" xfId="21322" xr:uid="{00000000-0005-0000-0000-00003C9B0000}"/>
    <cellStyle name="標準 7 10 3 3" xfId="42939" xr:uid="{00000000-0005-0000-0000-00003D9B0000}"/>
    <cellStyle name="標準 7 10 4" xfId="12353" xr:uid="{00000000-0005-0000-0000-00003E9B0000}"/>
    <cellStyle name="標準 7 10 4 2" xfId="25246" xr:uid="{00000000-0005-0000-0000-00003F9B0000}"/>
    <cellStyle name="標準 7 10 4 3" xfId="42940" xr:uid="{00000000-0005-0000-0000-0000409B0000}"/>
    <cellStyle name="標準 7 10 5" xfId="4505" xr:uid="{00000000-0005-0000-0000-0000419B0000}"/>
    <cellStyle name="標準 7 10 5 2" xfId="42941" xr:uid="{00000000-0005-0000-0000-0000429B0000}"/>
    <cellStyle name="標準 7 10 6" xfId="17398" xr:uid="{00000000-0005-0000-0000-0000439B0000}"/>
    <cellStyle name="標準 7 10 7" xfId="42942" xr:uid="{00000000-0005-0000-0000-0000449B0000}"/>
    <cellStyle name="標準 7 11" xfId="5066" xr:uid="{00000000-0005-0000-0000-0000459B0000}"/>
    <cellStyle name="標準 7 11 2" xfId="8990" xr:uid="{00000000-0005-0000-0000-0000469B0000}"/>
    <cellStyle name="標準 7 11 2 2" xfId="21883" xr:uid="{00000000-0005-0000-0000-0000479B0000}"/>
    <cellStyle name="標準 7 11 2 3" xfId="42943" xr:uid="{00000000-0005-0000-0000-0000489B0000}"/>
    <cellStyle name="標準 7 11 3" xfId="12914" xr:uid="{00000000-0005-0000-0000-0000499B0000}"/>
    <cellStyle name="標準 7 11 3 2" xfId="25807" xr:uid="{00000000-0005-0000-0000-00004A9B0000}"/>
    <cellStyle name="標準 7 11 3 3" xfId="42944" xr:uid="{00000000-0005-0000-0000-00004B9B0000}"/>
    <cellStyle name="標準 7 11 4" xfId="17959" xr:uid="{00000000-0005-0000-0000-00004C9B0000}"/>
    <cellStyle name="標準 7 11 4 2" xfId="42945" xr:uid="{00000000-0005-0000-0000-00004D9B0000}"/>
    <cellStyle name="標準 7 11 5" xfId="42946" xr:uid="{00000000-0005-0000-0000-00004E9B0000}"/>
    <cellStyle name="標準 7 12" xfId="3401" xr:uid="{00000000-0005-0000-0000-00004F9B0000}"/>
    <cellStyle name="標準 7 12 2" xfId="16294" xr:uid="{00000000-0005-0000-0000-0000509B0000}"/>
    <cellStyle name="標準 7 12 3" xfId="42947" xr:uid="{00000000-0005-0000-0000-0000519B0000}"/>
    <cellStyle name="標準 7 13" xfId="7325" xr:uid="{00000000-0005-0000-0000-0000529B0000}"/>
    <cellStyle name="標準 7 13 2" xfId="20218" xr:uid="{00000000-0005-0000-0000-0000539B0000}"/>
    <cellStyle name="標準 7 13 3" xfId="42948" xr:uid="{00000000-0005-0000-0000-0000549B0000}"/>
    <cellStyle name="標準 7 14" xfId="11249" xr:uid="{00000000-0005-0000-0000-0000559B0000}"/>
    <cellStyle name="標準 7 14 2" xfId="24142" xr:uid="{00000000-0005-0000-0000-0000569B0000}"/>
    <cellStyle name="標準 7 14 3" xfId="42949" xr:uid="{00000000-0005-0000-0000-0000579B0000}"/>
    <cellStyle name="標準 7 15" xfId="2263" xr:uid="{00000000-0005-0000-0000-0000589B0000}"/>
    <cellStyle name="標準 7 15 2" xfId="42950" xr:uid="{00000000-0005-0000-0000-0000599B0000}"/>
    <cellStyle name="標準 7 16" xfId="15156" xr:uid="{00000000-0005-0000-0000-00005A9B0000}"/>
    <cellStyle name="標準 7 17" xfId="42951" xr:uid="{00000000-0005-0000-0000-00005B9B0000}"/>
    <cellStyle name="標準 7 2" xfId="37" xr:uid="{00000000-0005-0000-0000-00005C9B0000}"/>
    <cellStyle name="標準 7 2 10" xfId="5084" xr:uid="{00000000-0005-0000-0000-00005D9B0000}"/>
    <cellStyle name="標準 7 2 10 2" xfId="9008" xr:uid="{00000000-0005-0000-0000-00005E9B0000}"/>
    <cellStyle name="標準 7 2 10 2 2" xfId="21901" xr:uid="{00000000-0005-0000-0000-00005F9B0000}"/>
    <cellStyle name="標準 7 2 10 2 3" xfId="42952" xr:uid="{00000000-0005-0000-0000-0000609B0000}"/>
    <cellStyle name="標準 7 2 10 3" xfId="12932" xr:uid="{00000000-0005-0000-0000-0000619B0000}"/>
    <cellStyle name="標準 7 2 10 3 2" xfId="25825" xr:uid="{00000000-0005-0000-0000-0000629B0000}"/>
    <cellStyle name="標準 7 2 10 3 3" xfId="42953" xr:uid="{00000000-0005-0000-0000-0000639B0000}"/>
    <cellStyle name="標準 7 2 10 4" xfId="17977" xr:uid="{00000000-0005-0000-0000-0000649B0000}"/>
    <cellStyle name="標準 7 2 10 4 2" xfId="42954" xr:uid="{00000000-0005-0000-0000-0000659B0000}"/>
    <cellStyle name="標準 7 2 10 5" xfId="42955" xr:uid="{00000000-0005-0000-0000-0000669B0000}"/>
    <cellStyle name="標準 7 2 11" xfId="3402" xr:uid="{00000000-0005-0000-0000-0000679B0000}"/>
    <cellStyle name="標準 7 2 11 2" xfId="16295" xr:uid="{00000000-0005-0000-0000-0000689B0000}"/>
    <cellStyle name="標準 7 2 11 3" xfId="42956" xr:uid="{00000000-0005-0000-0000-0000699B0000}"/>
    <cellStyle name="標準 7 2 12" xfId="7326" xr:uid="{00000000-0005-0000-0000-00006A9B0000}"/>
    <cellStyle name="標準 7 2 12 2" xfId="20219" xr:uid="{00000000-0005-0000-0000-00006B9B0000}"/>
    <cellStyle name="標準 7 2 12 3" xfId="42957" xr:uid="{00000000-0005-0000-0000-00006C9B0000}"/>
    <cellStyle name="標準 7 2 13" xfId="11250" xr:uid="{00000000-0005-0000-0000-00006D9B0000}"/>
    <cellStyle name="標準 7 2 13 2" xfId="24143" xr:uid="{00000000-0005-0000-0000-00006E9B0000}"/>
    <cellStyle name="標準 7 2 13 3" xfId="42958" xr:uid="{00000000-0005-0000-0000-00006F9B0000}"/>
    <cellStyle name="標準 7 2 14" xfId="2281" xr:uid="{00000000-0005-0000-0000-0000709B0000}"/>
    <cellStyle name="標準 7 2 14 2" xfId="42959" xr:uid="{00000000-0005-0000-0000-0000719B0000}"/>
    <cellStyle name="標準 7 2 15" xfId="15174" xr:uid="{00000000-0005-0000-0000-0000729B0000}"/>
    <cellStyle name="標準 7 2 16" xfId="42960" xr:uid="{00000000-0005-0000-0000-0000739B0000}"/>
    <cellStyle name="標準 7 2 2" xfId="104" xr:uid="{00000000-0005-0000-0000-0000749B0000}"/>
    <cellStyle name="標準 7 2 2 10" xfId="11315" xr:uid="{00000000-0005-0000-0000-0000759B0000}"/>
    <cellStyle name="標準 7 2 2 10 2" xfId="24208" xr:uid="{00000000-0005-0000-0000-0000769B0000}"/>
    <cellStyle name="標準 7 2 2 10 3" xfId="42961" xr:uid="{00000000-0005-0000-0000-0000779B0000}"/>
    <cellStyle name="標準 7 2 2 11" xfId="2346" xr:uid="{00000000-0005-0000-0000-0000789B0000}"/>
    <cellStyle name="標準 7 2 2 11 2" xfId="42962" xr:uid="{00000000-0005-0000-0000-0000799B0000}"/>
    <cellStyle name="標準 7 2 2 12" xfId="15239" xr:uid="{00000000-0005-0000-0000-00007A9B0000}"/>
    <cellStyle name="標準 7 2 2 13" xfId="42963" xr:uid="{00000000-0005-0000-0000-00007B9B0000}"/>
    <cellStyle name="標準 7 2 2 2" xfId="280" xr:uid="{00000000-0005-0000-0000-00007C9B0000}"/>
    <cellStyle name="標準 7 2 2 2 10" xfId="2522" xr:uid="{00000000-0005-0000-0000-00007D9B0000}"/>
    <cellStyle name="標準 7 2 2 2 10 2" xfId="42964" xr:uid="{00000000-0005-0000-0000-00007E9B0000}"/>
    <cellStyle name="標準 7 2 2 2 11" xfId="15415" xr:uid="{00000000-0005-0000-0000-00007F9B0000}"/>
    <cellStyle name="標準 7 2 2 2 12" xfId="42965" xr:uid="{00000000-0005-0000-0000-0000809B0000}"/>
    <cellStyle name="標準 7 2 2 2 2" xfId="841" xr:uid="{00000000-0005-0000-0000-0000819B0000}"/>
    <cellStyle name="標準 7 2 2 2 2 2" xfId="1962" xr:uid="{00000000-0005-0000-0000-0000829B0000}"/>
    <cellStyle name="標準 7 2 2 2 2 2 2" xfId="7007" xr:uid="{00000000-0005-0000-0000-0000839B0000}"/>
    <cellStyle name="標準 7 2 2 2 2 2 2 2" xfId="10931" xr:uid="{00000000-0005-0000-0000-0000849B0000}"/>
    <cellStyle name="標準 7 2 2 2 2 2 2 2 2" xfId="23824" xr:uid="{00000000-0005-0000-0000-0000859B0000}"/>
    <cellStyle name="標準 7 2 2 2 2 2 2 2 3" xfId="42966" xr:uid="{00000000-0005-0000-0000-0000869B0000}"/>
    <cellStyle name="標準 7 2 2 2 2 2 2 3" xfId="14855" xr:uid="{00000000-0005-0000-0000-0000879B0000}"/>
    <cellStyle name="標準 7 2 2 2 2 2 2 3 2" xfId="27748" xr:uid="{00000000-0005-0000-0000-0000889B0000}"/>
    <cellStyle name="標準 7 2 2 2 2 2 2 3 3" xfId="42967" xr:uid="{00000000-0005-0000-0000-0000899B0000}"/>
    <cellStyle name="標準 7 2 2 2 2 2 2 4" xfId="19900" xr:uid="{00000000-0005-0000-0000-00008A9B0000}"/>
    <cellStyle name="標準 7 2 2 2 2 2 2 4 2" xfId="42968" xr:uid="{00000000-0005-0000-0000-00008B9B0000}"/>
    <cellStyle name="標準 7 2 2 2 2 2 2 5" xfId="42969" xr:uid="{00000000-0005-0000-0000-00008C9B0000}"/>
    <cellStyle name="標準 7 2 2 2 2 2 3" xfId="8968" xr:uid="{00000000-0005-0000-0000-00008D9B0000}"/>
    <cellStyle name="標準 7 2 2 2 2 2 3 2" xfId="21861" xr:uid="{00000000-0005-0000-0000-00008E9B0000}"/>
    <cellStyle name="標準 7 2 2 2 2 2 3 3" xfId="42970" xr:uid="{00000000-0005-0000-0000-00008F9B0000}"/>
    <cellStyle name="標準 7 2 2 2 2 2 4" xfId="12892" xr:uid="{00000000-0005-0000-0000-0000909B0000}"/>
    <cellStyle name="標準 7 2 2 2 2 2 4 2" xfId="25785" xr:uid="{00000000-0005-0000-0000-0000919B0000}"/>
    <cellStyle name="標準 7 2 2 2 2 2 4 3" xfId="42971" xr:uid="{00000000-0005-0000-0000-0000929B0000}"/>
    <cellStyle name="標準 7 2 2 2 2 2 5" xfId="5044" xr:uid="{00000000-0005-0000-0000-0000939B0000}"/>
    <cellStyle name="標準 7 2 2 2 2 2 5 2" xfId="42972" xr:uid="{00000000-0005-0000-0000-0000949B0000}"/>
    <cellStyle name="標準 7 2 2 2 2 2 6" xfId="17937" xr:uid="{00000000-0005-0000-0000-0000959B0000}"/>
    <cellStyle name="標準 7 2 2 2 2 2 7" xfId="42973" xr:uid="{00000000-0005-0000-0000-0000969B0000}"/>
    <cellStyle name="標準 7 2 2 2 2 3" xfId="5886" xr:uid="{00000000-0005-0000-0000-0000979B0000}"/>
    <cellStyle name="標準 7 2 2 2 2 3 2" xfId="9810" xr:uid="{00000000-0005-0000-0000-0000989B0000}"/>
    <cellStyle name="標準 7 2 2 2 2 3 2 2" xfId="22703" xr:uid="{00000000-0005-0000-0000-0000999B0000}"/>
    <cellStyle name="標準 7 2 2 2 2 3 2 3" xfId="42974" xr:uid="{00000000-0005-0000-0000-00009A9B0000}"/>
    <cellStyle name="標準 7 2 2 2 2 3 3" xfId="13734" xr:uid="{00000000-0005-0000-0000-00009B9B0000}"/>
    <cellStyle name="標準 7 2 2 2 2 3 3 2" xfId="26627" xr:uid="{00000000-0005-0000-0000-00009C9B0000}"/>
    <cellStyle name="標準 7 2 2 2 2 3 3 3" xfId="42975" xr:uid="{00000000-0005-0000-0000-00009D9B0000}"/>
    <cellStyle name="標準 7 2 2 2 2 3 4" xfId="18779" xr:uid="{00000000-0005-0000-0000-00009E9B0000}"/>
    <cellStyle name="標準 7 2 2 2 2 3 4 2" xfId="42976" xr:uid="{00000000-0005-0000-0000-00009F9B0000}"/>
    <cellStyle name="標準 7 2 2 2 2 3 5" xfId="42977" xr:uid="{00000000-0005-0000-0000-0000A09B0000}"/>
    <cellStyle name="標準 7 2 2 2 2 4" xfId="4204" xr:uid="{00000000-0005-0000-0000-0000A19B0000}"/>
    <cellStyle name="標準 7 2 2 2 2 4 2" xfId="17097" xr:uid="{00000000-0005-0000-0000-0000A29B0000}"/>
    <cellStyle name="標準 7 2 2 2 2 4 3" xfId="42978" xr:uid="{00000000-0005-0000-0000-0000A39B0000}"/>
    <cellStyle name="標準 7 2 2 2 2 5" xfId="8128" xr:uid="{00000000-0005-0000-0000-0000A49B0000}"/>
    <cellStyle name="標準 7 2 2 2 2 5 2" xfId="21021" xr:uid="{00000000-0005-0000-0000-0000A59B0000}"/>
    <cellStyle name="標準 7 2 2 2 2 5 3" xfId="42979" xr:uid="{00000000-0005-0000-0000-0000A69B0000}"/>
    <cellStyle name="標準 7 2 2 2 2 6" xfId="12052" xr:uid="{00000000-0005-0000-0000-0000A79B0000}"/>
    <cellStyle name="標準 7 2 2 2 2 6 2" xfId="24945" xr:uid="{00000000-0005-0000-0000-0000A89B0000}"/>
    <cellStyle name="標準 7 2 2 2 2 6 3" xfId="42980" xr:uid="{00000000-0005-0000-0000-0000A99B0000}"/>
    <cellStyle name="標準 7 2 2 2 2 7" xfId="3083" xr:uid="{00000000-0005-0000-0000-0000AA9B0000}"/>
    <cellStyle name="標準 7 2 2 2 2 7 2" xfId="42981" xr:uid="{00000000-0005-0000-0000-0000AB9B0000}"/>
    <cellStyle name="標準 7 2 2 2 2 8" xfId="15976" xr:uid="{00000000-0005-0000-0000-0000AC9B0000}"/>
    <cellStyle name="標準 7 2 2 2 2 9" xfId="42982" xr:uid="{00000000-0005-0000-0000-0000AD9B0000}"/>
    <cellStyle name="標準 7 2 2 2 3" xfId="1121" xr:uid="{00000000-0005-0000-0000-0000AE9B0000}"/>
    <cellStyle name="標準 7 2 2 2 3 2" xfId="2242" xr:uid="{00000000-0005-0000-0000-0000AF9B0000}"/>
    <cellStyle name="標準 7 2 2 2 3 2 2" xfId="11211" xr:uid="{00000000-0005-0000-0000-0000B09B0000}"/>
    <cellStyle name="標準 7 2 2 2 3 2 2 2" xfId="24104" xr:uid="{00000000-0005-0000-0000-0000B19B0000}"/>
    <cellStyle name="標準 7 2 2 2 3 2 2 3" xfId="42983" xr:uid="{00000000-0005-0000-0000-0000B29B0000}"/>
    <cellStyle name="標準 7 2 2 2 3 2 3" xfId="15135" xr:uid="{00000000-0005-0000-0000-0000B39B0000}"/>
    <cellStyle name="標準 7 2 2 2 3 2 3 2" xfId="28028" xr:uid="{00000000-0005-0000-0000-0000B49B0000}"/>
    <cellStyle name="標準 7 2 2 2 3 2 3 3" xfId="42984" xr:uid="{00000000-0005-0000-0000-0000B59B0000}"/>
    <cellStyle name="標準 7 2 2 2 3 2 4" xfId="7287" xr:uid="{00000000-0005-0000-0000-0000B69B0000}"/>
    <cellStyle name="標準 7 2 2 2 3 2 4 2" xfId="42985" xr:uid="{00000000-0005-0000-0000-0000B79B0000}"/>
    <cellStyle name="標準 7 2 2 2 3 2 5" xfId="20180" xr:uid="{00000000-0005-0000-0000-0000B89B0000}"/>
    <cellStyle name="標準 7 2 2 2 3 2 6" xfId="42986" xr:uid="{00000000-0005-0000-0000-0000B99B0000}"/>
    <cellStyle name="標準 7 2 2 2 3 3" xfId="6166" xr:uid="{00000000-0005-0000-0000-0000BA9B0000}"/>
    <cellStyle name="標準 7 2 2 2 3 3 2" xfId="10090" xr:uid="{00000000-0005-0000-0000-0000BB9B0000}"/>
    <cellStyle name="標準 7 2 2 2 3 3 2 2" xfId="22983" xr:uid="{00000000-0005-0000-0000-0000BC9B0000}"/>
    <cellStyle name="標準 7 2 2 2 3 3 2 3" xfId="42987" xr:uid="{00000000-0005-0000-0000-0000BD9B0000}"/>
    <cellStyle name="標準 7 2 2 2 3 3 3" xfId="14014" xr:uid="{00000000-0005-0000-0000-0000BE9B0000}"/>
    <cellStyle name="標準 7 2 2 2 3 3 3 2" xfId="26907" xr:uid="{00000000-0005-0000-0000-0000BF9B0000}"/>
    <cellStyle name="標準 7 2 2 2 3 3 3 3" xfId="42988" xr:uid="{00000000-0005-0000-0000-0000C09B0000}"/>
    <cellStyle name="標準 7 2 2 2 3 3 4" xfId="19059" xr:uid="{00000000-0005-0000-0000-0000C19B0000}"/>
    <cellStyle name="標準 7 2 2 2 3 3 4 2" xfId="42989" xr:uid="{00000000-0005-0000-0000-0000C29B0000}"/>
    <cellStyle name="標準 7 2 2 2 3 3 5" xfId="42990" xr:uid="{00000000-0005-0000-0000-0000C39B0000}"/>
    <cellStyle name="標準 7 2 2 2 3 4" xfId="4484" xr:uid="{00000000-0005-0000-0000-0000C49B0000}"/>
    <cellStyle name="標準 7 2 2 2 3 4 2" xfId="17377" xr:uid="{00000000-0005-0000-0000-0000C59B0000}"/>
    <cellStyle name="標準 7 2 2 2 3 4 3" xfId="42991" xr:uid="{00000000-0005-0000-0000-0000C69B0000}"/>
    <cellStyle name="標準 7 2 2 2 3 5" xfId="8408" xr:uid="{00000000-0005-0000-0000-0000C79B0000}"/>
    <cellStyle name="標準 7 2 2 2 3 5 2" xfId="21301" xr:uid="{00000000-0005-0000-0000-0000C89B0000}"/>
    <cellStyle name="標準 7 2 2 2 3 5 3" xfId="42992" xr:uid="{00000000-0005-0000-0000-0000C99B0000}"/>
    <cellStyle name="標準 7 2 2 2 3 6" xfId="12332" xr:uid="{00000000-0005-0000-0000-0000CA9B0000}"/>
    <cellStyle name="標準 7 2 2 2 3 6 2" xfId="25225" xr:uid="{00000000-0005-0000-0000-0000CB9B0000}"/>
    <cellStyle name="標準 7 2 2 2 3 6 3" xfId="42993" xr:uid="{00000000-0005-0000-0000-0000CC9B0000}"/>
    <cellStyle name="標準 7 2 2 2 3 7" xfId="3363" xr:uid="{00000000-0005-0000-0000-0000CD9B0000}"/>
    <cellStyle name="標準 7 2 2 2 3 7 2" xfId="42994" xr:uid="{00000000-0005-0000-0000-0000CE9B0000}"/>
    <cellStyle name="標準 7 2 2 2 3 8" xfId="16256" xr:uid="{00000000-0005-0000-0000-0000CF9B0000}"/>
    <cellStyle name="標準 7 2 2 2 3 9" xfId="42995" xr:uid="{00000000-0005-0000-0000-0000D09B0000}"/>
    <cellStyle name="標準 7 2 2 2 4" xfId="561" xr:uid="{00000000-0005-0000-0000-0000D19B0000}"/>
    <cellStyle name="標準 7 2 2 2 4 2" xfId="1682" xr:uid="{00000000-0005-0000-0000-0000D29B0000}"/>
    <cellStyle name="標準 7 2 2 2 4 2 2" xfId="10651" xr:uid="{00000000-0005-0000-0000-0000D39B0000}"/>
    <cellStyle name="標準 7 2 2 2 4 2 2 2" xfId="23544" xr:uid="{00000000-0005-0000-0000-0000D49B0000}"/>
    <cellStyle name="標準 7 2 2 2 4 2 2 3" xfId="42996" xr:uid="{00000000-0005-0000-0000-0000D59B0000}"/>
    <cellStyle name="標準 7 2 2 2 4 2 3" xfId="14575" xr:uid="{00000000-0005-0000-0000-0000D69B0000}"/>
    <cellStyle name="標準 7 2 2 2 4 2 3 2" xfId="27468" xr:uid="{00000000-0005-0000-0000-0000D79B0000}"/>
    <cellStyle name="標準 7 2 2 2 4 2 3 3" xfId="42997" xr:uid="{00000000-0005-0000-0000-0000D89B0000}"/>
    <cellStyle name="標準 7 2 2 2 4 2 4" xfId="6727" xr:uid="{00000000-0005-0000-0000-0000D99B0000}"/>
    <cellStyle name="標準 7 2 2 2 4 2 4 2" xfId="42998" xr:uid="{00000000-0005-0000-0000-0000DA9B0000}"/>
    <cellStyle name="標準 7 2 2 2 4 2 5" xfId="19620" xr:uid="{00000000-0005-0000-0000-0000DB9B0000}"/>
    <cellStyle name="標準 7 2 2 2 4 2 6" xfId="42999" xr:uid="{00000000-0005-0000-0000-0000DC9B0000}"/>
    <cellStyle name="標準 7 2 2 2 4 3" xfId="5606" xr:uid="{00000000-0005-0000-0000-0000DD9B0000}"/>
    <cellStyle name="標準 7 2 2 2 4 3 2" xfId="9530" xr:uid="{00000000-0005-0000-0000-0000DE9B0000}"/>
    <cellStyle name="標準 7 2 2 2 4 3 2 2" xfId="22423" xr:uid="{00000000-0005-0000-0000-0000DF9B0000}"/>
    <cellStyle name="標準 7 2 2 2 4 3 2 3" xfId="43000" xr:uid="{00000000-0005-0000-0000-0000E09B0000}"/>
    <cellStyle name="標準 7 2 2 2 4 3 3" xfId="13454" xr:uid="{00000000-0005-0000-0000-0000E19B0000}"/>
    <cellStyle name="標準 7 2 2 2 4 3 3 2" xfId="26347" xr:uid="{00000000-0005-0000-0000-0000E29B0000}"/>
    <cellStyle name="標準 7 2 2 2 4 3 3 3" xfId="43001" xr:uid="{00000000-0005-0000-0000-0000E39B0000}"/>
    <cellStyle name="標準 7 2 2 2 4 3 4" xfId="18499" xr:uid="{00000000-0005-0000-0000-0000E49B0000}"/>
    <cellStyle name="標準 7 2 2 2 4 3 4 2" xfId="43002" xr:uid="{00000000-0005-0000-0000-0000E59B0000}"/>
    <cellStyle name="標準 7 2 2 2 4 3 5" xfId="43003" xr:uid="{00000000-0005-0000-0000-0000E69B0000}"/>
    <cellStyle name="標準 7 2 2 2 4 4" xfId="3924" xr:uid="{00000000-0005-0000-0000-0000E79B0000}"/>
    <cellStyle name="標準 7 2 2 2 4 4 2" xfId="16817" xr:uid="{00000000-0005-0000-0000-0000E89B0000}"/>
    <cellStyle name="標準 7 2 2 2 4 4 3" xfId="43004" xr:uid="{00000000-0005-0000-0000-0000E99B0000}"/>
    <cellStyle name="標準 7 2 2 2 4 5" xfId="7848" xr:uid="{00000000-0005-0000-0000-0000EA9B0000}"/>
    <cellStyle name="標準 7 2 2 2 4 5 2" xfId="20741" xr:uid="{00000000-0005-0000-0000-0000EB9B0000}"/>
    <cellStyle name="標準 7 2 2 2 4 5 3" xfId="43005" xr:uid="{00000000-0005-0000-0000-0000EC9B0000}"/>
    <cellStyle name="標準 7 2 2 2 4 6" xfId="11772" xr:uid="{00000000-0005-0000-0000-0000ED9B0000}"/>
    <cellStyle name="標準 7 2 2 2 4 6 2" xfId="24665" xr:uid="{00000000-0005-0000-0000-0000EE9B0000}"/>
    <cellStyle name="標準 7 2 2 2 4 6 3" xfId="43006" xr:uid="{00000000-0005-0000-0000-0000EF9B0000}"/>
    <cellStyle name="標準 7 2 2 2 4 7" xfId="2803" xr:uid="{00000000-0005-0000-0000-0000F09B0000}"/>
    <cellStyle name="標準 7 2 2 2 4 7 2" xfId="43007" xr:uid="{00000000-0005-0000-0000-0000F19B0000}"/>
    <cellStyle name="標準 7 2 2 2 4 8" xfId="15696" xr:uid="{00000000-0005-0000-0000-0000F29B0000}"/>
    <cellStyle name="標準 7 2 2 2 4 9" xfId="43008" xr:uid="{00000000-0005-0000-0000-0000F39B0000}"/>
    <cellStyle name="標準 7 2 2 2 5" xfId="1401" xr:uid="{00000000-0005-0000-0000-0000F49B0000}"/>
    <cellStyle name="標準 7 2 2 2 5 2" xfId="6446" xr:uid="{00000000-0005-0000-0000-0000F59B0000}"/>
    <cellStyle name="標準 7 2 2 2 5 2 2" xfId="10370" xr:uid="{00000000-0005-0000-0000-0000F69B0000}"/>
    <cellStyle name="標準 7 2 2 2 5 2 2 2" xfId="23263" xr:uid="{00000000-0005-0000-0000-0000F79B0000}"/>
    <cellStyle name="標準 7 2 2 2 5 2 2 3" xfId="43009" xr:uid="{00000000-0005-0000-0000-0000F89B0000}"/>
    <cellStyle name="標準 7 2 2 2 5 2 3" xfId="14294" xr:uid="{00000000-0005-0000-0000-0000F99B0000}"/>
    <cellStyle name="標準 7 2 2 2 5 2 3 2" xfId="27187" xr:uid="{00000000-0005-0000-0000-0000FA9B0000}"/>
    <cellStyle name="標準 7 2 2 2 5 2 3 3" xfId="43010" xr:uid="{00000000-0005-0000-0000-0000FB9B0000}"/>
    <cellStyle name="標準 7 2 2 2 5 2 4" xfId="19339" xr:uid="{00000000-0005-0000-0000-0000FC9B0000}"/>
    <cellStyle name="標準 7 2 2 2 5 2 4 2" xfId="43011" xr:uid="{00000000-0005-0000-0000-0000FD9B0000}"/>
    <cellStyle name="標準 7 2 2 2 5 2 5" xfId="43012" xr:uid="{00000000-0005-0000-0000-0000FE9B0000}"/>
    <cellStyle name="標準 7 2 2 2 5 3" xfId="8688" xr:uid="{00000000-0005-0000-0000-0000FF9B0000}"/>
    <cellStyle name="標準 7 2 2 2 5 3 2" xfId="21581" xr:uid="{00000000-0005-0000-0000-0000009C0000}"/>
    <cellStyle name="標準 7 2 2 2 5 3 3" xfId="43013" xr:uid="{00000000-0005-0000-0000-0000019C0000}"/>
    <cellStyle name="標準 7 2 2 2 5 4" xfId="12612" xr:uid="{00000000-0005-0000-0000-0000029C0000}"/>
    <cellStyle name="標準 7 2 2 2 5 4 2" xfId="25505" xr:uid="{00000000-0005-0000-0000-0000039C0000}"/>
    <cellStyle name="標準 7 2 2 2 5 4 3" xfId="43014" xr:uid="{00000000-0005-0000-0000-0000049C0000}"/>
    <cellStyle name="標準 7 2 2 2 5 5" xfId="4764" xr:uid="{00000000-0005-0000-0000-0000059C0000}"/>
    <cellStyle name="標準 7 2 2 2 5 5 2" xfId="43015" xr:uid="{00000000-0005-0000-0000-0000069C0000}"/>
    <cellStyle name="標準 7 2 2 2 5 6" xfId="17657" xr:uid="{00000000-0005-0000-0000-0000079C0000}"/>
    <cellStyle name="標準 7 2 2 2 5 7" xfId="43016" xr:uid="{00000000-0005-0000-0000-0000089C0000}"/>
    <cellStyle name="標準 7 2 2 2 6" xfId="5325" xr:uid="{00000000-0005-0000-0000-0000099C0000}"/>
    <cellStyle name="標準 7 2 2 2 6 2" xfId="9249" xr:uid="{00000000-0005-0000-0000-00000A9C0000}"/>
    <cellStyle name="標準 7 2 2 2 6 2 2" xfId="22142" xr:uid="{00000000-0005-0000-0000-00000B9C0000}"/>
    <cellStyle name="標準 7 2 2 2 6 2 3" xfId="43017" xr:uid="{00000000-0005-0000-0000-00000C9C0000}"/>
    <cellStyle name="標準 7 2 2 2 6 3" xfId="13173" xr:uid="{00000000-0005-0000-0000-00000D9C0000}"/>
    <cellStyle name="標準 7 2 2 2 6 3 2" xfId="26066" xr:uid="{00000000-0005-0000-0000-00000E9C0000}"/>
    <cellStyle name="標準 7 2 2 2 6 3 3" xfId="43018" xr:uid="{00000000-0005-0000-0000-00000F9C0000}"/>
    <cellStyle name="標準 7 2 2 2 6 4" xfId="18218" xr:uid="{00000000-0005-0000-0000-0000109C0000}"/>
    <cellStyle name="標準 7 2 2 2 6 4 2" xfId="43019" xr:uid="{00000000-0005-0000-0000-0000119C0000}"/>
    <cellStyle name="標準 7 2 2 2 6 5" xfId="43020" xr:uid="{00000000-0005-0000-0000-0000129C0000}"/>
    <cellStyle name="標準 7 2 2 2 7" xfId="3643" xr:uid="{00000000-0005-0000-0000-0000139C0000}"/>
    <cellStyle name="標準 7 2 2 2 7 2" xfId="16536" xr:uid="{00000000-0005-0000-0000-0000149C0000}"/>
    <cellStyle name="標準 7 2 2 2 7 3" xfId="43021" xr:uid="{00000000-0005-0000-0000-0000159C0000}"/>
    <cellStyle name="標準 7 2 2 2 8" xfId="7567" xr:uid="{00000000-0005-0000-0000-0000169C0000}"/>
    <cellStyle name="標準 7 2 2 2 8 2" xfId="20460" xr:uid="{00000000-0005-0000-0000-0000179C0000}"/>
    <cellStyle name="標準 7 2 2 2 8 3" xfId="43022" xr:uid="{00000000-0005-0000-0000-0000189C0000}"/>
    <cellStyle name="標準 7 2 2 2 9" xfId="11491" xr:uid="{00000000-0005-0000-0000-0000199C0000}"/>
    <cellStyle name="標準 7 2 2 2 9 2" xfId="24384" xr:uid="{00000000-0005-0000-0000-00001A9C0000}"/>
    <cellStyle name="標準 7 2 2 2 9 3" xfId="43023" xr:uid="{00000000-0005-0000-0000-00001B9C0000}"/>
    <cellStyle name="標準 7 2 2 3" xfId="665" xr:uid="{00000000-0005-0000-0000-00001C9C0000}"/>
    <cellStyle name="標準 7 2 2 3 2" xfId="1786" xr:uid="{00000000-0005-0000-0000-00001D9C0000}"/>
    <cellStyle name="標準 7 2 2 3 2 2" xfId="6831" xr:uid="{00000000-0005-0000-0000-00001E9C0000}"/>
    <cellStyle name="標準 7 2 2 3 2 2 2" xfId="10755" xr:uid="{00000000-0005-0000-0000-00001F9C0000}"/>
    <cellStyle name="標準 7 2 2 3 2 2 2 2" xfId="23648" xr:uid="{00000000-0005-0000-0000-0000209C0000}"/>
    <cellStyle name="標準 7 2 2 3 2 2 2 3" xfId="43024" xr:uid="{00000000-0005-0000-0000-0000219C0000}"/>
    <cellStyle name="標準 7 2 2 3 2 2 3" xfId="14679" xr:uid="{00000000-0005-0000-0000-0000229C0000}"/>
    <cellStyle name="標準 7 2 2 3 2 2 3 2" xfId="27572" xr:uid="{00000000-0005-0000-0000-0000239C0000}"/>
    <cellStyle name="標準 7 2 2 3 2 2 3 3" xfId="43025" xr:uid="{00000000-0005-0000-0000-0000249C0000}"/>
    <cellStyle name="標準 7 2 2 3 2 2 4" xfId="19724" xr:uid="{00000000-0005-0000-0000-0000259C0000}"/>
    <cellStyle name="標準 7 2 2 3 2 2 4 2" xfId="43026" xr:uid="{00000000-0005-0000-0000-0000269C0000}"/>
    <cellStyle name="標準 7 2 2 3 2 2 5" xfId="43027" xr:uid="{00000000-0005-0000-0000-0000279C0000}"/>
    <cellStyle name="標準 7 2 2 3 2 3" xfId="8792" xr:uid="{00000000-0005-0000-0000-0000289C0000}"/>
    <cellStyle name="標準 7 2 2 3 2 3 2" xfId="21685" xr:uid="{00000000-0005-0000-0000-0000299C0000}"/>
    <cellStyle name="標準 7 2 2 3 2 3 3" xfId="43028" xr:uid="{00000000-0005-0000-0000-00002A9C0000}"/>
    <cellStyle name="標準 7 2 2 3 2 4" xfId="12716" xr:uid="{00000000-0005-0000-0000-00002B9C0000}"/>
    <cellStyle name="標準 7 2 2 3 2 4 2" xfId="25609" xr:uid="{00000000-0005-0000-0000-00002C9C0000}"/>
    <cellStyle name="標準 7 2 2 3 2 4 3" xfId="43029" xr:uid="{00000000-0005-0000-0000-00002D9C0000}"/>
    <cellStyle name="標準 7 2 2 3 2 5" xfId="4868" xr:uid="{00000000-0005-0000-0000-00002E9C0000}"/>
    <cellStyle name="標準 7 2 2 3 2 5 2" xfId="43030" xr:uid="{00000000-0005-0000-0000-00002F9C0000}"/>
    <cellStyle name="標準 7 2 2 3 2 6" xfId="17761" xr:uid="{00000000-0005-0000-0000-0000309C0000}"/>
    <cellStyle name="標準 7 2 2 3 2 7" xfId="43031" xr:uid="{00000000-0005-0000-0000-0000319C0000}"/>
    <cellStyle name="標準 7 2 2 3 3" xfId="5710" xr:uid="{00000000-0005-0000-0000-0000329C0000}"/>
    <cellStyle name="標準 7 2 2 3 3 2" xfId="9634" xr:uid="{00000000-0005-0000-0000-0000339C0000}"/>
    <cellStyle name="標準 7 2 2 3 3 2 2" xfId="22527" xr:uid="{00000000-0005-0000-0000-0000349C0000}"/>
    <cellStyle name="標準 7 2 2 3 3 2 3" xfId="43032" xr:uid="{00000000-0005-0000-0000-0000359C0000}"/>
    <cellStyle name="標準 7 2 2 3 3 3" xfId="13558" xr:uid="{00000000-0005-0000-0000-0000369C0000}"/>
    <cellStyle name="標準 7 2 2 3 3 3 2" xfId="26451" xr:uid="{00000000-0005-0000-0000-0000379C0000}"/>
    <cellStyle name="標準 7 2 2 3 3 3 3" xfId="43033" xr:uid="{00000000-0005-0000-0000-0000389C0000}"/>
    <cellStyle name="標準 7 2 2 3 3 4" xfId="18603" xr:uid="{00000000-0005-0000-0000-0000399C0000}"/>
    <cellStyle name="標準 7 2 2 3 3 4 2" xfId="43034" xr:uid="{00000000-0005-0000-0000-00003A9C0000}"/>
    <cellStyle name="標準 7 2 2 3 3 5" xfId="43035" xr:uid="{00000000-0005-0000-0000-00003B9C0000}"/>
    <cellStyle name="標準 7 2 2 3 4" xfId="4028" xr:uid="{00000000-0005-0000-0000-00003C9C0000}"/>
    <cellStyle name="標準 7 2 2 3 4 2" xfId="16921" xr:uid="{00000000-0005-0000-0000-00003D9C0000}"/>
    <cellStyle name="標準 7 2 2 3 4 3" xfId="43036" xr:uid="{00000000-0005-0000-0000-00003E9C0000}"/>
    <cellStyle name="標準 7 2 2 3 5" xfId="7952" xr:uid="{00000000-0005-0000-0000-00003F9C0000}"/>
    <cellStyle name="標準 7 2 2 3 5 2" xfId="20845" xr:uid="{00000000-0005-0000-0000-0000409C0000}"/>
    <cellStyle name="標準 7 2 2 3 5 3" xfId="43037" xr:uid="{00000000-0005-0000-0000-0000419C0000}"/>
    <cellStyle name="標準 7 2 2 3 6" xfId="11876" xr:uid="{00000000-0005-0000-0000-0000429C0000}"/>
    <cellStyle name="標準 7 2 2 3 6 2" xfId="24769" xr:uid="{00000000-0005-0000-0000-0000439C0000}"/>
    <cellStyle name="標準 7 2 2 3 6 3" xfId="43038" xr:uid="{00000000-0005-0000-0000-0000449C0000}"/>
    <cellStyle name="標準 7 2 2 3 7" xfId="2907" xr:uid="{00000000-0005-0000-0000-0000459C0000}"/>
    <cellStyle name="標準 7 2 2 3 7 2" xfId="43039" xr:uid="{00000000-0005-0000-0000-0000469C0000}"/>
    <cellStyle name="標準 7 2 2 3 8" xfId="15800" xr:uid="{00000000-0005-0000-0000-0000479C0000}"/>
    <cellStyle name="標準 7 2 2 3 9" xfId="43040" xr:uid="{00000000-0005-0000-0000-0000489C0000}"/>
    <cellStyle name="標準 7 2 2 4" xfId="945" xr:uid="{00000000-0005-0000-0000-0000499C0000}"/>
    <cellStyle name="標準 7 2 2 4 2" xfId="2066" xr:uid="{00000000-0005-0000-0000-00004A9C0000}"/>
    <cellStyle name="標準 7 2 2 4 2 2" xfId="11035" xr:uid="{00000000-0005-0000-0000-00004B9C0000}"/>
    <cellStyle name="標準 7 2 2 4 2 2 2" xfId="23928" xr:uid="{00000000-0005-0000-0000-00004C9C0000}"/>
    <cellStyle name="標準 7 2 2 4 2 2 3" xfId="43041" xr:uid="{00000000-0005-0000-0000-00004D9C0000}"/>
    <cellStyle name="標準 7 2 2 4 2 3" xfId="14959" xr:uid="{00000000-0005-0000-0000-00004E9C0000}"/>
    <cellStyle name="標準 7 2 2 4 2 3 2" xfId="27852" xr:uid="{00000000-0005-0000-0000-00004F9C0000}"/>
    <cellStyle name="標準 7 2 2 4 2 3 3" xfId="43042" xr:uid="{00000000-0005-0000-0000-0000509C0000}"/>
    <cellStyle name="標準 7 2 2 4 2 4" xfId="7111" xr:uid="{00000000-0005-0000-0000-0000519C0000}"/>
    <cellStyle name="標準 7 2 2 4 2 4 2" xfId="43043" xr:uid="{00000000-0005-0000-0000-0000529C0000}"/>
    <cellStyle name="標準 7 2 2 4 2 5" xfId="20004" xr:uid="{00000000-0005-0000-0000-0000539C0000}"/>
    <cellStyle name="標準 7 2 2 4 2 6" xfId="43044" xr:uid="{00000000-0005-0000-0000-0000549C0000}"/>
    <cellStyle name="標準 7 2 2 4 3" xfId="5990" xr:uid="{00000000-0005-0000-0000-0000559C0000}"/>
    <cellStyle name="標準 7 2 2 4 3 2" xfId="9914" xr:uid="{00000000-0005-0000-0000-0000569C0000}"/>
    <cellStyle name="標準 7 2 2 4 3 2 2" xfId="22807" xr:uid="{00000000-0005-0000-0000-0000579C0000}"/>
    <cellStyle name="標準 7 2 2 4 3 2 3" xfId="43045" xr:uid="{00000000-0005-0000-0000-0000589C0000}"/>
    <cellStyle name="標準 7 2 2 4 3 3" xfId="13838" xr:uid="{00000000-0005-0000-0000-0000599C0000}"/>
    <cellStyle name="標準 7 2 2 4 3 3 2" xfId="26731" xr:uid="{00000000-0005-0000-0000-00005A9C0000}"/>
    <cellStyle name="標準 7 2 2 4 3 3 3" xfId="43046" xr:uid="{00000000-0005-0000-0000-00005B9C0000}"/>
    <cellStyle name="標準 7 2 2 4 3 4" xfId="18883" xr:uid="{00000000-0005-0000-0000-00005C9C0000}"/>
    <cellStyle name="標準 7 2 2 4 3 4 2" xfId="43047" xr:uid="{00000000-0005-0000-0000-00005D9C0000}"/>
    <cellStyle name="標準 7 2 2 4 3 5" xfId="43048" xr:uid="{00000000-0005-0000-0000-00005E9C0000}"/>
    <cellStyle name="標準 7 2 2 4 4" xfId="4308" xr:uid="{00000000-0005-0000-0000-00005F9C0000}"/>
    <cellStyle name="標準 7 2 2 4 4 2" xfId="17201" xr:uid="{00000000-0005-0000-0000-0000609C0000}"/>
    <cellStyle name="標準 7 2 2 4 4 3" xfId="43049" xr:uid="{00000000-0005-0000-0000-0000619C0000}"/>
    <cellStyle name="標準 7 2 2 4 5" xfId="8232" xr:uid="{00000000-0005-0000-0000-0000629C0000}"/>
    <cellStyle name="標準 7 2 2 4 5 2" xfId="21125" xr:uid="{00000000-0005-0000-0000-0000639C0000}"/>
    <cellStyle name="標準 7 2 2 4 5 3" xfId="43050" xr:uid="{00000000-0005-0000-0000-0000649C0000}"/>
    <cellStyle name="標準 7 2 2 4 6" xfId="12156" xr:uid="{00000000-0005-0000-0000-0000659C0000}"/>
    <cellStyle name="標準 7 2 2 4 6 2" xfId="25049" xr:uid="{00000000-0005-0000-0000-0000669C0000}"/>
    <cellStyle name="標準 7 2 2 4 6 3" xfId="43051" xr:uid="{00000000-0005-0000-0000-0000679C0000}"/>
    <cellStyle name="標準 7 2 2 4 7" xfId="3187" xr:uid="{00000000-0005-0000-0000-0000689C0000}"/>
    <cellStyle name="標準 7 2 2 4 7 2" xfId="43052" xr:uid="{00000000-0005-0000-0000-0000699C0000}"/>
    <cellStyle name="標準 7 2 2 4 8" xfId="16080" xr:uid="{00000000-0005-0000-0000-00006A9C0000}"/>
    <cellStyle name="標準 7 2 2 4 9" xfId="43053" xr:uid="{00000000-0005-0000-0000-00006B9C0000}"/>
    <cellStyle name="標準 7 2 2 5" xfId="414" xr:uid="{00000000-0005-0000-0000-00006C9C0000}"/>
    <cellStyle name="標準 7 2 2 5 2" xfId="1535" xr:uid="{00000000-0005-0000-0000-00006D9C0000}"/>
    <cellStyle name="標準 7 2 2 5 2 2" xfId="10504" xr:uid="{00000000-0005-0000-0000-00006E9C0000}"/>
    <cellStyle name="標準 7 2 2 5 2 2 2" xfId="23397" xr:uid="{00000000-0005-0000-0000-00006F9C0000}"/>
    <cellStyle name="標準 7 2 2 5 2 2 3" xfId="43054" xr:uid="{00000000-0005-0000-0000-0000709C0000}"/>
    <cellStyle name="標準 7 2 2 5 2 3" xfId="14428" xr:uid="{00000000-0005-0000-0000-0000719C0000}"/>
    <cellStyle name="標準 7 2 2 5 2 3 2" xfId="27321" xr:uid="{00000000-0005-0000-0000-0000729C0000}"/>
    <cellStyle name="標準 7 2 2 5 2 3 3" xfId="43055" xr:uid="{00000000-0005-0000-0000-0000739C0000}"/>
    <cellStyle name="標準 7 2 2 5 2 4" xfId="6580" xr:uid="{00000000-0005-0000-0000-0000749C0000}"/>
    <cellStyle name="標準 7 2 2 5 2 4 2" xfId="43056" xr:uid="{00000000-0005-0000-0000-0000759C0000}"/>
    <cellStyle name="標準 7 2 2 5 2 5" xfId="19473" xr:uid="{00000000-0005-0000-0000-0000769C0000}"/>
    <cellStyle name="標準 7 2 2 5 2 6" xfId="43057" xr:uid="{00000000-0005-0000-0000-0000779C0000}"/>
    <cellStyle name="標準 7 2 2 5 3" xfId="5459" xr:uid="{00000000-0005-0000-0000-0000789C0000}"/>
    <cellStyle name="標準 7 2 2 5 3 2" xfId="9383" xr:uid="{00000000-0005-0000-0000-0000799C0000}"/>
    <cellStyle name="標準 7 2 2 5 3 2 2" xfId="22276" xr:uid="{00000000-0005-0000-0000-00007A9C0000}"/>
    <cellStyle name="標準 7 2 2 5 3 2 3" xfId="43058" xr:uid="{00000000-0005-0000-0000-00007B9C0000}"/>
    <cellStyle name="標準 7 2 2 5 3 3" xfId="13307" xr:uid="{00000000-0005-0000-0000-00007C9C0000}"/>
    <cellStyle name="標準 7 2 2 5 3 3 2" xfId="26200" xr:uid="{00000000-0005-0000-0000-00007D9C0000}"/>
    <cellStyle name="標準 7 2 2 5 3 3 3" xfId="43059" xr:uid="{00000000-0005-0000-0000-00007E9C0000}"/>
    <cellStyle name="標準 7 2 2 5 3 4" xfId="18352" xr:uid="{00000000-0005-0000-0000-00007F9C0000}"/>
    <cellStyle name="標準 7 2 2 5 3 4 2" xfId="43060" xr:uid="{00000000-0005-0000-0000-0000809C0000}"/>
    <cellStyle name="標準 7 2 2 5 3 5" xfId="43061" xr:uid="{00000000-0005-0000-0000-0000819C0000}"/>
    <cellStyle name="標準 7 2 2 5 4" xfId="3777" xr:uid="{00000000-0005-0000-0000-0000829C0000}"/>
    <cellStyle name="標準 7 2 2 5 4 2" xfId="16670" xr:uid="{00000000-0005-0000-0000-0000839C0000}"/>
    <cellStyle name="標準 7 2 2 5 4 3" xfId="43062" xr:uid="{00000000-0005-0000-0000-0000849C0000}"/>
    <cellStyle name="標準 7 2 2 5 5" xfId="7701" xr:uid="{00000000-0005-0000-0000-0000859C0000}"/>
    <cellStyle name="標準 7 2 2 5 5 2" xfId="20594" xr:uid="{00000000-0005-0000-0000-0000869C0000}"/>
    <cellStyle name="標準 7 2 2 5 5 3" xfId="43063" xr:uid="{00000000-0005-0000-0000-0000879C0000}"/>
    <cellStyle name="標準 7 2 2 5 6" xfId="11625" xr:uid="{00000000-0005-0000-0000-0000889C0000}"/>
    <cellStyle name="標準 7 2 2 5 6 2" xfId="24518" xr:uid="{00000000-0005-0000-0000-0000899C0000}"/>
    <cellStyle name="標準 7 2 2 5 6 3" xfId="43064" xr:uid="{00000000-0005-0000-0000-00008A9C0000}"/>
    <cellStyle name="標準 7 2 2 5 7" xfId="2656" xr:uid="{00000000-0005-0000-0000-00008B9C0000}"/>
    <cellStyle name="標準 7 2 2 5 7 2" xfId="43065" xr:uid="{00000000-0005-0000-0000-00008C9C0000}"/>
    <cellStyle name="標準 7 2 2 5 8" xfId="15549" xr:uid="{00000000-0005-0000-0000-00008D9C0000}"/>
    <cellStyle name="標準 7 2 2 5 9" xfId="43066" xr:uid="{00000000-0005-0000-0000-00008E9C0000}"/>
    <cellStyle name="標準 7 2 2 6" xfId="1225" xr:uid="{00000000-0005-0000-0000-00008F9C0000}"/>
    <cellStyle name="標準 7 2 2 6 2" xfId="6270" xr:uid="{00000000-0005-0000-0000-0000909C0000}"/>
    <cellStyle name="標準 7 2 2 6 2 2" xfId="10194" xr:uid="{00000000-0005-0000-0000-0000919C0000}"/>
    <cellStyle name="標準 7 2 2 6 2 2 2" xfId="23087" xr:uid="{00000000-0005-0000-0000-0000929C0000}"/>
    <cellStyle name="標準 7 2 2 6 2 2 3" xfId="43067" xr:uid="{00000000-0005-0000-0000-0000939C0000}"/>
    <cellStyle name="標準 7 2 2 6 2 3" xfId="14118" xr:uid="{00000000-0005-0000-0000-0000949C0000}"/>
    <cellStyle name="標準 7 2 2 6 2 3 2" xfId="27011" xr:uid="{00000000-0005-0000-0000-0000959C0000}"/>
    <cellStyle name="標準 7 2 2 6 2 3 3" xfId="43068" xr:uid="{00000000-0005-0000-0000-0000969C0000}"/>
    <cellStyle name="標準 7 2 2 6 2 4" xfId="19163" xr:uid="{00000000-0005-0000-0000-0000979C0000}"/>
    <cellStyle name="標準 7 2 2 6 2 4 2" xfId="43069" xr:uid="{00000000-0005-0000-0000-0000989C0000}"/>
    <cellStyle name="標準 7 2 2 6 2 5" xfId="43070" xr:uid="{00000000-0005-0000-0000-0000999C0000}"/>
    <cellStyle name="標準 7 2 2 6 3" xfId="8512" xr:uid="{00000000-0005-0000-0000-00009A9C0000}"/>
    <cellStyle name="標準 7 2 2 6 3 2" xfId="21405" xr:uid="{00000000-0005-0000-0000-00009B9C0000}"/>
    <cellStyle name="標準 7 2 2 6 3 3" xfId="43071" xr:uid="{00000000-0005-0000-0000-00009C9C0000}"/>
    <cellStyle name="標準 7 2 2 6 4" xfId="12436" xr:uid="{00000000-0005-0000-0000-00009D9C0000}"/>
    <cellStyle name="標準 7 2 2 6 4 2" xfId="25329" xr:uid="{00000000-0005-0000-0000-00009E9C0000}"/>
    <cellStyle name="標準 7 2 2 6 4 3" xfId="43072" xr:uid="{00000000-0005-0000-0000-00009F9C0000}"/>
    <cellStyle name="標準 7 2 2 6 5" xfId="4588" xr:uid="{00000000-0005-0000-0000-0000A09C0000}"/>
    <cellStyle name="標準 7 2 2 6 5 2" xfId="43073" xr:uid="{00000000-0005-0000-0000-0000A19C0000}"/>
    <cellStyle name="標準 7 2 2 6 6" xfId="17481" xr:uid="{00000000-0005-0000-0000-0000A29C0000}"/>
    <cellStyle name="標準 7 2 2 6 7" xfId="43074" xr:uid="{00000000-0005-0000-0000-0000A39C0000}"/>
    <cellStyle name="標準 7 2 2 7" xfId="5149" xr:uid="{00000000-0005-0000-0000-0000A49C0000}"/>
    <cellStyle name="標準 7 2 2 7 2" xfId="9073" xr:uid="{00000000-0005-0000-0000-0000A59C0000}"/>
    <cellStyle name="標準 7 2 2 7 2 2" xfId="21966" xr:uid="{00000000-0005-0000-0000-0000A69C0000}"/>
    <cellStyle name="標準 7 2 2 7 2 3" xfId="43075" xr:uid="{00000000-0005-0000-0000-0000A79C0000}"/>
    <cellStyle name="標準 7 2 2 7 3" xfId="12997" xr:uid="{00000000-0005-0000-0000-0000A89C0000}"/>
    <cellStyle name="標準 7 2 2 7 3 2" xfId="25890" xr:uid="{00000000-0005-0000-0000-0000A99C0000}"/>
    <cellStyle name="標準 7 2 2 7 3 3" xfId="43076" xr:uid="{00000000-0005-0000-0000-0000AA9C0000}"/>
    <cellStyle name="標準 7 2 2 7 4" xfId="18042" xr:uid="{00000000-0005-0000-0000-0000AB9C0000}"/>
    <cellStyle name="標準 7 2 2 7 4 2" xfId="43077" xr:uid="{00000000-0005-0000-0000-0000AC9C0000}"/>
    <cellStyle name="標準 7 2 2 7 5" xfId="43078" xr:uid="{00000000-0005-0000-0000-0000AD9C0000}"/>
    <cellStyle name="標準 7 2 2 8" xfId="3467" xr:uid="{00000000-0005-0000-0000-0000AE9C0000}"/>
    <cellStyle name="標準 7 2 2 8 2" xfId="16360" xr:uid="{00000000-0005-0000-0000-0000AF9C0000}"/>
    <cellStyle name="標準 7 2 2 8 3" xfId="43079" xr:uid="{00000000-0005-0000-0000-0000B09C0000}"/>
    <cellStyle name="標準 7 2 2 9" xfId="7391" xr:uid="{00000000-0005-0000-0000-0000B19C0000}"/>
    <cellStyle name="標準 7 2 2 9 2" xfId="20284" xr:uid="{00000000-0005-0000-0000-0000B29C0000}"/>
    <cellStyle name="標準 7 2 2 9 3" xfId="43080" xr:uid="{00000000-0005-0000-0000-0000B39C0000}"/>
    <cellStyle name="標準 7 2 3" xfId="139" xr:uid="{00000000-0005-0000-0000-0000B49C0000}"/>
    <cellStyle name="標準 7 2 3 10" xfId="11350" xr:uid="{00000000-0005-0000-0000-0000B59C0000}"/>
    <cellStyle name="標準 7 2 3 10 2" xfId="24243" xr:uid="{00000000-0005-0000-0000-0000B69C0000}"/>
    <cellStyle name="標準 7 2 3 10 3" xfId="43081" xr:uid="{00000000-0005-0000-0000-0000B79C0000}"/>
    <cellStyle name="標準 7 2 3 11" xfId="2381" xr:uid="{00000000-0005-0000-0000-0000B89C0000}"/>
    <cellStyle name="標準 7 2 3 11 2" xfId="43082" xr:uid="{00000000-0005-0000-0000-0000B99C0000}"/>
    <cellStyle name="標準 7 2 3 12" xfId="15274" xr:uid="{00000000-0005-0000-0000-0000BA9C0000}"/>
    <cellStyle name="標準 7 2 3 13" xfId="43083" xr:uid="{00000000-0005-0000-0000-0000BB9C0000}"/>
    <cellStyle name="標準 7 2 3 2" xfId="281" xr:uid="{00000000-0005-0000-0000-0000BC9C0000}"/>
    <cellStyle name="標準 7 2 3 2 10" xfId="2523" xr:uid="{00000000-0005-0000-0000-0000BD9C0000}"/>
    <cellStyle name="標準 7 2 3 2 10 2" xfId="43084" xr:uid="{00000000-0005-0000-0000-0000BE9C0000}"/>
    <cellStyle name="標準 7 2 3 2 11" xfId="15416" xr:uid="{00000000-0005-0000-0000-0000BF9C0000}"/>
    <cellStyle name="標準 7 2 3 2 12" xfId="43085" xr:uid="{00000000-0005-0000-0000-0000C09C0000}"/>
    <cellStyle name="標準 7 2 3 2 2" xfId="842" xr:uid="{00000000-0005-0000-0000-0000C19C0000}"/>
    <cellStyle name="標準 7 2 3 2 2 2" xfId="1963" xr:uid="{00000000-0005-0000-0000-0000C29C0000}"/>
    <cellStyle name="標準 7 2 3 2 2 2 2" xfId="7008" xr:uid="{00000000-0005-0000-0000-0000C39C0000}"/>
    <cellStyle name="標準 7 2 3 2 2 2 2 2" xfId="10932" xr:uid="{00000000-0005-0000-0000-0000C49C0000}"/>
    <cellStyle name="標準 7 2 3 2 2 2 2 2 2" xfId="23825" xr:uid="{00000000-0005-0000-0000-0000C59C0000}"/>
    <cellStyle name="標準 7 2 3 2 2 2 2 2 3" xfId="43086" xr:uid="{00000000-0005-0000-0000-0000C69C0000}"/>
    <cellStyle name="標準 7 2 3 2 2 2 2 3" xfId="14856" xr:uid="{00000000-0005-0000-0000-0000C79C0000}"/>
    <cellStyle name="標準 7 2 3 2 2 2 2 3 2" xfId="27749" xr:uid="{00000000-0005-0000-0000-0000C89C0000}"/>
    <cellStyle name="標準 7 2 3 2 2 2 2 3 3" xfId="43087" xr:uid="{00000000-0005-0000-0000-0000C99C0000}"/>
    <cellStyle name="標準 7 2 3 2 2 2 2 4" xfId="19901" xr:uid="{00000000-0005-0000-0000-0000CA9C0000}"/>
    <cellStyle name="標準 7 2 3 2 2 2 2 4 2" xfId="43088" xr:uid="{00000000-0005-0000-0000-0000CB9C0000}"/>
    <cellStyle name="標準 7 2 3 2 2 2 2 5" xfId="43089" xr:uid="{00000000-0005-0000-0000-0000CC9C0000}"/>
    <cellStyle name="標準 7 2 3 2 2 2 3" xfId="8969" xr:uid="{00000000-0005-0000-0000-0000CD9C0000}"/>
    <cellStyle name="標準 7 2 3 2 2 2 3 2" xfId="21862" xr:uid="{00000000-0005-0000-0000-0000CE9C0000}"/>
    <cellStyle name="標準 7 2 3 2 2 2 3 3" xfId="43090" xr:uid="{00000000-0005-0000-0000-0000CF9C0000}"/>
    <cellStyle name="標準 7 2 3 2 2 2 4" xfId="12893" xr:uid="{00000000-0005-0000-0000-0000D09C0000}"/>
    <cellStyle name="標準 7 2 3 2 2 2 4 2" xfId="25786" xr:uid="{00000000-0005-0000-0000-0000D19C0000}"/>
    <cellStyle name="標準 7 2 3 2 2 2 4 3" xfId="43091" xr:uid="{00000000-0005-0000-0000-0000D29C0000}"/>
    <cellStyle name="標準 7 2 3 2 2 2 5" xfId="5045" xr:uid="{00000000-0005-0000-0000-0000D39C0000}"/>
    <cellStyle name="標準 7 2 3 2 2 2 5 2" xfId="43092" xr:uid="{00000000-0005-0000-0000-0000D49C0000}"/>
    <cellStyle name="標準 7 2 3 2 2 2 6" xfId="17938" xr:uid="{00000000-0005-0000-0000-0000D59C0000}"/>
    <cellStyle name="標準 7 2 3 2 2 2 7" xfId="43093" xr:uid="{00000000-0005-0000-0000-0000D69C0000}"/>
    <cellStyle name="標準 7 2 3 2 2 3" xfId="5887" xr:uid="{00000000-0005-0000-0000-0000D79C0000}"/>
    <cellStyle name="標準 7 2 3 2 2 3 2" xfId="9811" xr:uid="{00000000-0005-0000-0000-0000D89C0000}"/>
    <cellStyle name="標準 7 2 3 2 2 3 2 2" xfId="22704" xr:uid="{00000000-0005-0000-0000-0000D99C0000}"/>
    <cellStyle name="標準 7 2 3 2 2 3 2 3" xfId="43094" xr:uid="{00000000-0005-0000-0000-0000DA9C0000}"/>
    <cellStyle name="標準 7 2 3 2 2 3 3" xfId="13735" xr:uid="{00000000-0005-0000-0000-0000DB9C0000}"/>
    <cellStyle name="標準 7 2 3 2 2 3 3 2" xfId="26628" xr:uid="{00000000-0005-0000-0000-0000DC9C0000}"/>
    <cellStyle name="標準 7 2 3 2 2 3 3 3" xfId="43095" xr:uid="{00000000-0005-0000-0000-0000DD9C0000}"/>
    <cellStyle name="標準 7 2 3 2 2 3 4" xfId="18780" xr:uid="{00000000-0005-0000-0000-0000DE9C0000}"/>
    <cellStyle name="標準 7 2 3 2 2 3 4 2" xfId="43096" xr:uid="{00000000-0005-0000-0000-0000DF9C0000}"/>
    <cellStyle name="標準 7 2 3 2 2 3 5" xfId="43097" xr:uid="{00000000-0005-0000-0000-0000E09C0000}"/>
    <cellStyle name="標準 7 2 3 2 2 4" xfId="4205" xr:uid="{00000000-0005-0000-0000-0000E19C0000}"/>
    <cellStyle name="標準 7 2 3 2 2 4 2" xfId="17098" xr:uid="{00000000-0005-0000-0000-0000E29C0000}"/>
    <cellStyle name="標準 7 2 3 2 2 4 3" xfId="43098" xr:uid="{00000000-0005-0000-0000-0000E39C0000}"/>
    <cellStyle name="標準 7 2 3 2 2 5" xfId="8129" xr:uid="{00000000-0005-0000-0000-0000E49C0000}"/>
    <cellStyle name="標準 7 2 3 2 2 5 2" xfId="21022" xr:uid="{00000000-0005-0000-0000-0000E59C0000}"/>
    <cellStyle name="標準 7 2 3 2 2 5 3" xfId="43099" xr:uid="{00000000-0005-0000-0000-0000E69C0000}"/>
    <cellStyle name="標準 7 2 3 2 2 6" xfId="12053" xr:uid="{00000000-0005-0000-0000-0000E79C0000}"/>
    <cellStyle name="標準 7 2 3 2 2 6 2" xfId="24946" xr:uid="{00000000-0005-0000-0000-0000E89C0000}"/>
    <cellStyle name="標準 7 2 3 2 2 6 3" xfId="43100" xr:uid="{00000000-0005-0000-0000-0000E99C0000}"/>
    <cellStyle name="標準 7 2 3 2 2 7" xfId="3084" xr:uid="{00000000-0005-0000-0000-0000EA9C0000}"/>
    <cellStyle name="標準 7 2 3 2 2 7 2" xfId="43101" xr:uid="{00000000-0005-0000-0000-0000EB9C0000}"/>
    <cellStyle name="標準 7 2 3 2 2 8" xfId="15977" xr:uid="{00000000-0005-0000-0000-0000EC9C0000}"/>
    <cellStyle name="標準 7 2 3 2 2 9" xfId="43102" xr:uid="{00000000-0005-0000-0000-0000ED9C0000}"/>
    <cellStyle name="標準 7 2 3 2 3" xfId="1122" xr:uid="{00000000-0005-0000-0000-0000EE9C0000}"/>
    <cellStyle name="標準 7 2 3 2 3 2" xfId="2243" xr:uid="{00000000-0005-0000-0000-0000EF9C0000}"/>
    <cellStyle name="標準 7 2 3 2 3 2 2" xfId="11212" xr:uid="{00000000-0005-0000-0000-0000F09C0000}"/>
    <cellStyle name="標準 7 2 3 2 3 2 2 2" xfId="24105" xr:uid="{00000000-0005-0000-0000-0000F19C0000}"/>
    <cellStyle name="標準 7 2 3 2 3 2 2 3" xfId="43103" xr:uid="{00000000-0005-0000-0000-0000F29C0000}"/>
    <cellStyle name="標準 7 2 3 2 3 2 3" xfId="15136" xr:uid="{00000000-0005-0000-0000-0000F39C0000}"/>
    <cellStyle name="標準 7 2 3 2 3 2 3 2" xfId="28029" xr:uid="{00000000-0005-0000-0000-0000F49C0000}"/>
    <cellStyle name="標準 7 2 3 2 3 2 3 3" xfId="43104" xr:uid="{00000000-0005-0000-0000-0000F59C0000}"/>
    <cellStyle name="標準 7 2 3 2 3 2 4" xfId="7288" xr:uid="{00000000-0005-0000-0000-0000F69C0000}"/>
    <cellStyle name="標準 7 2 3 2 3 2 4 2" xfId="43105" xr:uid="{00000000-0005-0000-0000-0000F79C0000}"/>
    <cellStyle name="標準 7 2 3 2 3 2 5" xfId="20181" xr:uid="{00000000-0005-0000-0000-0000F89C0000}"/>
    <cellStyle name="標準 7 2 3 2 3 2 6" xfId="43106" xr:uid="{00000000-0005-0000-0000-0000F99C0000}"/>
    <cellStyle name="標準 7 2 3 2 3 3" xfId="6167" xr:uid="{00000000-0005-0000-0000-0000FA9C0000}"/>
    <cellStyle name="標準 7 2 3 2 3 3 2" xfId="10091" xr:uid="{00000000-0005-0000-0000-0000FB9C0000}"/>
    <cellStyle name="標準 7 2 3 2 3 3 2 2" xfId="22984" xr:uid="{00000000-0005-0000-0000-0000FC9C0000}"/>
    <cellStyle name="標準 7 2 3 2 3 3 2 3" xfId="43107" xr:uid="{00000000-0005-0000-0000-0000FD9C0000}"/>
    <cellStyle name="標準 7 2 3 2 3 3 3" xfId="14015" xr:uid="{00000000-0005-0000-0000-0000FE9C0000}"/>
    <cellStyle name="標準 7 2 3 2 3 3 3 2" xfId="26908" xr:uid="{00000000-0005-0000-0000-0000FF9C0000}"/>
    <cellStyle name="標準 7 2 3 2 3 3 3 3" xfId="43108" xr:uid="{00000000-0005-0000-0000-0000009D0000}"/>
    <cellStyle name="標準 7 2 3 2 3 3 4" xfId="19060" xr:uid="{00000000-0005-0000-0000-0000019D0000}"/>
    <cellStyle name="標準 7 2 3 2 3 3 4 2" xfId="43109" xr:uid="{00000000-0005-0000-0000-0000029D0000}"/>
    <cellStyle name="標準 7 2 3 2 3 3 5" xfId="43110" xr:uid="{00000000-0005-0000-0000-0000039D0000}"/>
    <cellStyle name="標準 7 2 3 2 3 4" xfId="4485" xr:uid="{00000000-0005-0000-0000-0000049D0000}"/>
    <cellStyle name="標準 7 2 3 2 3 4 2" xfId="17378" xr:uid="{00000000-0005-0000-0000-0000059D0000}"/>
    <cellStyle name="標準 7 2 3 2 3 4 3" xfId="43111" xr:uid="{00000000-0005-0000-0000-0000069D0000}"/>
    <cellStyle name="標準 7 2 3 2 3 5" xfId="8409" xr:uid="{00000000-0005-0000-0000-0000079D0000}"/>
    <cellStyle name="標準 7 2 3 2 3 5 2" xfId="21302" xr:uid="{00000000-0005-0000-0000-0000089D0000}"/>
    <cellStyle name="標準 7 2 3 2 3 5 3" xfId="43112" xr:uid="{00000000-0005-0000-0000-0000099D0000}"/>
    <cellStyle name="標準 7 2 3 2 3 6" xfId="12333" xr:uid="{00000000-0005-0000-0000-00000A9D0000}"/>
    <cellStyle name="標準 7 2 3 2 3 6 2" xfId="25226" xr:uid="{00000000-0005-0000-0000-00000B9D0000}"/>
    <cellStyle name="標準 7 2 3 2 3 6 3" xfId="43113" xr:uid="{00000000-0005-0000-0000-00000C9D0000}"/>
    <cellStyle name="標準 7 2 3 2 3 7" xfId="3364" xr:uid="{00000000-0005-0000-0000-00000D9D0000}"/>
    <cellStyle name="標準 7 2 3 2 3 7 2" xfId="43114" xr:uid="{00000000-0005-0000-0000-00000E9D0000}"/>
    <cellStyle name="標準 7 2 3 2 3 8" xfId="16257" xr:uid="{00000000-0005-0000-0000-00000F9D0000}"/>
    <cellStyle name="標準 7 2 3 2 3 9" xfId="43115" xr:uid="{00000000-0005-0000-0000-0000109D0000}"/>
    <cellStyle name="標準 7 2 3 2 4" xfId="562" xr:uid="{00000000-0005-0000-0000-0000119D0000}"/>
    <cellStyle name="標準 7 2 3 2 4 2" xfId="1683" xr:uid="{00000000-0005-0000-0000-0000129D0000}"/>
    <cellStyle name="標準 7 2 3 2 4 2 2" xfId="10652" xr:uid="{00000000-0005-0000-0000-0000139D0000}"/>
    <cellStyle name="標準 7 2 3 2 4 2 2 2" xfId="23545" xr:uid="{00000000-0005-0000-0000-0000149D0000}"/>
    <cellStyle name="標準 7 2 3 2 4 2 2 3" xfId="43116" xr:uid="{00000000-0005-0000-0000-0000159D0000}"/>
    <cellStyle name="標準 7 2 3 2 4 2 3" xfId="14576" xr:uid="{00000000-0005-0000-0000-0000169D0000}"/>
    <cellStyle name="標準 7 2 3 2 4 2 3 2" xfId="27469" xr:uid="{00000000-0005-0000-0000-0000179D0000}"/>
    <cellStyle name="標準 7 2 3 2 4 2 3 3" xfId="43117" xr:uid="{00000000-0005-0000-0000-0000189D0000}"/>
    <cellStyle name="標準 7 2 3 2 4 2 4" xfId="6728" xr:uid="{00000000-0005-0000-0000-0000199D0000}"/>
    <cellStyle name="標準 7 2 3 2 4 2 4 2" xfId="43118" xr:uid="{00000000-0005-0000-0000-00001A9D0000}"/>
    <cellStyle name="標準 7 2 3 2 4 2 5" xfId="19621" xr:uid="{00000000-0005-0000-0000-00001B9D0000}"/>
    <cellStyle name="標準 7 2 3 2 4 2 6" xfId="43119" xr:uid="{00000000-0005-0000-0000-00001C9D0000}"/>
    <cellStyle name="標準 7 2 3 2 4 3" xfId="5607" xr:uid="{00000000-0005-0000-0000-00001D9D0000}"/>
    <cellStyle name="標準 7 2 3 2 4 3 2" xfId="9531" xr:uid="{00000000-0005-0000-0000-00001E9D0000}"/>
    <cellStyle name="標準 7 2 3 2 4 3 2 2" xfId="22424" xr:uid="{00000000-0005-0000-0000-00001F9D0000}"/>
    <cellStyle name="標準 7 2 3 2 4 3 2 3" xfId="43120" xr:uid="{00000000-0005-0000-0000-0000209D0000}"/>
    <cellStyle name="標準 7 2 3 2 4 3 3" xfId="13455" xr:uid="{00000000-0005-0000-0000-0000219D0000}"/>
    <cellStyle name="標準 7 2 3 2 4 3 3 2" xfId="26348" xr:uid="{00000000-0005-0000-0000-0000229D0000}"/>
    <cellStyle name="標準 7 2 3 2 4 3 3 3" xfId="43121" xr:uid="{00000000-0005-0000-0000-0000239D0000}"/>
    <cellStyle name="標準 7 2 3 2 4 3 4" xfId="18500" xr:uid="{00000000-0005-0000-0000-0000249D0000}"/>
    <cellStyle name="標準 7 2 3 2 4 3 4 2" xfId="43122" xr:uid="{00000000-0005-0000-0000-0000259D0000}"/>
    <cellStyle name="標準 7 2 3 2 4 3 5" xfId="43123" xr:uid="{00000000-0005-0000-0000-0000269D0000}"/>
    <cellStyle name="標準 7 2 3 2 4 4" xfId="3925" xr:uid="{00000000-0005-0000-0000-0000279D0000}"/>
    <cellStyle name="標準 7 2 3 2 4 4 2" xfId="16818" xr:uid="{00000000-0005-0000-0000-0000289D0000}"/>
    <cellStyle name="標準 7 2 3 2 4 4 3" xfId="43124" xr:uid="{00000000-0005-0000-0000-0000299D0000}"/>
    <cellStyle name="標準 7 2 3 2 4 5" xfId="7849" xr:uid="{00000000-0005-0000-0000-00002A9D0000}"/>
    <cellStyle name="標準 7 2 3 2 4 5 2" xfId="20742" xr:uid="{00000000-0005-0000-0000-00002B9D0000}"/>
    <cellStyle name="標準 7 2 3 2 4 5 3" xfId="43125" xr:uid="{00000000-0005-0000-0000-00002C9D0000}"/>
    <cellStyle name="標準 7 2 3 2 4 6" xfId="11773" xr:uid="{00000000-0005-0000-0000-00002D9D0000}"/>
    <cellStyle name="標準 7 2 3 2 4 6 2" xfId="24666" xr:uid="{00000000-0005-0000-0000-00002E9D0000}"/>
    <cellStyle name="標準 7 2 3 2 4 6 3" xfId="43126" xr:uid="{00000000-0005-0000-0000-00002F9D0000}"/>
    <cellStyle name="標準 7 2 3 2 4 7" xfId="2804" xr:uid="{00000000-0005-0000-0000-0000309D0000}"/>
    <cellStyle name="標準 7 2 3 2 4 7 2" xfId="43127" xr:uid="{00000000-0005-0000-0000-0000319D0000}"/>
    <cellStyle name="標準 7 2 3 2 4 8" xfId="15697" xr:uid="{00000000-0005-0000-0000-0000329D0000}"/>
    <cellStyle name="標準 7 2 3 2 4 9" xfId="43128" xr:uid="{00000000-0005-0000-0000-0000339D0000}"/>
    <cellStyle name="標準 7 2 3 2 5" xfId="1402" xr:uid="{00000000-0005-0000-0000-0000349D0000}"/>
    <cellStyle name="標準 7 2 3 2 5 2" xfId="6447" xr:uid="{00000000-0005-0000-0000-0000359D0000}"/>
    <cellStyle name="標準 7 2 3 2 5 2 2" xfId="10371" xr:uid="{00000000-0005-0000-0000-0000369D0000}"/>
    <cellStyle name="標準 7 2 3 2 5 2 2 2" xfId="23264" xr:uid="{00000000-0005-0000-0000-0000379D0000}"/>
    <cellStyle name="標準 7 2 3 2 5 2 2 3" xfId="43129" xr:uid="{00000000-0005-0000-0000-0000389D0000}"/>
    <cellStyle name="標準 7 2 3 2 5 2 3" xfId="14295" xr:uid="{00000000-0005-0000-0000-0000399D0000}"/>
    <cellStyle name="標準 7 2 3 2 5 2 3 2" xfId="27188" xr:uid="{00000000-0005-0000-0000-00003A9D0000}"/>
    <cellStyle name="標準 7 2 3 2 5 2 3 3" xfId="43130" xr:uid="{00000000-0005-0000-0000-00003B9D0000}"/>
    <cellStyle name="標準 7 2 3 2 5 2 4" xfId="19340" xr:uid="{00000000-0005-0000-0000-00003C9D0000}"/>
    <cellStyle name="標準 7 2 3 2 5 2 4 2" xfId="43131" xr:uid="{00000000-0005-0000-0000-00003D9D0000}"/>
    <cellStyle name="標準 7 2 3 2 5 2 5" xfId="43132" xr:uid="{00000000-0005-0000-0000-00003E9D0000}"/>
    <cellStyle name="標準 7 2 3 2 5 3" xfId="8689" xr:uid="{00000000-0005-0000-0000-00003F9D0000}"/>
    <cellStyle name="標準 7 2 3 2 5 3 2" xfId="21582" xr:uid="{00000000-0005-0000-0000-0000409D0000}"/>
    <cellStyle name="標準 7 2 3 2 5 3 3" xfId="43133" xr:uid="{00000000-0005-0000-0000-0000419D0000}"/>
    <cellStyle name="標準 7 2 3 2 5 4" xfId="12613" xr:uid="{00000000-0005-0000-0000-0000429D0000}"/>
    <cellStyle name="標準 7 2 3 2 5 4 2" xfId="25506" xr:uid="{00000000-0005-0000-0000-0000439D0000}"/>
    <cellStyle name="標準 7 2 3 2 5 4 3" xfId="43134" xr:uid="{00000000-0005-0000-0000-0000449D0000}"/>
    <cellStyle name="標準 7 2 3 2 5 5" xfId="4765" xr:uid="{00000000-0005-0000-0000-0000459D0000}"/>
    <cellStyle name="標準 7 2 3 2 5 5 2" xfId="43135" xr:uid="{00000000-0005-0000-0000-0000469D0000}"/>
    <cellStyle name="標準 7 2 3 2 5 6" xfId="17658" xr:uid="{00000000-0005-0000-0000-0000479D0000}"/>
    <cellStyle name="標準 7 2 3 2 5 7" xfId="43136" xr:uid="{00000000-0005-0000-0000-0000489D0000}"/>
    <cellStyle name="標準 7 2 3 2 6" xfId="5326" xr:uid="{00000000-0005-0000-0000-0000499D0000}"/>
    <cellStyle name="標準 7 2 3 2 6 2" xfId="9250" xr:uid="{00000000-0005-0000-0000-00004A9D0000}"/>
    <cellStyle name="標準 7 2 3 2 6 2 2" xfId="22143" xr:uid="{00000000-0005-0000-0000-00004B9D0000}"/>
    <cellStyle name="標準 7 2 3 2 6 2 3" xfId="43137" xr:uid="{00000000-0005-0000-0000-00004C9D0000}"/>
    <cellStyle name="標準 7 2 3 2 6 3" xfId="13174" xr:uid="{00000000-0005-0000-0000-00004D9D0000}"/>
    <cellStyle name="標準 7 2 3 2 6 3 2" xfId="26067" xr:uid="{00000000-0005-0000-0000-00004E9D0000}"/>
    <cellStyle name="標準 7 2 3 2 6 3 3" xfId="43138" xr:uid="{00000000-0005-0000-0000-00004F9D0000}"/>
    <cellStyle name="標準 7 2 3 2 6 4" xfId="18219" xr:uid="{00000000-0005-0000-0000-0000509D0000}"/>
    <cellStyle name="標準 7 2 3 2 6 4 2" xfId="43139" xr:uid="{00000000-0005-0000-0000-0000519D0000}"/>
    <cellStyle name="標準 7 2 3 2 6 5" xfId="43140" xr:uid="{00000000-0005-0000-0000-0000529D0000}"/>
    <cellStyle name="標準 7 2 3 2 7" xfId="3644" xr:uid="{00000000-0005-0000-0000-0000539D0000}"/>
    <cellStyle name="標準 7 2 3 2 7 2" xfId="16537" xr:uid="{00000000-0005-0000-0000-0000549D0000}"/>
    <cellStyle name="標準 7 2 3 2 7 3" xfId="43141" xr:uid="{00000000-0005-0000-0000-0000559D0000}"/>
    <cellStyle name="標準 7 2 3 2 8" xfId="7568" xr:uid="{00000000-0005-0000-0000-0000569D0000}"/>
    <cellStyle name="標準 7 2 3 2 8 2" xfId="20461" xr:uid="{00000000-0005-0000-0000-0000579D0000}"/>
    <cellStyle name="標準 7 2 3 2 8 3" xfId="43142" xr:uid="{00000000-0005-0000-0000-0000589D0000}"/>
    <cellStyle name="標準 7 2 3 2 9" xfId="11492" xr:uid="{00000000-0005-0000-0000-0000599D0000}"/>
    <cellStyle name="標準 7 2 3 2 9 2" xfId="24385" xr:uid="{00000000-0005-0000-0000-00005A9D0000}"/>
    <cellStyle name="標準 7 2 3 2 9 3" xfId="43143" xr:uid="{00000000-0005-0000-0000-00005B9D0000}"/>
    <cellStyle name="標準 7 2 3 3" xfId="700" xr:uid="{00000000-0005-0000-0000-00005C9D0000}"/>
    <cellStyle name="標準 7 2 3 3 2" xfId="1821" xr:uid="{00000000-0005-0000-0000-00005D9D0000}"/>
    <cellStyle name="標準 7 2 3 3 2 2" xfId="6866" xr:uid="{00000000-0005-0000-0000-00005E9D0000}"/>
    <cellStyle name="標準 7 2 3 3 2 2 2" xfId="10790" xr:uid="{00000000-0005-0000-0000-00005F9D0000}"/>
    <cellStyle name="標準 7 2 3 3 2 2 2 2" xfId="23683" xr:uid="{00000000-0005-0000-0000-0000609D0000}"/>
    <cellStyle name="標準 7 2 3 3 2 2 2 3" xfId="43144" xr:uid="{00000000-0005-0000-0000-0000619D0000}"/>
    <cellStyle name="標準 7 2 3 3 2 2 3" xfId="14714" xr:uid="{00000000-0005-0000-0000-0000629D0000}"/>
    <cellStyle name="標準 7 2 3 3 2 2 3 2" xfId="27607" xr:uid="{00000000-0005-0000-0000-0000639D0000}"/>
    <cellStyle name="標準 7 2 3 3 2 2 3 3" xfId="43145" xr:uid="{00000000-0005-0000-0000-0000649D0000}"/>
    <cellStyle name="標準 7 2 3 3 2 2 4" xfId="19759" xr:uid="{00000000-0005-0000-0000-0000659D0000}"/>
    <cellStyle name="標準 7 2 3 3 2 2 4 2" xfId="43146" xr:uid="{00000000-0005-0000-0000-0000669D0000}"/>
    <cellStyle name="標準 7 2 3 3 2 2 5" xfId="43147" xr:uid="{00000000-0005-0000-0000-0000679D0000}"/>
    <cellStyle name="標準 7 2 3 3 2 3" xfId="8827" xr:uid="{00000000-0005-0000-0000-0000689D0000}"/>
    <cellStyle name="標準 7 2 3 3 2 3 2" xfId="21720" xr:uid="{00000000-0005-0000-0000-0000699D0000}"/>
    <cellStyle name="標準 7 2 3 3 2 3 3" xfId="43148" xr:uid="{00000000-0005-0000-0000-00006A9D0000}"/>
    <cellStyle name="標準 7 2 3 3 2 4" xfId="12751" xr:uid="{00000000-0005-0000-0000-00006B9D0000}"/>
    <cellStyle name="標準 7 2 3 3 2 4 2" xfId="25644" xr:uid="{00000000-0005-0000-0000-00006C9D0000}"/>
    <cellStyle name="標準 7 2 3 3 2 4 3" xfId="43149" xr:uid="{00000000-0005-0000-0000-00006D9D0000}"/>
    <cellStyle name="標準 7 2 3 3 2 5" xfId="4903" xr:uid="{00000000-0005-0000-0000-00006E9D0000}"/>
    <cellStyle name="標準 7 2 3 3 2 5 2" xfId="43150" xr:uid="{00000000-0005-0000-0000-00006F9D0000}"/>
    <cellStyle name="標準 7 2 3 3 2 6" xfId="17796" xr:uid="{00000000-0005-0000-0000-0000709D0000}"/>
    <cellStyle name="標準 7 2 3 3 2 7" xfId="43151" xr:uid="{00000000-0005-0000-0000-0000719D0000}"/>
    <cellStyle name="標準 7 2 3 3 3" xfId="5745" xr:uid="{00000000-0005-0000-0000-0000729D0000}"/>
    <cellStyle name="標準 7 2 3 3 3 2" xfId="9669" xr:uid="{00000000-0005-0000-0000-0000739D0000}"/>
    <cellStyle name="標準 7 2 3 3 3 2 2" xfId="22562" xr:uid="{00000000-0005-0000-0000-0000749D0000}"/>
    <cellStyle name="標準 7 2 3 3 3 2 3" xfId="43152" xr:uid="{00000000-0005-0000-0000-0000759D0000}"/>
    <cellStyle name="標準 7 2 3 3 3 3" xfId="13593" xr:uid="{00000000-0005-0000-0000-0000769D0000}"/>
    <cellStyle name="標準 7 2 3 3 3 3 2" xfId="26486" xr:uid="{00000000-0005-0000-0000-0000779D0000}"/>
    <cellStyle name="標準 7 2 3 3 3 3 3" xfId="43153" xr:uid="{00000000-0005-0000-0000-0000789D0000}"/>
    <cellStyle name="標準 7 2 3 3 3 4" xfId="18638" xr:uid="{00000000-0005-0000-0000-0000799D0000}"/>
    <cellStyle name="標準 7 2 3 3 3 4 2" xfId="43154" xr:uid="{00000000-0005-0000-0000-00007A9D0000}"/>
    <cellStyle name="標準 7 2 3 3 3 5" xfId="43155" xr:uid="{00000000-0005-0000-0000-00007B9D0000}"/>
    <cellStyle name="標準 7 2 3 3 4" xfId="4063" xr:uid="{00000000-0005-0000-0000-00007C9D0000}"/>
    <cellStyle name="標準 7 2 3 3 4 2" xfId="16956" xr:uid="{00000000-0005-0000-0000-00007D9D0000}"/>
    <cellStyle name="標準 7 2 3 3 4 3" xfId="43156" xr:uid="{00000000-0005-0000-0000-00007E9D0000}"/>
    <cellStyle name="標準 7 2 3 3 5" xfId="7987" xr:uid="{00000000-0005-0000-0000-00007F9D0000}"/>
    <cellStyle name="標準 7 2 3 3 5 2" xfId="20880" xr:uid="{00000000-0005-0000-0000-0000809D0000}"/>
    <cellStyle name="標準 7 2 3 3 5 3" xfId="43157" xr:uid="{00000000-0005-0000-0000-0000819D0000}"/>
    <cellStyle name="標準 7 2 3 3 6" xfId="11911" xr:uid="{00000000-0005-0000-0000-0000829D0000}"/>
    <cellStyle name="標準 7 2 3 3 6 2" xfId="24804" xr:uid="{00000000-0005-0000-0000-0000839D0000}"/>
    <cellStyle name="標準 7 2 3 3 6 3" xfId="43158" xr:uid="{00000000-0005-0000-0000-0000849D0000}"/>
    <cellStyle name="標準 7 2 3 3 7" xfId="2942" xr:uid="{00000000-0005-0000-0000-0000859D0000}"/>
    <cellStyle name="標準 7 2 3 3 7 2" xfId="43159" xr:uid="{00000000-0005-0000-0000-0000869D0000}"/>
    <cellStyle name="標準 7 2 3 3 8" xfId="15835" xr:uid="{00000000-0005-0000-0000-0000879D0000}"/>
    <cellStyle name="標準 7 2 3 3 9" xfId="43160" xr:uid="{00000000-0005-0000-0000-0000889D0000}"/>
    <cellStyle name="標準 7 2 3 4" xfId="980" xr:uid="{00000000-0005-0000-0000-0000899D0000}"/>
    <cellStyle name="標準 7 2 3 4 2" xfId="2101" xr:uid="{00000000-0005-0000-0000-00008A9D0000}"/>
    <cellStyle name="標準 7 2 3 4 2 2" xfId="11070" xr:uid="{00000000-0005-0000-0000-00008B9D0000}"/>
    <cellStyle name="標準 7 2 3 4 2 2 2" xfId="23963" xr:uid="{00000000-0005-0000-0000-00008C9D0000}"/>
    <cellStyle name="標準 7 2 3 4 2 2 3" xfId="43161" xr:uid="{00000000-0005-0000-0000-00008D9D0000}"/>
    <cellStyle name="標準 7 2 3 4 2 3" xfId="14994" xr:uid="{00000000-0005-0000-0000-00008E9D0000}"/>
    <cellStyle name="標準 7 2 3 4 2 3 2" xfId="27887" xr:uid="{00000000-0005-0000-0000-00008F9D0000}"/>
    <cellStyle name="標準 7 2 3 4 2 3 3" xfId="43162" xr:uid="{00000000-0005-0000-0000-0000909D0000}"/>
    <cellStyle name="標準 7 2 3 4 2 4" xfId="7146" xr:uid="{00000000-0005-0000-0000-0000919D0000}"/>
    <cellStyle name="標準 7 2 3 4 2 4 2" xfId="43163" xr:uid="{00000000-0005-0000-0000-0000929D0000}"/>
    <cellStyle name="標準 7 2 3 4 2 5" xfId="20039" xr:uid="{00000000-0005-0000-0000-0000939D0000}"/>
    <cellStyle name="標準 7 2 3 4 2 6" xfId="43164" xr:uid="{00000000-0005-0000-0000-0000949D0000}"/>
    <cellStyle name="標準 7 2 3 4 3" xfId="6025" xr:uid="{00000000-0005-0000-0000-0000959D0000}"/>
    <cellStyle name="標準 7 2 3 4 3 2" xfId="9949" xr:uid="{00000000-0005-0000-0000-0000969D0000}"/>
    <cellStyle name="標準 7 2 3 4 3 2 2" xfId="22842" xr:uid="{00000000-0005-0000-0000-0000979D0000}"/>
    <cellStyle name="標準 7 2 3 4 3 2 3" xfId="43165" xr:uid="{00000000-0005-0000-0000-0000989D0000}"/>
    <cellStyle name="標準 7 2 3 4 3 3" xfId="13873" xr:uid="{00000000-0005-0000-0000-0000999D0000}"/>
    <cellStyle name="標準 7 2 3 4 3 3 2" xfId="26766" xr:uid="{00000000-0005-0000-0000-00009A9D0000}"/>
    <cellStyle name="標準 7 2 3 4 3 3 3" xfId="43166" xr:uid="{00000000-0005-0000-0000-00009B9D0000}"/>
    <cellStyle name="標準 7 2 3 4 3 4" xfId="18918" xr:uid="{00000000-0005-0000-0000-00009C9D0000}"/>
    <cellStyle name="標準 7 2 3 4 3 4 2" xfId="43167" xr:uid="{00000000-0005-0000-0000-00009D9D0000}"/>
    <cellStyle name="標準 7 2 3 4 3 5" xfId="43168" xr:uid="{00000000-0005-0000-0000-00009E9D0000}"/>
    <cellStyle name="標準 7 2 3 4 4" xfId="4343" xr:uid="{00000000-0005-0000-0000-00009F9D0000}"/>
    <cellStyle name="標準 7 2 3 4 4 2" xfId="17236" xr:uid="{00000000-0005-0000-0000-0000A09D0000}"/>
    <cellStyle name="標準 7 2 3 4 4 3" xfId="43169" xr:uid="{00000000-0005-0000-0000-0000A19D0000}"/>
    <cellStyle name="標準 7 2 3 4 5" xfId="8267" xr:uid="{00000000-0005-0000-0000-0000A29D0000}"/>
    <cellStyle name="標準 7 2 3 4 5 2" xfId="21160" xr:uid="{00000000-0005-0000-0000-0000A39D0000}"/>
    <cellStyle name="標準 7 2 3 4 5 3" xfId="43170" xr:uid="{00000000-0005-0000-0000-0000A49D0000}"/>
    <cellStyle name="標準 7 2 3 4 6" xfId="12191" xr:uid="{00000000-0005-0000-0000-0000A59D0000}"/>
    <cellStyle name="標準 7 2 3 4 6 2" xfId="25084" xr:uid="{00000000-0005-0000-0000-0000A69D0000}"/>
    <cellStyle name="標準 7 2 3 4 6 3" xfId="43171" xr:uid="{00000000-0005-0000-0000-0000A79D0000}"/>
    <cellStyle name="標準 7 2 3 4 7" xfId="3222" xr:uid="{00000000-0005-0000-0000-0000A89D0000}"/>
    <cellStyle name="標準 7 2 3 4 7 2" xfId="43172" xr:uid="{00000000-0005-0000-0000-0000A99D0000}"/>
    <cellStyle name="標準 7 2 3 4 8" xfId="16115" xr:uid="{00000000-0005-0000-0000-0000AA9D0000}"/>
    <cellStyle name="標準 7 2 3 4 9" xfId="43173" xr:uid="{00000000-0005-0000-0000-0000AB9D0000}"/>
    <cellStyle name="標準 7 2 3 5" xfId="449" xr:uid="{00000000-0005-0000-0000-0000AC9D0000}"/>
    <cellStyle name="標準 7 2 3 5 2" xfId="1570" xr:uid="{00000000-0005-0000-0000-0000AD9D0000}"/>
    <cellStyle name="標準 7 2 3 5 2 2" xfId="10539" xr:uid="{00000000-0005-0000-0000-0000AE9D0000}"/>
    <cellStyle name="標準 7 2 3 5 2 2 2" xfId="23432" xr:uid="{00000000-0005-0000-0000-0000AF9D0000}"/>
    <cellStyle name="標準 7 2 3 5 2 2 3" xfId="43174" xr:uid="{00000000-0005-0000-0000-0000B09D0000}"/>
    <cellStyle name="標準 7 2 3 5 2 3" xfId="14463" xr:uid="{00000000-0005-0000-0000-0000B19D0000}"/>
    <cellStyle name="標準 7 2 3 5 2 3 2" xfId="27356" xr:uid="{00000000-0005-0000-0000-0000B29D0000}"/>
    <cellStyle name="標準 7 2 3 5 2 3 3" xfId="43175" xr:uid="{00000000-0005-0000-0000-0000B39D0000}"/>
    <cellStyle name="標準 7 2 3 5 2 4" xfId="6615" xr:uid="{00000000-0005-0000-0000-0000B49D0000}"/>
    <cellStyle name="標準 7 2 3 5 2 4 2" xfId="43176" xr:uid="{00000000-0005-0000-0000-0000B59D0000}"/>
    <cellStyle name="標準 7 2 3 5 2 5" xfId="19508" xr:uid="{00000000-0005-0000-0000-0000B69D0000}"/>
    <cellStyle name="標準 7 2 3 5 2 6" xfId="43177" xr:uid="{00000000-0005-0000-0000-0000B79D0000}"/>
    <cellStyle name="標準 7 2 3 5 3" xfId="5494" xr:uid="{00000000-0005-0000-0000-0000B89D0000}"/>
    <cellStyle name="標準 7 2 3 5 3 2" xfId="9418" xr:uid="{00000000-0005-0000-0000-0000B99D0000}"/>
    <cellStyle name="標準 7 2 3 5 3 2 2" xfId="22311" xr:uid="{00000000-0005-0000-0000-0000BA9D0000}"/>
    <cellStyle name="標準 7 2 3 5 3 2 3" xfId="43178" xr:uid="{00000000-0005-0000-0000-0000BB9D0000}"/>
    <cellStyle name="標準 7 2 3 5 3 3" xfId="13342" xr:uid="{00000000-0005-0000-0000-0000BC9D0000}"/>
    <cellStyle name="標準 7 2 3 5 3 3 2" xfId="26235" xr:uid="{00000000-0005-0000-0000-0000BD9D0000}"/>
    <cellStyle name="標準 7 2 3 5 3 3 3" xfId="43179" xr:uid="{00000000-0005-0000-0000-0000BE9D0000}"/>
    <cellStyle name="標準 7 2 3 5 3 4" xfId="18387" xr:uid="{00000000-0005-0000-0000-0000BF9D0000}"/>
    <cellStyle name="標準 7 2 3 5 3 4 2" xfId="43180" xr:uid="{00000000-0005-0000-0000-0000C09D0000}"/>
    <cellStyle name="標準 7 2 3 5 3 5" xfId="43181" xr:uid="{00000000-0005-0000-0000-0000C19D0000}"/>
    <cellStyle name="標準 7 2 3 5 4" xfId="3812" xr:uid="{00000000-0005-0000-0000-0000C29D0000}"/>
    <cellStyle name="標準 7 2 3 5 4 2" xfId="16705" xr:uid="{00000000-0005-0000-0000-0000C39D0000}"/>
    <cellStyle name="標準 7 2 3 5 4 3" xfId="43182" xr:uid="{00000000-0005-0000-0000-0000C49D0000}"/>
    <cellStyle name="標準 7 2 3 5 5" xfId="7736" xr:uid="{00000000-0005-0000-0000-0000C59D0000}"/>
    <cellStyle name="標準 7 2 3 5 5 2" xfId="20629" xr:uid="{00000000-0005-0000-0000-0000C69D0000}"/>
    <cellStyle name="標準 7 2 3 5 5 3" xfId="43183" xr:uid="{00000000-0005-0000-0000-0000C79D0000}"/>
    <cellStyle name="標準 7 2 3 5 6" xfId="11660" xr:uid="{00000000-0005-0000-0000-0000C89D0000}"/>
    <cellStyle name="標準 7 2 3 5 6 2" xfId="24553" xr:uid="{00000000-0005-0000-0000-0000C99D0000}"/>
    <cellStyle name="標準 7 2 3 5 6 3" xfId="43184" xr:uid="{00000000-0005-0000-0000-0000CA9D0000}"/>
    <cellStyle name="標準 7 2 3 5 7" xfId="2691" xr:uid="{00000000-0005-0000-0000-0000CB9D0000}"/>
    <cellStyle name="標準 7 2 3 5 7 2" xfId="43185" xr:uid="{00000000-0005-0000-0000-0000CC9D0000}"/>
    <cellStyle name="標準 7 2 3 5 8" xfId="15584" xr:uid="{00000000-0005-0000-0000-0000CD9D0000}"/>
    <cellStyle name="標準 7 2 3 5 9" xfId="43186" xr:uid="{00000000-0005-0000-0000-0000CE9D0000}"/>
    <cellStyle name="標準 7 2 3 6" xfId="1260" xr:uid="{00000000-0005-0000-0000-0000CF9D0000}"/>
    <cellStyle name="標準 7 2 3 6 2" xfId="6305" xr:uid="{00000000-0005-0000-0000-0000D09D0000}"/>
    <cellStyle name="標準 7 2 3 6 2 2" xfId="10229" xr:uid="{00000000-0005-0000-0000-0000D19D0000}"/>
    <cellStyle name="標準 7 2 3 6 2 2 2" xfId="23122" xr:uid="{00000000-0005-0000-0000-0000D29D0000}"/>
    <cellStyle name="標準 7 2 3 6 2 2 3" xfId="43187" xr:uid="{00000000-0005-0000-0000-0000D39D0000}"/>
    <cellStyle name="標準 7 2 3 6 2 3" xfId="14153" xr:uid="{00000000-0005-0000-0000-0000D49D0000}"/>
    <cellStyle name="標準 7 2 3 6 2 3 2" xfId="27046" xr:uid="{00000000-0005-0000-0000-0000D59D0000}"/>
    <cellStyle name="標準 7 2 3 6 2 3 3" xfId="43188" xr:uid="{00000000-0005-0000-0000-0000D69D0000}"/>
    <cellStyle name="標準 7 2 3 6 2 4" xfId="19198" xr:uid="{00000000-0005-0000-0000-0000D79D0000}"/>
    <cellStyle name="標準 7 2 3 6 2 4 2" xfId="43189" xr:uid="{00000000-0005-0000-0000-0000D89D0000}"/>
    <cellStyle name="標準 7 2 3 6 2 5" xfId="43190" xr:uid="{00000000-0005-0000-0000-0000D99D0000}"/>
    <cellStyle name="標準 7 2 3 6 3" xfId="8547" xr:uid="{00000000-0005-0000-0000-0000DA9D0000}"/>
    <cellStyle name="標準 7 2 3 6 3 2" xfId="21440" xr:uid="{00000000-0005-0000-0000-0000DB9D0000}"/>
    <cellStyle name="標準 7 2 3 6 3 3" xfId="43191" xr:uid="{00000000-0005-0000-0000-0000DC9D0000}"/>
    <cellStyle name="標準 7 2 3 6 4" xfId="12471" xr:uid="{00000000-0005-0000-0000-0000DD9D0000}"/>
    <cellStyle name="標準 7 2 3 6 4 2" xfId="25364" xr:uid="{00000000-0005-0000-0000-0000DE9D0000}"/>
    <cellStyle name="標準 7 2 3 6 4 3" xfId="43192" xr:uid="{00000000-0005-0000-0000-0000DF9D0000}"/>
    <cellStyle name="標準 7 2 3 6 5" xfId="4623" xr:uid="{00000000-0005-0000-0000-0000E09D0000}"/>
    <cellStyle name="標準 7 2 3 6 5 2" xfId="43193" xr:uid="{00000000-0005-0000-0000-0000E19D0000}"/>
    <cellStyle name="標準 7 2 3 6 6" xfId="17516" xr:uid="{00000000-0005-0000-0000-0000E29D0000}"/>
    <cellStyle name="標準 7 2 3 6 7" xfId="43194" xr:uid="{00000000-0005-0000-0000-0000E39D0000}"/>
    <cellStyle name="標準 7 2 3 7" xfId="5184" xr:uid="{00000000-0005-0000-0000-0000E49D0000}"/>
    <cellStyle name="標準 7 2 3 7 2" xfId="9108" xr:uid="{00000000-0005-0000-0000-0000E59D0000}"/>
    <cellStyle name="標準 7 2 3 7 2 2" xfId="22001" xr:uid="{00000000-0005-0000-0000-0000E69D0000}"/>
    <cellStyle name="標準 7 2 3 7 2 3" xfId="43195" xr:uid="{00000000-0005-0000-0000-0000E79D0000}"/>
    <cellStyle name="標準 7 2 3 7 3" xfId="13032" xr:uid="{00000000-0005-0000-0000-0000E89D0000}"/>
    <cellStyle name="標準 7 2 3 7 3 2" xfId="25925" xr:uid="{00000000-0005-0000-0000-0000E99D0000}"/>
    <cellStyle name="標準 7 2 3 7 3 3" xfId="43196" xr:uid="{00000000-0005-0000-0000-0000EA9D0000}"/>
    <cellStyle name="標準 7 2 3 7 4" xfId="18077" xr:uid="{00000000-0005-0000-0000-0000EB9D0000}"/>
    <cellStyle name="標準 7 2 3 7 4 2" xfId="43197" xr:uid="{00000000-0005-0000-0000-0000EC9D0000}"/>
    <cellStyle name="標準 7 2 3 7 5" xfId="43198" xr:uid="{00000000-0005-0000-0000-0000ED9D0000}"/>
    <cellStyle name="標準 7 2 3 8" xfId="3502" xr:uid="{00000000-0005-0000-0000-0000EE9D0000}"/>
    <cellStyle name="標準 7 2 3 8 2" xfId="16395" xr:uid="{00000000-0005-0000-0000-0000EF9D0000}"/>
    <cellStyle name="標準 7 2 3 8 3" xfId="43199" xr:uid="{00000000-0005-0000-0000-0000F09D0000}"/>
    <cellStyle name="標準 7 2 3 9" xfId="7426" xr:uid="{00000000-0005-0000-0000-0000F19D0000}"/>
    <cellStyle name="標準 7 2 3 9 2" xfId="20319" xr:uid="{00000000-0005-0000-0000-0000F29D0000}"/>
    <cellStyle name="標準 7 2 3 9 3" xfId="43200" xr:uid="{00000000-0005-0000-0000-0000F39D0000}"/>
    <cellStyle name="標準 7 2 4" xfId="74" xr:uid="{00000000-0005-0000-0000-0000F49D0000}"/>
    <cellStyle name="標準 7 2 4 10" xfId="11285" xr:uid="{00000000-0005-0000-0000-0000F59D0000}"/>
    <cellStyle name="標準 7 2 4 10 2" xfId="24178" xr:uid="{00000000-0005-0000-0000-0000F69D0000}"/>
    <cellStyle name="標準 7 2 4 10 3" xfId="43201" xr:uid="{00000000-0005-0000-0000-0000F79D0000}"/>
    <cellStyle name="標準 7 2 4 11" xfId="2316" xr:uid="{00000000-0005-0000-0000-0000F89D0000}"/>
    <cellStyle name="標準 7 2 4 11 2" xfId="43202" xr:uid="{00000000-0005-0000-0000-0000F99D0000}"/>
    <cellStyle name="標準 7 2 4 12" xfId="15209" xr:uid="{00000000-0005-0000-0000-0000FA9D0000}"/>
    <cellStyle name="標準 7 2 4 13" xfId="43203" xr:uid="{00000000-0005-0000-0000-0000FB9D0000}"/>
    <cellStyle name="標準 7 2 4 2" xfId="282" xr:uid="{00000000-0005-0000-0000-0000FC9D0000}"/>
    <cellStyle name="標準 7 2 4 2 10" xfId="2524" xr:uid="{00000000-0005-0000-0000-0000FD9D0000}"/>
    <cellStyle name="標準 7 2 4 2 10 2" xfId="43204" xr:uid="{00000000-0005-0000-0000-0000FE9D0000}"/>
    <cellStyle name="標準 7 2 4 2 11" xfId="15417" xr:uid="{00000000-0005-0000-0000-0000FF9D0000}"/>
    <cellStyle name="標準 7 2 4 2 12" xfId="43205" xr:uid="{00000000-0005-0000-0000-0000009E0000}"/>
    <cellStyle name="標準 7 2 4 2 2" xfId="843" xr:uid="{00000000-0005-0000-0000-0000019E0000}"/>
    <cellStyle name="標準 7 2 4 2 2 2" xfId="1964" xr:uid="{00000000-0005-0000-0000-0000029E0000}"/>
    <cellStyle name="標準 7 2 4 2 2 2 2" xfId="7009" xr:uid="{00000000-0005-0000-0000-0000039E0000}"/>
    <cellStyle name="標準 7 2 4 2 2 2 2 2" xfId="10933" xr:uid="{00000000-0005-0000-0000-0000049E0000}"/>
    <cellStyle name="標準 7 2 4 2 2 2 2 2 2" xfId="23826" xr:uid="{00000000-0005-0000-0000-0000059E0000}"/>
    <cellStyle name="標準 7 2 4 2 2 2 2 2 3" xfId="43206" xr:uid="{00000000-0005-0000-0000-0000069E0000}"/>
    <cellStyle name="標準 7 2 4 2 2 2 2 3" xfId="14857" xr:uid="{00000000-0005-0000-0000-0000079E0000}"/>
    <cellStyle name="標準 7 2 4 2 2 2 2 3 2" xfId="27750" xr:uid="{00000000-0005-0000-0000-0000089E0000}"/>
    <cellStyle name="標準 7 2 4 2 2 2 2 3 3" xfId="43207" xr:uid="{00000000-0005-0000-0000-0000099E0000}"/>
    <cellStyle name="標準 7 2 4 2 2 2 2 4" xfId="19902" xr:uid="{00000000-0005-0000-0000-00000A9E0000}"/>
    <cellStyle name="標準 7 2 4 2 2 2 2 4 2" xfId="43208" xr:uid="{00000000-0005-0000-0000-00000B9E0000}"/>
    <cellStyle name="標準 7 2 4 2 2 2 2 5" xfId="43209" xr:uid="{00000000-0005-0000-0000-00000C9E0000}"/>
    <cellStyle name="標準 7 2 4 2 2 2 3" xfId="8970" xr:uid="{00000000-0005-0000-0000-00000D9E0000}"/>
    <cellStyle name="標準 7 2 4 2 2 2 3 2" xfId="21863" xr:uid="{00000000-0005-0000-0000-00000E9E0000}"/>
    <cellStyle name="標準 7 2 4 2 2 2 3 3" xfId="43210" xr:uid="{00000000-0005-0000-0000-00000F9E0000}"/>
    <cellStyle name="標準 7 2 4 2 2 2 4" xfId="12894" xr:uid="{00000000-0005-0000-0000-0000109E0000}"/>
    <cellStyle name="標準 7 2 4 2 2 2 4 2" xfId="25787" xr:uid="{00000000-0005-0000-0000-0000119E0000}"/>
    <cellStyle name="標準 7 2 4 2 2 2 4 3" xfId="43211" xr:uid="{00000000-0005-0000-0000-0000129E0000}"/>
    <cellStyle name="標準 7 2 4 2 2 2 5" xfId="5046" xr:uid="{00000000-0005-0000-0000-0000139E0000}"/>
    <cellStyle name="標準 7 2 4 2 2 2 5 2" xfId="43212" xr:uid="{00000000-0005-0000-0000-0000149E0000}"/>
    <cellStyle name="標準 7 2 4 2 2 2 6" xfId="17939" xr:uid="{00000000-0005-0000-0000-0000159E0000}"/>
    <cellStyle name="標準 7 2 4 2 2 2 7" xfId="43213" xr:uid="{00000000-0005-0000-0000-0000169E0000}"/>
    <cellStyle name="標準 7 2 4 2 2 3" xfId="5888" xr:uid="{00000000-0005-0000-0000-0000179E0000}"/>
    <cellStyle name="標準 7 2 4 2 2 3 2" xfId="9812" xr:uid="{00000000-0005-0000-0000-0000189E0000}"/>
    <cellStyle name="標準 7 2 4 2 2 3 2 2" xfId="22705" xr:uid="{00000000-0005-0000-0000-0000199E0000}"/>
    <cellStyle name="標準 7 2 4 2 2 3 2 3" xfId="43214" xr:uid="{00000000-0005-0000-0000-00001A9E0000}"/>
    <cellStyle name="標準 7 2 4 2 2 3 3" xfId="13736" xr:uid="{00000000-0005-0000-0000-00001B9E0000}"/>
    <cellStyle name="標準 7 2 4 2 2 3 3 2" xfId="26629" xr:uid="{00000000-0005-0000-0000-00001C9E0000}"/>
    <cellStyle name="標準 7 2 4 2 2 3 3 3" xfId="43215" xr:uid="{00000000-0005-0000-0000-00001D9E0000}"/>
    <cellStyle name="標準 7 2 4 2 2 3 4" xfId="18781" xr:uid="{00000000-0005-0000-0000-00001E9E0000}"/>
    <cellStyle name="標準 7 2 4 2 2 3 4 2" xfId="43216" xr:uid="{00000000-0005-0000-0000-00001F9E0000}"/>
    <cellStyle name="標準 7 2 4 2 2 3 5" xfId="43217" xr:uid="{00000000-0005-0000-0000-0000209E0000}"/>
    <cellStyle name="標準 7 2 4 2 2 4" xfId="4206" xr:uid="{00000000-0005-0000-0000-0000219E0000}"/>
    <cellStyle name="標準 7 2 4 2 2 4 2" xfId="17099" xr:uid="{00000000-0005-0000-0000-0000229E0000}"/>
    <cellStyle name="標準 7 2 4 2 2 4 3" xfId="43218" xr:uid="{00000000-0005-0000-0000-0000239E0000}"/>
    <cellStyle name="標準 7 2 4 2 2 5" xfId="8130" xr:uid="{00000000-0005-0000-0000-0000249E0000}"/>
    <cellStyle name="標準 7 2 4 2 2 5 2" xfId="21023" xr:uid="{00000000-0005-0000-0000-0000259E0000}"/>
    <cellStyle name="標準 7 2 4 2 2 5 3" xfId="43219" xr:uid="{00000000-0005-0000-0000-0000269E0000}"/>
    <cellStyle name="標準 7 2 4 2 2 6" xfId="12054" xr:uid="{00000000-0005-0000-0000-0000279E0000}"/>
    <cellStyle name="標準 7 2 4 2 2 6 2" xfId="24947" xr:uid="{00000000-0005-0000-0000-0000289E0000}"/>
    <cellStyle name="標準 7 2 4 2 2 6 3" xfId="43220" xr:uid="{00000000-0005-0000-0000-0000299E0000}"/>
    <cellStyle name="標準 7 2 4 2 2 7" xfId="3085" xr:uid="{00000000-0005-0000-0000-00002A9E0000}"/>
    <cellStyle name="標準 7 2 4 2 2 7 2" xfId="43221" xr:uid="{00000000-0005-0000-0000-00002B9E0000}"/>
    <cellStyle name="標準 7 2 4 2 2 8" xfId="15978" xr:uid="{00000000-0005-0000-0000-00002C9E0000}"/>
    <cellStyle name="標準 7 2 4 2 2 9" xfId="43222" xr:uid="{00000000-0005-0000-0000-00002D9E0000}"/>
    <cellStyle name="標準 7 2 4 2 3" xfId="1123" xr:uid="{00000000-0005-0000-0000-00002E9E0000}"/>
    <cellStyle name="標準 7 2 4 2 3 2" xfId="2244" xr:uid="{00000000-0005-0000-0000-00002F9E0000}"/>
    <cellStyle name="標準 7 2 4 2 3 2 2" xfId="11213" xr:uid="{00000000-0005-0000-0000-0000309E0000}"/>
    <cellStyle name="標準 7 2 4 2 3 2 2 2" xfId="24106" xr:uid="{00000000-0005-0000-0000-0000319E0000}"/>
    <cellStyle name="標準 7 2 4 2 3 2 2 3" xfId="43223" xr:uid="{00000000-0005-0000-0000-0000329E0000}"/>
    <cellStyle name="標準 7 2 4 2 3 2 3" xfId="15137" xr:uid="{00000000-0005-0000-0000-0000339E0000}"/>
    <cellStyle name="標準 7 2 4 2 3 2 3 2" xfId="28030" xr:uid="{00000000-0005-0000-0000-0000349E0000}"/>
    <cellStyle name="標準 7 2 4 2 3 2 3 3" xfId="43224" xr:uid="{00000000-0005-0000-0000-0000359E0000}"/>
    <cellStyle name="標準 7 2 4 2 3 2 4" xfId="7289" xr:uid="{00000000-0005-0000-0000-0000369E0000}"/>
    <cellStyle name="標準 7 2 4 2 3 2 4 2" xfId="43225" xr:uid="{00000000-0005-0000-0000-0000379E0000}"/>
    <cellStyle name="標準 7 2 4 2 3 2 5" xfId="20182" xr:uid="{00000000-0005-0000-0000-0000389E0000}"/>
    <cellStyle name="標準 7 2 4 2 3 2 6" xfId="43226" xr:uid="{00000000-0005-0000-0000-0000399E0000}"/>
    <cellStyle name="標準 7 2 4 2 3 3" xfId="6168" xr:uid="{00000000-0005-0000-0000-00003A9E0000}"/>
    <cellStyle name="標準 7 2 4 2 3 3 2" xfId="10092" xr:uid="{00000000-0005-0000-0000-00003B9E0000}"/>
    <cellStyle name="標準 7 2 4 2 3 3 2 2" xfId="22985" xr:uid="{00000000-0005-0000-0000-00003C9E0000}"/>
    <cellStyle name="標準 7 2 4 2 3 3 2 3" xfId="43227" xr:uid="{00000000-0005-0000-0000-00003D9E0000}"/>
    <cellStyle name="標準 7 2 4 2 3 3 3" xfId="14016" xr:uid="{00000000-0005-0000-0000-00003E9E0000}"/>
    <cellStyle name="標準 7 2 4 2 3 3 3 2" xfId="26909" xr:uid="{00000000-0005-0000-0000-00003F9E0000}"/>
    <cellStyle name="標準 7 2 4 2 3 3 3 3" xfId="43228" xr:uid="{00000000-0005-0000-0000-0000409E0000}"/>
    <cellStyle name="標準 7 2 4 2 3 3 4" xfId="19061" xr:uid="{00000000-0005-0000-0000-0000419E0000}"/>
    <cellStyle name="標準 7 2 4 2 3 3 4 2" xfId="43229" xr:uid="{00000000-0005-0000-0000-0000429E0000}"/>
    <cellStyle name="標準 7 2 4 2 3 3 5" xfId="43230" xr:uid="{00000000-0005-0000-0000-0000439E0000}"/>
    <cellStyle name="標準 7 2 4 2 3 4" xfId="4486" xr:uid="{00000000-0005-0000-0000-0000449E0000}"/>
    <cellStyle name="標準 7 2 4 2 3 4 2" xfId="17379" xr:uid="{00000000-0005-0000-0000-0000459E0000}"/>
    <cellStyle name="標準 7 2 4 2 3 4 3" xfId="43231" xr:uid="{00000000-0005-0000-0000-0000469E0000}"/>
    <cellStyle name="標準 7 2 4 2 3 5" xfId="8410" xr:uid="{00000000-0005-0000-0000-0000479E0000}"/>
    <cellStyle name="標準 7 2 4 2 3 5 2" xfId="21303" xr:uid="{00000000-0005-0000-0000-0000489E0000}"/>
    <cellStyle name="標準 7 2 4 2 3 5 3" xfId="43232" xr:uid="{00000000-0005-0000-0000-0000499E0000}"/>
    <cellStyle name="標準 7 2 4 2 3 6" xfId="12334" xr:uid="{00000000-0005-0000-0000-00004A9E0000}"/>
    <cellStyle name="標準 7 2 4 2 3 6 2" xfId="25227" xr:uid="{00000000-0005-0000-0000-00004B9E0000}"/>
    <cellStyle name="標準 7 2 4 2 3 6 3" xfId="43233" xr:uid="{00000000-0005-0000-0000-00004C9E0000}"/>
    <cellStyle name="標準 7 2 4 2 3 7" xfId="3365" xr:uid="{00000000-0005-0000-0000-00004D9E0000}"/>
    <cellStyle name="標準 7 2 4 2 3 7 2" xfId="43234" xr:uid="{00000000-0005-0000-0000-00004E9E0000}"/>
    <cellStyle name="標準 7 2 4 2 3 8" xfId="16258" xr:uid="{00000000-0005-0000-0000-00004F9E0000}"/>
    <cellStyle name="標準 7 2 4 2 3 9" xfId="43235" xr:uid="{00000000-0005-0000-0000-0000509E0000}"/>
    <cellStyle name="標準 7 2 4 2 4" xfId="563" xr:uid="{00000000-0005-0000-0000-0000519E0000}"/>
    <cellStyle name="標準 7 2 4 2 4 2" xfId="1684" xr:uid="{00000000-0005-0000-0000-0000529E0000}"/>
    <cellStyle name="標準 7 2 4 2 4 2 2" xfId="10653" xr:uid="{00000000-0005-0000-0000-0000539E0000}"/>
    <cellStyle name="標準 7 2 4 2 4 2 2 2" xfId="23546" xr:uid="{00000000-0005-0000-0000-0000549E0000}"/>
    <cellStyle name="標準 7 2 4 2 4 2 2 3" xfId="43236" xr:uid="{00000000-0005-0000-0000-0000559E0000}"/>
    <cellStyle name="標準 7 2 4 2 4 2 3" xfId="14577" xr:uid="{00000000-0005-0000-0000-0000569E0000}"/>
    <cellStyle name="標準 7 2 4 2 4 2 3 2" xfId="27470" xr:uid="{00000000-0005-0000-0000-0000579E0000}"/>
    <cellStyle name="標準 7 2 4 2 4 2 3 3" xfId="43237" xr:uid="{00000000-0005-0000-0000-0000589E0000}"/>
    <cellStyle name="標準 7 2 4 2 4 2 4" xfId="6729" xr:uid="{00000000-0005-0000-0000-0000599E0000}"/>
    <cellStyle name="標準 7 2 4 2 4 2 4 2" xfId="43238" xr:uid="{00000000-0005-0000-0000-00005A9E0000}"/>
    <cellStyle name="標準 7 2 4 2 4 2 5" xfId="19622" xr:uid="{00000000-0005-0000-0000-00005B9E0000}"/>
    <cellStyle name="標準 7 2 4 2 4 2 6" xfId="43239" xr:uid="{00000000-0005-0000-0000-00005C9E0000}"/>
    <cellStyle name="標準 7 2 4 2 4 3" xfId="5608" xr:uid="{00000000-0005-0000-0000-00005D9E0000}"/>
    <cellStyle name="標準 7 2 4 2 4 3 2" xfId="9532" xr:uid="{00000000-0005-0000-0000-00005E9E0000}"/>
    <cellStyle name="標準 7 2 4 2 4 3 2 2" xfId="22425" xr:uid="{00000000-0005-0000-0000-00005F9E0000}"/>
    <cellStyle name="標準 7 2 4 2 4 3 2 3" xfId="43240" xr:uid="{00000000-0005-0000-0000-0000609E0000}"/>
    <cellStyle name="標準 7 2 4 2 4 3 3" xfId="13456" xr:uid="{00000000-0005-0000-0000-0000619E0000}"/>
    <cellStyle name="標準 7 2 4 2 4 3 3 2" xfId="26349" xr:uid="{00000000-0005-0000-0000-0000629E0000}"/>
    <cellStyle name="標準 7 2 4 2 4 3 3 3" xfId="43241" xr:uid="{00000000-0005-0000-0000-0000639E0000}"/>
    <cellStyle name="標準 7 2 4 2 4 3 4" xfId="18501" xr:uid="{00000000-0005-0000-0000-0000649E0000}"/>
    <cellStyle name="標準 7 2 4 2 4 3 4 2" xfId="43242" xr:uid="{00000000-0005-0000-0000-0000659E0000}"/>
    <cellStyle name="標準 7 2 4 2 4 3 5" xfId="43243" xr:uid="{00000000-0005-0000-0000-0000669E0000}"/>
    <cellStyle name="標準 7 2 4 2 4 4" xfId="3926" xr:uid="{00000000-0005-0000-0000-0000679E0000}"/>
    <cellStyle name="標準 7 2 4 2 4 4 2" xfId="16819" xr:uid="{00000000-0005-0000-0000-0000689E0000}"/>
    <cellStyle name="標準 7 2 4 2 4 4 3" xfId="43244" xr:uid="{00000000-0005-0000-0000-0000699E0000}"/>
    <cellStyle name="標準 7 2 4 2 4 5" xfId="7850" xr:uid="{00000000-0005-0000-0000-00006A9E0000}"/>
    <cellStyle name="標準 7 2 4 2 4 5 2" xfId="20743" xr:uid="{00000000-0005-0000-0000-00006B9E0000}"/>
    <cellStyle name="標準 7 2 4 2 4 5 3" xfId="43245" xr:uid="{00000000-0005-0000-0000-00006C9E0000}"/>
    <cellStyle name="標準 7 2 4 2 4 6" xfId="11774" xr:uid="{00000000-0005-0000-0000-00006D9E0000}"/>
    <cellStyle name="標準 7 2 4 2 4 6 2" xfId="24667" xr:uid="{00000000-0005-0000-0000-00006E9E0000}"/>
    <cellStyle name="標準 7 2 4 2 4 6 3" xfId="43246" xr:uid="{00000000-0005-0000-0000-00006F9E0000}"/>
    <cellStyle name="標準 7 2 4 2 4 7" xfId="2805" xr:uid="{00000000-0005-0000-0000-0000709E0000}"/>
    <cellStyle name="標準 7 2 4 2 4 7 2" xfId="43247" xr:uid="{00000000-0005-0000-0000-0000719E0000}"/>
    <cellStyle name="標準 7 2 4 2 4 8" xfId="15698" xr:uid="{00000000-0005-0000-0000-0000729E0000}"/>
    <cellStyle name="標準 7 2 4 2 4 9" xfId="43248" xr:uid="{00000000-0005-0000-0000-0000739E0000}"/>
    <cellStyle name="標準 7 2 4 2 5" xfId="1403" xr:uid="{00000000-0005-0000-0000-0000749E0000}"/>
    <cellStyle name="標準 7 2 4 2 5 2" xfId="6448" xr:uid="{00000000-0005-0000-0000-0000759E0000}"/>
    <cellStyle name="標準 7 2 4 2 5 2 2" xfId="10372" xr:uid="{00000000-0005-0000-0000-0000769E0000}"/>
    <cellStyle name="標準 7 2 4 2 5 2 2 2" xfId="23265" xr:uid="{00000000-0005-0000-0000-0000779E0000}"/>
    <cellStyle name="標準 7 2 4 2 5 2 2 3" xfId="43249" xr:uid="{00000000-0005-0000-0000-0000789E0000}"/>
    <cellStyle name="標準 7 2 4 2 5 2 3" xfId="14296" xr:uid="{00000000-0005-0000-0000-0000799E0000}"/>
    <cellStyle name="標準 7 2 4 2 5 2 3 2" xfId="27189" xr:uid="{00000000-0005-0000-0000-00007A9E0000}"/>
    <cellStyle name="標準 7 2 4 2 5 2 3 3" xfId="43250" xr:uid="{00000000-0005-0000-0000-00007B9E0000}"/>
    <cellStyle name="標準 7 2 4 2 5 2 4" xfId="19341" xr:uid="{00000000-0005-0000-0000-00007C9E0000}"/>
    <cellStyle name="標準 7 2 4 2 5 2 4 2" xfId="43251" xr:uid="{00000000-0005-0000-0000-00007D9E0000}"/>
    <cellStyle name="標準 7 2 4 2 5 2 5" xfId="43252" xr:uid="{00000000-0005-0000-0000-00007E9E0000}"/>
    <cellStyle name="標準 7 2 4 2 5 3" xfId="8690" xr:uid="{00000000-0005-0000-0000-00007F9E0000}"/>
    <cellStyle name="標準 7 2 4 2 5 3 2" xfId="21583" xr:uid="{00000000-0005-0000-0000-0000809E0000}"/>
    <cellStyle name="標準 7 2 4 2 5 3 3" xfId="43253" xr:uid="{00000000-0005-0000-0000-0000819E0000}"/>
    <cellStyle name="標準 7 2 4 2 5 4" xfId="12614" xr:uid="{00000000-0005-0000-0000-0000829E0000}"/>
    <cellStyle name="標準 7 2 4 2 5 4 2" xfId="25507" xr:uid="{00000000-0005-0000-0000-0000839E0000}"/>
    <cellStyle name="標準 7 2 4 2 5 4 3" xfId="43254" xr:uid="{00000000-0005-0000-0000-0000849E0000}"/>
    <cellStyle name="標準 7 2 4 2 5 5" xfId="4766" xr:uid="{00000000-0005-0000-0000-0000859E0000}"/>
    <cellStyle name="標準 7 2 4 2 5 5 2" xfId="43255" xr:uid="{00000000-0005-0000-0000-0000869E0000}"/>
    <cellStyle name="標準 7 2 4 2 5 6" xfId="17659" xr:uid="{00000000-0005-0000-0000-0000879E0000}"/>
    <cellStyle name="標準 7 2 4 2 5 7" xfId="43256" xr:uid="{00000000-0005-0000-0000-0000889E0000}"/>
    <cellStyle name="標準 7 2 4 2 6" xfId="5327" xr:uid="{00000000-0005-0000-0000-0000899E0000}"/>
    <cellStyle name="標準 7 2 4 2 6 2" xfId="9251" xr:uid="{00000000-0005-0000-0000-00008A9E0000}"/>
    <cellStyle name="標準 7 2 4 2 6 2 2" xfId="22144" xr:uid="{00000000-0005-0000-0000-00008B9E0000}"/>
    <cellStyle name="標準 7 2 4 2 6 2 3" xfId="43257" xr:uid="{00000000-0005-0000-0000-00008C9E0000}"/>
    <cellStyle name="標準 7 2 4 2 6 3" xfId="13175" xr:uid="{00000000-0005-0000-0000-00008D9E0000}"/>
    <cellStyle name="標準 7 2 4 2 6 3 2" xfId="26068" xr:uid="{00000000-0005-0000-0000-00008E9E0000}"/>
    <cellStyle name="標準 7 2 4 2 6 3 3" xfId="43258" xr:uid="{00000000-0005-0000-0000-00008F9E0000}"/>
    <cellStyle name="標準 7 2 4 2 6 4" xfId="18220" xr:uid="{00000000-0005-0000-0000-0000909E0000}"/>
    <cellStyle name="標準 7 2 4 2 6 4 2" xfId="43259" xr:uid="{00000000-0005-0000-0000-0000919E0000}"/>
    <cellStyle name="標準 7 2 4 2 6 5" xfId="43260" xr:uid="{00000000-0005-0000-0000-0000929E0000}"/>
    <cellStyle name="標準 7 2 4 2 7" xfId="3645" xr:uid="{00000000-0005-0000-0000-0000939E0000}"/>
    <cellStyle name="標準 7 2 4 2 7 2" xfId="16538" xr:uid="{00000000-0005-0000-0000-0000949E0000}"/>
    <cellStyle name="標準 7 2 4 2 7 3" xfId="43261" xr:uid="{00000000-0005-0000-0000-0000959E0000}"/>
    <cellStyle name="標準 7 2 4 2 8" xfId="7569" xr:uid="{00000000-0005-0000-0000-0000969E0000}"/>
    <cellStyle name="標準 7 2 4 2 8 2" xfId="20462" xr:uid="{00000000-0005-0000-0000-0000979E0000}"/>
    <cellStyle name="標準 7 2 4 2 8 3" xfId="43262" xr:uid="{00000000-0005-0000-0000-0000989E0000}"/>
    <cellStyle name="標準 7 2 4 2 9" xfId="11493" xr:uid="{00000000-0005-0000-0000-0000999E0000}"/>
    <cellStyle name="標準 7 2 4 2 9 2" xfId="24386" xr:uid="{00000000-0005-0000-0000-00009A9E0000}"/>
    <cellStyle name="標準 7 2 4 2 9 3" xfId="43263" xr:uid="{00000000-0005-0000-0000-00009B9E0000}"/>
    <cellStyle name="標準 7 2 4 3" xfId="635" xr:uid="{00000000-0005-0000-0000-00009C9E0000}"/>
    <cellStyle name="標準 7 2 4 3 2" xfId="1756" xr:uid="{00000000-0005-0000-0000-00009D9E0000}"/>
    <cellStyle name="標準 7 2 4 3 2 2" xfId="6801" xr:uid="{00000000-0005-0000-0000-00009E9E0000}"/>
    <cellStyle name="標準 7 2 4 3 2 2 2" xfId="10725" xr:uid="{00000000-0005-0000-0000-00009F9E0000}"/>
    <cellStyle name="標準 7 2 4 3 2 2 2 2" xfId="23618" xr:uid="{00000000-0005-0000-0000-0000A09E0000}"/>
    <cellStyle name="標準 7 2 4 3 2 2 2 3" xfId="43264" xr:uid="{00000000-0005-0000-0000-0000A19E0000}"/>
    <cellStyle name="標準 7 2 4 3 2 2 3" xfId="14649" xr:uid="{00000000-0005-0000-0000-0000A29E0000}"/>
    <cellStyle name="標準 7 2 4 3 2 2 3 2" xfId="27542" xr:uid="{00000000-0005-0000-0000-0000A39E0000}"/>
    <cellStyle name="標準 7 2 4 3 2 2 3 3" xfId="43265" xr:uid="{00000000-0005-0000-0000-0000A49E0000}"/>
    <cellStyle name="標準 7 2 4 3 2 2 4" xfId="19694" xr:uid="{00000000-0005-0000-0000-0000A59E0000}"/>
    <cellStyle name="標準 7 2 4 3 2 2 4 2" xfId="43266" xr:uid="{00000000-0005-0000-0000-0000A69E0000}"/>
    <cellStyle name="標準 7 2 4 3 2 2 5" xfId="43267" xr:uid="{00000000-0005-0000-0000-0000A79E0000}"/>
    <cellStyle name="標準 7 2 4 3 2 3" xfId="8762" xr:uid="{00000000-0005-0000-0000-0000A89E0000}"/>
    <cellStyle name="標準 7 2 4 3 2 3 2" xfId="21655" xr:uid="{00000000-0005-0000-0000-0000A99E0000}"/>
    <cellStyle name="標準 7 2 4 3 2 3 3" xfId="43268" xr:uid="{00000000-0005-0000-0000-0000AA9E0000}"/>
    <cellStyle name="標準 7 2 4 3 2 4" xfId="12686" xr:uid="{00000000-0005-0000-0000-0000AB9E0000}"/>
    <cellStyle name="標準 7 2 4 3 2 4 2" xfId="25579" xr:uid="{00000000-0005-0000-0000-0000AC9E0000}"/>
    <cellStyle name="標準 7 2 4 3 2 4 3" xfId="43269" xr:uid="{00000000-0005-0000-0000-0000AD9E0000}"/>
    <cellStyle name="標準 7 2 4 3 2 5" xfId="4838" xr:uid="{00000000-0005-0000-0000-0000AE9E0000}"/>
    <cellStyle name="標準 7 2 4 3 2 5 2" xfId="43270" xr:uid="{00000000-0005-0000-0000-0000AF9E0000}"/>
    <cellStyle name="標準 7 2 4 3 2 6" xfId="17731" xr:uid="{00000000-0005-0000-0000-0000B09E0000}"/>
    <cellStyle name="標準 7 2 4 3 2 7" xfId="43271" xr:uid="{00000000-0005-0000-0000-0000B19E0000}"/>
    <cellStyle name="標準 7 2 4 3 3" xfId="5680" xr:uid="{00000000-0005-0000-0000-0000B29E0000}"/>
    <cellStyle name="標準 7 2 4 3 3 2" xfId="9604" xr:uid="{00000000-0005-0000-0000-0000B39E0000}"/>
    <cellStyle name="標準 7 2 4 3 3 2 2" xfId="22497" xr:uid="{00000000-0005-0000-0000-0000B49E0000}"/>
    <cellStyle name="標準 7 2 4 3 3 2 3" xfId="43272" xr:uid="{00000000-0005-0000-0000-0000B59E0000}"/>
    <cellStyle name="標準 7 2 4 3 3 3" xfId="13528" xr:uid="{00000000-0005-0000-0000-0000B69E0000}"/>
    <cellStyle name="標準 7 2 4 3 3 3 2" xfId="26421" xr:uid="{00000000-0005-0000-0000-0000B79E0000}"/>
    <cellStyle name="標準 7 2 4 3 3 3 3" xfId="43273" xr:uid="{00000000-0005-0000-0000-0000B89E0000}"/>
    <cellStyle name="標準 7 2 4 3 3 4" xfId="18573" xr:uid="{00000000-0005-0000-0000-0000B99E0000}"/>
    <cellStyle name="標準 7 2 4 3 3 4 2" xfId="43274" xr:uid="{00000000-0005-0000-0000-0000BA9E0000}"/>
    <cellStyle name="標準 7 2 4 3 3 5" xfId="43275" xr:uid="{00000000-0005-0000-0000-0000BB9E0000}"/>
    <cellStyle name="標準 7 2 4 3 4" xfId="3998" xr:uid="{00000000-0005-0000-0000-0000BC9E0000}"/>
    <cellStyle name="標準 7 2 4 3 4 2" xfId="16891" xr:uid="{00000000-0005-0000-0000-0000BD9E0000}"/>
    <cellStyle name="標準 7 2 4 3 4 3" xfId="43276" xr:uid="{00000000-0005-0000-0000-0000BE9E0000}"/>
    <cellStyle name="標準 7 2 4 3 5" xfId="7922" xr:uid="{00000000-0005-0000-0000-0000BF9E0000}"/>
    <cellStyle name="標準 7 2 4 3 5 2" xfId="20815" xr:uid="{00000000-0005-0000-0000-0000C09E0000}"/>
    <cellStyle name="標準 7 2 4 3 5 3" xfId="43277" xr:uid="{00000000-0005-0000-0000-0000C19E0000}"/>
    <cellStyle name="標準 7 2 4 3 6" xfId="11846" xr:uid="{00000000-0005-0000-0000-0000C29E0000}"/>
    <cellStyle name="標準 7 2 4 3 6 2" xfId="24739" xr:uid="{00000000-0005-0000-0000-0000C39E0000}"/>
    <cellStyle name="標準 7 2 4 3 6 3" xfId="43278" xr:uid="{00000000-0005-0000-0000-0000C49E0000}"/>
    <cellStyle name="標準 7 2 4 3 7" xfId="2877" xr:uid="{00000000-0005-0000-0000-0000C59E0000}"/>
    <cellStyle name="標準 7 2 4 3 7 2" xfId="43279" xr:uid="{00000000-0005-0000-0000-0000C69E0000}"/>
    <cellStyle name="標準 7 2 4 3 8" xfId="15770" xr:uid="{00000000-0005-0000-0000-0000C79E0000}"/>
    <cellStyle name="標準 7 2 4 3 9" xfId="43280" xr:uid="{00000000-0005-0000-0000-0000C89E0000}"/>
    <cellStyle name="標準 7 2 4 4" xfId="915" xr:uid="{00000000-0005-0000-0000-0000C99E0000}"/>
    <cellStyle name="標準 7 2 4 4 2" xfId="2036" xr:uid="{00000000-0005-0000-0000-0000CA9E0000}"/>
    <cellStyle name="標準 7 2 4 4 2 2" xfId="11005" xr:uid="{00000000-0005-0000-0000-0000CB9E0000}"/>
    <cellStyle name="標準 7 2 4 4 2 2 2" xfId="23898" xr:uid="{00000000-0005-0000-0000-0000CC9E0000}"/>
    <cellStyle name="標準 7 2 4 4 2 2 3" xfId="43281" xr:uid="{00000000-0005-0000-0000-0000CD9E0000}"/>
    <cellStyle name="標準 7 2 4 4 2 3" xfId="14929" xr:uid="{00000000-0005-0000-0000-0000CE9E0000}"/>
    <cellStyle name="標準 7 2 4 4 2 3 2" xfId="27822" xr:uid="{00000000-0005-0000-0000-0000CF9E0000}"/>
    <cellStyle name="標準 7 2 4 4 2 3 3" xfId="43282" xr:uid="{00000000-0005-0000-0000-0000D09E0000}"/>
    <cellStyle name="標準 7 2 4 4 2 4" xfId="7081" xr:uid="{00000000-0005-0000-0000-0000D19E0000}"/>
    <cellStyle name="標準 7 2 4 4 2 4 2" xfId="43283" xr:uid="{00000000-0005-0000-0000-0000D29E0000}"/>
    <cellStyle name="標準 7 2 4 4 2 5" xfId="19974" xr:uid="{00000000-0005-0000-0000-0000D39E0000}"/>
    <cellStyle name="標準 7 2 4 4 2 6" xfId="43284" xr:uid="{00000000-0005-0000-0000-0000D49E0000}"/>
    <cellStyle name="標準 7 2 4 4 3" xfId="5960" xr:uid="{00000000-0005-0000-0000-0000D59E0000}"/>
    <cellStyle name="標準 7 2 4 4 3 2" xfId="9884" xr:uid="{00000000-0005-0000-0000-0000D69E0000}"/>
    <cellStyle name="標準 7 2 4 4 3 2 2" xfId="22777" xr:uid="{00000000-0005-0000-0000-0000D79E0000}"/>
    <cellStyle name="標準 7 2 4 4 3 2 3" xfId="43285" xr:uid="{00000000-0005-0000-0000-0000D89E0000}"/>
    <cellStyle name="標準 7 2 4 4 3 3" xfId="13808" xr:uid="{00000000-0005-0000-0000-0000D99E0000}"/>
    <cellStyle name="標準 7 2 4 4 3 3 2" xfId="26701" xr:uid="{00000000-0005-0000-0000-0000DA9E0000}"/>
    <cellStyle name="標準 7 2 4 4 3 3 3" xfId="43286" xr:uid="{00000000-0005-0000-0000-0000DB9E0000}"/>
    <cellStyle name="標準 7 2 4 4 3 4" xfId="18853" xr:uid="{00000000-0005-0000-0000-0000DC9E0000}"/>
    <cellStyle name="標準 7 2 4 4 3 4 2" xfId="43287" xr:uid="{00000000-0005-0000-0000-0000DD9E0000}"/>
    <cellStyle name="標準 7 2 4 4 3 5" xfId="43288" xr:uid="{00000000-0005-0000-0000-0000DE9E0000}"/>
    <cellStyle name="標準 7 2 4 4 4" xfId="4278" xr:uid="{00000000-0005-0000-0000-0000DF9E0000}"/>
    <cellStyle name="標準 7 2 4 4 4 2" xfId="17171" xr:uid="{00000000-0005-0000-0000-0000E09E0000}"/>
    <cellStyle name="標準 7 2 4 4 4 3" xfId="43289" xr:uid="{00000000-0005-0000-0000-0000E19E0000}"/>
    <cellStyle name="標準 7 2 4 4 5" xfId="8202" xr:uid="{00000000-0005-0000-0000-0000E29E0000}"/>
    <cellStyle name="標準 7 2 4 4 5 2" xfId="21095" xr:uid="{00000000-0005-0000-0000-0000E39E0000}"/>
    <cellStyle name="標準 7 2 4 4 5 3" xfId="43290" xr:uid="{00000000-0005-0000-0000-0000E49E0000}"/>
    <cellStyle name="標準 7 2 4 4 6" xfId="12126" xr:uid="{00000000-0005-0000-0000-0000E59E0000}"/>
    <cellStyle name="標準 7 2 4 4 6 2" xfId="25019" xr:uid="{00000000-0005-0000-0000-0000E69E0000}"/>
    <cellStyle name="標準 7 2 4 4 6 3" xfId="43291" xr:uid="{00000000-0005-0000-0000-0000E79E0000}"/>
    <cellStyle name="標準 7 2 4 4 7" xfId="3157" xr:uid="{00000000-0005-0000-0000-0000E89E0000}"/>
    <cellStyle name="標準 7 2 4 4 7 2" xfId="43292" xr:uid="{00000000-0005-0000-0000-0000E99E0000}"/>
    <cellStyle name="標準 7 2 4 4 8" xfId="16050" xr:uid="{00000000-0005-0000-0000-0000EA9E0000}"/>
    <cellStyle name="標準 7 2 4 4 9" xfId="43293" xr:uid="{00000000-0005-0000-0000-0000EB9E0000}"/>
    <cellStyle name="標準 7 2 4 5" xfId="384" xr:uid="{00000000-0005-0000-0000-0000EC9E0000}"/>
    <cellStyle name="標準 7 2 4 5 2" xfId="1505" xr:uid="{00000000-0005-0000-0000-0000ED9E0000}"/>
    <cellStyle name="標準 7 2 4 5 2 2" xfId="10474" xr:uid="{00000000-0005-0000-0000-0000EE9E0000}"/>
    <cellStyle name="標準 7 2 4 5 2 2 2" xfId="23367" xr:uid="{00000000-0005-0000-0000-0000EF9E0000}"/>
    <cellStyle name="標準 7 2 4 5 2 2 3" xfId="43294" xr:uid="{00000000-0005-0000-0000-0000F09E0000}"/>
    <cellStyle name="標準 7 2 4 5 2 3" xfId="14398" xr:uid="{00000000-0005-0000-0000-0000F19E0000}"/>
    <cellStyle name="標準 7 2 4 5 2 3 2" xfId="27291" xr:uid="{00000000-0005-0000-0000-0000F29E0000}"/>
    <cellStyle name="標準 7 2 4 5 2 3 3" xfId="43295" xr:uid="{00000000-0005-0000-0000-0000F39E0000}"/>
    <cellStyle name="標準 7 2 4 5 2 4" xfId="6550" xr:uid="{00000000-0005-0000-0000-0000F49E0000}"/>
    <cellStyle name="標準 7 2 4 5 2 4 2" xfId="43296" xr:uid="{00000000-0005-0000-0000-0000F59E0000}"/>
    <cellStyle name="標準 7 2 4 5 2 5" xfId="19443" xr:uid="{00000000-0005-0000-0000-0000F69E0000}"/>
    <cellStyle name="標準 7 2 4 5 2 6" xfId="43297" xr:uid="{00000000-0005-0000-0000-0000F79E0000}"/>
    <cellStyle name="標準 7 2 4 5 3" xfId="5429" xr:uid="{00000000-0005-0000-0000-0000F89E0000}"/>
    <cellStyle name="標準 7 2 4 5 3 2" xfId="9353" xr:uid="{00000000-0005-0000-0000-0000F99E0000}"/>
    <cellStyle name="標準 7 2 4 5 3 2 2" xfId="22246" xr:uid="{00000000-0005-0000-0000-0000FA9E0000}"/>
    <cellStyle name="標準 7 2 4 5 3 2 3" xfId="43298" xr:uid="{00000000-0005-0000-0000-0000FB9E0000}"/>
    <cellStyle name="標準 7 2 4 5 3 3" xfId="13277" xr:uid="{00000000-0005-0000-0000-0000FC9E0000}"/>
    <cellStyle name="標準 7 2 4 5 3 3 2" xfId="26170" xr:uid="{00000000-0005-0000-0000-0000FD9E0000}"/>
    <cellStyle name="標準 7 2 4 5 3 3 3" xfId="43299" xr:uid="{00000000-0005-0000-0000-0000FE9E0000}"/>
    <cellStyle name="標準 7 2 4 5 3 4" xfId="18322" xr:uid="{00000000-0005-0000-0000-0000FF9E0000}"/>
    <cellStyle name="標準 7 2 4 5 3 4 2" xfId="43300" xr:uid="{00000000-0005-0000-0000-0000009F0000}"/>
    <cellStyle name="標準 7 2 4 5 3 5" xfId="43301" xr:uid="{00000000-0005-0000-0000-0000019F0000}"/>
    <cellStyle name="標準 7 2 4 5 4" xfId="3747" xr:uid="{00000000-0005-0000-0000-0000029F0000}"/>
    <cellStyle name="標準 7 2 4 5 4 2" xfId="16640" xr:uid="{00000000-0005-0000-0000-0000039F0000}"/>
    <cellStyle name="標準 7 2 4 5 4 3" xfId="43302" xr:uid="{00000000-0005-0000-0000-0000049F0000}"/>
    <cellStyle name="標準 7 2 4 5 5" xfId="7671" xr:uid="{00000000-0005-0000-0000-0000059F0000}"/>
    <cellStyle name="標準 7 2 4 5 5 2" xfId="20564" xr:uid="{00000000-0005-0000-0000-0000069F0000}"/>
    <cellStyle name="標準 7 2 4 5 5 3" xfId="43303" xr:uid="{00000000-0005-0000-0000-0000079F0000}"/>
    <cellStyle name="標準 7 2 4 5 6" xfId="11595" xr:uid="{00000000-0005-0000-0000-0000089F0000}"/>
    <cellStyle name="標準 7 2 4 5 6 2" xfId="24488" xr:uid="{00000000-0005-0000-0000-0000099F0000}"/>
    <cellStyle name="標準 7 2 4 5 6 3" xfId="43304" xr:uid="{00000000-0005-0000-0000-00000A9F0000}"/>
    <cellStyle name="標準 7 2 4 5 7" xfId="2626" xr:uid="{00000000-0005-0000-0000-00000B9F0000}"/>
    <cellStyle name="標準 7 2 4 5 7 2" xfId="43305" xr:uid="{00000000-0005-0000-0000-00000C9F0000}"/>
    <cellStyle name="標準 7 2 4 5 8" xfId="15519" xr:uid="{00000000-0005-0000-0000-00000D9F0000}"/>
    <cellStyle name="標準 7 2 4 5 9" xfId="43306" xr:uid="{00000000-0005-0000-0000-00000E9F0000}"/>
    <cellStyle name="標準 7 2 4 6" xfId="1195" xr:uid="{00000000-0005-0000-0000-00000F9F0000}"/>
    <cellStyle name="標準 7 2 4 6 2" xfId="6240" xr:uid="{00000000-0005-0000-0000-0000109F0000}"/>
    <cellStyle name="標準 7 2 4 6 2 2" xfId="10164" xr:uid="{00000000-0005-0000-0000-0000119F0000}"/>
    <cellStyle name="標準 7 2 4 6 2 2 2" xfId="23057" xr:uid="{00000000-0005-0000-0000-0000129F0000}"/>
    <cellStyle name="標準 7 2 4 6 2 2 3" xfId="43307" xr:uid="{00000000-0005-0000-0000-0000139F0000}"/>
    <cellStyle name="標準 7 2 4 6 2 3" xfId="14088" xr:uid="{00000000-0005-0000-0000-0000149F0000}"/>
    <cellStyle name="標準 7 2 4 6 2 3 2" xfId="26981" xr:uid="{00000000-0005-0000-0000-0000159F0000}"/>
    <cellStyle name="標準 7 2 4 6 2 3 3" xfId="43308" xr:uid="{00000000-0005-0000-0000-0000169F0000}"/>
    <cellStyle name="標準 7 2 4 6 2 4" xfId="19133" xr:uid="{00000000-0005-0000-0000-0000179F0000}"/>
    <cellStyle name="標準 7 2 4 6 2 4 2" xfId="43309" xr:uid="{00000000-0005-0000-0000-0000189F0000}"/>
    <cellStyle name="標準 7 2 4 6 2 5" xfId="43310" xr:uid="{00000000-0005-0000-0000-0000199F0000}"/>
    <cellStyle name="標準 7 2 4 6 3" xfId="8482" xr:uid="{00000000-0005-0000-0000-00001A9F0000}"/>
    <cellStyle name="標準 7 2 4 6 3 2" xfId="21375" xr:uid="{00000000-0005-0000-0000-00001B9F0000}"/>
    <cellStyle name="標準 7 2 4 6 3 3" xfId="43311" xr:uid="{00000000-0005-0000-0000-00001C9F0000}"/>
    <cellStyle name="標準 7 2 4 6 4" xfId="12406" xr:uid="{00000000-0005-0000-0000-00001D9F0000}"/>
    <cellStyle name="標準 7 2 4 6 4 2" xfId="25299" xr:uid="{00000000-0005-0000-0000-00001E9F0000}"/>
    <cellStyle name="標準 7 2 4 6 4 3" xfId="43312" xr:uid="{00000000-0005-0000-0000-00001F9F0000}"/>
    <cellStyle name="標準 7 2 4 6 5" xfId="4558" xr:uid="{00000000-0005-0000-0000-0000209F0000}"/>
    <cellStyle name="標準 7 2 4 6 5 2" xfId="43313" xr:uid="{00000000-0005-0000-0000-0000219F0000}"/>
    <cellStyle name="標準 7 2 4 6 6" xfId="17451" xr:uid="{00000000-0005-0000-0000-0000229F0000}"/>
    <cellStyle name="標準 7 2 4 6 7" xfId="43314" xr:uid="{00000000-0005-0000-0000-0000239F0000}"/>
    <cellStyle name="標準 7 2 4 7" xfId="5119" xr:uid="{00000000-0005-0000-0000-0000249F0000}"/>
    <cellStyle name="標準 7 2 4 7 2" xfId="9043" xr:uid="{00000000-0005-0000-0000-0000259F0000}"/>
    <cellStyle name="標準 7 2 4 7 2 2" xfId="21936" xr:uid="{00000000-0005-0000-0000-0000269F0000}"/>
    <cellStyle name="標準 7 2 4 7 2 3" xfId="43315" xr:uid="{00000000-0005-0000-0000-0000279F0000}"/>
    <cellStyle name="標準 7 2 4 7 3" xfId="12967" xr:uid="{00000000-0005-0000-0000-0000289F0000}"/>
    <cellStyle name="標準 7 2 4 7 3 2" xfId="25860" xr:uid="{00000000-0005-0000-0000-0000299F0000}"/>
    <cellStyle name="標準 7 2 4 7 3 3" xfId="43316" xr:uid="{00000000-0005-0000-0000-00002A9F0000}"/>
    <cellStyle name="標準 7 2 4 7 4" xfId="18012" xr:uid="{00000000-0005-0000-0000-00002B9F0000}"/>
    <cellStyle name="標準 7 2 4 7 4 2" xfId="43317" xr:uid="{00000000-0005-0000-0000-00002C9F0000}"/>
    <cellStyle name="標準 7 2 4 7 5" xfId="43318" xr:uid="{00000000-0005-0000-0000-00002D9F0000}"/>
    <cellStyle name="標準 7 2 4 8" xfId="3437" xr:uid="{00000000-0005-0000-0000-00002E9F0000}"/>
    <cellStyle name="標準 7 2 4 8 2" xfId="16330" xr:uid="{00000000-0005-0000-0000-00002F9F0000}"/>
    <cellStyle name="標準 7 2 4 8 3" xfId="43319" xr:uid="{00000000-0005-0000-0000-0000309F0000}"/>
    <cellStyle name="標準 7 2 4 9" xfId="7361" xr:uid="{00000000-0005-0000-0000-0000319F0000}"/>
    <cellStyle name="標準 7 2 4 9 2" xfId="20254" xr:uid="{00000000-0005-0000-0000-0000329F0000}"/>
    <cellStyle name="標準 7 2 4 9 3" xfId="43320" xr:uid="{00000000-0005-0000-0000-0000339F0000}"/>
    <cellStyle name="標準 7 2 5" xfId="179" xr:uid="{00000000-0005-0000-0000-0000349F0000}"/>
    <cellStyle name="標準 7 2 5 10" xfId="2421" xr:uid="{00000000-0005-0000-0000-0000359F0000}"/>
    <cellStyle name="標準 7 2 5 10 2" xfId="43321" xr:uid="{00000000-0005-0000-0000-0000369F0000}"/>
    <cellStyle name="標準 7 2 5 11" xfId="15314" xr:uid="{00000000-0005-0000-0000-0000379F0000}"/>
    <cellStyle name="標準 7 2 5 12" xfId="43322" xr:uid="{00000000-0005-0000-0000-0000389F0000}"/>
    <cellStyle name="標準 7 2 5 2" xfId="740" xr:uid="{00000000-0005-0000-0000-0000399F0000}"/>
    <cellStyle name="標準 7 2 5 2 2" xfId="1861" xr:uid="{00000000-0005-0000-0000-00003A9F0000}"/>
    <cellStyle name="標準 7 2 5 2 2 2" xfId="6906" xr:uid="{00000000-0005-0000-0000-00003B9F0000}"/>
    <cellStyle name="標準 7 2 5 2 2 2 2" xfId="10830" xr:uid="{00000000-0005-0000-0000-00003C9F0000}"/>
    <cellStyle name="標準 7 2 5 2 2 2 2 2" xfId="23723" xr:uid="{00000000-0005-0000-0000-00003D9F0000}"/>
    <cellStyle name="標準 7 2 5 2 2 2 2 3" xfId="43323" xr:uid="{00000000-0005-0000-0000-00003E9F0000}"/>
    <cellStyle name="標準 7 2 5 2 2 2 3" xfId="14754" xr:uid="{00000000-0005-0000-0000-00003F9F0000}"/>
    <cellStyle name="標準 7 2 5 2 2 2 3 2" xfId="27647" xr:uid="{00000000-0005-0000-0000-0000409F0000}"/>
    <cellStyle name="標準 7 2 5 2 2 2 3 3" xfId="43324" xr:uid="{00000000-0005-0000-0000-0000419F0000}"/>
    <cellStyle name="標準 7 2 5 2 2 2 4" xfId="19799" xr:uid="{00000000-0005-0000-0000-0000429F0000}"/>
    <cellStyle name="標準 7 2 5 2 2 2 4 2" xfId="43325" xr:uid="{00000000-0005-0000-0000-0000439F0000}"/>
    <cellStyle name="標準 7 2 5 2 2 2 5" xfId="43326" xr:uid="{00000000-0005-0000-0000-0000449F0000}"/>
    <cellStyle name="標準 7 2 5 2 2 3" xfId="8867" xr:uid="{00000000-0005-0000-0000-0000459F0000}"/>
    <cellStyle name="標準 7 2 5 2 2 3 2" xfId="21760" xr:uid="{00000000-0005-0000-0000-0000469F0000}"/>
    <cellStyle name="標準 7 2 5 2 2 3 3" xfId="43327" xr:uid="{00000000-0005-0000-0000-0000479F0000}"/>
    <cellStyle name="標準 7 2 5 2 2 4" xfId="12791" xr:uid="{00000000-0005-0000-0000-0000489F0000}"/>
    <cellStyle name="標準 7 2 5 2 2 4 2" xfId="25684" xr:uid="{00000000-0005-0000-0000-0000499F0000}"/>
    <cellStyle name="標準 7 2 5 2 2 4 3" xfId="43328" xr:uid="{00000000-0005-0000-0000-00004A9F0000}"/>
    <cellStyle name="標準 7 2 5 2 2 5" xfId="4943" xr:uid="{00000000-0005-0000-0000-00004B9F0000}"/>
    <cellStyle name="標準 7 2 5 2 2 5 2" xfId="43329" xr:uid="{00000000-0005-0000-0000-00004C9F0000}"/>
    <cellStyle name="標準 7 2 5 2 2 6" xfId="17836" xr:uid="{00000000-0005-0000-0000-00004D9F0000}"/>
    <cellStyle name="標準 7 2 5 2 2 7" xfId="43330" xr:uid="{00000000-0005-0000-0000-00004E9F0000}"/>
    <cellStyle name="標準 7 2 5 2 3" xfId="5785" xr:uid="{00000000-0005-0000-0000-00004F9F0000}"/>
    <cellStyle name="標準 7 2 5 2 3 2" xfId="9709" xr:uid="{00000000-0005-0000-0000-0000509F0000}"/>
    <cellStyle name="標準 7 2 5 2 3 2 2" xfId="22602" xr:uid="{00000000-0005-0000-0000-0000519F0000}"/>
    <cellStyle name="標準 7 2 5 2 3 2 3" xfId="43331" xr:uid="{00000000-0005-0000-0000-0000529F0000}"/>
    <cellStyle name="標準 7 2 5 2 3 3" xfId="13633" xr:uid="{00000000-0005-0000-0000-0000539F0000}"/>
    <cellStyle name="標準 7 2 5 2 3 3 2" xfId="26526" xr:uid="{00000000-0005-0000-0000-0000549F0000}"/>
    <cellStyle name="標準 7 2 5 2 3 3 3" xfId="43332" xr:uid="{00000000-0005-0000-0000-0000559F0000}"/>
    <cellStyle name="標準 7 2 5 2 3 4" xfId="18678" xr:uid="{00000000-0005-0000-0000-0000569F0000}"/>
    <cellStyle name="標準 7 2 5 2 3 4 2" xfId="43333" xr:uid="{00000000-0005-0000-0000-0000579F0000}"/>
    <cellStyle name="標準 7 2 5 2 3 5" xfId="43334" xr:uid="{00000000-0005-0000-0000-0000589F0000}"/>
    <cellStyle name="標準 7 2 5 2 4" xfId="4103" xr:uid="{00000000-0005-0000-0000-0000599F0000}"/>
    <cellStyle name="標準 7 2 5 2 4 2" xfId="16996" xr:uid="{00000000-0005-0000-0000-00005A9F0000}"/>
    <cellStyle name="標準 7 2 5 2 4 3" xfId="43335" xr:uid="{00000000-0005-0000-0000-00005B9F0000}"/>
    <cellStyle name="標準 7 2 5 2 5" xfId="8027" xr:uid="{00000000-0005-0000-0000-00005C9F0000}"/>
    <cellStyle name="標準 7 2 5 2 5 2" xfId="20920" xr:uid="{00000000-0005-0000-0000-00005D9F0000}"/>
    <cellStyle name="標準 7 2 5 2 5 3" xfId="43336" xr:uid="{00000000-0005-0000-0000-00005E9F0000}"/>
    <cellStyle name="標準 7 2 5 2 6" xfId="11951" xr:uid="{00000000-0005-0000-0000-00005F9F0000}"/>
    <cellStyle name="標準 7 2 5 2 6 2" xfId="24844" xr:uid="{00000000-0005-0000-0000-0000609F0000}"/>
    <cellStyle name="標準 7 2 5 2 6 3" xfId="43337" xr:uid="{00000000-0005-0000-0000-0000619F0000}"/>
    <cellStyle name="標準 7 2 5 2 7" xfId="2982" xr:uid="{00000000-0005-0000-0000-0000629F0000}"/>
    <cellStyle name="標準 7 2 5 2 7 2" xfId="43338" xr:uid="{00000000-0005-0000-0000-0000639F0000}"/>
    <cellStyle name="標準 7 2 5 2 8" xfId="15875" xr:uid="{00000000-0005-0000-0000-0000649F0000}"/>
    <cellStyle name="標準 7 2 5 2 9" xfId="43339" xr:uid="{00000000-0005-0000-0000-0000659F0000}"/>
    <cellStyle name="標準 7 2 5 3" xfId="1020" xr:uid="{00000000-0005-0000-0000-0000669F0000}"/>
    <cellStyle name="標準 7 2 5 3 2" xfId="2141" xr:uid="{00000000-0005-0000-0000-0000679F0000}"/>
    <cellStyle name="標準 7 2 5 3 2 2" xfId="11110" xr:uid="{00000000-0005-0000-0000-0000689F0000}"/>
    <cellStyle name="標準 7 2 5 3 2 2 2" xfId="24003" xr:uid="{00000000-0005-0000-0000-0000699F0000}"/>
    <cellStyle name="標準 7 2 5 3 2 2 3" xfId="43340" xr:uid="{00000000-0005-0000-0000-00006A9F0000}"/>
    <cellStyle name="標準 7 2 5 3 2 3" xfId="15034" xr:uid="{00000000-0005-0000-0000-00006B9F0000}"/>
    <cellStyle name="標準 7 2 5 3 2 3 2" xfId="27927" xr:uid="{00000000-0005-0000-0000-00006C9F0000}"/>
    <cellStyle name="標準 7 2 5 3 2 3 3" xfId="43341" xr:uid="{00000000-0005-0000-0000-00006D9F0000}"/>
    <cellStyle name="標準 7 2 5 3 2 4" xfId="7186" xr:uid="{00000000-0005-0000-0000-00006E9F0000}"/>
    <cellStyle name="標準 7 2 5 3 2 4 2" xfId="43342" xr:uid="{00000000-0005-0000-0000-00006F9F0000}"/>
    <cellStyle name="標準 7 2 5 3 2 5" xfId="20079" xr:uid="{00000000-0005-0000-0000-0000709F0000}"/>
    <cellStyle name="標準 7 2 5 3 2 6" xfId="43343" xr:uid="{00000000-0005-0000-0000-0000719F0000}"/>
    <cellStyle name="標準 7 2 5 3 3" xfId="6065" xr:uid="{00000000-0005-0000-0000-0000729F0000}"/>
    <cellStyle name="標準 7 2 5 3 3 2" xfId="9989" xr:uid="{00000000-0005-0000-0000-0000739F0000}"/>
    <cellStyle name="標準 7 2 5 3 3 2 2" xfId="22882" xr:uid="{00000000-0005-0000-0000-0000749F0000}"/>
    <cellStyle name="標準 7 2 5 3 3 2 3" xfId="43344" xr:uid="{00000000-0005-0000-0000-0000759F0000}"/>
    <cellStyle name="標準 7 2 5 3 3 3" xfId="13913" xr:uid="{00000000-0005-0000-0000-0000769F0000}"/>
    <cellStyle name="標準 7 2 5 3 3 3 2" xfId="26806" xr:uid="{00000000-0005-0000-0000-0000779F0000}"/>
    <cellStyle name="標準 7 2 5 3 3 3 3" xfId="43345" xr:uid="{00000000-0005-0000-0000-0000789F0000}"/>
    <cellStyle name="標準 7 2 5 3 3 4" xfId="18958" xr:uid="{00000000-0005-0000-0000-0000799F0000}"/>
    <cellStyle name="標準 7 2 5 3 3 4 2" xfId="43346" xr:uid="{00000000-0005-0000-0000-00007A9F0000}"/>
    <cellStyle name="標準 7 2 5 3 3 5" xfId="43347" xr:uid="{00000000-0005-0000-0000-00007B9F0000}"/>
    <cellStyle name="標準 7 2 5 3 4" xfId="4383" xr:uid="{00000000-0005-0000-0000-00007C9F0000}"/>
    <cellStyle name="標準 7 2 5 3 4 2" xfId="17276" xr:uid="{00000000-0005-0000-0000-00007D9F0000}"/>
    <cellStyle name="標準 7 2 5 3 4 3" xfId="43348" xr:uid="{00000000-0005-0000-0000-00007E9F0000}"/>
    <cellStyle name="標準 7 2 5 3 5" xfId="8307" xr:uid="{00000000-0005-0000-0000-00007F9F0000}"/>
    <cellStyle name="標準 7 2 5 3 5 2" xfId="21200" xr:uid="{00000000-0005-0000-0000-0000809F0000}"/>
    <cellStyle name="標準 7 2 5 3 5 3" xfId="43349" xr:uid="{00000000-0005-0000-0000-0000819F0000}"/>
    <cellStyle name="標準 7 2 5 3 6" xfId="12231" xr:uid="{00000000-0005-0000-0000-0000829F0000}"/>
    <cellStyle name="標準 7 2 5 3 6 2" xfId="25124" xr:uid="{00000000-0005-0000-0000-0000839F0000}"/>
    <cellStyle name="標準 7 2 5 3 6 3" xfId="43350" xr:uid="{00000000-0005-0000-0000-0000849F0000}"/>
    <cellStyle name="標準 7 2 5 3 7" xfId="3262" xr:uid="{00000000-0005-0000-0000-0000859F0000}"/>
    <cellStyle name="標準 7 2 5 3 7 2" xfId="43351" xr:uid="{00000000-0005-0000-0000-0000869F0000}"/>
    <cellStyle name="標準 7 2 5 3 8" xfId="16155" xr:uid="{00000000-0005-0000-0000-0000879F0000}"/>
    <cellStyle name="標準 7 2 5 3 9" xfId="43352" xr:uid="{00000000-0005-0000-0000-0000889F0000}"/>
    <cellStyle name="標準 7 2 5 4" xfId="349" xr:uid="{00000000-0005-0000-0000-0000899F0000}"/>
    <cellStyle name="標準 7 2 5 4 2" xfId="1470" xr:uid="{00000000-0005-0000-0000-00008A9F0000}"/>
    <cellStyle name="標準 7 2 5 4 2 2" xfId="10439" xr:uid="{00000000-0005-0000-0000-00008B9F0000}"/>
    <cellStyle name="標準 7 2 5 4 2 2 2" xfId="23332" xr:uid="{00000000-0005-0000-0000-00008C9F0000}"/>
    <cellStyle name="標準 7 2 5 4 2 2 3" xfId="43353" xr:uid="{00000000-0005-0000-0000-00008D9F0000}"/>
    <cellStyle name="標準 7 2 5 4 2 3" xfId="14363" xr:uid="{00000000-0005-0000-0000-00008E9F0000}"/>
    <cellStyle name="標準 7 2 5 4 2 3 2" xfId="27256" xr:uid="{00000000-0005-0000-0000-00008F9F0000}"/>
    <cellStyle name="標準 7 2 5 4 2 3 3" xfId="43354" xr:uid="{00000000-0005-0000-0000-0000909F0000}"/>
    <cellStyle name="標準 7 2 5 4 2 4" xfId="6515" xr:uid="{00000000-0005-0000-0000-0000919F0000}"/>
    <cellStyle name="標準 7 2 5 4 2 4 2" xfId="43355" xr:uid="{00000000-0005-0000-0000-0000929F0000}"/>
    <cellStyle name="標準 7 2 5 4 2 5" xfId="19408" xr:uid="{00000000-0005-0000-0000-0000939F0000}"/>
    <cellStyle name="標準 7 2 5 4 2 6" xfId="43356" xr:uid="{00000000-0005-0000-0000-0000949F0000}"/>
    <cellStyle name="標準 7 2 5 4 3" xfId="5394" xr:uid="{00000000-0005-0000-0000-0000959F0000}"/>
    <cellStyle name="標準 7 2 5 4 3 2" xfId="9318" xr:uid="{00000000-0005-0000-0000-0000969F0000}"/>
    <cellStyle name="標準 7 2 5 4 3 2 2" xfId="22211" xr:uid="{00000000-0005-0000-0000-0000979F0000}"/>
    <cellStyle name="標準 7 2 5 4 3 2 3" xfId="43357" xr:uid="{00000000-0005-0000-0000-0000989F0000}"/>
    <cellStyle name="標準 7 2 5 4 3 3" xfId="13242" xr:uid="{00000000-0005-0000-0000-0000999F0000}"/>
    <cellStyle name="標準 7 2 5 4 3 3 2" xfId="26135" xr:uid="{00000000-0005-0000-0000-00009A9F0000}"/>
    <cellStyle name="標準 7 2 5 4 3 3 3" xfId="43358" xr:uid="{00000000-0005-0000-0000-00009B9F0000}"/>
    <cellStyle name="標準 7 2 5 4 3 4" xfId="18287" xr:uid="{00000000-0005-0000-0000-00009C9F0000}"/>
    <cellStyle name="標準 7 2 5 4 3 4 2" xfId="43359" xr:uid="{00000000-0005-0000-0000-00009D9F0000}"/>
    <cellStyle name="標準 7 2 5 4 3 5" xfId="43360" xr:uid="{00000000-0005-0000-0000-00009E9F0000}"/>
    <cellStyle name="標準 7 2 5 4 4" xfId="3712" xr:uid="{00000000-0005-0000-0000-00009F9F0000}"/>
    <cellStyle name="標準 7 2 5 4 4 2" xfId="16605" xr:uid="{00000000-0005-0000-0000-0000A09F0000}"/>
    <cellStyle name="標準 7 2 5 4 4 3" xfId="43361" xr:uid="{00000000-0005-0000-0000-0000A19F0000}"/>
    <cellStyle name="標準 7 2 5 4 5" xfId="7636" xr:uid="{00000000-0005-0000-0000-0000A29F0000}"/>
    <cellStyle name="標準 7 2 5 4 5 2" xfId="20529" xr:uid="{00000000-0005-0000-0000-0000A39F0000}"/>
    <cellStyle name="標準 7 2 5 4 5 3" xfId="43362" xr:uid="{00000000-0005-0000-0000-0000A49F0000}"/>
    <cellStyle name="標準 7 2 5 4 6" xfId="11560" xr:uid="{00000000-0005-0000-0000-0000A59F0000}"/>
    <cellStyle name="標準 7 2 5 4 6 2" xfId="24453" xr:uid="{00000000-0005-0000-0000-0000A69F0000}"/>
    <cellStyle name="標準 7 2 5 4 6 3" xfId="43363" xr:uid="{00000000-0005-0000-0000-0000A79F0000}"/>
    <cellStyle name="標準 7 2 5 4 7" xfId="2591" xr:uid="{00000000-0005-0000-0000-0000A89F0000}"/>
    <cellStyle name="標準 7 2 5 4 7 2" xfId="43364" xr:uid="{00000000-0005-0000-0000-0000A99F0000}"/>
    <cellStyle name="標準 7 2 5 4 8" xfId="15484" xr:uid="{00000000-0005-0000-0000-0000AA9F0000}"/>
    <cellStyle name="標準 7 2 5 4 9" xfId="43365" xr:uid="{00000000-0005-0000-0000-0000AB9F0000}"/>
    <cellStyle name="標準 7 2 5 5" xfId="1300" xr:uid="{00000000-0005-0000-0000-0000AC9F0000}"/>
    <cellStyle name="標準 7 2 5 5 2" xfId="6345" xr:uid="{00000000-0005-0000-0000-0000AD9F0000}"/>
    <cellStyle name="標準 7 2 5 5 2 2" xfId="10269" xr:uid="{00000000-0005-0000-0000-0000AE9F0000}"/>
    <cellStyle name="標準 7 2 5 5 2 2 2" xfId="23162" xr:uid="{00000000-0005-0000-0000-0000AF9F0000}"/>
    <cellStyle name="標準 7 2 5 5 2 2 3" xfId="43366" xr:uid="{00000000-0005-0000-0000-0000B09F0000}"/>
    <cellStyle name="標準 7 2 5 5 2 3" xfId="14193" xr:uid="{00000000-0005-0000-0000-0000B19F0000}"/>
    <cellStyle name="標準 7 2 5 5 2 3 2" xfId="27086" xr:uid="{00000000-0005-0000-0000-0000B29F0000}"/>
    <cellStyle name="標準 7 2 5 5 2 3 3" xfId="43367" xr:uid="{00000000-0005-0000-0000-0000B39F0000}"/>
    <cellStyle name="標準 7 2 5 5 2 4" xfId="19238" xr:uid="{00000000-0005-0000-0000-0000B49F0000}"/>
    <cellStyle name="標準 7 2 5 5 2 4 2" xfId="43368" xr:uid="{00000000-0005-0000-0000-0000B59F0000}"/>
    <cellStyle name="標準 7 2 5 5 2 5" xfId="43369" xr:uid="{00000000-0005-0000-0000-0000B69F0000}"/>
    <cellStyle name="標準 7 2 5 5 3" xfId="8587" xr:uid="{00000000-0005-0000-0000-0000B79F0000}"/>
    <cellStyle name="標準 7 2 5 5 3 2" xfId="21480" xr:uid="{00000000-0005-0000-0000-0000B89F0000}"/>
    <cellStyle name="標準 7 2 5 5 3 3" xfId="43370" xr:uid="{00000000-0005-0000-0000-0000B99F0000}"/>
    <cellStyle name="標準 7 2 5 5 4" xfId="12511" xr:uid="{00000000-0005-0000-0000-0000BA9F0000}"/>
    <cellStyle name="標準 7 2 5 5 4 2" xfId="25404" xr:uid="{00000000-0005-0000-0000-0000BB9F0000}"/>
    <cellStyle name="標準 7 2 5 5 4 3" xfId="43371" xr:uid="{00000000-0005-0000-0000-0000BC9F0000}"/>
    <cellStyle name="標準 7 2 5 5 5" xfId="4663" xr:uid="{00000000-0005-0000-0000-0000BD9F0000}"/>
    <cellStyle name="標準 7 2 5 5 5 2" xfId="43372" xr:uid="{00000000-0005-0000-0000-0000BE9F0000}"/>
    <cellStyle name="標準 7 2 5 5 6" xfId="17556" xr:uid="{00000000-0005-0000-0000-0000BF9F0000}"/>
    <cellStyle name="標準 7 2 5 5 7" xfId="43373" xr:uid="{00000000-0005-0000-0000-0000C09F0000}"/>
    <cellStyle name="標準 7 2 5 6" xfId="5224" xr:uid="{00000000-0005-0000-0000-0000C19F0000}"/>
    <cellStyle name="標準 7 2 5 6 2" xfId="9148" xr:uid="{00000000-0005-0000-0000-0000C29F0000}"/>
    <cellStyle name="標準 7 2 5 6 2 2" xfId="22041" xr:uid="{00000000-0005-0000-0000-0000C39F0000}"/>
    <cellStyle name="標準 7 2 5 6 2 3" xfId="43374" xr:uid="{00000000-0005-0000-0000-0000C49F0000}"/>
    <cellStyle name="標準 7 2 5 6 3" xfId="13072" xr:uid="{00000000-0005-0000-0000-0000C59F0000}"/>
    <cellStyle name="標準 7 2 5 6 3 2" xfId="25965" xr:uid="{00000000-0005-0000-0000-0000C69F0000}"/>
    <cellStyle name="標準 7 2 5 6 3 3" xfId="43375" xr:uid="{00000000-0005-0000-0000-0000C79F0000}"/>
    <cellStyle name="標準 7 2 5 6 4" xfId="18117" xr:uid="{00000000-0005-0000-0000-0000C89F0000}"/>
    <cellStyle name="標準 7 2 5 6 4 2" xfId="43376" xr:uid="{00000000-0005-0000-0000-0000C99F0000}"/>
    <cellStyle name="標準 7 2 5 6 5" xfId="43377" xr:uid="{00000000-0005-0000-0000-0000CA9F0000}"/>
    <cellStyle name="標準 7 2 5 7" xfId="3542" xr:uid="{00000000-0005-0000-0000-0000CB9F0000}"/>
    <cellStyle name="標準 7 2 5 7 2" xfId="16435" xr:uid="{00000000-0005-0000-0000-0000CC9F0000}"/>
    <cellStyle name="標準 7 2 5 7 3" xfId="43378" xr:uid="{00000000-0005-0000-0000-0000CD9F0000}"/>
    <cellStyle name="標準 7 2 5 8" xfId="7466" xr:uid="{00000000-0005-0000-0000-0000CE9F0000}"/>
    <cellStyle name="標準 7 2 5 8 2" xfId="20359" xr:uid="{00000000-0005-0000-0000-0000CF9F0000}"/>
    <cellStyle name="標準 7 2 5 8 3" xfId="43379" xr:uid="{00000000-0005-0000-0000-0000D09F0000}"/>
    <cellStyle name="標準 7 2 5 9" xfId="11390" xr:uid="{00000000-0005-0000-0000-0000D19F0000}"/>
    <cellStyle name="標準 7 2 5 9 2" xfId="24283" xr:uid="{00000000-0005-0000-0000-0000D29F0000}"/>
    <cellStyle name="標準 7 2 5 9 3" xfId="43380" xr:uid="{00000000-0005-0000-0000-0000D39F0000}"/>
    <cellStyle name="標準 7 2 6" xfId="600" xr:uid="{00000000-0005-0000-0000-0000D49F0000}"/>
    <cellStyle name="標準 7 2 6 2" xfId="1721" xr:uid="{00000000-0005-0000-0000-0000D59F0000}"/>
    <cellStyle name="標準 7 2 6 2 2" xfId="6766" xr:uid="{00000000-0005-0000-0000-0000D69F0000}"/>
    <cellStyle name="標準 7 2 6 2 2 2" xfId="10690" xr:uid="{00000000-0005-0000-0000-0000D79F0000}"/>
    <cellStyle name="標準 7 2 6 2 2 2 2" xfId="23583" xr:uid="{00000000-0005-0000-0000-0000D89F0000}"/>
    <cellStyle name="標準 7 2 6 2 2 2 3" xfId="43381" xr:uid="{00000000-0005-0000-0000-0000D99F0000}"/>
    <cellStyle name="標準 7 2 6 2 2 3" xfId="14614" xr:uid="{00000000-0005-0000-0000-0000DA9F0000}"/>
    <cellStyle name="標準 7 2 6 2 2 3 2" xfId="27507" xr:uid="{00000000-0005-0000-0000-0000DB9F0000}"/>
    <cellStyle name="標準 7 2 6 2 2 3 3" xfId="43382" xr:uid="{00000000-0005-0000-0000-0000DC9F0000}"/>
    <cellStyle name="標準 7 2 6 2 2 4" xfId="19659" xr:uid="{00000000-0005-0000-0000-0000DD9F0000}"/>
    <cellStyle name="標準 7 2 6 2 2 4 2" xfId="43383" xr:uid="{00000000-0005-0000-0000-0000DE9F0000}"/>
    <cellStyle name="標準 7 2 6 2 2 5" xfId="43384" xr:uid="{00000000-0005-0000-0000-0000DF9F0000}"/>
    <cellStyle name="標準 7 2 6 2 3" xfId="8727" xr:uid="{00000000-0005-0000-0000-0000E09F0000}"/>
    <cellStyle name="標準 7 2 6 2 3 2" xfId="21620" xr:uid="{00000000-0005-0000-0000-0000E19F0000}"/>
    <cellStyle name="標準 7 2 6 2 3 3" xfId="43385" xr:uid="{00000000-0005-0000-0000-0000E29F0000}"/>
    <cellStyle name="標準 7 2 6 2 4" xfId="12651" xr:uid="{00000000-0005-0000-0000-0000E39F0000}"/>
    <cellStyle name="標準 7 2 6 2 4 2" xfId="25544" xr:uid="{00000000-0005-0000-0000-0000E49F0000}"/>
    <cellStyle name="標準 7 2 6 2 4 3" xfId="43386" xr:uid="{00000000-0005-0000-0000-0000E59F0000}"/>
    <cellStyle name="標準 7 2 6 2 5" xfId="4803" xr:uid="{00000000-0005-0000-0000-0000E69F0000}"/>
    <cellStyle name="標準 7 2 6 2 5 2" xfId="43387" xr:uid="{00000000-0005-0000-0000-0000E79F0000}"/>
    <cellStyle name="標準 7 2 6 2 6" xfId="17696" xr:uid="{00000000-0005-0000-0000-0000E89F0000}"/>
    <cellStyle name="標準 7 2 6 2 7" xfId="43388" xr:uid="{00000000-0005-0000-0000-0000E99F0000}"/>
    <cellStyle name="標準 7 2 6 3" xfId="5645" xr:uid="{00000000-0005-0000-0000-0000EA9F0000}"/>
    <cellStyle name="標準 7 2 6 3 2" xfId="9569" xr:uid="{00000000-0005-0000-0000-0000EB9F0000}"/>
    <cellStyle name="標準 7 2 6 3 2 2" xfId="22462" xr:uid="{00000000-0005-0000-0000-0000EC9F0000}"/>
    <cellStyle name="標準 7 2 6 3 2 3" xfId="43389" xr:uid="{00000000-0005-0000-0000-0000ED9F0000}"/>
    <cellStyle name="標準 7 2 6 3 3" xfId="13493" xr:uid="{00000000-0005-0000-0000-0000EE9F0000}"/>
    <cellStyle name="標準 7 2 6 3 3 2" xfId="26386" xr:uid="{00000000-0005-0000-0000-0000EF9F0000}"/>
    <cellStyle name="標準 7 2 6 3 3 3" xfId="43390" xr:uid="{00000000-0005-0000-0000-0000F09F0000}"/>
    <cellStyle name="標準 7 2 6 3 4" xfId="18538" xr:uid="{00000000-0005-0000-0000-0000F19F0000}"/>
    <cellStyle name="標準 7 2 6 3 4 2" xfId="43391" xr:uid="{00000000-0005-0000-0000-0000F29F0000}"/>
    <cellStyle name="標準 7 2 6 3 5" xfId="43392" xr:uid="{00000000-0005-0000-0000-0000F39F0000}"/>
    <cellStyle name="標準 7 2 6 4" xfId="3963" xr:uid="{00000000-0005-0000-0000-0000F49F0000}"/>
    <cellStyle name="標準 7 2 6 4 2" xfId="16856" xr:uid="{00000000-0005-0000-0000-0000F59F0000}"/>
    <cellStyle name="標準 7 2 6 4 3" xfId="43393" xr:uid="{00000000-0005-0000-0000-0000F69F0000}"/>
    <cellStyle name="標準 7 2 6 5" xfId="7887" xr:uid="{00000000-0005-0000-0000-0000F79F0000}"/>
    <cellStyle name="標準 7 2 6 5 2" xfId="20780" xr:uid="{00000000-0005-0000-0000-0000F89F0000}"/>
    <cellStyle name="標準 7 2 6 5 3" xfId="43394" xr:uid="{00000000-0005-0000-0000-0000F99F0000}"/>
    <cellStyle name="標準 7 2 6 6" xfId="11811" xr:uid="{00000000-0005-0000-0000-0000FA9F0000}"/>
    <cellStyle name="標準 7 2 6 6 2" xfId="24704" xr:uid="{00000000-0005-0000-0000-0000FB9F0000}"/>
    <cellStyle name="標準 7 2 6 6 3" xfId="43395" xr:uid="{00000000-0005-0000-0000-0000FC9F0000}"/>
    <cellStyle name="標準 7 2 6 7" xfId="2842" xr:uid="{00000000-0005-0000-0000-0000FD9F0000}"/>
    <cellStyle name="標準 7 2 6 7 2" xfId="43396" xr:uid="{00000000-0005-0000-0000-0000FE9F0000}"/>
    <cellStyle name="標準 7 2 6 8" xfId="15735" xr:uid="{00000000-0005-0000-0000-0000FF9F0000}"/>
    <cellStyle name="標準 7 2 6 9" xfId="43397" xr:uid="{00000000-0005-0000-0000-000000A00000}"/>
    <cellStyle name="標準 7 2 7" xfId="880" xr:uid="{00000000-0005-0000-0000-000001A00000}"/>
    <cellStyle name="標準 7 2 7 2" xfId="2001" xr:uid="{00000000-0005-0000-0000-000002A00000}"/>
    <cellStyle name="標準 7 2 7 2 2" xfId="10970" xr:uid="{00000000-0005-0000-0000-000003A00000}"/>
    <cellStyle name="標準 7 2 7 2 2 2" xfId="23863" xr:uid="{00000000-0005-0000-0000-000004A00000}"/>
    <cellStyle name="標準 7 2 7 2 2 3" xfId="43398" xr:uid="{00000000-0005-0000-0000-000005A00000}"/>
    <cellStyle name="標準 7 2 7 2 3" xfId="14894" xr:uid="{00000000-0005-0000-0000-000006A00000}"/>
    <cellStyle name="標準 7 2 7 2 3 2" xfId="27787" xr:uid="{00000000-0005-0000-0000-000007A00000}"/>
    <cellStyle name="標準 7 2 7 2 3 3" xfId="43399" xr:uid="{00000000-0005-0000-0000-000008A00000}"/>
    <cellStyle name="標準 7 2 7 2 4" xfId="7046" xr:uid="{00000000-0005-0000-0000-000009A00000}"/>
    <cellStyle name="標準 7 2 7 2 4 2" xfId="43400" xr:uid="{00000000-0005-0000-0000-00000AA00000}"/>
    <cellStyle name="標準 7 2 7 2 5" xfId="19939" xr:uid="{00000000-0005-0000-0000-00000BA00000}"/>
    <cellStyle name="標準 7 2 7 2 6" xfId="43401" xr:uid="{00000000-0005-0000-0000-00000CA00000}"/>
    <cellStyle name="標準 7 2 7 3" xfId="5925" xr:uid="{00000000-0005-0000-0000-00000DA00000}"/>
    <cellStyle name="標準 7 2 7 3 2" xfId="9849" xr:uid="{00000000-0005-0000-0000-00000EA00000}"/>
    <cellStyle name="標準 7 2 7 3 2 2" xfId="22742" xr:uid="{00000000-0005-0000-0000-00000FA00000}"/>
    <cellStyle name="標準 7 2 7 3 2 3" xfId="43402" xr:uid="{00000000-0005-0000-0000-000010A00000}"/>
    <cellStyle name="標準 7 2 7 3 3" xfId="13773" xr:uid="{00000000-0005-0000-0000-000011A00000}"/>
    <cellStyle name="標準 7 2 7 3 3 2" xfId="26666" xr:uid="{00000000-0005-0000-0000-000012A00000}"/>
    <cellStyle name="標準 7 2 7 3 3 3" xfId="43403" xr:uid="{00000000-0005-0000-0000-000013A00000}"/>
    <cellStyle name="標準 7 2 7 3 4" xfId="18818" xr:uid="{00000000-0005-0000-0000-000014A00000}"/>
    <cellStyle name="標準 7 2 7 3 4 2" xfId="43404" xr:uid="{00000000-0005-0000-0000-000015A00000}"/>
    <cellStyle name="標準 7 2 7 3 5" xfId="43405" xr:uid="{00000000-0005-0000-0000-000016A00000}"/>
    <cellStyle name="標準 7 2 7 4" xfId="4243" xr:uid="{00000000-0005-0000-0000-000017A00000}"/>
    <cellStyle name="標準 7 2 7 4 2" xfId="17136" xr:uid="{00000000-0005-0000-0000-000018A00000}"/>
    <cellStyle name="標準 7 2 7 4 3" xfId="43406" xr:uid="{00000000-0005-0000-0000-000019A00000}"/>
    <cellStyle name="標準 7 2 7 5" xfId="8167" xr:uid="{00000000-0005-0000-0000-00001AA00000}"/>
    <cellStyle name="標準 7 2 7 5 2" xfId="21060" xr:uid="{00000000-0005-0000-0000-00001BA00000}"/>
    <cellStyle name="標準 7 2 7 5 3" xfId="43407" xr:uid="{00000000-0005-0000-0000-00001CA00000}"/>
    <cellStyle name="標準 7 2 7 6" xfId="12091" xr:uid="{00000000-0005-0000-0000-00001DA00000}"/>
    <cellStyle name="標準 7 2 7 6 2" xfId="24984" xr:uid="{00000000-0005-0000-0000-00001EA00000}"/>
    <cellStyle name="標準 7 2 7 6 3" xfId="43408" xr:uid="{00000000-0005-0000-0000-00001FA00000}"/>
    <cellStyle name="標準 7 2 7 7" xfId="3122" xr:uid="{00000000-0005-0000-0000-000020A00000}"/>
    <cellStyle name="標準 7 2 7 7 2" xfId="43409" xr:uid="{00000000-0005-0000-0000-000021A00000}"/>
    <cellStyle name="標準 7 2 7 8" xfId="16015" xr:uid="{00000000-0005-0000-0000-000022A00000}"/>
    <cellStyle name="標準 7 2 7 9" xfId="43410" xr:uid="{00000000-0005-0000-0000-000023A00000}"/>
    <cellStyle name="標準 7 2 8" xfId="319" xr:uid="{00000000-0005-0000-0000-000024A00000}"/>
    <cellStyle name="標準 7 2 8 2" xfId="1440" xr:uid="{00000000-0005-0000-0000-000025A00000}"/>
    <cellStyle name="標準 7 2 8 2 2" xfId="10409" xr:uid="{00000000-0005-0000-0000-000026A00000}"/>
    <cellStyle name="標準 7 2 8 2 2 2" xfId="23302" xr:uid="{00000000-0005-0000-0000-000027A00000}"/>
    <cellStyle name="標準 7 2 8 2 2 3" xfId="43411" xr:uid="{00000000-0005-0000-0000-000028A00000}"/>
    <cellStyle name="標準 7 2 8 2 3" xfId="14333" xr:uid="{00000000-0005-0000-0000-000029A00000}"/>
    <cellStyle name="標準 7 2 8 2 3 2" xfId="27226" xr:uid="{00000000-0005-0000-0000-00002AA00000}"/>
    <cellStyle name="標準 7 2 8 2 3 3" xfId="43412" xr:uid="{00000000-0005-0000-0000-00002BA00000}"/>
    <cellStyle name="標準 7 2 8 2 4" xfId="6485" xr:uid="{00000000-0005-0000-0000-00002CA00000}"/>
    <cellStyle name="標準 7 2 8 2 4 2" xfId="43413" xr:uid="{00000000-0005-0000-0000-00002DA00000}"/>
    <cellStyle name="標準 7 2 8 2 5" xfId="19378" xr:uid="{00000000-0005-0000-0000-00002EA00000}"/>
    <cellStyle name="標準 7 2 8 2 6" xfId="43414" xr:uid="{00000000-0005-0000-0000-00002FA00000}"/>
    <cellStyle name="標準 7 2 8 3" xfId="5364" xr:uid="{00000000-0005-0000-0000-000030A00000}"/>
    <cellStyle name="標準 7 2 8 3 2" xfId="9288" xr:uid="{00000000-0005-0000-0000-000031A00000}"/>
    <cellStyle name="標準 7 2 8 3 2 2" xfId="22181" xr:uid="{00000000-0005-0000-0000-000032A00000}"/>
    <cellStyle name="標準 7 2 8 3 2 3" xfId="43415" xr:uid="{00000000-0005-0000-0000-000033A00000}"/>
    <cellStyle name="標準 7 2 8 3 3" xfId="13212" xr:uid="{00000000-0005-0000-0000-000034A00000}"/>
    <cellStyle name="標準 7 2 8 3 3 2" xfId="26105" xr:uid="{00000000-0005-0000-0000-000035A00000}"/>
    <cellStyle name="標準 7 2 8 3 3 3" xfId="43416" xr:uid="{00000000-0005-0000-0000-000036A00000}"/>
    <cellStyle name="標準 7 2 8 3 4" xfId="18257" xr:uid="{00000000-0005-0000-0000-000037A00000}"/>
    <cellStyle name="標準 7 2 8 3 4 2" xfId="43417" xr:uid="{00000000-0005-0000-0000-000038A00000}"/>
    <cellStyle name="標準 7 2 8 3 5" xfId="43418" xr:uid="{00000000-0005-0000-0000-000039A00000}"/>
    <cellStyle name="標準 7 2 8 4" xfId="3682" xr:uid="{00000000-0005-0000-0000-00003AA00000}"/>
    <cellStyle name="標準 7 2 8 4 2" xfId="16575" xr:uid="{00000000-0005-0000-0000-00003BA00000}"/>
    <cellStyle name="標準 7 2 8 4 3" xfId="43419" xr:uid="{00000000-0005-0000-0000-00003CA00000}"/>
    <cellStyle name="標準 7 2 8 5" xfId="7606" xr:uid="{00000000-0005-0000-0000-00003DA00000}"/>
    <cellStyle name="標準 7 2 8 5 2" xfId="20499" xr:uid="{00000000-0005-0000-0000-00003EA00000}"/>
    <cellStyle name="標準 7 2 8 5 3" xfId="43420" xr:uid="{00000000-0005-0000-0000-00003FA00000}"/>
    <cellStyle name="標準 7 2 8 6" xfId="11530" xr:uid="{00000000-0005-0000-0000-000040A00000}"/>
    <cellStyle name="標準 7 2 8 6 2" xfId="24423" xr:uid="{00000000-0005-0000-0000-000041A00000}"/>
    <cellStyle name="標準 7 2 8 6 3" xfId="43421" xr:uid="{00000000-0005-0000-0000-000042A00000}"/>
    <cellStyle name="標準 7 2 8 7" xfId="2561" xr:uid="{00000000-0005-0000-0000-000043A00000}"/>
    <cellStyle name="標準 7 2 8 7 2" xfId="43422" xr:uid="{00000000-0005-0000-0000-000044A00000}"/>
    <cellStyle name="標準 7 2 8 8" xfId="15454" xr:uid="{00000000-0005-0000-0000-000045A00000}"/>
    <cellStyle name="標準 7 2 8 9" xfId="43423" xr:uid="{00000000-0005-0000-0000-000046A00000}"/>
    <cellStyle name="標準 7 2 9" xfId="1160" xr:uid="{00000000-0005-0000-0000-000047A00000}"/>
    <cellStyle name="標準 7 2 9 2" xfId="6205" xr:uid="{00000000-0005-0000-0000-000048A00000}"/>
    <cellStyle name="標準 7 2 9 2 2" xfId="10129" xr:uid="{00000000-0005-0000-0000-000049A00000}"/>
    <cellStyle name="標準 7 2 9 2 2 2" xfId="23022" xr:uid="{00000000-0005-0000-0000-00004AA00000}"/>
    <cellStyle name="標準 7 2 9 2 2 3" xfId="43424" xr:uid="{00000000-0005-0000-0000-00004BA00000}"/>
    <cellStyle name="標準 7 2 9 2 3" xfId="14053" xr:uid="{00000000-0005-0000-0000-00004CA00000}"/>
    <cellStyle name="標準 7 2 9 2 3 2" xfId="26946" xr:uid="{00000000-0005-0000-0000-00004DA00000}"/>
    <cellStyle name="標準 7 2 9 2 3 3" xfId="43425" xr:uid="{00000000-0005-0000-0000-00004EA00000}"/>
    <cellStyle name="標準 7 2 9 2 4" xfId="19098" xr:uid="{00000000-0005-0000-0000-00004FA00000}"/>
    <cellStyle name="標準 7 2 9 2 4 2" xfId="43426" xr:uid="{00000000-0005-0000-0000-000050A00000}"/>
    <cellStyle name="標準 7 2 9 2 5" xfId="43427" xr:uid="{00000000-0005-0000-0000-000051A00000}"/>
    <cellStyle name="標準 7 2 9 3" xfId="8447" xr:uid="{00000000-0005-0000-0000-000052A00000}"/>
    <cellStyle name="標準 7 2 9 3 2" xfId="21340" xr:uid="{00000000-0005-0000-0000-000053A00000}"/>
    <cellStyle name="標準 7 2 9 3 3" xfId="43428" xr:uid="{00000000-0005-0000-0000-000054A00000}"/>
    <cellStyle name="標準 7 2 9 4" xfId="12371" xr:uid="{00000000-0005-0000-0000-000055A00000}"/>
    <cellStyle name="標準 7 2 9 4 2" xfId="25264" xr:uid="{00000000-0005-0000-0000-000056A00000}"/>
    <cellStyle name="標準 7 2 9 4 3" xfId="43429" xr:uid="{00000000-0005-0000-0000-000057A00000}"/>
    <cellStyle name="標準 7 2 9 5" xfId="4523" xr:uid="{00000000-0005-0000-0000-000058A00000}"/>
    <cellStyle name="標準 7 2 9 5 2" xfId="43430" xr:uid="{00000000-0005-0000-0000-000059A00000}"/>
    <cellStyle name="標準 7 2 9 6" xfId="17416" xr:uid="{00000000-0005-0000-0000-00005AA00000}"/>
    <cellStyle name="標準 7 2 9 7" xfId="43431" xr:uid="{00000000-0005-0000-0000-00005BA00000}"/>
    <cellStyle name="標準 7 3" xfId="86" xr:uid="{00000000-0005-0000-0000-00005CA00000}"/>
    <cellStyle name="標準 7 3 10" xfId="11297" xr:uid="{00000000-0005-0000-0000-00005DA00000}"/>
    <cellStyle name="標準 7 3 10 2" xfId="24190" xr:uid="{00000000-0005-0000-0000-00005EA00000}"/>
    <cellStyle name="標準 7 3 10 3" xfId="43432" xr:uid="{00000000-0005-0000-0000-00005FA00000}"/>
    <cellStyle name="標準 7 3 11" xfId="2328" xr:uid="{00000000-0005-0000-0000-000060A00000}"/>
    <cellStyle name="標準 7 3 11 2" xfId="43433" xr:uid="{00000000-0005-0000-0000-000061A00000}"/>
    <cellStyle name="標準 7 3 12" xfId="15221" xr:uid="{00000000-0005-0000-0000-000062A00000}"/>
    <cellStyle name="標準 7 3 13" xfId="43434" xr:uid="{00000000-0005-0000-0000-000063A00000}"/>
    <cellStyle name="標準 7 3 2" xfId="283" xr:uid="{00000000-0005-0000-0000-000064A00000}"/>
    <cellStyle name="標準 7 3 2 10" xfId="2525" xr:uid="{00000000-0005-0000-0000-000065A00000}"/>
    <cellStyle name="標準 7 3 2 10 2" xfId="43435" xr:uid="{00000000-0005-0000-0000-000066A00000}"/>
    <cellStyle name="標準 7 3 2 11" xfId="15418" xr:uid="{00000000-0005-0000-0000-000067A00000}"/>
    <cellStyle name="標準 7 3 2 12" xfId="43436" xr:uid="{00000000-0005-0000-0000-000068A00000}"/>
    <cellStyle name="標準 7 3 2 2" xfId="844" xr:uid="{00000000-0005-0000-0000-000069A00000}"/>
    <cellStyle name="標準 7 3 2 2 2" xfId="1965" xr:uid="{00000000-0005-0000-0000-00006AA00000}"/>
    <cellStyle name="標準 7 3 2 2 2 2" xfId="7010" xr:uid="{00000000-0005-0000-0000-00006BA00000}"/>
    <cellStyle name="標準 7 3 2 2 2 2 2" xfId="10934" xr:uid="{00000000-0005-0000-0000-00006CA00000}"/>
    <cellStyle name="標準 7 3 2 2 2 2 2 2" xfId="23827" xr:uid="{00000000-0005-0000-0000-00006DA00000}"/>
    <cellStyle name="標準 7 3 2 2 2 2 2 3" xfId="43437" xr:uid="{00000000-0005-0000-0000-00006EA00000}"/>
    <cellStyle name="標準 7 3 2 2 2 2 3" xfId="14858" xr:uid="{00000000-0005-0000-0000-00006FA00000}"/>
    <cellStyle name="標準 7 3 2 2 2 2 3 2" xfId="27751" xr:uid="{00000000-0005-0000-0000-000070A00000}"/>
    <cellStyle name="標準 7 3 2 2 2 2 3 3" xfId="43438" xr:uid="{00000000-0005-0000-0000-000071A00000}"/>
    <cellStyle name="標準 7 3 2 2 2 2 4" xfId="19903" xr:uid="{00000000-0005-0000-0000-000072A00000}"/>
    <cellStyle name="標準 7 3 2 2 2 2 4 2" xfId="43439" xr:uid="{00000000-0005-0000-0000-000073A00000}"/>
    <cellStyle name="標準 7 3 2 2 2 2 5" xfId="43440" xr:uid="{00000000-0005-0000-0000-000074A00000}"/>
    <cellStyle name="標準 7 3 2 2 2 3" xfId="8971" xr:uid="{00000000-0005-0000-0000-000075A00000}"/>
    <cellStyle name="標準 7 3 2 2 2 3 2" xfId="21864" xr:uid="{00000000-0005-0000-0000-000076A00000}"/>
    <cellStyle name="標準 7 3 2 2 2 3 3" xfId="43441" xr:uid="{00000000-0005-0000-0000-000077A00000}"/>
    <cellStyle name="標準 7 3 2 2 2 4" xfId="12895" xr:uid="{00000000-0005-0000-0000-000078A00000}"/>
    <cellStyle name="標準 7 3 2 2 2 4 2" xfId="25788" xr:uid="{00000000-0005-0000-0000-000079A00000}"/>
    <cellStyle name="標準 7 3 2 2 2 4 3" xfId="43442" xr:uid="{00000000-0005-0000-0000-00007AA00000}"/>
    <cellStyle name="標準 7 3 2 2 2 5" xfId="5047" xr:uid="{00000000-0005-0000-0000-00007BA00000}"/>
    <cellStyle name="標準 7 3 2 2 2 5 2" xfId="43443" xr:uid="{00000000-0005-0000-0000-00007CA00000}"/>
    <cellStyle name="標準 7 3 2 2 2 6" xfId="17940" xr:uid="{00000000-0005-0000-0000-00007DA00000}"/>
    <cellStyle name="標準 7 3 2 2 2 7" xfId="43444" xr:uid="{00000000-0005-0000-0000-00007EA00000}"/>
    <cellStyle name="標準 7 3 2 2 3" xfId="5889" xr:uid="{00000000-0005-0000-0000-00007FA00000}"/>
    <cellStyle name="標準 7 3 2 2 3 2" xfId="9813" xr:uid="{00000000-0005-0000-0000-000080A00000}"/>
    <cellStyle name="標準 7 3 2 2 3 2 2" xfId="22706" xr:uid="{00000000-0005-0000-0000-000081A00000}"/>
    <cellStyle name="標準 7 3 2 2 3 2 3" xfId="43445" xr:uid="{00000000-0005-0000-0000-000082A00000}"/>
    <cellStyle name="標準 7 3 2 2 3 3" xfId="13737" xr:uid="{00000000-0005-0000-0000-000083A00000}"/>
    <cellStyle name="標準 7 3 2 2 3 3 2" xfId="26630" xr:uid="{00000000-0005-0000-0000-000084A00000}"/>
    <cellStyle name="標準 7 3 2 2 3 3 3" xfId="43446" xr:uid="{00000000-0005-0000-0000-000085A00000}"/>
    <cellStyle name="標準 7 3 2 2 3 4" xfId="18782" xr:uid="{00000000-0005-0000-0000-000086A00000}"/>
    <cellStyle name="標準 7 3 2 2 3 4 2" xfId="43447" xr:uid="{00000000-0005-0000-0000-000087A00000}"/>
    <cellStyle name="標準 7 3 2 2 3 5" xfId="43448" xr:uid="{00000000-0005-0000-0000-000088A00000}"/>
    <cellStyle name="標準 7 3 2 2 4" xfId="4207" xr:uid="{00000000-0005-0000-0000-000089A00000}"/>
    <cellStyle name="標準 7 3 2 2 4 2" xfId="17100" xr:uid="{00000000-0005-0000-0000-00008AA00000}"/>
    <cellStyle name="標準 7 3 2 2 4 3" xfId="43449" xr:uid="{00000000-0005-0000-0000-00008BA00000}"/>
    <cellStyle name="標準 7 3 2 2 5" xfId="8131" xr:uid="{00000000-0005-0000-0000-00008CA00000}"/>
    <cellStyle name="標準 7 3 2 2 5 2" xfId="21024" xr:uid="{00000000-0005-0000-0000-00008DA00000}"/>
    <cellStyle name="標準 7 3 2 2 5 3" xfId="43450" xr:uid="{00000000-0005-0000-0000-00008EA00000}"/>
    <cellStyle name="標準 7 3 2 2 6" xfId="12055" xr:uid="{00000000-0005-0000-0000-00008FA00000}"/>
    <cellStyle name="標準 7 3 2 2 6 2" xfId="24948" xr:uid="{00000000-0005-0000-0000-000090A00000}"/>
    <cellStyle name="標準 7 3 2 2 6 3" xfId="43451" xr:uid="{00000000-0005-0000-0000-000091A00000}"/>
    <cellStyle name="標準 7 3 2 2 7" xfId="3086" xr:uid="{00000000-0005-0000-0000-000092A00000}"/>
    <cellStyle name="標準 7 3 2 2 7 2" xfId="43452" xr:uid="{00000000-0005-0000-0000-000093A00000}"/>
    <cellStyle name="標準 7 3 2 2 8" xfId="15979" xr:uid="{00000000-0005-0000-0000-000094A00000}"/>
    <cellStyle name="標準 7 3 2 2 9" xfId="43453" xr:uid="{00000000-0005-0000-0000-000095A00000}"/>
    <cellStyle name="標準 7 3 2 3" xfId="1124" xr:uid="{00000000-0005-0000-0000-000096A00000}"/>
    <cellStyle name="標準 7 3 2 3 2" xfId="2245" xr:uid="{00000000-0005-0000-0000-000097A00000}"/>
    <cellStyle name="標準 7 3 2 3 2 2" xfId="11214" xr:uid="{00000000-0005-0000-0000-000098A00000}"/>
    <cellStyle name="標準 7 3 2 3 2 2 2" xfId="24107" xr:uid="{00000000-0005-0000-0000-000099A00000}"/>
    <cellStyle name="標準 7 3 2 3 2 2 3" xfId="43454" xr:uid="{00000000-0005-0000-0000-00009AA00000}"/>
    <cellStyle name="標準 7 3 2 3 2 3" xfId="15138" xr:uid="{00000000-0005-0000-0000-00009BA00000}"/>
    <cellStyle name="標準 7 3 2 3 2 3 2" xfId="28031" xr:uid="{00000000-0005-0000-0000-00009CA00000}"/>
    <cellStyle name="標準 7 3 2 3 2 3 3" xfId="43455" xr:uid="{00000000-0005-0000-0000-00009DA00000}"/>
    <cellStyle name="標準 7 3 2 3 2 4" xfId="7290" xr:uid="{00000000-0005-0000-0000-00009EA00000}"/>
    <cellStyle name="標準 7 3 2 3 2 4 2" xfId="43456" xr:uid="{00000000-0005-0000-0000-00009FA00000}"/>
    <cellStyle name="標準 7 3 2 3 2 5" xfId="20183" xr:uid="{00000000-0005-0000-0000-0000A0A00000}"/>
    <cellStyle name="標準 7 3 2 3 2 6" xfId="43457" xr:uid="{00000000-0005-0000-0000-0000A1A00000}"/>
    <cellStyle name="標準 7 3 2 3 3" xfId="6169" xr:uid="{00000000-0005-0000-0000-0000A2A00000}"/>
    <cellStyle name="標準 7 3 2 3 3 2" xfId="10093" xr:uid="{00000000-0005-0000-0000-0000A3A00000}"/>
    <cellStyle name="標準 7 3 2 3 3 2 2" xfId="22986" xr:uid="{00000000-0005-0000-0000-0000A4A00000}"/>
    <cellStyle name="標準 7 3 2 3 3 2 3" xfId="43458" xr:uid="{00000000-0005-0000-0000-0000A5A00000}"/>
    <cellStyle name="標準 7 3 2 3 3 3" xfId="14017" xr:uid="{00000000-0005-0000-0000-0000A6A00000}"/>
    <cellStyle name="標準 7 3 2 3 3 3 2" xfId="26910" xr:uid="{00000000-0005-0000-0000-0000A7A00000}"/>
    <cellStyle name="標準 7 3 2 3 3 3 3" xfId="43459" xr:uid="{00000000-0005-0000-0000-0000A8A00000}"/>
    <cellStyle name="標準 7 3 2 3 3 4" xfId="19062" xr:uid="{00000000-0005-0000-0000-0000A9A00000}"/>
    <cellStyle name="標準 7 3 2 3 3 4 2" xfId="43460" xr:uid="{00000000-0005-0000-0000-0000AAA00000}"/>
    <cellStyle name="標準 7 3 2 3 3 5" xfId="43461" xr:uid="{00000000-0005-0000-0000-0000ABA00000}"/>
    <cellStyle name="標準 7 3 2 3 4" xfId="4487" xr:uid="{00000000-0005-0000-0000-0000ACA00000}"/>
    <cellStyle name="標準 7 3 2 3 4 2" xfId="17380" xr:uid="{00000000-0005-0000-0000-0000ADA00000}"/>
    <cellStyle name="標準 7 3 2 3 4 3" xfId="43462" xr:uid="{00000000-0005-0000-0000-0000AEA00000}"/>
    <cellStyle name="標準 7 3 2 3 5" xfId="8411" xr:uid="{00000000-0005-0000-0000-0000AFA00000}"/>
    <cellStyle name="標準 7 3 2 3 5 2" xfId="21304" xr:uid="{00000000-0005-0000-0000-0000B0A00000}"/>
    <cellStyle name="標準 7 3 2 3 5 3" xfId="43463" xr:uid="{00000000-0005-0000-0000-0000B1A00000}"/>
    <cellStyle name="標準 7 3 2 3 6" xfId="12335" xr:uid="{00000000-0005-0000-0000-0000B2A00000}"/>
    <cellStyle name="標準 7 3 2 3 6 2" xfId="25228" xr:uid="{00000000-0005-0000-0000-0000B3A00000}"/>
    <cellStyle name="標準 7 3 2 3 6 3" xfId="43464" xr:uid="{00000000-0005-0000-0000-0000B4A00000}"/>
    <cellStyle name="標準 7 3 2 3 7" xfId="3366" xr:uid="{00000000-0005-0000-0000-0000B5A00000}"/>
    <cellStyle name="標準 7 3 2 3 7 2" xfId="43465" xr:uid="{00000000-0005-0000-0000-0000B6A00000}"/>
    <cellStyle name="標準 7 3 2 3 8" xfId="16259" xr:uid="{00000000-0005-0000-0000-0000B7A00000}"/>
    <cellStyle name="標準 7 3 2 3 9" xfId="43466" xr:uid="{00000000-0005-0000-0000-0000B8A00000}"/>
    <cellStyle name="標準 7 3 2 4" xfId="564" xr:uid="{00000000-0005-0000-0000-0000B9A00000}"/>
    <cellStyle name="標準 7 3 2 4 2" xfId="1685" xr:uid="{00000000-0005-0000-0000-0000BAA00000}"/>
    <cellStyle name="標準 7 3 2 4 2 2" xfId="10654" xr:uid="{00000000-0005-0000-0000-0000BBA00000}"/>
    <cellStyle name="標準 7 3 2 4 2 2 2" xfId="23547" xr:uid="{00000000-0005-0000-0000-0000BCA00000}"/>
    <cellStyle name="標準 7 3 2 4 2 2 3" xfId="43467" xr:uid="{00000000-0005-0000-0000-0000BDA00000}"/>
    <cellStyle name="標準 7 3 2 4 2 3" xfId="14578" xr:uid="{00000000-0005-0000-0000-0000BEA00000}"/>
    <cellStyle name="標準 7 3 2 4 2 3 2" xfId="27471" xr:uid="{00000000-0005-0000-0000-0000BFA00000}"/>
    <cellStyle name="標準 7 3 2 4 2 3 3" xfId="43468" xr:uid="{00000000-0005-0000-0000-0000C0A00000}"/>
    <cellStyle name="標準 7 3 2 4 2 4" xfId="6730" xr:uid="{00000000-0005-0000-0000-0000C1A00000}"/>
    <cellStyle name="標準 7 3 2 4 2 4 2" xfId="43469" xr:uid="{00000000-0005-0000-0000-0000C2A00000}"/>
    <cellStyle name="標準 7 3 2 4 2 5" xfId="19623" xr:uid="{00000000-0005-0000-0000-0000C3A00000}"/>
    <cellStyle name="標準 7 3 2 4 2 6" xfId="43470" xr:uid="{00000000-0005-0000-0000-0000C4A00000}"/>
    <cellStyle name="標準 7 3 2 4 3" xfId="5609" xr:uid="{00000000-0005-0000-0000-0000C5A00000}"/>
    <cellStyle name="標準 7 3 2 4 3 2" xfId="9533" xr:uid="{00000000-0005-0000-0000-0000C6A00000}"/>
    <cellStyle name="標準 7 3 2 4 3 2 2" xfId="22426" xr:uid="{00000000-0005-0000-0000-0000C7A00000}"/>
    <cellStyle name="標準 7 3 2 4 3 2 3" xfId="43471" xr:uid="{00000000-0005-0000-0000-0000C8A00000}"/>
    <cellStyle name="標準 7 3 2 4 3 3" xfId="13457" xr:uid="{00000000-0005-0000-0000-0000C9A00000}"/>
    <cellStyle name="標準 7 3 2 4 3 3 2" xfId="26350" xr:uid="{00000000-0005-0000-0000-0000CAA00000}"/>
    <cellStyle name="標準 7 3 2 4 3 3 3" xfId="43472" xr:uid="{00000000-0005-0000-0000-0000CBA00000}"/>
    <cellStyle name="標準 7 3 2 4 3 4" xfId="18502" xr:uid="{00000000-0005-0000-0000-0000CCA00000}"/>
    <cellStyle name="標準 7 3 2 4 3 4 2" xfId="43473" xr:uid="{00000000-0005-0000-0000-0000CDA00000}"/>
    <cellStyle name="標準 7 3 2 4 3 5" xfId="43474" xr:uid="{00000000-0005-0000-0000-0000CEA00000}"/>
    <cellStyle name="標準 7 3 2 4 4" xfId="3927" xr:uid="{00000000-0005-0000-0000-0000CFA00000}"/>
    <cellStyle name="標準 7 3 2 4 4 2" xfId="16820" xr:uid="{00000000-0005-0000-0000-0000D0A00000}"/>
    <cellStyle name="標準 7 3 2 4 4 3" xfId="43475" xr:uid="{00000000-0005-0000-0000-0000D1A00000}"/>
    <cellStyle name="標準 7 3 2 4 5" xfId="7851" xr:uid="{00000000-0005-0000-0000-0000D2A00000}"/>
    <cellStyle name="標準 7 3 2 4 5 2" xfId="20744" xr:uid="{00000000-0005-0000-0000-0000D3A00000}"/>
    <cellStyle name="標準 7 3 2 4 5 3" xfId="43476" xr:uid="{00000000-0005-0000-0000-0000D4A00000}"/>
    <cellStyle name="標準 7 3 2 4 6" xfId="11775" xr:uid="{00000000-0005-0000-0000-0000D5A00000}"/>
    <cellStyle name="標準 7 3 2 4 6 2" xfId="24668" xr:uid="{00000000-0005-0000-0000-0000D6A00000}"/>
    <cellStyle name="標準 7 3 2 4 6 3" xfId="43477" xr:uid="{00000000-0005-0000-0000-0000D7A00000}"/>
    <cellStyle name="標準 7 3 2 4 7" xfId="2806" xr:uid="{00000000-0005-0000-0000-0000D8A00000}"/>
    <cellStyle name="標準 7 3 2 4 7 2" xfId="43478" xr:uid="{00000000-0005-0000-0000-0000D9A00000}"/>
    <cellStyle name="標準 7 3 2 4 8" xfId="15699" xr:uid="{00000000-0005-0000-0000-0000DAA00000}"/>
    <cellStyle name="標準 7 3 2 4 9" xfId="43479" xr:uid="{00000000-0005-0000-0000-0000DBA00000}"/>
    <cellStyle name="標準 7 3 2 5" xfId="1404" xr:uid="{00000000-0005-0000-0000-0000DCA00000}"/>
    <cellStyle name="標準 7 3 2 5 2" xfId="6449" xr:uid="{00000000-0005-0000-0000-0000DDA00000}"/>
    <cellStyle name="標準 7 3 2 5 2 2" xfId="10373" xr:uid="{00000000-0005-0000-0000-0000DEA00000}"/>
    <cellStyle name="標準 7 3 2 5 2 2 2" xfId="23266" xr:uid="{00000000-0005-0000-0000-0000DFA00000}"/>
    <cellStyle name="標準 7 3 2 5 2 2 3" xfId="43480" xr:uid="{00000000-0005-0000-0000-0000E0A00000}"/>
    <cellStyle name="標準 7 3 2 5 2 3" xfId="14297" xr:uid="{00000000-0005-0000-0000-0000E1A00000}"/>
    <cellStyle name="標準 7 3 2 5 2 3 2" xfId="27190" xr:uid="{00000000-0005-0000-0000-0000E2A00000}"/>
    <cellStyle name="標準 7 3 2 5 2 3 3" xfId="43481" xr:uid="{00000000-0005-0000-0000-0000E3A00000}"/>
    <cellStyle name="標準 7 3 2 5 2 4" xfId="19342" xr:uid="{00000000-0005-0000-0000-0000E4A00000}"/>
    <cellStyle name="標準 7 3 2 5 2 4 2" xfId="43482" xr:uid="{00000000-0005-0000-0000-0000E5A00000}"/>
    <cellStyle name="標準 7 3 2 5 2 5" xfId="43483" xr:uid="{00000000-0005-0000-0000-0000E6A00000}"/>
    <cellStyle name="標準 7 3 2 5 3" xfId="8691" xr:uid="{00000000-0005-0000-0000-0000E7A00000}"/>
    <cellStyle name="標準 7 3 2 5 3 2" xfId="21584" xr:uid="{00000000-0005-0000-0000-0000E8A00000}"/>
    <cellStyle name="標準 7 3 2 5 3 3" xfId="43484" xr:uid="{00000000-0005-0000-0000-0000E9A00000}"/>
    <cellStyle name="標準 7 3 2 5 4" xfId="12615" xr:uid="{00000000-0005-0000-0000-0000EAA00000}"/>
    <cellStyle name="標準 7 3 2 5 4 2" xfId="25508" xr:uid="{00000000-0005-0000-0000-0000EBA00000}"/>
    <cellStyle name="標準 7 3 2 5 4 3" xfId="43485" xr:uid="{00000000-0005-0000-0000-0000ECA00000}"/>
    <cellStyle name="標準 7 3 2 5 5" xfId="4767" xr:uid="{00000000-0005-0000-0000-0000EDA00000}"/>
    <cellStyle name="標準 7 3 2 5 5 2" xfId="43486" xr:uid="{00000000-0005-0000-0000-0000EEA00000}"/>
    <cellStyle name="標準 7 3 2 5 6" xfId="17660" xr:uid="{00000000-0005-0000-0000-0000EFA00000}"/>
    <cellStyle name="標準 7 3 2 5 7" xfId="43487" xr:uid="{00000000-0005-0000-0000-0000F0A00000}"/>
    <cellStyle name="標準 7 3 2 6" xfId="5328" xr:uid="{00000000-0005-0000-0000-0000F1A00000}"/>
    <cellStyle name="標準 7 3 2 6 2" xfId="9252" xr:uid="{00000000-0005-0000-0000-0000F2A00000}"/>
    <cellStyle name="標準 7 3 2 6 2 2" xfId="22145" xr:uid="{00000000-0005-0000-0000-0000F3A00000}"/>
    <cellStyle name="標準 7 3 2 6 2 3" xfId="43488" xr:uid="{00000000-0005-0000-0000-0000F4A00000}"/>
    <cellStyle name="標準 7 3 2 6 3" xfId="13176" xr:uid="{00000000-0005-0000-0000-0000F5A00000}"/>
    <cellStyle name="標準 7 3 2 6 3 2" xfId="26069" xr:uid="{00000000-0005-0000-0000-0000F6A00000}"/>
    <cellStyle name="標準 7 3 2 6 3 3" xfId="43489" xr:uid="{00000000-0005-0000-0000-0000F7A00000}"/>
    <cellStyle name="標準 7 3 2 6 4" xfId="18221" xr:uid="{00000000-0005-0000-0000-0000F8A00000}"/>
    <cellStyle name="標準 7 3 2 6 4 2" xfId="43490" xr:uid="{00000000-0005-0000-0000-0000F9A00000}"/>
    <cellStyle name="標準 7 3 2 6 5" xfId="43491" xr:uid="{00000000-0005-0000-0000-0000FAA00000}"/>
    <cellStyle name="標準 7 3 2 7" xfId="3646" xr:uid="{00000000-0005-0000-0000-0000FBA00000}"/>
    <cellStyle name="標準 7 3 2 7 2" xfId="16539" xr:uid="{00000000-0005-0000-0000-0000FCA00000}"/>
    <cellStyle name="標準 7 3 2 7 3" xfId="43492" xr:uid="{00000000-0005-0000-0000-0000FDA00000}"/>
    <cellStyle name="標準 7 3 2 8" xfId="7570" xr:uid="{00000000-0005-0000-0000-0000FEA00000}"/>
    <cellStyle name="標準 7 3 2 8 2" xfId="20463" xr:uid="{00000000-0005-0000-0000-0000FFA00000}"/>
    <cellStyle name="標準 7 3 2 8 3" xfId="43493" xr:uid="{00000000-0005-0000-0000-000000A10000}"/>
    <cellStyle name="標準 7 3 2 9" xfId="11494" xr:uid="{00000000-0005-0000-0000-000001A10000}"/>
    <cellStyle name="標準 7 3 2 9 2" xfId="24387" xr:uid="{00000000-0005-0000-0000-000002A10000}"/>
    <cellStyle name="標準 7 3 2 9 3" xfId="43494" xr:uid="{00000000-0005-0000-0000-000003A10000}"/>
    <cellStyle name="標準 7 3 3" xfId="647" xr:uid="{00000000-0005-0000-0000-000004A10000}"/>
    <cellStyle name="標準 7 3 3 2" xfId="1768" xr:uid="{00000000-0005-0000-0000-000005A10000}"/>
    <cellStyle name="標準 7 3 3 2 2" xfId="6813" xr:uid="{00000000-0005-0000-0000-000006A10000}"/>
    <cellStyle name="標準 7 3 3 2 2 2" xfId="10737" xr:uid="{00000000-0005-0000-0000-000007A10000}"/>
    <cellStyle name="標準 7 3 3 2 2 2 2" xfId="23630" xr:uid="{00000000-0005-0000-0000-000008A10000}"/>
    <cellStyle name="標準 7 3 3 2 2 2 3" xfId="43495" xr:uid="{00000000-0005-0000-0000-000009A10000}"/>
    <cellStyle name="標準 7 3 3 2 2 3" xfId="14661" xr:uid="{00000000-0005-0000-0000-00000AA10000}"/>
    <cellStyle name="標準 7 3 3 2 2 3 2" xfId="27554" xr:uid="{00000000-0005-0000-0000-00000BA10000}"/>
    <cellStyle name="標準 7 3 3 2 2 3 3" xfId="43496" xr:uid="{00000000-0005-0000-0000-00000CA10000}"/>
    <cellStyle name="標準 7 3 3 2 2 4" xfId="19706" xr:uid="{00000000-0005-0000-0000-00000DA10000}"/>
    <cellStyle name="標準 7 3 3 2 2 4 2" xfId="43497" xr:uid="{00000000-0005-0000-0000-00000EA10000}"/>
    <cellStyle name="標準 7 3 3 2 2 5" xfId="43498" xr:uid="{00000000-0005-0000-0000-00000FA10000}"/>
    <cellStyle name="標準 7 3 3 2 3" xfId="8774" xr:uid="{00000000-0005-0000-0000-000010A10000}"/>
    <cellStyle name="標準 7 3 3 2 3 2" xfId="21667" xr:uid="{00000000-0005-0000-0000-000011A10000}"/>
    <cellStyle name="標準 7 3 3 2 3 3" xfId="43499" xr:uid="{00000000-0005-0000-0000-000012A10000}"/>
    <cellStyle name="標準 7 3 3 2 4" xfId="12698" xr:uid="{00000000-0005-0000-0000-000013A10000}"/>
    <cellStyle name="標準 7 3 3 2 4 2" xfId="25591" xr:uid="{00000000-0005-0000-0000-000014A10000}"/>
    <cellStyle name="標準 7 3 3 2 4 3" xfId="43500" xr:uid="{00000000-0005-0000-0000-000015A10000}"/>
    <cellStyle name="標準 7 3 3 2 5" xfId="4850" xr:uid="{00000000-0005-0000-0000-000016A10000}"/>
    <cellStyle name="標準 7 3 3 2 5 2" xfId="43501" xr:uid="{00000000-0005-0000-0000-000017A10000}"/>
    <cellStyle name="標準 7 3 3 2 6" xfId="17743" xr:uid="{00000000-0005-0000-0000-000018A10000}"/>
    <cellStyle name="標準 7 3 3 2 7" xfId="43502" xr:uid="{00000000-0005-0000-0000-000019A10000}"/>
    <cellStyle name="標準 7 3 3 3" xfId="5692" xr:uid="{00000000-0005-0000-0000-00001AA10000}"/>
    <cellStyle name="標準 7 3 3 3 2" xfId="9616" xr:uid="{00000000-0005-0000-0000-00001BA10000}"/>
    <cellStyle name="標準 7 3 3 3 2 2" xfId="22509" xr:uid="{00000000-0005-0000-0000-00001CA10000}"/>
    <cellStyle name="標準 7 3 3 3 2 3" xfId="43503" xr:uid="{00000000-0005-0000-0000-00001DA10000}"/>
    <cellStyle name="標準 7 3 3 3 3" xfId="13540" xr:uid="{00000000-0005-0000-0000-00001EA10000}"/>
    <cellStyle name="標準 7 3 3 3 3 2" xfId="26433" xr:uid="{00000000-0005-0000-0000-00001FA10000}"/>
    <cellStyle name="標準 7 3 3 3 3 3" xfId="43504" xr:uid="{00000000-0005-0000-0000-000020A10000}"/>
    <cellStyle name="標準 7 3 3 3 4" xfId="18585" xr:uid="{00000000-0005-0000-0000-000021A10000}"/>
    <cellStyle name="標準 7 3 3 3 4 2" xfId="43505" xr:uid="{00000000-0005-0000-0000-000022A10000}"/>
    <cellStyle name="標準 7 3 3 3 5" xfId="43506" xr:uid="{00000000-0005-0000-0000-000023A10000}"/>
    <cellStyle name="標準 7 3 3 4" xfId="4010" xr:uid="{00000000-0005-0000-0000-000024A10000}"/>
    <cellStyle name="標準 7 3 3 4 2" xfId="16903" xr:uid="{00000000-0005-0000-0000-000025A10000}"/>
    <cellStyle name="標準 7 3 3 4 3" xfId="43507" xr:uid="{00000000-0005-0000-0000-000026A10000}"/>
    <cellStyle name="標準 7 3 3 5" xfId="7934" xr:uid="{00000000-0005-0000-0000-000027A10000}"/>
    <cellStyle name="標準 7 3 3 5 2" xfId="20827" xr:uid="{00000000-0005-0000-0000-000028A10000}"/>
    <cellStyle name="標準 7 3 3 5 3" xfId="43508" xr:uid="{00000000-0005-0000-0000-000029A10000}"/>
    <cellStyle name="標準 7 3 3 6" xfId="11858" xr:uid="{00000000-0005-0000-0000-00002AA10000}"/>
    <cellStyle name="標準 7 3 3 6 2" xfId="24751" xr:uid="{00000000-0005-0000-0000-00002BA10000}"/>
    <cellStyle name="標準 7 3 3 6 3" xfId="43509" xr:uid="{00000000-0005-0000-0000-00002CA10000}"/>
    <cellStyle name="標準 7 3 3 7" xfId="2889" xr:uid="{00000000-0005-0000-0000-00002DA10000}"/>
    <cellStyle name="標準 7 3 3 7 2" xfId="43510" xr:uid="{00000000-0005-0000-0000-00002EA10000}"/>
    <cellStyle name="標準 7 3 3 8" xfId="15782" xr:uid="{00000000-0005-0000-0000-00002FA10000}"/>
    <cellStyle name="標準 7 3 3 9" xfId="43511" xr:uid="{00000000-0005-0000-0000-000030A10000}"/>
    <cellStyle name="標準 7 3 4" xfId="927" xr:uid="{00000000-0005-0000-0000-000031A10000}"/>
    <cellStyle name="標準 7 3 4 2" xfId="2048" xr:uid="{00000000-0005-0000-0000-000032A10000}"/>
    <cellStyle name="標準 7 3 4 2 2" xfId="11017" xr:uid="{00000000-0005-0000-0000-000033A10000}"/>
    <cellStyle name="標準 7 3 4 2 2 2" xfId="23910" xr:uid="{00000000-0005-0000-0000-000034A10000}"/>
    <cellStyle name="標準 7 3 4 2 2 3" xfId="43512" xr:uid="{00000000-0005-0000-0000-000035A10000}"/>
    <cellStyle name="標準 7 3 4 2 3" xfId="14941" xr:uid="{00000000-0005-0000-0000-000036A10000}"/>
    <cellStyle name="標準 7 3 4 2 3 2" xfId="27834" xr:uid="{00000000-0005-0000-0000-000037A10000}"/>
    <cellStyle name="標準 7 3 4 2 3 3" xfId="43513" xr:uid="{00000000-0005-0000-0000-000038A10000}"/>
    <cellStyle name="標準 7 3 4 2 4" xfId="7093" xr:uid="{00000000-0005-0000-0000-000039A10000}"/>
    <cellStyle name="標準 7 3 4 2 4 2" xfId="43514" xr:uid="{00000000-0005-0000-0000-00003AA10000}"/>
    <cellStyle name="標準 7 3 4 2 5" xfId="19986" xr:uid="{00000000-0005-0000-0000-00003BA10000}"/>
    <cellStyle name="標準 7 3 4 2 6" xfId="43515" xr:uid="{00000000-0005-0000-0000-00003CA10000}"/>
    <cellStyle name="標準 7 3 4 3" xfId="5972" xr:uid="{00000000-0005-0000-0000-00003DA10000}"/>
    <cellStyle name="標準 7 3 4 3 2" xfId="9896" xr:uid="{00000000-0005-0000-0000-00003EA10000}"/>
    <cellStyle name="標準 7 3 4 3 2 2" xfId="22789" xr:uid="{00000000-0005-0000-0000-00003FA10000}"/>
    <cellStyle name="標準 7 3 4 3 2 3" xfId="43516" xr:uid="{00000000-0005-0000-0000-000040A10000}"/>
    <cellStyle name="標準 7 3 4 3 3" xfId="13820" xr:uid="{00000000-0005-0000-0000-000041A10000}"/>
    <cellStyle name="標準 7 3 4 3 3 2" xfId="26713" xr:uid="{00000000-0005-0000-0000-000042A10000}"/>
    <cellStyle name="標準 7 3 4 3 3 3" xfId="43517" xr:uid="{00000000-0005-0000-0000-000043A10000}"/>
    <cellStyle name="標準 7 3 4 3 4" xfId="18865" xr:uid="{00000000-0005-0000-0000-000044A10000}"/>
    <cellStyle name="標準 7 3 4 3 4 2" xfId="43518" xr:uid="{00000000-0005-0000-0000-000045A10000}"/>
    <cellStyle name="標準 7 3 4 3 5" xfId="43519" xr:uid="{00000000-0005-0000-0000-000046A10000}"/>
    <cellStyle name="標準 7 3 4 4" xfId="4290" xr:uid="{00000000-0005-0000-0000-000047A10000}"/>
    <cellStyle name="標準 7 3 4 4 2" xfId="17183" xr:uid="{00000000-0005-0000-0000-000048A10000}"/>
    <cellStyle name="標準 7 3 4 4 3" xfId="43520" xr:uid="{00000000-0005-0000-0000-000049A10000}"/>
    <cellStyle name="標準 7 3 4 5" xfId="8214" xr:uid="{00000000-0005-0000-0000-00004AA10000}"/>
    <cellStyle name="標準 7 3 4 5 2" xfId="21107" xr:uid="{00000000-0005-0000-0000-00004BA10000}"/>
    <cellStyle name="標準 7 3 4 5 3" xfId="43521" xr:uid="{00000000-0005-0000-0000-00004CA10000}"/>
    <cellStyle name="標準 7 3 4 6" xfId="12138" xr:uid="{00000000-0005-0000-0000-00004DA10000}"/>
    <cellStyle name="標準 7 3 4 6 2" xfId="25031" xr:uid="{00000000-0005-0000-0000-00004EA10000}"/>
    <cellStyle name="標準 7 3 4 6 3" xfId="43522" xr:uid="{00000000-0005-0000-0000-00004FA10000}"/>
    <cellStyle name="標準 7 3 4 7" xfId="3169" xr:uid="{00000000-0005-0000-0000-000050A10000}"/>
    <cellStyle name="標準 7 3 4 7 2" xfId="43523" xr:uid="{00000000-0005-0000-0000-000051A10000}"/>
    <cellStyle name="標準 7 3 4 8" xfId="16062" xr:uid="{00000000-0005-0000-0000-000052A10000}"/>
    <cellStyle name="標準 7 3 4 9" xfId="43524" xr:uid="{00000000-0005-0000-0000-000053A10000}"/>
    <cellStyle name="標準 7 3 5" xfId="396" xr:uid="{00000000-0005-0000-0000-000054A10000}"/>
    <cellStyle name="標準 7 3 5 2" xfId="1517" xr:uid="{00000000-0005-0000-0000-000055A10000}"/>
    <cellStyle name="標準 7 3 5 2 2" xfId="10486" xr:uid="{00000000-0005-0000-0000-000056A10000}"/>
    <cellStyle name="標準 7 3 5 2 2 2" xfId="23379" xr:uid="{00000000-0005-0000-0000-000057A10000}"/>
    <cellStyle name="標準 7 3 5 2 2 3" xfId="43525" xr:uid="{00000000-0005-0000-0000-000058A10000}"/>
    <cellStyle name="標準 7 3 5 2 3" xfId="14410" xr:uid="{00000000-0005-0000-0000-000059A10000}"/>
    <cellStyle name="標準 7 3 5 2 3 2" xfId="27303" xr:uid="{00000000-0005-0000-0000-00005AA10000}"/>
    <cellStyle name="標準 7 3 5 2 3 3" xfId="43526" xr:uid="{00000000-0005-0000-0000-00005BA10000}"/>
    <cellStyle name="標準 7 3 5 2 4" xfId="6562" xr:uid="{00000000-0005-0000-0000-00005CA10000}"/>
    <cellStyle name="標準 7 3 5 2 4 2" xfId="43527" xr:uid="{00000000-0005-0000-0000-00005DA10000}"/>
    <cellStyle name="標準 7 3 5 2 5" xfId="19455" xr:uid="{00000000-0005-0000-0000-00005EA10000}"/>
    <cellStyle name="標準 7 3 5 2 6" xfId="43528" xr:uid="{00000000-0005-0000-0000-00005FA10000}"/>
    <cellStyle name="標準 7 3 5 3" xfId="5441" xr:uid="{00000000-0005-0000-0000-000060A10000}"/>
    <cellStyle name="標準 7 3 5 3 2" xfId="9365" xr:uid="{00000000-0005-0000-0000-000061A10000}"/>
    <cellStyle name="標準 7 3 5 3 2 2" xfId="22258" xr:uid="{00000000-0005-0000-0000-000062A10000}"/>
    <cellStyle name="標準 7 3 5 3 2 3" xfId="43529" xr:uid="{00000000-0005-0000-0000-000063A10000}"/>
    <cellStyle name="標準 7 3 5 3 3" xfId="13289" xr:uid="{00000000-0005-0000-0000-000064A10000}"/>
    <cellStyle name="標準 7 3 5 3 3 2" xfId="26182" xr:uid="{00000000-0005-0000-0000-000065A10000}"/>
    <cellStyle name="標準 7 3 5 3 3 3" xfId="43530" xr:uid="{00000000-0005-0000-0000-000066A10000}"/>
    <cellStyle name="標準 7 3 5 3 4" xfId="18334" xr:uid="{00000000-0005-0000-0000-000067A10000}"/>
    <cellStyle name="標準 7 3 5 3 4 2" xfId="43531" xr:uid="{00000000-0005-0000-0000-000068A10000}"/>
    <cellStyle name="標準 7 3 5 3 5" xfId="43532" xr:uid="{00000000-0005-0000-0000-000069A10000}"/>
    <cellStyle name="標準 7 3 5 4" xfId="3759" xr:uid="{00000000-0005-0000-0000-00006AA10000}"/>
    <cellStyle name="標準 7 3 5 4 2" xfId="16652" xr:uid="{00000000-0005-0000-0000-00006BA10000}"/>
    <cellStyle name="標準 7 3 5 4 3" xfId="43533" xr:uid="{00000000-0005-0000-0000-00006CA10000}"/>
    <cellStyle name="標準 7 3 5 5" xfId="7683" xr:uid="{00000000-0005-0000-0000-00006DA10000}"/>
    <cellStyle name="標準 7 3 5 5 2" xfId="20576" xr:uid="{00000000-0005-0000-0000-00006EA10000}"/>
    <cellStyle name="標準 7 3 5 5 3" xfId="43534" xr:uid="{00000000-0005-0000-0000-00006FA10000}"/>
    <cellStyle name="標準 7 3 5 6" xfId="11607" xr:uid="{00000000-0005-0000-0000-000070A10000}"/>
    <cellStyle name="標準 7 3 5 6 2" xfId="24500" xr:uid="{00000000-0005-0000-0000-000071A10000}"/>
    <cellStyle name="標準 7 3 5 6 3" xfId="43535" xr:uid="{00000000-0005-0000-0000-000072A10000}"/>
    <cellStyle name="標準 7 3 5 7" xfId="2638" xr:uid="{00000000-0005-0000-0000-000073A10000}"/>
    <cellStyle name="標準 7 3 5 7 2" xfId="43536" xr:uid="{00000000-0005-0000-0000-000074A10000}"/>
    <cellStyle name="標準 7 3 5 8" xfId="15531" xr:uid="{00000000-0005-0000-0000-000075A10000}"/>
    <cellStyle name="標準 7 3 5 9" xfId="43537" xr:uid="{00000000-0005-0000-0000-000076A10000}"/>
    <cellStyle name="標準 7 3 6" xfId="1207" xr:uid="{00000000-0005-0000-0000-000077A10000}"/>
    <cellStyle name="標準 7 3 6 2" xfId="6252" xr:uid="{00000000-0005-0000-0000-000078A10000}"/>
    <cellStyle name="標準 7 3 6 2 2" xfId="10176" xr:uid="{00000000-0005-0000-0000-000079A10000}"/>
    <cellStyle name="標準 7 3 6 2 2 2" xfId="23069" xr:uid="{00000000-0005-0000-0000-00007AA10000}"/>
    <cellStyle name="標準 7 3 6 2 2 3" xfId="43538" xr:uid="{00000000-0005-0000-0000-00007BA10000}"/>
    <cellStyle name="標準 7 3 6 2 3" xfId="14100" xr:uid="{00000000-0005-0000-0000-00007CA10000}"/>
    <cellStyle name="標準 7 3 6 2 3 2" xfId="26993" xr:uid="{00000000-0005-0000-0000-00007DA10000}"/>
    <cellStyle name="標準 7 3 6 2 3 3" xfId="43539" xr:uid="{00000000-0005-0000-0000-00007EA10000}"/>
    <cellStyle name="標準 7 3 6 2 4" xfId="19145" xr:uid="{00000000-0005-0000-0000-00007FA10000}"/>
    <cellStyle name="標準 7 3 6 2 4 2" xfId="43540" xr:uid="{00000000-0005-0000-0000-000080A10000}"/>
    <cellStyle name="標準 7 3 6 2 5" xfId="43541" xr:uid="{00000000-0005-0000-0000-000081A10000}"/>
    <cellStyle name="標準 7 3 6 3" xfId="8494" xr:uid="{00000000-0005-0000-0000-000082A10000}"/>
    <cellStyle name="標準 7 3 6 3 2" xfId="21387" xr:uid="{00000000-0005-0000-0000-000083A10000}"/>
    <cellStyle name="標準 7 3 6 3 3" xfId="43542" xr:uid="{00000000-0005-0000-0000-000084A10000}"/>
    <cellStyle name="標準 7 3 6 4" xfId="12418" xr:uid="{00000000-0005-0000-0000-000085A10000}"/>
    <cellStyle name="標準 7 3 6 4 2" xfId="25311" xr:uid="{00000000-0005-0000-0000-000086A10000}"/>
    <cellStyle name="標準 7 3 6 4 3" xfId="43543" xr:uid="{00000000-0005-0000-0000-000087A10000}"/>
    <cellStyle name="標準 7 3 6 5" xfId="4570" xr:uid="{00000000-0005-0000-0000-000088A10000}"/>
    <cellStyle name="標準 7 3 6 5 2" xfId="43544" xr:uid="{00000000-0005-0000-0000-000089A10000}"/>
    <cellStyle name="標準 7 3 6 6" xfId="17463" xr:uid="{00000000-0005-0000-0000-00008AA10000}"/>
    <cellStyle name="標準 7 3 6 7" xfId="43545" xr:uid="{00000000-0005-0000-0000-00008BA10000}"/>
    <cellStyle name="標準 7 3 7" xfId="5131" xr:uid="{00000000-0005-0000-0000-00008CA10000}"/>
    <cellStyle name="標準 7 3 7 2" xfId="9055" xr:uid="{00000000-0005-0000-0000-00008DA10000}"/>
    <cellStyle name="標準 7 3 7 2 2" xfId="21948" xr:uid="{00000000-0005-0000-0000-00008EA10000}"/>
    <cellStyle name="標準 7 3 7 2 3" xfId="43546" xr:uid="{00000000-0005-0000-0000-00008FA10000}"/>
    <cellStyle name="標準 7 3 7 3" xfId="12979" xr:uid="{00000000-0005-0000-0000-000090A10000}"/>
    <cellStyle name="標準 7 3 7 3 2" xfId="25872" xr:uid="{00000000-0005-0000-0000-000091A10000}"/>
    <cellStyle name="標準 7 3 7 3 3" xfId="43547" xr:uid="{00000000-0005-0000-0000-000092A10000}"/>
    <cellStyle name="標準 7 3 7 4" xfId="18024" xr:uid="{00000000-0005-0000-0000-000093A10000}"/>
    <cellStyle name="標準 7 3 7 4 2" xfId="43548" xr:uid="{00000000-0005-0000-0000-000094A10000}"/>
    <cellStyle name="標準 7 3 7 5" xfId="43549" xr:uid="{00000000-0005-0000-0000-000095A10000}"/>
    <cellStyle name="標準 7 3 8" xfId="3449" xr:uid="{00000000-0005-0000-0000-000096A10000}"/>
    <cellStyle name="標準 7 3 8 2" xfId="16342" xr:uid="{00000000-0005-0000-0000-000097A10000}"/>
    <cellStyle name="標準 7 3 8 3" xfId="43550" xr:uid="{00000000-0005-0000-0000-000098A10000}"/>
    <cellStyle name="標準 7 3 9" xfId="7373" xr:uid="{00000000-0005-0000-0000-000099A10000}"/>
    <cellStyle name="標準 7 3 9 2" xfId="20266" xr:uid="{00000000-0005-0000-0000-00009AA10000}"/>
    <cellStyle name="標準 7 3 9 3" xfId="43551" xr:uid="{00000000-0005-0000-0000-00009BA10000}"/>
    <cellStyle name="標準 7 4" xfId="121" xr:uid="{00000000-0005-0000-0000-00009CA10000}"/>
    <cellStyle name="標準 7 4 10" xfId="11332" xr:uid="{00000000-0005-0000-0000-00009DA10000}"/>
    <cellStyle name="標準 7 4 10 2" xfId="24225" xr:uid="{00000000-0005-0000-0000-00009EA10000}"/>
    <cellStyle name="標準 7 4 10 3" xfId="43552" xr:uid="{00000000-0005-0000-0000-00009FA10000}"/>
    <cellStyle name="標準 7 4 11" xfId="2363" xr:uid="{00000000-0005-0000-0000-0000A0A10000}"/>
    <cellStyle name="標準 7 4 11 2" xfId="43553" xr:uid="{00000000-0005-0000-0000-0000A1A10000}"/>
    <cellStyle name="標準 7 4 12" xfId="15256" xr:uid="{00000000-0005-0000-0000-0000A2A10000}"/>
    <cellStyle name="標準 7 4 13" xfId="43554" xr:uid="{00000000-0005-0000-0000-0000A3A10000}"/>
    <cellStyle name="標準 7 4 2" xfId="284" xr:uid="{00000000-0005-0000-0000-0000A4A10000}"/>
    <cellStyle name="標準 7 4 2 10" xfId="2526" xr:uid="{00000000-0005-0000-0000-0000A5A10000}"/>
    <cellStyle name="標準 7 4 2 10 2" xfId="43555" xr:uid="{00000000-0005-0000-0000-0000A6A10000}"/>
    <cellStyle name="標準 7 4 2 11" xfId="15419" xr:uid="{00000000-0005-0000-0000-0000A7A10000}"/>
    <cellStyle name="標準 7 4 2 12" xfId="43556" xr:uid="{00000000-0005-0000-0000-0000A8A10000}"/>
    <cellStyle name="標準 7 4 2 2" xfId="845" xr:uid="{00000000-0005-0000-0000-0000A9A10000}"/>
    <cellStyle name="標準 7 4 2 2 2" xfId="1966" xr:uid="{00000000-0005-0000-0000-0000AAA10000}"/>
    <cellStyle name="標準 7 4 2 2 2 2" xfId="7011" xr:uid="{00000000-0005-0000-0000-0000ABA10000}"/>
    <cellStyle name="標準 7 4 2 2 2 2 2" xfId="10935" xr:uid="{00000000-0005-0000-0000-0000ACA10000}"/>
    <cellStyle name="標準 7 4 2 2 2 2 2 2" xfId="23828" xr:uid="{00000000-0005-0000-0000-0000ADA10000}"/>
    <cellStyle name="標準 7 4 2 2 2 2 2 3" xfId="43557" xr:uid="{00000000-0005-0000-0000-0000AEA10000}"/>
    <cellStyle name="標準 7 4 2 2 2 2 3" xfId="14859" xr:uid="{00000000-0005-0000-0000-0000AFA10000}"/>
    <cellStyle name="標準 7 4 2 2 2 2 3 2" xfId="27752" xr:uid="{00000000-0005-0000-0000-0000B0A10000}"/>
    <cellStyle name="標準 7 4 2 2 2 2 3 3" xfId="43558" xr:uid="{00000000-0005-0000-0000-0000B1A10000}"/>
    <cellStyle name="標準 7 4 2 2 2 2 4" xfId="19904" xr:uid="{00000000-0005-0000-0000-0000B2A10000}"/>
    <cellStyle name="標準 7 4 2 2 2 2 4 2" xfId="43559" xr:uid="{00000000-0005-0000-0000-0000B3A10000}"/>
    <cellStyle name="標準 7 4 2 2 2 2 5" xfId="43560" xr:uid="{00000000-0005-0000-0000-0000B4A10000}"/>
    <cellStyle name="標準 7 4 2 2 2 3" xfId="8972" xr:uid="{00000000-0005-0000-0000-0000B5A10000}"/>
    <cellStyle name="標準 7 4 2 2 2 3 2" xfId="21865" xr:uid="{00000000-0005-0000-0000-0000B6A10000}"/>
    <cellStyle name="標準 7 4 2 2 2 3 3" xfId="43561" xr:uid="{00000000-0005-0000-0000-0000B7A10000}"/>
    <cellStyle name="標準 7 4 2 2 2 4" xfId="12896" xr:uid="{00000000-0005-0000-0000-0000B8A10000}"/>
    <cellStyle name="標準 7 4 2 2 2 4 2" xfId="25789" xr:uid="{00000000-0005-0000-0000-0000B9A10000}"/>
    <cellStyle name="標準 7 4 2 2 2 4 3" xfId="43562" xr:uid="{00000000-0005-0000-0000-0000BAA10000}"/>
    <cellStyle name="標準 7 4 2 2 2 5" xfId="5048" xr:uid="{00000000-0005-0000-0000-0000BBA10000}"/>
    <cellStyle name="標準 7 4 2 2 2 5 2" xfId="43563" xr:uid="{00000000-0005-0000-0000-0000BCA10000}"/>
    <cellStyle name="標準 7 4 2 2 2 6" xfId="17941" xr:uid="{00000000-0005-0000-0000-0000BDA10000}"/>
    <cellStyle name="標準 7 4 2 2 2 7" xfId="43564" xr:uid="{00000000-0005-0000-0000-0000BEA10000}"/>
    <cellStyle name="標準 7 4 2 2 3" xfId="5890" xr:uid="{00000000-0005-0000-0000-0000BFA10000}"/>
    <cellStyle name="標準 7 4 2 2 3 2" xfId="9814" xr:uid="{00000000-0005-0000-0000-0000C0A10000}"/>
    <cellStyle name="標準 7 4 2 2 3 2 2" xfId="22707" xr:uid="{00000000-0005-0000-0000-0000C1A10000}"/>
    <cellStyle name="標準 7 4 2 2 3 2 3" xfId="43565" xr:uid="{00000000-0005-0000-0000-0000C2A10000}"/>
    <cellStyle name="標準 7 4 2 2 3 3" xfId="13738" xr:uid="{00000000-0005-0000-0000-0000C3A10000}"/>
    <cellStyle name="標準 7 4 2 2 3 3 2" xfId="26631" xr:uid="{00000000-0005-0000-0000-0000C4A10000}"/>
    <cellStyle name="標準 7 4 2 2 3 3 3" xfId="43566" xr:uid="{00000000-0005-0000-0000-0000C5A10000}"/>
    <cellStyle name="標準 7 4 2 2 3 4" xfId="18783" xr:uid="{00000000-0005-0000-0000-0000C6A10000}"/>
    <cellStyle name="標準 7 4 2 2 3 4 2" xfId="43567" xr:uid="{00000000-0005-0000-0000-0000C7A10000}"/>
    <cellStyle name="標準 7 4 2 2 3 5" xfId="43568" xr:uid="{00000000-0005-0000-0000-0000C8A10000}"/>
    <cellStyle name="標準 7 4 2 2 4" xfId="4208" xr:uid="{00000000-0005-0000-0000-0000C9A10000}"/>
    <cellStyle name="標準 7 4 2 2 4 2" xfId="17101" xr:uid="{00000000-0005-0000-0000-0000CAA10000}"/>
    <cellStyle name="標準 7 4 2 2 4 3" xfId="43569" xr:uid="{00000000-0005-0000-0000-0000CBA10000}"/>
    <cellStyle name="標準 7 4 2 2 5" xfId="8132" xr:uid="{00000000-0005-0000-0000-0000CCA10000}"/>
    <cellStyle name="標準 7 4 2 2 5 2" xfId="21025" xr:uid="{00000000-0005-0000-0000-0000CDA10000}"/>
    <cellStyle name="標準 7 4 2 2 5 3" xfId="43570" xr:uid="{00000000-0005-0000-0000-0000CEA10000}"/>
    <cellStyle name="標準 7 4 2 2 6" xfId="12056" xr:uid="{00000000-0005-0000-0000-0000CFA10000}"/>
    <cellStyle name="標準 7 4 2 2 6 2" xfId="24949" xr:uid="{00000000-0005-0000-0000-0000D0A10000}"/>
    <cellStyle name="標準 7 4 2 2 6 3" xfId="43571" xr:uid="{00000000-0005-0000-0000-0000D1A10000}"/>
    <cellStyle name="標準 7 4 2 2 7" xfId="3087" xr:uid="{00000000-0005-0000-0000-0000D2A10000}"/>
    <cellStyle name="標準 7 4 2 2 7 2" xfId="43572" xr:uid="{00000000-0005-0000-0000-0000D3A10000}"/>
    <cellStyle name="標準 7 4 2 2 8" xfId="15980" xr:uid="{00000000-0005-0000-0000-0000D4A10000}"/>
    <cellStyle name="標準 7 4 2 2 9" xfId="43573" xr:uid="{00000000-0005-0000-0000-0000D5A10000}"/>
    <cellStyle name="標準 7 4 2 3" xfId="1125" xr:uid="{00000000-0005-0000-0000-0000D6A10000}"/>
    <cellStyle name="標準 7 4 2 3 2" xfId="2246" xr:uid="{00000000-0005-0000-0000-0000D7A10000}"/>
    <cellStyle name="標準 7 4 2 3 2 2" xfId="11215" xr:uid="{00000000-0005-0000-0000-0000D8A10000}"/>
    <cellStyle name="標準 7 4 2 3 2 2 2" xfId="24108" xr:uid="{00000000-0005-0000-0000-0000D9A10000}"/>
    <cellStyle name="標準 7 4 2 3 2 2 3" xfId="43574" xr:uid="{00000000-0005-0000-0000-0000DAA10000}"/>
    <cellStyle name="標準 7 4 2 3 2 3" xfId="15139" xr:uid="{00000000-0005-0000-0000-0000DBA10000}"/>
    <cellStyle name="標準 7 4 2 3 2 3 2" xfId="28032" xr:uid="{00000000-0005-0000-0000-0000DCA10000}"/>
    <cellStyle name="標準 7 4 2 3 2 3 3" xfId="43575" xr:uid="{00000000-0005-0000-0000-0000DDA10000}"/>
    <cellStyle name="標準 7 4 2 3 2 4" xfId="7291" xr:uid="{00000000-0005-0000-0000-0000DEA10000}"/>
    <cellStyle name="標準 7 4 2 3 2 4 2" xfId="43576" xr:uid="{00000000-0005-0000-0000-0000DFA10000}"/>
    <cellStyle name="標準 7 4 2 3 2 5" xfId="20184" xr:uid="{00000000-0005-0000-0000-0000E0A10000}"/>
    <cellStyle name="標準 7 4 2 3 2 6" xfId="43577" xr:uid="{00000000-0005-0000-0000-0000E1A10000}"/>
    <cellStyle name="標準 7 4 2 3 3" xfId="6170" xr:uid="{00000000-0005-0000-0000-0000E2A10000}"/>
    <cellStyle name="標準 7 4 2 3 3 2" xfId="10094" xr:uid="{00000000-0005-0000-0000-0000E3A10000}"/>
    <cellStyle name="標準 7 4 2 3 3 2 2" xfId="22987" xr:uid="{00000000-0005-0000-0000-0000E4A10000}"/>
    <cellStyle name="標準 7 4 2 3 3 2 3" xfId="43578" xr:uid="{00000000-0005-0000-0000-0000E5A10000}"/>
    <cellStyle name="標準 7 4 2 3 3 3" xfId="14018" xr:uid="{00000000-0005-0000-0000-0000E6A10000}"/>
    <cellStyle name="標準 7 4 2 3 3 3 2" xfId="26911" xr:uid="{00000000-0005-0000-0000-0000E7A10000}"/>
    <cellStyle name="標準 7 4 2 3 3 3 3" xfId="43579" xr:uid="{00000000-0005-0000-0000-0000E8A10000}"/>
    <cellStyle name="標準 7 4 2 3 3 4" xfId="19063" xr:uid="{00000000-0005-0000-0000-0000E9A10000}"/>
    <cellStyle name="標準 7 4 2 3 3 4 2" xfId="43580" xr:uid="{00000000-0005-0000-0000-0000EAA10000}"/>
    <cellStyle name="標準 7 4 2 3 3 5" xfId="43581" xr:uid="{00000000-0005-0000-0000-0000EBA10000}"/>
    <cellStyle name="標準 7 4 2 3 4" xfId="4488" xr:uid="{00000000-0005-0000-0000-0000ECA10000}"/>
    <cellStyle name="標準 7 4 2 3 4 2" xfId="17381" xr:uid="{00000000-0005-0000-0000-0000EDA10000}"/>
    <cellStyle name="標準 7 4 2 3 4 3" xfId="43582" xr:uid="{00000000-0005-0000-0000-0000EEA10000}"/>
    <cellStyle name="標準 7 4 2 3 5" xfId="8412" xr:uid="{00000000-0005-0000-0000-0000EFA10000}"/>
    <cellStyle name="標準 7 4 2 3 5 2" xfId="21305" xr:uid="{00000000-0005-0000-0000-0000F0A10000}"/>
    <cellStyle name="標準 7 4 2 3 5 3" xfId="43583" xr:uid="{00000000-0005-0000-0000-0000F1A10000}"/>
    <cellStyle name="標準 7 4 2 3 6" xfId="12336" xr:uid="{00000000-0005-0000-0000-0000F2A10000}"/>
    <cellStyle name="標準 7 4 2 3 6 2" xfId="25229" xr:uid="{00000000-0005-0000-0000-0000F3A10000}"/>
    <cellStyle name="標準 7 4 2 3 6 3" xfId="43584" xr:uid="{00000000-0005-0000-0000-0000F4A10000}"/>
    <cellStyle name="標準 7 4 2 3 7" xfId="3367" xr:uid="{00000000-0005-0000-0000-0000F5A10000}"/>
    <cellStyle name="標準 7 4 2 3 7 2" xfId="43585" xr:uid="{00000000-0005-0000-0000-0000F6A10000}"/>
    <cellStyle name="標準 7 4 2 3 8" xfId="16260" xr:uid="{00000000-0005-0000-0000-0000F7A10000}"/>
    <cellStyle name="標準 7 4 2 3 9" xfId="43586" xr:uid="{00000000-0005-0000-0000-0000F8A10000}"/>
    <cellStyle name="標準 7 4 2 4" xfId="565" xr:uid="{00000000-0005-0000-0000-0000F9A10000}"/>
    <cellStyle name="標準 7 4 2 4 2" xfId="1686" xr:uid="{00000000-0005-0000-0000-0000FAA10000}"/>
    <cellStyle name="標準 7 4 2 4 2 2" xfId="10655" xr:uid="{00000000-0005-0000-0000-0000FBA10000}"/>
    <cellStyle name="標準 7 4 2 4 2 2 2" xfId="23548" xr:uid="{00000000-0005-0000-0000-0000FCA10000}"/>
    <cellStyle name="標準 7 4 2 4 2 2 3" xfId="43587" xr:uid="{00000000-0005-0000-0000-0000FDA10000}"/>
    <cellStyle name="標準 7 4 2 4 2 3" xfId="14579" xr:uid="{00000000-0005-0000-0000-0000FEA10000}"/>
    <cellStyle name="標準 7 4 2 4 2 3 2" xfId="27472" xr:uid="{00000000-0005-0000-0000-0000FFA10000}"/>
    <cellStyle name="標準 7 4 2 4 2 3 3" xfId="43588" xr:uid="{00000000-0005-0000-0000-000000A20000}"/>
    <cellStyle name="標準 7 4 2 4 2 4" xfId="6731" xr:uid="{00000000-0005-0000-0000-000001A20000}"/>
    <cellStyle name="標準 7 4 2 4 2 4 2" xfId="43589" xr:uid="{00000000-0005-0000-0000-000002A20000}"/>
    <cellStyle name="標準 7 4 2 4 2 5" xfId="19624" xr:uid="{00000000-0005-0000-0000-000003A20000}"/>
    <cellStyle name="標準 7 4 2 4 2 6" xfId="43590" xr:uid="{00000000-0005-0000-0000-000004A20000}"/>
    <cellStyle name="標準 7 4 2 4 3" xfId="5610" xr:uid="{00000000-0005-0000-0000-000005A20000}"/>
    <cellStyle name="標準 7 4 2 4 3 2" xfId="9534" xr:uid="{00000000-0005-0000-0000-000006A20000}"/>
    <cellStyle name="標準 7 4 2 4 3 2 2" xfId="22427" xr:uid="{00000000-0005-0000-0000-000007A20000}"/>
    <cellStyle name="標準 7 4 2 4 3 2 3" xfId="43591" xr:uid="{00000000-0005-0000-0000-000008A20000}"/>
    <cellStyle name="標準 7 4 2 4 3 3" xfId="13458" xr:uid="{00000000-0005-0000-0000-000009A20000}"/>
    <cellStyle name="標準 7 4 2 4 3 3 2" xfId="26351" xr:uid="{00000000-0005-0000-0000-00000AA20000}"/>
    <cellStyle name="標準 7 4 2 4 3 3 3" xfId="43592" xr:uid="{00000000-0005-0000-0000-00000BA20000}"/>
    <cellStyle name="標準 7 4 2 4 3 4" xfId="18503" xr:uid="{00000000-0005-0000-0000-00000CA20000}"/>
    <cellStyle name="標準 7 4 2 4 3 4 2" xfId="43593" xr:uid="{00000000-0005-0000-0000-00000DA20000}"/>
    <cellStyle name="標準 7 4 2 4 3 5" xfId="43594" xr:uid="{00000000-0005-0000-0000-00000EA20000}"/>
    <cellStyle name="標準 7 4 2 4 4" xfId="3928" xr:uid="{00000000-0005-0000-0000-00000FA20000}"/>
    <cellStyle name="標準 7 4 2 4 4 2" xfId="16821" xr:uid="{00000000-0005-0000-0000-000010A20000}"/>
    <cellStyle name="標準 7 4 2 4 4 3" xfId="43595" xr:uid="{00000000-0005-0000-0000-000011A20000}"/>
    <cellStyle name="標準 7 4 2 4 5" xfId="7852" xr:uid="{00000000-0005-0000-0000-000012A20000}"/>
    <cellStyle name="標準 7 4 2 4 5 2" xfId="20745" xr:uid="{00000000-0005-0000-0000-000013A20000}"/>
    <cellStyle name="標準 7 4 2 4 5 3" xfId="43596" xr:uid="{00000000-0005-0000-0000-000014A20000}"/>
    <cellStyle name="標準 7 4 2 4 6" xfId="11776" xr:uid="{00000000-0005-0000-0000-000015A20000}"/>
    <cellStyle name="標準 7 4 2 4 6 2" xfId="24669" xr:uid="{00000000-0005-0000-0000-000016A20000}"/>
    <cellStyle name="標準 7 4 2 4 6 3" xfId="43597" xr:uid="{00000000-0005-0000-0000-000017A20000}"/>
    <cellStyle name="標準 7 4 2 4 7" xfId="2807" xr:uid="{00000000-0005-0000-0000-000018A20000}"/>
    <cellStyle name="標準 7 4 2 4 7 2" xfId="43598" xr:uid="{00000000-0005-0000-0000-000019A20000}"/>
    <cellStyle name="標準 7 4 2 4 8" xfId="15700" xr:uid="{00000000-0005-0000-0000-00001AA20000}"/>
    <cellStyle name="標準 7 4 2 4 9" xfId="43599" xr:uid="{00000000-0005-0000-0000-00001BA20000}"/>
    <cellStyle name="標準 7 4 2 5" xfId="1405" xr:uid="{00000000-0005-0000-0000-00001CA20000}"/>
    <cellStyle name="標準 7 4 2 5 2" xfId="6450" xr:uid="{00000000-0005-0000-0000-00001DA20000}"/>
    <cellStyle name="標準 7 4 2 5 2 2" xfId="10374" xr:uid="{00000000-0005-0000-0000-00001EA20000}"/>
    <cellStyle name="標準 7 4 2 5 2 2 2" xfId="23267" xr:uid="{00000000-0005-0000-0000-00001FA20000}"/>
    <cellStyle name="標準 7 4 2 5 2 2 3" xfId="43600" xr:uid="{00000000-0005-0000-0000-000020A20000}"/>
    <cellStyle name="標準 7 4 2 5 2 3" xfId="14298" xr:uid="{00000000-0005-0000-0000-000021A20000}"/>
    <cellStyle name="標準 7 4 2 5 2 3 2" xfId="27191" xr:uid="{00000000-0005-0000-0000-000022A20000}"/>
    <cellStyle name="標準 7 4 2 5 2 3 3" xfId="43601" xr:uid="{00000000-0005-0000-0000-000023A20000}"/>
    <cellStyle name="標準 7 4 2 5 2 4" xfId="19343" xr:uid="{00000000-0005-0000-0000-000024A20000}"/>
    <cellStyle name="標準 7 4 2 5 2 4 2" xfId="43602" xr:uid="{00000000-0005-0000-0000-000025A20000}"/>
    <cellStyle name="標準 7 4 2 5 2 5" xfId="43603" xr:uid="{00000000-0005-0000-0000-000026A20000}"/>
    <cellStyle name="標準 7 4 2 5 3" xfId="8692" xr:uid="{00000000-0005-0000-0000-000027A20000}"/>
    <cellStyle name="標準 7 4 2 5 3 2" xfId="21585" xr:uid="{00000000-0005-0000-0000-000028A20000}"/>
    <cellStyle name="標準 7 4 2 5 3 3" xfId="43604" xr:uid="{00000000-0005-0000-0000-000029A20000}"/>
    <cellStyle name="標準 7 4 2 5 4" xfId="12616" xr:uid="{00000000-0005-0000-0000-00002AA20000}"/>
    <cellStyle name="標準 7 4 2 5 4 2" xfId="25509" xr:uid="{00000000-0005-0000-0000-00002BA20000}"/>
    <cellStyle name="標準 7 4 2 5 4 3" xfId="43605" xr:uid="{00000000-0005-0000-0000-00002CA20000}"/>
    <cellStyle name="標準 7 4 2 5 5" xfId="4768" xr:uid="{00000000-0005-0000-0000-00002DA20000}"/>
    <cellStyle name="標準 7 4 2 5 5 2" xfId="43606" xr:uid="{00000000-0005-0000-0000-00002EA20000}"/>
    <cellStyle name="標準 7 4 2 5 6" xfId="17661" xr:uid="{00000000-0005-0000-0000-00002FA20000}"/>
    <cellStyle name="標準 7 4 2 5 7" xfId="43607" xr:uid="{00000000-0005-0000-0000-000030A20000}"/>
    <cellStyle name="標準 7 4 2 6" xfId="5329" xr:uid="{00000000-0005-0000-0000-000031A20000}"/>
    <cellStyle name="標準 7 4 2 6 2" xfId="9253" xr:uid="{00000000-0005-0000-0000-000032A20000}"/>
    <cellStyle name="標準 7 4 2 6 2 2" xfId="22146" xr:uid="{00000000-0005-0000-0000-000033A20000}"/>
    <cellStyle name="標準 7 4 2 6 2 3" xfId="43608" xr:uid="{00000000-0005-0000-0000-000034A20000}"/>
    <cellStyle name="標準 7 4 2 6 3" xfId="13177" xr:uid="{00000000-0005-0000-0000-000035A20000}"/>
    <cellStyle name="標準 7 4 2 6 3 2" xfId="26070" xr:uid="{00000000-0005-0000-0000-000036A20000}"/>
    <cellStyle name="標準 7 4 2 6 3 3" xfId="43609" xr:uid="{00000000-0005-0000-0000-000037A20000}"/>
    <cellStyle name="標準 7 4 2 6 4" xfId="18222" xr:uid="{00000000-0005-0000-0000-000038A20000}"/>
    <cellStyle name="標準 7 4 2 6 4 2" xfId="43610" xr:uid="{00000000-0005-0000-0000-000039A20000}"/>
    <cellStyle name="標準 7 4 2 6 5" xfId="43611" xr:uid="{00000000-0005-0000-0000-00003AA20000}"/>
    <cellStyle name="標準 7 4 2 7" xfId="3647" xr:uid="{00000000-0005-0000-0000-00003BA20000}"/>
    <cellStyle name="標準 7 4 2 7 2" xfId="16540" xr:uid="{00000000-0005-0000-0000-00003CA20000}"/>
    <cellStyle name="標準 7 4 2 7 3" xfId="43612" xr:uid="{00000000-0005-0000-0000-00003DA20000}"/>
    <cellStyle name="標準 7 4 2 8" xfId="7571" xr:uid="{00000000-0005-0000-0000-00003EA20000}"/>
    <cellStyle name="標準 7 4 2 8 2" xfId="20464" xr:uid="{00000000-0005-0000-0000-00003FA20000}"/>
    <cellStyle name="標準 7 4 2 8 3" xfId="43613" xr:uid="{00000000-0005-0000-0000-000040A20000}"/>
    <cellStyle name="標準 7 4 2 9" xfId="11495" xr:uid="{00000000-0005-0000-0000-000041A20000}"/>
    <cellStyle name="標準 7 4 2 9 2" xfId="24388" xr:uid="{00000000-0005-0000-0000-000042A20000}"/>
    <cellStyle name="標準 7 4 2 9 3" xfId="43614" xr:uid="{00000000-0005-0000-0000-000043A20000}"/>
    <cellStyle name="標準 7 4 3" xfId="682" xr:uid="{00000000-0005-0000-0000-000044A20000}"/>
    <cellStyle name="標準 7 4 3 2" xfId="1803" xr:uid="{00000000-0005-0000-0000-000045A20000}"/>
    <cellStyle name="標準 7 4 3 2 2" xfId="6848" xr:uid="{00000000-0005-0000-0000-000046A20000}"/>
    <cellStyle name="標準 7 4 3 2 2 2" xfId="10772" xr:uid="{00000000-0005-0000-0000-000047A20000}"/>
    <cellStyle name="標準 7 4 3 2 2 2 2" xfId="23665" xr:uid="{00000000-0005-0000-0000-000048A20000}"/>
    <cellStyle name="標準 7 4 3 2 2 2 3" xfId="43615" xr:uid="{00000000-0005-0000-0000-000049A20000}"/>
    <cellStyle name="標準 7 4 3 2 2 3" xfId="14696" xr:uid="{00000000-0005-0000-0000-00004AA20000}"/>
    <cellStyle name="標準 7 4 3 2 2 3 2" xfId="27589" xr:uid="{00000000-0005-0000-0000-00004BA20000}"/>
    <cellStyle name="標準 7 4 3 2 2 3 3" xfId="43616" xr:uid="{00000000-0005-0000-0000-00004CA20000}"/>
    <cellStyle name="標準 7 4 3 2 2 4" xfId="19741" xr:uid="{00000000-0005-0000-0000-00004DA20000}"/>
    <cellStyle name="標準 7 4 3 2 2 4 2" xfId="43617" xr:uid="{00000000-0005-0000-0000-00004EA20000}"/>
    <cellStyle name="標準 7 4 3 2 2 5" xfId="43618" xr:uid="{00000000-0005-0000-0000-00004FA20000}"/>
    <cellStyle name="標準 7 4 3 2 3" xfId="8809" xr:uid="{00000000-0005-0000-0000-000050A20000}"/>
    <cellStyle name="標準 7 4 3 2 3 2" xfId="21702" xr:uid="{00000000-0005-0000-0000-000051A20000}"/>
    <cellStyle name="標準 7 4 3 2 3 3" xfId="43619" xr:uid="{00000000-0005-0000-0000-000052A20000}"/>
    <cellStyle name="標準 7 4 3 2 4" xfId="12733" xr:uid="{00000000-0005-0000-0000-000053A20000}"/>
    <cellStyle name="標準 7 4 3 2 4 2" xfId="25626" xr:uid="{00000000-0005-0000-0000-000054A20000}"/>
    <cellStyle name="標準 7 4 3 2 4 3" xfId="43620" xr:uid="{00000000-0005-0000-0000-000055A20000}"/>
    <cellStyle name="標準 7 4 3 2 5" xfId="4885" xr:uid="{00000000-0005-0000-0000-000056A20000}"/>
    <cellStyle name="標準 7 4 3 2 5 2" xfId="43621" xr:uid="{00000000-0005-0000-0000-000057A20000}"/>
    <cellStyle name="標準 7 4 3 2 6" xfId="17778" xr:uid="{00000000-0005-0000-0000-000058A20000}"/>
    <cellStyle name="標準 7 4 3 2 7" xfId="43622" xr:uid="{00000000-0005-0000-0000-000059A20000}"/>
    <cellStyle name="標準 7 4 3 3" xfId="5727" xr:uid="{00000000-0005-0000-0000-00005AA20000}"/>
    <cellStyle name="標準 7 4 3 3 2" xfId="9651" xr:uid="{00000000-0005-0000-0000-00005BA20000}"/>
    <cellStyle name="標準 7 4 3 3 2 2" xfId="22544" xr:uid="{00000000-0005-0000-0000-00005CA20000}"/>
    <cellStyle name="標準 7 4 3 3 2 3" xfId="43623" xr:uid="{00000000-0005-0000-0000-00005DA20000}"/>
    <cellStyle name="標準 7 4 3 3 3" xfId="13575" xr:uid="{00000000-0005-0000-0000-00005EA20000}"/>
    <cellStyle name="標準 7 4 3 3 3 2" xfId="26468" xr:uid="{00000000-0005-0000-0000-00005FA20000}"/>
    <cellStyle name="標準 7 4 3 3 3 3" xfId="43624" xr:uid="{00000000-0005-0000-0000-000060A20000}"/>
    <cellStyle name="標準 7 4 3 3 4" xfId="18620" xr:uid="{00000000-0005-0000-0000-000061A20000}"/>
    <cellStyle name="標準 7 4 3 3 4 2" xfId="43625" xr:uid="{00000000-0005-0000-0000-000062A20000}"/>
    <cellStyle name="標準 7 4 3 3 5" xfId="43626" xr:uid="{00000000-0005-0000-0000-000063A20000}"/>
    <cellStyle name="標準 7 4 3 4" xfId="4045" xr:uid="{00000000-0005-0000-0000-000064A20000}"/>
    <cellStyle name="標準 7 4 3 4 2" xfId="16938" xr:uid="{00000000-0005-0000-0000-000065A20000}"/>
    <cellStyle name="標準 7 4 3 4 3" xfId="43627" xr:uid="{00000000-0005-0000-0000-000066A20000}"/>
    <cellStyle name="標準 7 4 3 5" xfId="7969" xr:uid="{00000000-0005-0000-0000-000067A20000}"/>
    <cellStyle name="標準 7 4 3 5 2" xfId="20862" xr:uid="{00000000-0005-0000-0000-000068A20000}"/>
    <cellStyle name="標準 7 4 3 5 3" xfId="43628" xr:uid="{00000000-0005-0000-0000-000069A20000}"/>
    <cellStyle name="標準 7 4 3 6" xfId="11893" xr:uid="{00000000-0005-0000-0000-00006AA20000}"/>
    <cellStyle name="標準 7 4 3 6 2" xfId="24786" xr:uid="{00000000-0005-0000-0000-00006BA20000}"/>
    <cellStyle name="標準 7 4 3 6 3" xfId="43629" xr:uid="{00000000-0005-0000-0000-00006CA20000}"/>
    <cellStyle name="標準 7 4 3 7" xfId="2924" xr:uid="{00000000-0005-0000-0000-00006DA20000}"/>
    <cellStyle name="標準 7 4 3 7 2" xfId="43630" xr:uid="{00000000-0005-0000-0000-00006EA20000}"/>
    <cellStyle name="標準 7 4 3 8" xfId="15817" xr:uid="{00000000-0005-0000-0000-00006FA20000}"/>
    <cellStyle name="標準 7 4 3 9" xfId="43631" xr:uid="{00000000-0005-0000-0000-000070A20000}"/>
    <cellStyle name="標準 7 4 4" xfId="962" xr:uid="{00000000-0005-0000-0000-000071A20000}"/>
    <cellStyle name="標準 7 4 4 2" xfId="2083" xr:uid="{00000000-0005-0000-0000-000072A20000}"/>
    <cellStyle name="標準 7 4 4 2 2" xfId="11052" xr:uid="{00000000-0005-0000-0000-000073A20000}"/>
    <cellStyle name="標準 7 4 4 2 2 2" xfId="23945" xr:uid="{00000000-0005-0000-0000-000074A20000}"/>
    <cellStyle name="標準 7 4 4 2 2 3" xfId="43632" xr:uid="{00000000-0005-0000-0000-000075A20000}"/>
    <cellStyle name="標準 7 4 4 2 3" xfId="14976" xr:uid="{00000000-0005-0000-0000-000076A20000}"/>
    <cellStyle name="標準 7 4 4 2 3 2" xfId="27869" xr:uid="{00000000-0005-0000-0000-000077A20000}"/>
    <cellStyle name="標準 7 4 4 2 3 3" xfId="43633" xr:uid="{00000000-0005-0000-0000-000078A20000}"/>
    <cellStyle name="標準 7 4 4 2 4" xfId="7128" xr:uid="{00000000-0005-0000-0000-000079A20000}"/>
    <cellStyle name="標準 7 4 4 2 4 2" xfId="43634" xr:uid="{00000000-0005-0000-0000-00007AA20000}"/>
    <cellStyle name="標準 7 4 4 2 5" xfId="20021" xr:uid="{00000000-0005-0000-0000-00007BA20000}"/>
    <cellStyle name="標準 7 4 4 2 6" xfId="43635" xr:uid="{00000000-0005-0000-0000-00007CA20000}"/>
    <cellStyle name="標準 7 4 4 3" xfId="6007" xr:uid="{00000000-0005-0000-0000-00007DA20000}"/>
    <cellStyle name="標準 7 4 4 3 2" xfId="9931" xr:uid="{00000000-0005-0000-0000-00007EA20000}"/>
    <cellStyle name="標準 7 4 4 3 2 2" xfId="22824" xr:uid="{00000000-0005-0000-0000-00007FA20000}"/>
    <cellStyle name="標準 7 4 4 3 2 3" xfId="43636" xr:uid="{00000000-0005-0000-0000-000080A20000}"/>
    <cellStyle name="標準 7 4 4 3 3" xfId="13855" xr:uid="{00000000-0005-0000-0000-000081A20000}"/>
    <cellStyle name="標準 7 4 4 3 3 2" xfId="26748" xr:uid="{00000000-0005-0000-0000-000082A20000}"/>
    <cellStyle name="標準 7 4 4 3 3 3" xfId="43637" xr:uid="{00000000-0005-0000-0000-000083A20000}"/>
    <cellStyle name="標準 7 4 4 3 4" xfId="18900" xr:uid="{00000000-0005-0000-0000-000084A20000}"/>
    <cellStyle name="標準 7 4 4 3 4 2" xfId="43638" xr:uid="{00000000-0005-0000-0000-000085A20000}"/>
    <cellStyle name="標準 7 4 4 3 5" xfId="43639" xr:uid="{00000000-0005-0000-0000-000086A20000}"/>
    <cellStyle name="標準 7 4 4 4" xfId="4325" xr:uid="{00000000-0005-0000-0000-000087A20000}"/>
    <cellStyle name="標準 7 4 4 4 2" xfId="17218" xr:uid="{00000000-0005-0000-0000-000088A20000}"/>
    <cellStyle name="標準 7 4 4 4 3" xfId="43640" xr:uid="{00000000-0005-0000-0000-000089A20000}"/>
    <cellStyle name="標準 7 4 4 5" xfId="8249" xr:uid="{00000000-0005-0000-0000-00008AA20000}"/>
    <cellStyle name="標準 7 4 4 5 2" xfId="21142" xr:uid="{00000000-0005-0000-0000-00008BA20000}"/>
    <cellStyle name="標準 7 4 4 5 3" xfId="43641" xr:uid="{00000000-0005-0000-0000-00008CA20000}"/>
    <cellStyle name="標準 7 4 4 6" xfId="12173" xr:uid="{00000000-0005-0000-0000-00008DA20000}"/>
    <cellStyle name="標準 7 4 4 6 2" xfId="25066" xr:uid="{00000000-0005-0000-0000-00008EA20000}"/>
    <cellStyle name="標準 7 4 4 6 3" xfId="43642" xr:uid="{00000000-0005-0000-0000-00008FA20000}"/>
    <cellStyle name="標準 7 4 4 7" xfId="3204" xr:uid="{00000000-0005-0000-0000-000090A20000}"/>
    <cellStyle name="標準 7 4 4 7 2" xfId="43643" xr:uid="{00000000-0005-0000-0000-000091A20000}"/>
    <cellStyle name="標準 7 4 4 8" xfId="16097" xr:uid="{00000000-0005-0000-0000-000092A20000}"/>
    <cellStyle name="標準 7 4 4 9" xfId="43644" xr:uid="{00000000-0005-0000-0000-000093A20000}"/>
    <cellStyle name="標準 7 4 5" xfId="431" xr:uid="{00000000-0005-0000-0000-000094A20000}"/>
    <cellStyle name="標準 7 4 5 2" xfId="1552" xr:uid="{00000000-0005-0000-0000-000095A20000}"/>
    <cellStyle name="標準 7 4 5 2 2" xfId="10521" xr:uid="{00000000-0005-0000-0000-000096A20000}"/>
    <cellStyle name="標準 7 4 5 2 2 2" xfId="23414" xr:uid="{00000000-0005-0000-0000-000097A20000}"/>
    <cellStyle name="標準 7 4 5 2 2 3" xfId="43645" xr:uid="{00000000-0005-0000-0000-000098A20000}"/>
    <cellStyle name="標準 7 4 5 2 3" xfId="14445" xr:uid="{00000000-0005-0000-0000-000099A20000}"/>
    <cellStyle name="標準 7 4 5 2 3 2" xfId="27338" xr:uid="{00000000-0005-0000-0000-00009AA20000}"/>
    <cellStyle name="標準 7 4 5 2 3 3" xfId="43646" xr:uid="{00000000-0005-0000-0000-00009BA20000}"/>
    <cellStyle name="標準 7 4 5 2 4" xfId="6597" xr:uid="{00000000-0005-0000-0000-00009CA20000}"/>
    <cellStyle name="標準 7 4 5 2 4 2" xfId="43647" xr:uid="{00000000-0005-0000-0000-00009DA20000}"/>
    <cellStyle name="標準 7 4 5 2 5" xfId="19490" xr:uid="{00000000-0005-0000-0000-00009EA20000}"/>
    <cellStyle name="標準 7 4 5 2 6" xfId="43648" xr:uid="{00000000-0005-0000-0000-00009FA20000}"/>
    <cellStyle name="標準 7 4 5 3" xfId="5476" xr:uid="{00000000-0005-0000-0000-0000A0A20000}"/>
    <cellStyle name="標準 7 4 5 3 2" xfId="9400" xr:uid="{00000000-0005-0000-0000-0000A1A20000}"/>
    <cellStyle name="標準 7 4 5 3 2 2" xfId="22293" xr:uid="{00000000-0005-0000-0000-0000A2A20000}"/>
    <cellStyle name="標準 7 4 5 3 2 3" xfId="43649" xr:uid="{00000000-0005-0000-0000-0000A3A20000}"/>
    <cellStyle name="標準 7 4 5 3 3" xfId="13324" xr:uid="{00000000-0005-0000-0000-0000A4A20000}"/>
    <cellStyle name="標準 7 4 5 3 3 2" xfId="26217" xr:uid="{00000000-0005-0000-0000-0000A5A20000}"/>
    <cellStyle name="標準 7 4 5 3 3 3" xfId="43650" xr:uid="{00000000-0005-0000-0000-0000A6A20000}"/>
    <cellStyle name="標準 7 4 5 3 4" xfId="18369" xr:uid="{00000000-0005-0000-0000-0000A7A20000}"/>
    <cellStyle name="標準 7 4 5 3 4 2" xfId="43651" xr:uid="{00000000-0005-0000-0000-0000A8A20000}"/>
    <cellStyle name="標準 7 4 5 3 5" xfId="43652" xr:uid="{00000000-0005-0000-0000-0000A9A20000}"/>
    <cellStyle name="標準 7 4 5 4" xfId="3794" xr:uid="{00000000-0005-0000-0000-0000AAA20000}"/>
    <cellStyle name="標準 7 4 5 4 2" xfId="16687" xr:uid="{00000000-0005-0000-0000-0000ABA20000}"/>
    <cellStyle name="標準 7 4 5 4 3" xfId="43653" xr:uid="{00000000-0005-0000-0000-0000ACA20000}"/>
    <cellStyle name="標準 7 4 5 5" xfId="7718" xr:uid="{00000000-0005-0000-0000-0000ADA20000}"/>
    <cellStyle name="標準 7 4 5 5 2" xfId="20611" xr:uid="{00000000-0005-0000-0000-0000AEA20000}"/>
    <cellStyle name="標準 7 4 5 5 3" xfId="43654" xr:uid="{00000000-0005-0000-0000-0000AFA20000}"/>
    <cellStyle name="標準 7 4 5 6" xfId="11642" xr:uid="{00000000-0005-0000-0000-0000B0A20000}"/>
    <cellStyle name="標準 7 4 5 6 2" xfId="24535" xr:uid="{00000000-0005-0000-0000-0000B1A20000}"/>
    <cellStyle name="標準 7 4 5 6 3" xfId="43655" xr:uid="{00000000-0005-0000-0000-0000B2A20000}"/>
    <cellStyle name="標準 7 4 5 7" xfId="2673" xr:uid="{00000000-0005-0000-0000-0000B3A20000}"/>
    <cellStyle name="標準 7 4 5 7 2" xfId="43656" xr:uid="{00000000-0005-0000-0000-0000B4A20000}"/>
    <cellStyle name="標準 7 4 5 8" xfId="15566" xr:uid="{00000000-0005-0000-0000-0000B5A20000}"/>
    <cellStyle name="標準 7 4 5 9" xfId="43657" xr:uid="{00000000-0005-0000-0000-0000B6A20000}"/>
    <cellStyle name="標準 7 4 6" xfId="1242" xr:uid="{00000000-0005-0000-0000-0000B7A20000}"/>
    <cellStyle name="標準 7 4 6 2" xfId="6287" xr:uid="{00000000-0005-0000-0000-0000B8A20000}"/>
    <cellStyle name="標準 7 4 6 2 2" xfId="10211" xr:uid="{00000000-0005-0000-0000-0000B9A20000}"/>
    <cellStyle name="標準 7 4 6 2 2 2" xfId="23104" xr:uid="{00000000-0005-0000-0000-0000BAA20000}"/>
    <cellStyle name="標準 7 4 6 2 2 3" xfId="43658" xr:uid="{00000000-0005-0000-0000-0000BBA20000}"/>
    <cellStyle name="標準 7 4 6 2 3" xfId="14135" xr:uid="{00000000-0005-0000-0000-0000BCA20000}"/>
    <cellStyle name="標準 7 4 6 2 3 2" xfId="27028" xr:uid="{00000000-0005-0000-0000-0000BDA20000}"/>
    <cellStyle name="標準 7 4 6 2 3 3" xfId="43659" xr:uid="{00000000-0005-0000-0000-0000BEA20000}"/>
    <cellStyle name="標準 7 4 6 2 4" xfId="19180" xr:uid="{00000000-0005-0000-0000-0000BFA20000}"/>
    <cellStyle name="標準 7 4 6 2 4 2" xfId="43660" xr:uid="{00000000-0005-0000-0000-0000C0A20000}"/>
    <cellStyle name="標準 7 4 6 2 5" xfId="43661" xr:uid="{00000000-0005-0000-0000-0000C1A20000}"/>
    <cellStyle name="標準 7 4 6 3" xfId="8529" xr:uid="{00000000-0005-0000-0000-0000C2A20000}"/>
    <cellStyle name="標準 7 4 6 3 2" xfId="21422" xr:uid="{00000000-0005-0000-0000-0000C3A20000}"/>
    <cellStyle name="標準 7 4 6 3 3" xfId="43662" xr:uid="{00000000-0005-0000-0000-0000C4A20000}"/>
    <cellStyle name="標準 7 4 6 4" xfId="12453" xr:uid="{00000000-0005-0000-0000-0000C5A20000}"/>
    <cellStyle name="標準 7 4 6 4 2" xfId="25346" xr:uid="{00000000-0005-0000-0000-0000C6A20000}"/>
    <cellStyle name="標準 7 4 6 4 3" xfId="43663" xr:uid="{00000000-0005-0000-0000-0000C7A20000}"/>
    <cellStyle name="標準 7 4 6 5" xfId="4605" xr:uid="{00000000-0005-0000-0000-0000C8A20000}"/>
    <cellStyle name="標準 7 4 6 5 2" xfId="43664" xr:uid="{00000000-0005-0000-0000-0000C9A20000}"/>
    <cellStyle name="標準 7 4 6 6" xfId="17498" xr:uid="{00000000-0005-0000-0000-0000CAA20000}"/>
    <cellStyle name="標準 7 4 6 7" xfId="43665" xr:uid="{00000000-0005-0000-0000-0000CBA20000}"/>
    <cellStyle name="標準 7 4 7" xfId="5166" xr:uid="{00000000-0005-0000-0000-0000CCA20000}"/>
    <cellStyle name="標準 7 4 7 2" xfId="9090" xr:uid="{00000000-0005-0000-0000-0000CDA20000}"/>
    <cellStyle name="標準 7 4 7 2 2" xfId="21983" xr:uid="{00000000-0005-0000-0000-0000CEA20000}"/>
    <cellStyle name="標準 7 4 7 2 3" xfId="43666" xr:uid="{00000000-0005-0000-0000-0000CFA20000}"/>
    <cellStyle name="標準 7 4 7 3" xfId="13014" xr:uid="{00000000-0005-0000-0000-0000D0A20000}"/>
    <cellStyle name="標準 7 4 7 3 2" xfId="25907" xr:uid="{00000000-0005-0000-0000-0000D1A20000}"/>
    <cellStyle name="標準 7 4 7 3 3" xfId="43667" xr:uid="{00000000-0005-0000-0000-0000D2A20000}"/>
    <cellStyle name="標準 7 4 7 4" xfId="18059" xr:uid="{00000000-0005-0000-0000-0000D3A20000}"/>
    <cellStyle name="標準 7 4 7 4 2" xfId="43668" xr:uid="{00000000-0005-0000-0000-0000D4A20000}"/>
    <cellStyle name="標準 7 4 7 5" xfId="43669" xr:uid="{00000000-0005-0000-0000-0000D5A20000}"/>
    <cellStyle name="標準 7 4 8" xfId="3484" xr:uid="{00000000-0005-0000-0000-0000D6A20000}"/>
    <cellStyle name="標準 7 4 8 2" xfId="16377" xr:uid="{00000000-0005-0000-0000-0000D7A20000}"/>
    <cellStyle name="標準 7 4 8 3" xfId="43670" xr:uid="{00000000-0005-0000-0000-0000D8A20000}"/>
    <cellStyle name="標準 7 4 9" xfId="7408" xr:uid="{00000000-0005-0000-0000-0000D9A20000}"/>
    <cellStyle name="標準 7 4 9 2" xfId="20301" xr:uid="{00000000-0005-0000-0000-0000DAA20000}"/>
    <cellStyle name="標準 7 4 9 3" xfId="43671" xr:uid="{00000000-0005-0000-0000-0000DBA20000}"/>
    <cellStyle name="標準 7 5" xfId="56" xr:uid="{00000000-0005-0000-0000-0000DCA20000}"/>
    <cellStyle name="標準 7 5 10" xfId="11267" xr:uid="{00000000-0005-0000-0000-0000DDA20000}"/>
    <cellStyle name="標準 7 5 10 2" xfId="24160" xr:uid="{00000000-0005-0000-0000-0000DEA20000}"/>
    <cellStyle name="標準 7 5 10 3" xfId="43672" xr:uid="{00000000-0005-0000-0000-0000DFA20000}"/>
    <cellStyle name="標準 7 5 11" xfId="2298" xr:uid="{00000000-0005-0000-0000-0000E0A20000}"/>
    <cellStyle name="標準 7 5 11 2" xfId="43673" xr:uid="{00000000-0005-0000-0000-0000E1A20000}"/>
    <cellStyle name="標準 7 5 12" xfId="15191" xr:uid="{00000000-0005-0000-0000-0000E2A20000}"/>
    <cellStyle name="標準 7 5 13" xfId="43674" xr:uid="{00000000-0005-0000-0000-0000E3A20000}"/>
    <cellStyle name="標準 7 5 2" xfId="285" xr:uid="{00000000-0005-0000-0000-0000E4A20000}"/>
    <cellStyle name="標準 7 5 2 10" xfId="2527" xr:uid="{00000000-0005-0000-0000-0000E5A20000}"/>
    <cellStyle name="標準 7 5 2 10 2" xfId="43675" xr:uid="{00000000-0005-0000-0000-0000E6A20000}"/>
    <cellStyle name="標準 7 5 2 11" xfId="15420" xr:uid="{00000000-0005-0000-0000-0000E7A20000}"/>
    <cellStyle name="標準 7 5 2 12" xfId="43676" xr:uid="{00000000-0005-0000-0000-0000E8A20000}"/>
    <cellStyle name="標準 7 5 2 2" xfId="846" xr:uid="{00000000-0005-0000-0000-0000E9A20000}"/>
    <cellStyle name="標準 7 5 2 2 2" xfId="1967" xr:uid="{00000000-0005-0000-0000-0000EAA20000}"/>
    <cellStyle name="標準 7 5 2 2 2 2" xfId="7012" xr:uid="{00000000-0005-0000-0000-0000EBA20000}"/>
    <cellStyle name="標準 7 5 2 2 2 2 2" xfId="10936" xr:uid="{00000000-0005-0000-0000-0000ECA20000}"/>
    <cellStyle name="標準 7 5 2 2 2 2 2 2" xfId="23829" xr:uid="{00000000-0005-0000-0000-0000EDA20000}"/>
    <cellStyle name="標準 7 5 2 2 2 2 2 3" xfId="43677" xr:uid="{00000000-0005-0000-0000-0000EEA20000}"/>
    <cellStyle name="標準 7 5 2 2 2 2 3" xfId="14860" xr:uid="{00000000-0005-0000-0000-0000EFA20000}"/>
    <cellStyle name="標準 7 5 2 2 2 2 3 2" xfId="27753" xr:uid="{00000000-0005-0000-0000-0000F0A20000}"/>
    <cellStyle name="標準 7 5 2 2 2 2 3 3" xfId="43678" xr:uid="{00000000-0005-0000-0000-0000F1A20000}"/>
    <cellStyle name="標準 7 5 2 2 2 2 4" xfId="19905" xr:uid="{00000000-0005-0000-0000-0000F2A20000}"/>
    <cellStyle name="標準 7 5 2 2 2 2 4 2" xfId="43679" xr:uid="{00000000-0005-0000-0000-0000F3A20000}"/>
    <cellStyle name="標準 7 5 2 2 2 2 5" xfId="43680" xr:uid="{00000000-0005-0000-0000-0000F4A20000}"/>
    <cellStyle name="標準 7 5 2 2 2 3" xfId="8973" xr:uid="{00000000-0005-0000-0000-0000F5A20000}"/>
    <cellStyle name="標準 7 5 2 2 2 3 2" xfId="21866" xr:uid="{00000000-0005-0000-0000-0000F6A20000}"/>
    <cellStyle name="標準 7 5 2 2 2 3 3" xfId="43681" xr:uid="{00000000-0005-0000-0000-0000F7A20000}"/>
    <cellStyle name="標準 7 5 2 2 2 4" xfId="12897" xr:uid="{00000000-0005-0000-0000-0000F8A20000}"/>
    <cellStyle name="標準 7 5 2 2 2 4 2" xfId="25790" xr:uid="{00000000-0005-0000-0000-0000F9A20000}"/>
    <cellStyle name="標準 7 5 2 2 2 4 3" xfId="43682" xr:uid="{00000000-0005-0000-0000-0000FAA20000}"/>
    <cellStyle name="標準 7 5 2 2 2 5" xfId="5049" xr:uid="{00000000-0005-0000-0000-0000FBA20000}"/>
    <cellStyle name="標準 7 5 2 2 2 5 2" xfId="43683" xr:uid="{00000000-0005-0000-0000-0000FCA20000}"/>
    <cellStyle name="標準 7 5 2 2 2 6" xfId="17942" xr:uid="{00000000-0005-0000-0000-0000FDA20000}"/>
    <cellStyle name="標準 7 5 2 2 2 7" xfId="43684" xr:uid="{00000000-0005-0000-0000-0000FEA20000}"/>
    <cellStyle name="標準 7 5 2 2 3" xfId="5891" xr:uid="{00000000-0005-0000-0000-0000FFA20000}"/>
    <cellStyle name="標準 7 5 2 2 3 2" xfId="9815" xr:uid="{00000000-0005-0000-0000-000000A30000}"/>
    <cellStyle name="標準 7 5 2 2 3 2 2" xfId="22708" xr:uid="{00000000-0005-0000-0000-000001A30000}"/>
    <cellStyle name="標準 7 5 2 2 3 2 3" xfId="43685" xr:uid="{00000000-0005-0000-0000-000002A30000}"/>
    <cellStyle name="標準 7 5 2 2 3 3" xfId="13739" xr:uid="{00000000-0005-0000-0000-000003A30000}"/>
    <cellStyle name="標準 7 5 2 2 3 3 2" xfId="26632" xr:uid="{00000000-0005-0000-0000-000004A30000}"/>
    <cellStyle name="標準 7 5 2 2 3 3 3" xfId="43686" xr:uid="{00000000-0005-0000-0000-000005A30000}"/>
    <cellStyle name="標準 7 5 2 2 3 4" xfId="18784" xr:uid="{00000000-0005-0000-0000-000006A30000}"/>
    <cellStyle name="標準 7 5 2 2 3 4 2" xfId="43687" xr:uid="{00000000-0005-0000-0000-000007A30000}"/>
    <cellStyle name="標準 7 5 2 2 3 5" xfId="43688" xr:uid="{00000000-0005-0000-0000-000008A30000}"/>
    <cellStyle name="標準 7 5 2 2 4" xfId="4209" xr:uid="{00000000-0005-0000-0000-000009A30000}"/>
    <cellStyle name="標準 7 5 2 2 4 2" xfId="17102" xr:uid="{00000000-0005-0000-0000-00000AA30000}"/>
    <cellStyle name="標準 7 5 2 2 4 3" xfId="43689" xr:uid="{00000000-0005-0000-0000-00000BA30000}"/>
    <cellStyle name="標準 7 5 2 2 5" xfId="8133" xr:uid="{00000000-0005-0000-0000-00000CA30000}"/>
    <cellStyle name="標準 7 5 2 2 5 2" xfId="21026" xr:uid="{00000000-0005-0000-0000-00000DA30000}"/>
    <cellStyle name="標準 7 5 2 2 5 3" xfId="43690" xr:uid="{00000000-0005-0000-0000-00000EA30000}"/>
    <cellStyle name="標準 7 5 2 2 6" xfId="12057" xr:uid="{00000000-0005-0000-0000-00000FA30000}"/>
    <cellStyle name="標準 7 5 2 2 6 2" xfId="24950" xr:uid="{00000000-0005-0000-0000-000010A30000}"/>
    <cellStyle name="標準 7 5 2 2 6 3" xfId="43691" xr:uid="{00000000-0005-0000-0000-000011A30000}"/>
    <cellStyle name="標準 7 5 2 2 7" xfId="3088" xr:uid="{00000000-0005-0000-0000-000012A30000}"/>
    <cellStyle name="標準 7 5 2 2 7 2" xfId="43692" xr:uid="{00000000-0005-0000-0000-000013A30000}"/>
    <cellStyle name="標準 7 5 2 2 8" xfId="15981" xr:uid="{00000000-0005-0000-0000-000014A30000}"/>
    <cellStyle name="標準 7 5 2 2 9" xfId="43693" xr:uid="{00000000-0005-0000-0000-000015A30000}"/>
    <cellStyle name="標準 7 5 2 3" xfId="1126" xr:uid="{00000000-0005-0000-0000-000016A30000}"/>
    <cellStyle name="標準 7 5 2 3 2" xfId="2247" xr:uid="{00000000-0005-0000-0000-000017A30000}"/>
    <cellStyle name="標準 7 5 2 3 2 2" xfId="11216" xr:uid="{00000000-0005-0000-0000-000018A30000}"/>
    <cellStyle name="標準 7 5 2 3 2 2 2" xfId="24109" xr:uid="{00000000-0005-0000-0000-000019A30000}"/>
    <cellStyle name="標準 7 5 2 3 2 2 3" xfId="43694" xr:uid="{00000000-0005-0000-0000-00001AA30000}"/>
    <cellStyle name="標準 7 5 2 3 2 3" xfId="15140" xr:uid="{00000000-0005-0000-0000-00001BA30000}"/>
    <cellStyle name="標準 7 5 2 3 2 3 2" xfId="28033" xr:uid="{00000000-0005-0000-0000-00001CA30000}"/>
    <cellStyle name="標準 7 5 2 3 2 3 3" xfId="43695" xr:uid="{00000000-0005-0000-0000-00001DA30000}"/>
    <cellStyle name="標準 7 5 2 3 2 4" xfId="7292" xr:uid="{00000000-0005-0000-0000-00001EA30000}"/>
    <cellStyle name="標準 7 5 2 3 2 4 2" xfId="43696" xr:uid="{00000000-0005-0000-0000-00001FA30000}"/>
    <cellStyle name="標準 7 5 2 3 2 5" xfId="20185" xr:uid="{00000000-0005-0000-0000-000020A30000}"/>
    <cellStyle name="標準 7 5 2 3 2 6" xfId="43697" xr:uid="{00000000-0005-0000-0000-000021A30000}"/>
    <cellStyle name="標準 7 5 2 3 3" xfId="6171" xr:uid="{00000000-0005-0000-0000-000022A30000}"/>
    <cellStyle name="標準 7 5 2 3 3 2" xfId="10095" xr:uid="{00000000-0005-0000-0000-000023A30000}"/>
    <cellStyle name="標準 7 5 2 3 3 2 2" xfId="22988" xr:uid="{00000000-0005-0000-0000-000024A30000}"/>
    <cellStyle name="標準 7 5 2 3 3 2 3" xfId="43698" xr:uid="{00000000-0005-0000-0000-000025A30000}"/>
    <cellStyle name="標準 7 5 2 3 3 3" xfId="14019" xr:uid="{00000000-0005-0000-0000-000026A30000}"/>
    <cellStyle name="標準 7 5 2 3 3 3 2" xfId="26912" xr:uid="{00000000-0005-0000-0000-000027A30000}"/>
    <cellStyle name="標準 7 5 2 3 3 3 3" xfId="43699" xr:uid="{00000000-0005-0000-0000-000028A30000}"/>
    <cellStyle name="標準 7 5 2 3 3 4" xfId="19064" xr:uid="{00000000-0005-0000-0000-000029A30000}"/>
    <cellStyle name="標準 7 5 2 3 3 4 2" xfId="43700" xr:uid="{00000000-0005-0000-0000-00002AA30000}"/>
    <cellStyle name="標準 7 5 2 3 3 5" xfId="43701" xr:uid="{00000000-0005-0000-0000-00002BA30000}"/>
    <cellStyle name="標準 7 5 2 3 4" xfId="4489" xr:uid="{00000000-0005-0000-0000-00002CA30000}"/>
    <cellStyle name="標準 7 5 2 3 4 2" xfId="17382" xr:uid="{00000000-0005-0000-0000-00002DA30000}"/>
    <cellStyle name="標準 7 5 2 3 4 3" xfId="43702" xr:uid="{00000000-0005-0000-0000-00002EA30000}"/>
    <cellStyle name="標準 7 5 2 3 5" xfId="8413" xr:uid="{00000000-0005-0000-0000-00002FA30000}"/>
    <cellStyle name="標準 7 5 2 3 5 2" xfId="21306" xr:uid="{00000000-0005-0000-0000-000030A30000}"/>
    <cellStyle name="標準 7 5 2 3 5 3" xfId="43703" xr:uid="{00000000-0005-0000-0000-000031A30000}"/>
    <cellStyle name="標準 7 5 2 3 6" xfId="12337" xr:uid="{00000000-0005-0000-0000-000032A30000}"/>
    <cellStyle name="標準 7 5 2 3 6 2" xfId="25230" xr:uid="{00000000-0005-0000-0000-000033A30000}"/>
    <cellStyle name="標準 7 5 2 3 6 3" xfId="43704" xr:uid="{00000000-0005-0000-0000-000034A30000}"/>
    <cellStyle name="標準 7 5 2 3 7" xfId="3368" xr:uid="{00000000-0005-0000-0000-000035A30000}"/>
    <cellStyle name="標準 7 5 2 3 7 2" xfId="43705" xr:uid="{00000000-0005-0000-0000-000036A30000}"/>
    <cellStyle name="標準 7 5 2 3 8" xfId="16261" xr:uid="{00000000-0005-0000-0000-000037A30000}"/>
    <cellStyle name="標準 7 5 2 3 9" xfId="43706" xr:uid="{00000000-0005-0000-0000-000038A30000}"/>
    <cellStyle name="標準 7 5 2 4" xfId="566" xr:uid="{00000000-0005-0000-0000-000039A30000}"/>
    <cellStyle name="標準 7 5 2 4 2" xfId="1687" xr:uid="{00000000-0005-0000-0000-00003AA30000}"/>
    <cellStyle name="標準 7 5 2 4 2 2" xfId="10656" xr:uid="{00000000-0005-0000-0000-00003BA30000}"/>
    <cellStyle name="標準 7 5 2 4 2 2 2" xfId="23549" xr:uid="{00000000-0005-0000-0000-00003CA30000}"/>
    <cellStyle name="標準 7 5 2 4 2 2 3" xfId="43707" xr:uid="{00000000-0005-0000-0000-00003DA30000}"/>
    <cellStyle name="標準 7 5 2 4 2 3" xfId="14580" xr:uid="{00000000-0005-0000-0000-00003EA30000}"/>
    <cellStyle name="標準 7 5 2 4 2 3 2" xfId="27473" xr:uid="{00000000-0005-0000-0000-00003FA30000}"/>
    <cellStyle name="標準 7 5 2 4 2 3 3" xfId="43708" xr:uid="{00000000-0005-0000-0000-000040A30000}"/>
    <cellStyle name="標準 7 5 2 4 2 4" xfId="6732" xr:uid="{00000000-0005-0000-0000-000041A30000}"/>
    <cellStyle name="標準 7 5 2 4 2 4 2" xfId="43709" xr:uid="{00000000-0005-0000-0000-000042A30000}"/>
    <cellStyle name="標準 7 5 2 4 2 5" xfId="19625" xr:uid="{00000000-0005-0000-0000-000043A30000}"/>
    <cellStyle name="標準 7 5 2 4 2 6" xfId="43710" xr:uid="{00000000-0005-0000-0000-000044A30000}"/>
    <cellStyle name="標準 7 5 2 4 3" xfId="5611" xr:uid="{00000000-0005-0000-0000-000045A30000}"/>
    <cellStyle name="標準 7 5 2 4 3 2" xfId="9535" xr:uid="{00000000-0005-0000-0000-000046A30000}"/>
    <cellStyle name="標準 7 5 2 4 3 2 2" xfId="22428" xr:uid="{00000000-0005-0000-0000-000047A30000}"/>
    <cellStyle name="標準 7 5 2 4 3 2 3" xfId="43711" xr:uid="{00000000-0005-0000-0000-000048A30000}"/>
    <cellStyle name="標準 7 5 2 4 3 3" xfId="13459" xr:uid="{00000000-0005-0000-0000-000049A30000}"/>
    <cellStyle name="標準 7 5 2 4 3 3 2" xfId="26352" xr:uid="{00000000-0005-0000-0000-00004AA30000}"/>
    <cellStyle name="標準 7 5 2 4 3 3 3" xfId="43712" xr:uid="{00000000-0005-0000-0000-00004BA30000}"/>
    <cellStyle name="標準 7 5 2 4 3 4" xfId="18504" xr:uid="{00000000-0005-0000-0000-00004CA30000}"/>
    <cellStyle name="標準 7 5 2 4 3 4 2" xfId="43713" xr:uid="{00000000-0005-0000-0000-00004DA30000}"/>
    <cellStyle name="標準 7 5 2 4 3 5" xfId="43714" xr:uid="{00000000-0005-0000-0000-00004EA30000}"/>
    <cellStyle name="標準 7 5 2 4 4" xfId="3929" xr:uid="{00000000-0005-0000-0000-00004FA30000}"/>
    <cellStyle name="標準 7 5 2 4 4 2" xfId="16822" xr:uid="{00000000-0005-0000-0000-000050A30000}"/>
    <cellStyle name="標準 7 5 2 4 4 3" xfId="43715" xr:uid="{00000000-0005-0000-0000-000051A30000}"/>
    <cellStyle name="標準 7 5 2 4 5" xfId="7853" xr:uid="{00000000-0005-0000-0000-000052A30000}"/>
    <cellStyle name="標準 7 5 2 4 5 2" xfId="20746" xr:uid="{00000000-0005-0000-0000-000053A30000}"/>
    <cellStyle name="標準 7 5 2 4 5 3" xfId="43716" xr:uid="{00000000-0005-0000-0000-000054A30000}"/>
    <cellStyle name="標準 7 5 2 4 6" xfId="11777" xr:uid="{00000000-0005-0000-0000-000055A30000}"/>
    <cellStyle name="標準 7 5 2 4 6 2" xfId="24670" xr:uid="{00000000-0005-0000-0000-000056A30000}"/>
    <cellStyle name="標準 7 5 2 4 6 3" xfId="43717" xr:uid="{00000000-0005-0000-0000-000057A30000}"/>
    <cellStyle name="標準 7 5 2 4 7" xfId="2808" xr:uid="{00000000-0005-0000-0000-000058A30000}"/>
    <cellStyle name="標準 7 5 2 4 7 2" xfId="43718" xr:uid="{00000000-0005-0000-0000-000059A30000}"/>
    <cellStyle name="標準 7 5 2 4 8" xfId="15701" xr:uid="{00000000-0005-0000-0000-00005AA30000}"/>
    <cellStyle name="標準 7 5 2 4 9" xfId="43719" xr:uid="{00000000-0005-0000-0000-00005BA30000}"/>
    <cellStyle name="標準 7 5 2 5" xfId="1406" xr:uid="{00000000-0005-0000-0000-00005CA30000}"/>
    <cellStyle name="標準 7 5 2 5 2" xfId="6451" xr:uid="{00000000-0005-0000-0000-00005DA30000}"/>
    <cellStyle name="標準 7 5 2 5 2 2" xfId="10375" xr:uid="{00000000-0005-0000-0000-00005EA30000}"/>
    <cellStyle name="標準 7 5 2 5 2 2 2" xfId="23268" xr:uid="{00000000-0005-0000-0000-00005FA30000}"/>
    <cellStyle name="標準 7 5 2 5 2 2 3" xfId="43720" xr:uid="{00000000-0005-0000-0000-000060A30000}"/>
    <cellStyle name="標準 7 5 2 5 2 3" xfId="14299" xr:uid="{00000000-0005-0000-0000-000061A30000}"/>
    <cellStyle name="標準 7 5 2 5 2 3 2" xfId="27192" xr:uid="{00000000-0005-0000-0000-000062A30000}"/>
    <cellStyle name="標準 7 5 2 5 2 3 3" xfId="43721" xr:uid="{00000000-0005-0000-0000-000063A30000}"/>
    <cellStyle name="標準 7 5 2 5 2 4" xfId="19344" xr:uid="{00000000-0005-0000-0000-000064A30000}"/>
    <cellStyle name="標準 7 5 2 5 2 4 2" xfId="43722" xr:uid="{00000000-0005-0000-0000-000065A30000}"/>
    <cellStyle name="標準 7 5 2 5 2 5" xfId="43723" xr:uid="{00000000-0005-0000-0000-000066A30000}"/>
    <cellStyle name="標準 7 5 2 5 3" xfId="8693" xr:uid="{00000000-0005-0000-0000-000067A30000}"/>
    <cellStyle name="標準 7 5 2 5 3 2" xfId="21586" xr:uid="{00000000-0005-0000-0000-000068A30000}"/>
    <cellStyle name="標準 7 5 2 5 3 3" xfId="43724" xr:uid="{00000000-0005-0000-0000-000069A30000}"/>
    <cellStyle name="標準 7 5 2 5 4" xfId="12617" xr:uid="{00000000-0005-0000-0000-00006AA30000}"/>
    <cellStyle name="標準 7 5 2 5 4 2" xfId="25510" xr:uid="{00000000-0005-0000-0000-00006BA30000}"/>
    <cellStyle name="標準 7 5 2 5 4 3" xfId="43725" xr:uid="{00000000-0005-0000-0000-00006CA30000}"/>
    <cellStyle name="標準 7 5 2 5 5" xfId="4769" xr:uid="{00000000-0005-0000-0000-00006DA30000}"/>
    <cellStyle name="標準 7 5 2 5 5 2" xfId="43726" xr:uid="{00000000-0005-0000-0000-00006EA30000}"/>
    <cellStyle name="標準 7 5 2 5 6" xfId="17662" xr:uid="{00000000-0005-0000-0000-00006FA30000}"/>
    <cellStyle name="標準 7 5 2 5 7" xfId="43727" xr:uid="{00000000-0005-0000-0000-000070A30000}"/>
    <cellStyle name="標準 7 5 2 6" xfId="5330" xr:uid="{00000000-0005-0000-0000-000071A30000}"/>
    <cellStyle name="標準 7 5 2 6 2" xfId="9254" xr:uid="{00000000-0005-0000-0000-000072A30000}"/>
    <cellStyle name="標準 7 5 2 6 2 2" xfId="22147" xr:uid="{00000000-0005-0000-0000-000073A30000}"/>
    <cellStyle name="標準 7 5 2 6 2 3" xfId="43728" xr:uid="{00000000-0005-0000-0000-000074A30000}"/>
    <cellStyle name="標準 7 5 2 6 3" xfId="13178" xr:uid="{00000000-0005-0000-0000-000075A30000}"/>
    <cellStyle name="標準 7 5 2 6 3 2" xfId="26071" xr:uid="{00000000-0005-0000-0000-000076A30000}"/>
    <cellStyle name="標準 7 5 2 6 3 3" xfId="43729" xr:uid="{00000000-0005-0000-0000-000077A30000}"/>
    <cellStyle name="標準 7 5 2 6 4" xfId="18223" xr:uid="{00000000-0005-0000-0000-000078A30000}"/>
    <cellStyle name="標準 7 5 2 6 4 2" xfId="43730" xr:uid="{00000000-0005-0000-0000-000079A30000}"/>
    <cellStyle name="標準 7 5 2 6 5" xfId="43731" xr:uid="{00000000-0005-0000-0000-00007AA30000}"/>
    <cellStyle name="標準 7 5 2 7" xfId="3648" xr:uid="{00000000-0005-0000-0000-00007BA30000}"/>
    <cellStyle name="標準 7 5 2 7 2" xfId="16541" xr:uid="{00000000-0005-0000-0000-00007CA30000}"/>
    <cellStyle name="標準 7 5 2 7 3" xfId="43732" xr:uid="{00000000-0005-0000-0000-00007DA30000}"/>
    <cellStyle name="標準 7 5 2 8" xfId="7572" xr:uid="{00000000-0005-0000-0000-00007EA30000}"/>
    <cellStyle name="標準 7 5 2 8 2" xfId="20465" xr:uid="{00000000-0005-0000-0000-00007FA30000}"/>
    <cellStyle name="標準 7 5 2 8 3" xfId="43733" xr:uid="{00000000-0005-0000-0000-000080A30000}"/>
    <cellStyle name="標準 7 5 2 9" xfId="11496" xr:uid="{00000000-0005-0000-0000-000081A30000}"/>
    <cellStyle name="標準 7 5 2 9 2" xfId="24389" xr:uid="{00000000-0005-0000-0000-000082A30000}"/>
    <cellStyle name="標準 7 5 2 9 3" xfId="43734" xr:uid="{00000000-0005-0000-0000-000083A30000}"/>
    <cellStyle name="標準 7 5 3" xfId="617" xr:uid="{00000000-0005-0000-0000-000084A30000}"/>
    <cellStyle name="標準 7 5 3 2" xfId="1738" xr:uid="{00000000-0005-0000-0000-000085A30000}"/>
    <cellStyle name="標準 7 5 3 2 2" xfId="6783" xr:uid="{00000000-0005-0000-0000-000086A30000}"/>
    <cellStyle name="標準 7 5 3 2 2 2" xfId="10707" xr:uid="{00000000-0005-0000-0000-000087A30000}"/>
    <cellStyle name="標準 7 5 3 2 2 2 2" xfId="23600" xr:uid="{00000000-0005-0000-0000-000088A30000}"/>
    <cellStyle name="標準 7 5 3 2 2 2 3" xfId="43735" xr:uid="{00000000-0005-0000-0000-000089A30000}"/>
    <cellStyle name="標準 7 5 3 2 2 3" xfId="14631" xr:uid="{00000000-0005-0000-0000-00008AA30000}"/>
    <cellStyle name="標準 7 5 3 2 2 3 2" xfId="27524" xr:uid="{00000000-0005-0000-0000-00008BA30000}"/>
    <cellStyle name="標準 7 5 3 2 2 3 3" xfId="43736" xr:uid="{00000000-0005-0000-0000-00008CA30000}"/>
    <cellStyle name="標準 7 5 3 2 2 4" xfId="19676" xr:uid="{00000000-0005-0000-0000-00008DA30000}"/>
    <cellStyle name="標準 7 5 3 2 2 4 2" xfId="43737" xr:uid="{00000000-0005-0000-0000-00008EA30000}"/>
    <cellStyle name="標準 7 5 3 2 2 5" xfId="43738" xr:uid="{00000000-0005-0000-0000-00008FA30000}"/>
    <cellStyle name="標準 7 5 3 2 3" xfId="8744" xr:uid="{00000000-0005-0000-0000-000090A30000}"/>
    <cellStyle name="標準 7 5 3 2 3 2" xfId="21637" xr:uid="{00000000-0005-0000-0000-000091A30000}"/>
    <cellStyle name="標準 7 5 3 2 3 3" xfId="43739" xr:uid="{00000000-0005-0000-0000-000092A30000}"/>
    <cellStyle name="標準 7 5 3 2 4" xfId="12668" xr:uid="{00000000-0005-0000-0000-000093A30000}"/>
    <cellStyle name="標準 7 5 3 2 4 2" xfId="25561" xr:uid="{00000000-0005-0000-0000-000094A30000}"/>
    <cellStyle name="標準 7 5 3 2 4 3" xfId="43740" xr:uid="{00000000-0005-0000-0000-000095A30000}"/>
    <cellStyle name="標準 7 5 3 2 5" xfId="4820" xr:uid="{00000000-0005-0000-0000-000096A30000}"/>
    <cellStyle name="標準 7 5 3 2 5 2" xfId="43741" xr:uid="{00000000-0005-0000-0000-000097A30000}"/>
    <cellStyle name="標準 7 5 3 2 6" xfId="17713" xr:uid="{00000000-0005-0000-0000-000098A30000}"/>
    <cellStyle name="標準 7 5 3 2 7" xfId="43742" xr:uid="{00000000-0005-0000-0000-000099A30000}"/>
    <cellStyle name="標準 7 5 3 3" xfId="5662" xr:uid="{00000000-0005-0000-0000-00009AA30000}"/>
    <cellStyle name="標準 7 5 3 3 2" xfId="9586" xr:uid="{00000000-0005-0000-0000-00009BA30000}"/>
    <cellStyle name="標準 7 5 3 3 2 2" xfId="22479" xr:uid="{00000000-0005-0000-0000-00009CA30000}"/>
    <cellStyle name="標準 7 5 3 3 2 3" xfId="43743" xr:uid="{00000000-0005-0000-0000-00009DA30000}"/>
    <cellStyle name="標準 7 5 3 3 3" xfId="13510" xr:uid="{00000000-0005-0000-0000-00009EA30000}"/>
    <cellStyle name="標準 7 5 3 3 3 2" xfId="26403" xr:uid="{00000000-0005-0000-0000-00009FA30000}"/>
    <cellStyle name="標準 7 5 3 3 3 3" xfId="43744" xr:uid="{00000000-0005-0000-0000-0000A0A30000}"/>
    <cellStyle name="標準 7 5 3 3 4" xfId="18555" xr:uid="{00000000-0005-0000-0000-0000A1A30000}"/>
    <cellStyle name="標準 7 5 3 3 4 2" xfId="43745" xr:uid="{00000000-0005-0000-0000-0000A2A30000}"/>
    <cellStyle name="標準 7 5 3 3 5" xfId="43746" xr:uid="{00000000-0005-0000-0000-0000A3A30000}"/>
    <cellStyle name="標準 7 5 3 4" xfId="3980" xr:uid="{00000000-0005-0000-0000-0000A4A30000}"/>
    <cellStyle name="標準 7 5 3 4 2" xfId="16873" xr:uid="{00000000-0005-0000-0000-0000A5A30000}"/>
    <cellStyle name="標準 7 5 3 4 3" xfId="43747" xr:uid="{00000000-0005-0000-0000-0000A6A30000}"/>
    <cellStyle name="標準 7 5 3 5" xfId="7904" xr:uid="{00000000-0005-0000-0000-0000A7A30000}"/>
    <cellStyle name="標準 7 5 3 5 2" xfId="20797" xr:uid="{00000000-0005-0000-0000-0000A8A30000}"/>
    <cellStyle name="標準 7 5 3 5 3" xfId="43748" xr:uid="{00000000-0005-0000-0000-0000A9A30000}"/>
    <cellStyle name="標準 7 5 3 6" xfId="11828" xr:uid="{00000000-0005-0000-0000-0000AAA30000}"/>
    <cellStyle name="標準 7 5 3 6 2" xfId="24721" xr:uid="{00000000-0005-0000-0000-0000ABA30000}"/>
    <cellStyle name="標準 7 5 3 6 3" xfId="43749" xr:uid="{00000000-0005-0000-0000-0000ACA30000}"/>
    <cellStyle name="標準 7 5 3 7" xfId="2859" xr:uid="{00000000-0005-0000-0000-0000ADA30000}"/>
    <cellStyle name="標準 7 5 3 7 2" xfId="43750" xr:uid="{00000000-0005-0000-0000-0000AEA30000}"/>
    <cellStyle name="標準 7 5 3 8" xfId="15752" xr:uid="{00000000-0005-0000-0000-0000AFA30000}"/>
    <cellStyle name="標準 7 5 3 9" xfId="43751" xr:uid="{00000000-0005-0000-0000-0000B0A30000}"/>
    <cellStyle name="標準 7 5 4" xfId="897" xr:uid="{00000000-0005-0000-0000-0000B1A30000}"/>
    <cellStyle name="標準 7 5 4 2" xfId="2018" xr:uid="{00000000-0005-0000-0000-0000B2A30000}"/>
    <cellStyle name="標準 7 5 4 2 2" xfId="10987" xr:uid="{00000000-0005-0000-0000-0000B3A30000}"/>
    <cellStyle name="標準 7 5 4 2 2 2" xfId="23880" xr:uid="{00000000-0005-0000-0000-0000B4A30000}"/>
    <cellStyle name="標準 7 5 4 2 2 3" xfId="43752" xr:uid="{00000000-0005-0000-0000-0000B5A30000}"/>
    <cellStyle name="標準 7 5 4 2 3" xfId="14911" xr:uid="{00000000-0005-0000-0000-0000B6A30000}"/>
    <cellStyle name="標準 7 5 4 2 3 2" xfId="27804" xr:uid="{00000000-0005-0000-0000-0000B7A30000}"/>
    <cellStyle name="標準 7 5 4 2 3 3" xfId="43753" xr:uid="{00000000-0005-0000-0000-0000B8A30000}"/>
    <cellStyle name="標準 7 5 4 2 4" xfId="7063" xr:uid="{00000000-0005-0000-0000-0000B9A30000}"/>
    <cellStyle name="標準 7 5 4 2 4 2" xfId="43754" xr:uid="{00000000-0005-0000-0000-0000BAA30000}"/>
    <cellStyle name="標準 7 5 4 2 5" xfId="19956" xr:uid="{00000000-0005-0000-0000-0000BBA30000}"/>
    <cellStyle name="標準 7 5 4 2 6" xfId="43755" xr:uid="{00000000-0005-0000-0000-0000BCA30000}"/>
    <cellStyle name="標準 7 5 4 3" xfId="5942" xr:uid="{00000000-0005-0000-0000-0000BDA30000}"/>
    <cellStyle name="標準 7 5 4 3 2" xfId="9866" xr:uid="{00000000-0005-0000-0000-0000BEA30000}"/>
    <cellStyle name="標準 7 5 4 3 2 2" xfId="22759" xr:uid="{00000000-0005-0000-0000-0000BFA30000}"/>
    <cellStyle name="標準 7 5 4 3 2 3" xfId="43756" xr:uid="{00000000-0005-0000-0000-0000C0A30000}"/>
    <cellStyle name="標準 7 5 4 3 3" xfId="13790" xr:uid="{00000000-0005-0000-0000-0000C1A30000}"/>
    <cellStyle name="標準 7 5 4 3 3 2" xfId="26683" xr:uid="{00000000-0005-0000-0000-0000C2A30000}"/>
    <cellStyle name="標準 7 5 4 3 3 3" xfId="43757" xr:uid="{00000000-0005-0000-0000-0000C3A30000}"/>
    <cellStyle name="標準 7 5 4 3 4" xfId="18835" xr:uid="{00000000-0005-0000-0000-0000C4A30000}"/>
    <cellStyle name="標準 7 5 4 3 4 2" xfId="43758" xr:uid="{00000000-0005-0000-0000-0000C5A30000}"/>
    <cellStyle name="標準 7 5 4 3 5" xfId="43759" xr:uid="{00000000-0005-0000-0000-0000C6A30000}"/>
    <cellStyle name="標準 7 5 4 4" xfId="4260" xr:uid="{00000000-0005-0000-0000-0000C7A30000}"/>
    <cellStyle name="標準 7 5 4 4 2" xfId="17153" xr:uid="{00000000-0005-0000-0000-0000C8A30000}"/>
    <cellStyle name="標準 7 5 4 4 3" xfId="43760" xr:uid="{00000000-0005-0000-0000-0000C9A30000}"/>
    <cellStyle name="標準 7 5 4 5" xfId="8184" xr:uid="{00000000-0005-0000-0000-0000CAA30000}"/>
    <cellStyle name="標準 7 5 4 5 2" xfId="21077" xr:uid="{00000000-0005-0000-0000-0000CBA30000}"/>
    <cellStyle name="標準 7 5 4 5 3" xfId="43761" xr:uid="{00000000-0005-0000-0000-0000CCA30000}"/>
    <cellStyle name="標準 7 5 4 6" xfId="12108" xr:uid="{00000000-0005-0000-0000-0000CDA30000}"/>
    <cellStyle name="標準 7 5 4 6 2" xfId="25001" xr:uid="{00000000-0005-0000-0000-0000CEA30000}"/>
    <cellStyle name="標準 7 5 4 6 3" xfId="43762" xr:uid="{00000000-0005-0000-0000-0000CFA30000}"/>
    <cellStyle name="標準 7 5 4 7" xfId="3139" xr:uid="{00000000-0005-0000-0000-0000D0A30000}"/>
    <cellStyle name="標準 7 5 4 7 2" xfId="43763" xr:uid="{00000000-0005-0000-0000-0000D1A30000}"/>
    <cellStyle name="標準 7 5 4 8" xfId="16032" xr:uid="{00000000-0005-0000-0000-0000D2A30000}"/>
    <cellStyle name="標準 7 5 4 9" xfId="43764" xr:uid="{00000000-0005-0000-0000-0000D3A30000}"/>
    <cellStyle name="標準 7 5 5" xfId="366" xr:uid="{00000000-0005-0000-0000-0000D4A30000}"/>
    <cellStyle name="標準 7 5 5 2" xfId="1487" xr:uid="{00000000-0005-0000-0000-0000D5A30000}"/>
    <cellStyle name="標準 7 5 5 2 2" xfId="10456" xr:uid="{00000000-0005-0000-0000-0000D6A30000}"/>
    <cellStyle name="標準 7 5 5 2 2 2" xfId="23349" xr:uid="{00000000-0005-0000-0000-0000D7A30000}"/>
    <cellStyle name="標準 7 5 5 2 2 3" xfId="43765" xr:uid="{00000000-0005-0000-0000-0000D8A30000}"/>
    <cellStyle name="標準 7 5 5 2 3" xfId="14380" xr:uid="{00000000-0005-0000-0000-0000D9A30000}"/>
    <cellStyle name="標準 7 5 5 2 3 2" xfId="27273" xr:uid="{00000000-0005-0000-0000-0000DAA30000}"/>
    <cellStyle name="標準 7 5 5 2 3 3" xfId="43766" xr:uid="{00000000-0005-0000-0000-0000DBA30000}"/>
    <cellStyle name="標準 7 5 5 2 4" xfId="6532" xr:uid="{00000000-0005-0000-0000-0000DCA30000}"/>
    <cellStyle name="標準 7 5 5 2 4 2" xfId="43767" xr:uid="{00000000-0005-0000-0000-0000DDA30000}"/>
    <cellStyle name="標準 7 5 5 2 5" xfId="19425" xr:uid="{00000000-0005-0000-0000-0000DEA30000}"/>
    <cellStyle name="標準 7 5 5 2 6" xfId="43768" xr:uid="{00000000-0005-0000-0000-0000DFA30000}"/>
    <cellStyle name="標準 7 5 5 3" xfId="5411" xr:uid="{00000000-0005-0000-0000-0000E0A30000}"/>
    <cellStyle name="標準 7 5 5 3 2" xfId="9335" xr:uid="{00000000-0005-0000-0000-0000E1A30000}"/>
    <cellStyle name="標準 7 5 5 3 2 2" xfId="22228" xr:uid="{00000000-0005-0000-0000-0000E2A30000}"/>
    <cellStyle name="標準 7 5 5 3 2 3" xfId="43769" xr:uid="{00000000-0005-0000-0000-0000E3A30000}"/>
    <cellStyle name="標準 7 5 5 3 3" xfId="13259" xr:uid="{00000000-0005-0000-0000-0000E4A30000}"/>
    <cellStyle name="標準 7 5 5 3 3 2" xfId="26152" xr:uid="{00000000-0005-0000-0000-0000E5A30000}"/>
    <cellStyle name="標準 7 5 5 3 3 3" xfId="43770" xr:uid="{00000000-0005-0000-0000-0000E6A30000}"/>
    <cellStyle name="標準 7 5 5 3 4" xfId="18304" xr:uid="{00000000-0005-0000-0000-0000E7A30000}"/>
    <cellStyle name="標準 7 5 5 3 4 2" xfId="43771" xr:uid="{00000000-0005-0000-0000-0000E8A30000}"/>
    <cellStyle name="標準 7 5 5 3 5" xfId="43772" xr:uid="{00000000-0005-0000-0000-0000E9A30000}"/>
    <cellStyle name="標準 7 5 5 4" xfId="3729" xr:uid="{00000000-0005-0000-0000-0000EAA30000}"/>
    <cellStyle name="標準 7 5 5 4 2" xfId="16622" xr:uid="{00000000-0005-0000-0000-0000EBA30000}"/>
    <cellStyle name="標準 7 5 5 4 3" xfId="43773" xr:uid="{00000000-0005-0000-0000-0000ECA30000}"/>
    <cellStyle name="標準 7 5 5 5" xfId="7653" xr:uid="{00000000-0005-0000-0000-0000EDA30000}"/>
    <cellStyle name="標準 7 5 5 5 2" xfId="20546" xr:uid="{00000000-0005-0000-0000-0000EEA30000}"/>
    <cellStyle name="標準 7 5 5 5 3" xfId="43774" xr:uid="{00000000-0005-0000-0000-0000EFA30000}"/>
    <cellStyle name="標準 7 5 5 6" xfId="11577" xr:uid="{00000000-0005-0000-0000-0000F0A30000}"/>
    <cellStyle name="標準 7 5 5 6 2" xfId="24470" xr:uid="{00000000-0005-0000-0000-0000F1A30000}"/>
    <cellStyle name="標準 7 5 5 6 3" xfId="43775" xr:uid="{00000000-0005-0000-0000-0000F2A30000}"/>
    <cellStyle name="標準 7 5 5 7" xfId="2608" xr:uid="{00000000-0005-0000-0000-0000F3A30000}"/>
    <cellStyle name="標準 7 5 5 7 2" xfId="43776" xr:uid="{00000000-0005-0000-0000-0000F4A30000}"/>
    <cellStyle name="標準 7 5 5 8" xfId="15501" xr:uid="{00000000-0005-0000-0000-0000F5A30000}"/>
    <cellStyle name="標準 7 5 5 9" xfId="43777" xr:uid="{00000000-0005-0000-0000-0000F6A30000}"/>
    <cellStyle name="標準 7 5 6" xfId="1177" xr:uid="{00000000-0005-0000-0000-0000F7A30000}"/>
    <cellStyle name="標準 7 5 6 2" xfId="6222" xr:uid="{00000000-0005-0000-0000-0000F8A30000}"/>
    <cellStyle name="標準 7 5 6 2 2" xfId="10146" xr:uid="{00000000-0005-0000-0000-0000F9A30000}"/>
    <cellStyle name="標準 7 5 6 2 2 2" xfId="23039" xr:uid="{00000000-0005-0000-0000-0000FAA30000}"/>
    <cellStyle name="標準 7 5 6 2 2 3" xfId="43778" xr:uid="{00000000-0005-0000-0000-0000FBA30000}"/>
    <cellStyle name="標準 7 5 6 2 3" xfId="14070" xr:uid="{00000000-0005-0000-0000-0000FCA30000}"/>
    <cellStyle name="標準 7 5 6 2 3 2" xfId="26963" xr:uid="{00000000-0005-0000-0000-0000FDA30000}"/>
    <cellStyle name="標準 7 5 6 2 3 3" xfId="43779" xr:uid="{00000000-0005-0000-0000-0000FEA30000}"/>
    <cellStyle name="標準 7 5 6 2 4" xfId="19115" xr:uid="{00000000-0005-0000-0000-0000FFA30000}"/>
    <cellStyle name="標準 7 5 6 2 4 2" xfId="43780" xr:uid="{00000000-0005-0000-0000-000000A40000}"/>
    <cellStyle name="標準 7 5 6 2 5" xfId="43781" xr:uid="{00000000-0005-0000-0000-000001A40000}"/>
    <cellStyle name="標準 7 5 6 3" xfId="8464" xr:uid="{00000000-0005-0000-0000-000002A40000}"/>
    <cellStyle name="標準 7 5 6 3 2" xfId="21357" xr:uid="{00000000-0005-0000-0000-000003A40000}"/>
    <cellStyle name="標準 7 5 6 3 3" xfId="43782" xr:uid="{00000000-0005-0000-0000-000004A40000}"/>
    <cellStyle name="標準 7 5 6 4" xfId="12388" xr:uid="{00000000-0005-0000-0000-000005A40000}"/>
    <cellStyle name="標準 7 5 6 4 2" xfId="25281" xr:uid="{00000000-0005-0000-0000-000006A40000}"/>
    <cellStyle name="標準 7 5 6 4 3" xfId="43783" xr:uid="{00000000-0005-0000-0000-000007A40000}"/>
    <cellStyle name="標準 7 5 6 5" xfId="4540" xr:uid="{00000000-0005-0000-0000-000008A40000}"/>
    <cellStyle name="標準 7 5 6 5 2" xfId="43784" xr:uid="{00000000-0005-0000-0000-000009A40000}"/>
    <cellStyle name="標準 7 5 6 6" xfId="17433" xr:uid="{00000000-0005-0000-0000-00000AA40000}"/>
    <cellStyle name="標準 7 5 6 7" xfId="43785" xr:uid="{00000000-0005-0000-0000-00000BA40000}"/>
    <cellStyle name="標準 7 5 7" xfId="5101" xr:uid="{00000000-0005-0000-0000-00000CA40000}"/>
    <cellStyle name="標準 7 5 7 2" xfId="9025" xr:uid="{00000000-0005-0000-0000-00000DA40000}"/>
    <cellStyle name="標準 7 5 7 2 2" xfId="21918" xr:uid="{00000000-0005-0000-0000-00000EA40000}"/>
    <cellStyle name="標準 7 5 7 2 3" xfId="43786" xr:uid="{00000000-0005-0000-0000-00000FA40000}"/>
    <cellStyle name="標準 7 5 7 3" xfId="12949" xr:uid="{00000000-0005-0000-0000-000010A40000}"/>
    <cellStyle name="標準 7 5 7 3 2" xfId="25842" xr:uid="{00000000-0005-0000-0000-000011A40000}"/>
    <cellStyle name="標準 7 5 7 3 3" xfId="43787" xr:uid="{00000000-0005-0000-0000-000012A40000}"/>
    <cellStyle name="標準 7 5 7 4" xfId="17994" xr:uid="{00000000-0005-0000-0000-000013A40000}"/>
    <cellStyle name="標準 7 5 7 4 2" xfId="43788" xr:uid="{00000000-0005-0000-0000-000014A40000}"/>
    <cellStyle name="標準 7 5 7 5" xfId="43789" xr:uid="{00000000-0005-0000-0000-000015A40000}"/>
    <cellStyle name="標準 7 5 8" xfId="3419" xr:uid="{00000000-0005-0000-0000-000016A40000}"/>
    <cellStyle name="標準 7 5 8 2" xfId="16312" xr:uid="{00000000-0005-0000-0000-000017A40000}"/>
    <cellStyle name="標準 7 5 8 3" xfId="43790" xr:uid="{00000000-0005-0000-0000-000018A40000}"/>
    <cellStyle name="標準 7 5 9" xfId="7343" xr:uid="{00000000-0005-0000-0000-000019A40000}"/>
    <cellStyle name="標準 7 5 9 2" xfId="20236" xr:uid="{00000000-0005-0000-0000-00001AA40000}"/>
    <cellStyle name="標準 7 5 9 3" xfId="43791" xr:uid="{00000000-0005-0000-0000-00001BA40000}"/>
    <cellStyle name="標準 7 6" xfId="161" xr:uid="{00000000-0005-0000-0000-00001CA40000}"/>
    <cellStyle name="標準 7 6 10" xfId="2403" xr:uid="{00000000-0005-0000-0000-00001DA40000}"/>
    <cellStyle name="標準 7 6 10 2" xfId="43792" xr:uid="{00000000-0005-0000-0000-00001EA40000}"/>
    <cellStyle name="標準 7 6 11" xfId="15296" xr:uid="{00000000-0005-0000-0000-00001FA40000}"/>
    <cellStyle name="標準 7 6 12" xfId="43793" xr:uid="{00000000-0005-0000-0000-000020A40000}"/>
    <cellStyle name="標準 7 6 2" xfId="722" xr:uid="{00000000-0005-0000-0000-000021A40000}"/>
    <cellStyle name="標準 7 6 2 2" xfId="1843" xr:uid="{00000000-0005-0000-0000-000022A40000}"/>
    <cellStyle name="標準 7 6 2 2 2" xfId="6888" xr:uid="{00000000-0005-0000-0000-000023A40000}"/>
    <cellStyle name="標準 7 6 2 2 2 2" xfId="10812" xr:uid="{00000000-0005-0000-0000-000024A40000}"/>
    <cellStyle name="標準 7 6 2 2 2 2 2" xfId="23705" xr:uid="{00000000-0005-0000-0000-000025A40000}"/>
    <cellStyle name="標準 7 6 2 2 2 2 3" xfId="43794" xr:uid="{00000000-0005-0000-0000-000026A40000}"/>
    <cellStyle name="標準 7 6 2 2 2 3" xfId="14736" xr:uid="{00000000-0005-0000-0000-000027A40000}"/>
    <cellStyle name="標準 7 6 2 2 2 3 2" xfId="27629" xr:uid="{00000000-0005-0000-0000-000028A40000}"/>
    <cellStyle name="標準 7 6 2 2 2 3 3" xfId="43795" xr:uid="{00000000-0005-0000-0000-000029A40000}"/>
    <cellStyle name="標準 7 6 2 2 2 4" xfId="19781" xr:uid="{00000000-0005-0000-0000-00002AA40000}"/>
    <cellStyle name="標準 7 6 2 2 2 4 2" xfId="43796" xr:uid="{00000000-0005-0000-0000-00002BA40000}"/>
    <cellStyle name="標準 7 6 2 2 2 5" xfId="43797" xr:uid="{00000000-0005-0000-0000-00002CA40000}"/>
    <cellStyle name="標準 7 6 2 2 3" xfId="8849" xr:uid="{00000000-0005-0000-0000-00002DA40000}"/>
    <cellStyle name="標準 7 6 2 2 3 2" xfId="21742" xr:uid="{00000000-0005-0000-0000-00002EA40000}"/>
    <cellStyle name="標準 7 6 2 2 3 3" xfId="43798" xr:uid="{00000000-0005-0000-0000-00002FA40000}"/>
    <cellStyle name="標準 7 6 2 2 4" xfId="12773" xr:uid="{00000000-0005-0000-0000-000030A40000}"/>
    <cellStyle name="標準 7 6 2 2 4 2" xfId="25666" xr:uid="{00000000-0005-0000-0000-000031A40000}"/>
    <cellStyle name="標準 7 6 2 2 4 3" xfId="43799" xr:uid="{00000000-0005-0000-0000-000032A40000}"/>
    <cellStyle name="標準 7 6 2 2 5" xfId="4925" xr:uid="{00000000-0005-0000-0000-000033A40000}"/>
    <cellStyle name="標準 7 6 2 2 5 2" xfId="43800" xr:uid="{00000000-0005-0000-0000-000034A40000}"/>
    <cellStyle name="標準 7 6 2 2 6" xfId="17818" xr:uid="{00000000-0005-0000-0000-000035A40000}"/>
    <cellStyle name="標準 7 6 2 2 7" xfId="43801" xr:uid="{00000000-0005-0000-0000-000036A40000}"/>
    <cellStyle name="標準 7 6 2 3" xfId="5767" xr:uid="{00000000-0005-0000-0000-000037A40000}"/>
    <cellStyle name="標準 7 6 2 3 2" xfId="9691" xr:uid="{00000000-0005-0000-0000-000038A40000}"/>
    <cellStyle name="標準 7 6 2 3 2 2" xfId="22584" xr:uid="{00000000-0005-0000-0000-000039A40000}"/>
    <cellStyle name="標準 7 6 2 3 2 3" xfId="43802" xr:uid="{00000000-0005-0000-0000-00003AA40000}"/>
    <cellStyle name="標準 7 6 2 3 3" xfId="13615" xr:uid="{00000000-0005-0000-0000-00003BA40000}"/>
    <cellStyle name="標準 7 6 2 3 3 2" xfId="26508" xr:uid="{00000000-0005-0000-0000-00003CA40000}"/>
    <cellStyle name="標準 7 6 2 3 3 3" xfId="43803" xr:uid="{00000000-0005-0000-0000-00003DA40000}"/>
    <cellStyle name="標準 7 6 2 3 4" xfId="18660" xr:uid="{00000000-0005-0000-0000-00003EA40000}"/>
    <cellStyle name="標準 7 6 2 3 4 2" xfId="43804" xr:uid="{00000000-0005-0000-0000-00003FA40000}"/>
    <cellStyle name="標準 7 6 2 3 5" xfId="43805" xr:uid="{00000000-0005-0000-0000-000040A40000}"/>
    <cellStyle name="標準 7 6 2 4" xfId="4085" xr:uid="{00000000-0005-0000-0000-000041A40000}"/>
    <cellStyle name="標準 7 6 2 4 2" xfId="16978" xr:uid="{00000000-0005-0000-0000-000042A40000}"/>
    <cellStyle name="標準 7 6 2 4 3" xfId="43806" xr:uid="{00000000-0005-0000-0000-000043A40000}"/>
    <cellStyle name="標準 7 6 2 5" xfId="8009" xr:uid="{00000000-0005-0000-0000-000044A40000}"/>
    <cellStyle name="標準 7 6 2 5 2" xfId="20902" xr:uid="{00000000-0005-0000-0000-000045A40000}"/>
    <cellStyle name="標準 7 6 2 5 3" xfId="43807" xr:uid="{00000000-0005-0000-0000-000046A40000}"/>
    <cellStyle name="標準 7 6 2 6" xfId="11933" xr:uid="{00000000-0005-0000-0000-000047A40000}"/>
    <cellStyle name="標準 7 6 2 6 2" xfId="24826" xr:uid="{00000000-0005-0000-0000-000048A40000}"/>
    <cellStyle name="標準 7 6 2 6 3" xfId="43808" xr:uid="{00000000-0005-0000-0000-000049A40000}"/>
    <cellStyle name="標準 7 6 2 7" xfId="2964" xr:uid="{00000000-0005-0000-0000-00004AA40000}"/>
    <cellStyle name="標準 7 6 2 7 2" xfId="43809" xr:uid="{00000000-0005-0000-0000-00004BA40000}"/>
    <cellStyle name="標準 7 6 2 8" xfId="15857" xr:uid="{00000000-0005-0000-0000-00004CA40000}"/>
    <cellStyle name="標準 7 6 2 9" xfId="43810" xr:uid="{00000000-0005-0000-0000-00004DA40000}"/>
    <cellStyle name="標準 7 6 3" xfId="1002" xr:uid="{00000000-0005-0000-0000-00004EA40000}"/>
    <cellStyle name="標準 7 6 3 2" xfId="2123" xr:uid="{00000000-0005-0000-0000-00004FA40000}"/>
    <cellStyle name="標準 7 6 3 2 2" xfId="11092" xr:uid="{00000000-0005-0000-0000-000050A40000}"/>
    <cellStyle name="標準 7 6 3 2 2 2" xfId="23985" xr:uid="{00000000-0005-0000-0000-000051A40000}"/>
    <cellStyle name="標準 7 6 3 2 2 3" xfId="43811" xr:uid="{00000000-0005-0000-0000-000052A40000}"/>
    <cellStyle name="標準 7 6 3 2 3" xfId="15016" xr:uid="{00000000-0005-0000-0000-000053A40000}"/>
    <cellStyle name="標準 7 6 3 2 3 2" xfId="27909" xr:uid="{00000000-0005-0000-0000-000054A40000}"/>
    <cellStyle name="標準 7 6 3 2 3 3" xfId="43812" xr:uid="{00000000-0005-0000-0000-000055A40000}"/>
    <cellStyle name="標準 7 6 3 2 4" xfId="7168" xr:uid="{00000000-0005-0000-0000-000056A40000}"/>
    <cellStyle name="標準 7 6 3 2 4 2" xfId="43813" xr:uid="{00000000-0005-0000-0000-000057A40000}"/>
    <cellStyle name="標準 7 6 3 2 5" xfId="20061" xr:uid="{00000000-0005-0000-0000-000058A40000}"/>
    <cellStyle name="標準 7 6 3 2 6" xfId="43814" xr:uid="{00000000-0005-0000-0000-000059A40000}"/>
    <cellStyle name="標準 7 6 3 3" xfId="6047" xr:uid="{00000000-0005-0000-0000-00005AA40000}"/>
    <cellStyle name="標準 7 6 3 3 2" xfId="9971" xr:uid="{00000000-0005-0000-0000-00005BA40000}"/>
    <cellStyle name="標準 7 6 3 3 2 2" xfId="22864" xr:uid="{00000000-0005-0000-0000-00005CA40000}"/>
    <cellStyle name="標準 7 6 3 3 2 3" xfId="43815" xr:uid="{00000000-0005-0000-0000-00005DA40000}"/>
    <cellStyle name="標準 7 6 3 3 3" xfId="13895" xr:uid="{00000000-0005-0000-0000-00005EA40000}"/>
    <cellStyle name="標準 7 6 3 3 3 2" xfId="26788" xr:uid="{00000000-0005-0000-0000-00005FA40000}"/>
    <cellStyle name="標準 7 6 3 3 3 3" xfId="43816" xr:uid="{00000000-0005-0000-0000-000060A40000}"/>
    <cellStyle name="標準 7 6 3 3 4" xfId="18940" xr:uid="{00000000-0005-0000-0000-000061A40000}"/>
    <cellStyle name="標準 7 6 3 3 4 2" xfId="43817" xr:uid="{00000000-0005-0000-0000-000062A40000}"/>
    <cellStyle name="標準 7 6 3 3 5" xfId="43818" xr:uid="{00000000-0005-0000-0000-000063A40000}"/>
    <cellStyle name="標準 7 6 3 4" xfId="4365" xr:uid="{00000000-0005-0000-0000-000064A40000}"/>
    <cellStyle name="標準 7 6 3 4 2" xfId="17258" xr:uid="{00000000-0005-0000-0000-000065A40000}"/>
    <cellStyle name="標準 7 6 3 4 3" xfId="43819" xr:uid="{00000000-0005-0000-0000-000066A40000}"/>
    <cellStyle name="標準 7 6 3 5" xfId="8289" xr:uid="{00000000-0005-0000-0000-000067A40000}"/>
    <cellStyle name="標準 7 6 3 5 2" xfId="21182" xr:uid="{00000000-0005-0000-0000-000068A40000}"/>
    <cellStyle name="標準 7 6 3 5 3" xfId="43820" xr:uid="{00000000-0005-0000-0000-000069A40000}"/>
    <cellStyle name="標準 7 6 3 6" xfId="12213" xr:uid="{00000000-0005-0000-0000-00006AA40000}"/>
    <cellStyle name="標準 7 6 3 6 2" xfId="25106" xr:uid="{00000000-0005-0000-0000-00006BA40000}"/>
    <cellStyle name="標準 7 6 3 6 3" xfId="43821" xr:uid="{00000000-0005-0000-0000-00006CA40000}"/>
    <cellStyle name="標準 7 6 3 7" xfId="3244" xr:uid="{00000000-0005-0000-0000-00006DA40000}"/>
    <cellStyle name="標準 7 6 3 7 2" xfId="43822" xr:uid="{00000000-0005-0000-0000-00006EA40000}"/>
    <cellStyle name="標準 7 6 3 8" xfId="16137" xr:uid="{00000000-0005-0000-0000-00006FA40000}"/>
    <cellStyle name="標準 7 6 3 9" xfId="43823" xr:uid="{00000000-0005-0000-0000-000070A40000}"/>
    <cellStyle name="標準 7 6 4" xfId="331" xr:uid="{00000000-0005-0000-0000-000071A40000}"/>
    <cellStyle name="標準 7 6 4 2" xfId="1452" xr:uid="{00000000-0005-0000-0000-000072A40000}"/>
    <cellStyle name="標準 7 6 4 2 2" xfId="10421" xr:uid="{00000000-0005-0000-0000-000073A40000}"/>
    <cellStyle name="標準 7 6 4 2 2 2" xfId="23314" xr:uid="{00000000-0005-0000-0000-000074A40000}"/>
    <cellStyle name="標準 7 6 4 2 2 3" xfId="43824" xr:uid="{00000000-0005-0000-0000-000075A40000}"/>
    <cellStyle name="標準 7 6 4 2 3" xfId="14345" xr:uid="{00000000-0005-0000-0000-000076A40000}"/>
    <cellStyle name="標準 7 6 4 2 3 2" xfId="27238" xr:uid="{00000000-0005-0000-0000-000077A40000}"/>
    <cellStyle name="標準 7 6 4 2 3 3" xfId="43825" xr:uid="{00000000-0005-0000-0000-000078A40000}"/>
    <cellStyle name="標準 7 6 4 2 4" xfId="6497" xr:uid="{00000000-0005-0000-0000-000079A40000}"/>
    <cellStyle name="標準 7 6 4 2 4 2" xfId="43826" xr:uid="{00000000-0005-0000-0000-00007AA40000}"/>
    <cellStyle name="標準 7 6 4 2 5" xfId="19390" xr:uid="{00000000-0005-0000-0000-00007BA40000}"/>
    <cellStyle name="標準 7 6 4 2 6" xfId="43827" xr:uid="{00000000-0005-0000-0000-00007CA40000}"/>
    <cellStyle name="標準 7 6 4 3" xfId="5376" xr:uid="{00000000-0005-0000-0000-00007DA40000}"/>
    <cellStyle name="標準 7 6 4 3 2" xfId="9300" xr:uid="{00000000-0005-0000-0000-00007EA40000}"/>
    <cellStyle name="標準 7 6 4 3 2 2" xfId="22193" xr:uid="{00000000-0005-0000-0000-00007FA40000}"/>
    <cellStyle name="標準 7 6 4 3 2 3" xfId="43828" xr:uid="{00000000-0005-0000-0000-000080A40000}"/>
    <cellStyle name="標準 7 6 4 3 3" xfId="13224" xr:uid="{00000000-0005-0000-0000-000081A40000}"/>
    <cellStyle name="標準 7 6 4 3 3 2" xfId="26117" xr:uid="{00000000-0005-0000-0000-000082A40000}"/>
    <cellStyle name="標準 7 6 4 3 3 3" xfId="43829" xr:uid="{00000000-0005-0000-0000-000083A40000}"/>
    <cellStyle name="標準 7 6 4 3 4" xfId="18269" xr:uid="{00000000-0005-0000-0000-000084A40000}"/>
    <cellStyle name="標準 7 6 4 3 4 2" xfId="43830" xr:uid="{00000000-0005-0000-0000-000085A40000}"/>
    <cellStyle name="標準 7 6 4 3 5" xfId="43831" xr:uid="{00000000-0005-0000-0000-000086A40000}"/>
    <cellStyle name="標準 7 6 4 4" xfId="3694" xr:uid="{00000000-0005-0000-0000-000087A40000}"/>
    <cellStyle name="標準 7 6 4 4 2" xfId="16587" xr:uid="{00000000-0005-0000-0000-000088A40000}"/>
    <cellStyle name="標準 7 6 4 4 3" xfId="43832" xr:uid="{00000000-0005-0000-0000-000089A40000}"/>
    <cellStyle name="標準 7 6 4 5" xfId="7618" xr:uid="{00000000-0005-0000-0000-00008AA40000}"/>
    <cellStyle name="標準 7 6 4 5 2" xfId="20511" xr:uid="{00000000-0005-0000-0000-00008BA40000}"/>
    <cellStyle name="標準 7 6 4 5 3" xfId="43833" xr:uid="{00000000-0005-0000-0000-00008CA40000}"/>
    <cellStyle name="標準 7 6 4 6" xfId="11542" xr:uid="{00000000-0005-0000-0000-00008DA40000}"/>
    <cellStyle name="標準 7 6 4 6 2" xfId="24435" xr:uid="{00000000-0005-0000-0000-00008EA40000}"/>
    <cellStyle name="標準 7 6 4 6 3" xfId="43834" xr:uid="{00000000-0005-0000-0000-00008FA40000}"/>
    <cellStyle name="標準 7 6 4 7" xfId="2573" xr:uid="{00000000-0005-0000-0000-000090A40000}"/>
    <cellStyle name="標準 7 6 4 7 2" xfId="43835" xr:uid="{00000000-0005-0000-0000-000091A40000}"/>
    <cellStyle name="標準 7 6 4 8" xfId="15466" xr:uid="{00000000-0005-0000-0000-000092A40000}"/>
    <cellStyle name="標準 7 6 4 9" xfId="43836" xr:uid="{00000000-0005-0000-0000-000093A40000}"/>
    <cellStyle name="標準 7 6 5" xfId="1282" xr:uid="{00000000-0005-0000-0000-000094A40000}"/>
    <cellStyle name="標準 7 6 5 2" xfId="6327" xr:uid="{00000000-0005-0000-0000-000095A40000}"/>
    <cellStyle name="標準 7 6 5 2 2" xfId="10251" xr:uid="{00000000-0005-0000-0000-000096A40000}"/>
    <cellStyle name="標準 7 6 5 2 2 2" xfId="23144" xr:uid="{00000000-0005-0000-0000-000097A40000}"/>
    <cellStyle name="標準 7 6 5 2 2 3" xfId="43837" xr:uid="{00000000-0005-0000-0000-000098A40000}"/>
    <cellStyle name="標準 7 6 5 2 3" xfId="14175" xr:uid="{00000000-0005-0000-0000-000099A40000}"/>
    <cellStyle name="標準 7 6 5 2 3 2" xfId="27068" xr:uid="{00000000-0005-0000-0000-00009AA40000}"/>
    <cellStyle name="標準 7 6 5 2 3 3" xfId="43838" xr:uid="{00000000-0005-0000-0000-00009BA40000}"/>
    <cellStyle name="標準 7 6 5 2 4" xfId="19220" xr:uid="{00000000-0005-0000-0000-00009CA40000}"/>
    <cellStyle name="標準 7 6 5 2 4 2" xfId="43839" xr:uid="{00000000-0005-0000-0000-00009DA40000}"/>
    <cellStyle name="標準 7 6 5 2 5" xfId="43840" xr:uid="{00000000-0005-0000-0000-00009EA40000}"/>
    <cellStyle name="標準 7 6 5 3" xfId="8569" xr:uid="{00000000-0005-0000-0000-00009FA40000}"/>
    <cellStyle name="標準 7 6 5 3 2" xfId="21462" xr:uid="{00000000-0005-0000-0000-0000A0A40000}"/>
    <cellStyle name="標準 7 6 5 3 3" xfId="43841" xr:uid="{00000000-0005-0000-0000-0000A1A40000}"/>
    <cellStyle name="標準 7 6 5 4" xfId="12493" xr:uid="{00000000-0005-0000-0000-0000A2A40000}"/>
    <cellStyle name="標準 7 6 5 4 2" xfId="25386" xr:uid="{00000000-0005-0000-0000-0000A3A40000}"/>
    <cellStyle name="標準 7 6 5 4 3" xfId="43842" xr:uid="{00000000-0005-0000-0000-0000A4A40000}"/>
    <cellStyle name="標準 7 6 5 5" xfId="4645" xr:uid="{00000000-0005-0000-0000-0000A5A40000}"/>
    <cellStyle name="標準 7 6 5 5 2" xfId="43843" xr:uid="{00000000-0005-0000-0000-0000A6A40000}"/>
    <cellStyle name="標準 7 6 5 6" xfId="17538" xr:uid="{00000000-0005-0000-0000-0000A7A40000}"/>
    <cellStyle name="標準 7 6 5 7" xfId="43844" xr:uid="{00000000-0005-0000-0000-0000A8A40000}"/>
    <cellStyle name="標準 7 6 6" xfId="5206" xr:uid="{00000000-0005-0000-0000-0000A9A40000}"/>
    <cellStyle name="標準 7 6 6 2" xfId="9130" xr:uid="{00000000-0005-0000-0000-0000AAA40000}"/>
    <cellStyle name="標準 7 6 6 2 2" xfId="22023" xr:uid="{00000000-0005-0000-0000-0000ABA40000}"/>
    <cellStyle name="標準 7 6 6 2 3" xfId="43845" xr:uid="{00000000-0005-0000-0000-0000ACA40000}"/>
    <cellStyle name="標準 7 6 6 3" xfId="13054" xr:uid="{00000000-0005-0000-0000-0000ADA40000}"/>
    <cellStyle name="標準 7 6 6 3 2" xfId="25947" xr:uid="{00000000-0005-0000-0000-0000AEA40000}"/>
    <cellStyle name="標準 7 6 6 3 3" xfId="43846" xr:uid="{00000000-0005-0000-0000-0000AFA40000}"/>
    <cellStyle name="標準 7 6 6 4" xfId="18099" xr:uid="{00000000-0005-0000-0000-0000B0A40000}"/>
    <cellStyle name="標準 7 6 6 4 2" xfId="43847" xr:uid="{00000000-0005-0000-0000-0000B1A40000}"/>
    <cellStyle name="標準 7 6 6 5" xfId="43848" xr:uid="{00000000-0005-0000-0000-0000B2A40000}"/>
    <cellStyle name="標準 7 6 7" xfId="3524" xr:uid="{00000000-0005-0000-0000-0000B3A40000}"/>
    <cellStyle name="標準 7 6 7 2" xfId="16417" xr:uid="{00000000-0005-0000-0000-0000B4A40000}"/>
    <cellStyle name="標準 7 6 7 3" xfId="43849" xr:uid="{00000000-0005-0000-0000-0000B5A40000}"/>
    <cellStyle name="標準 7 6 8" xfId="7448" xr:uid="{00000000-0005-0000-0000-0000B6A40000}"/>
    <cellStyle name="標準 7 6 8 2" xfId="20341" xr:uid="{00000000-0005-0000-0000-0000B7A40000}"/>
    <cellStyle name="標準 7 6 8 3" xfId="43850" xr:uid="{00000000-0005-0000-0000-0000B8A40000}"/>
    <cellStyle name="標準 7 6 9" xfId="11372" xr:uid="{00000000-0005-0000-0000-0000B9A40000}"/>
    <cellStyle name="標準 7 6 9 2" xfId="24265" xr:uid="{00000000-0005-0000-0000-0000BAA40000}"/>
    <cellStyle name="標準 7 6 9 3" xfId="43851" xr:uid="{00000000-0005-0000-0000-0000BBA40000}"/>
    <cellStyle name="標準 7 7" xfId="582" xr:uid="{00000000-0005-0000-0000-0000BCA40000}"/>
    <cellStyle name="標準 7 7 2" xfId="1703" xr:uid="{00000000-0005-0000-0000-0000BDA40000}"/>
    <cellStyle name="標準 7 7 2 2" xfId="6748" xr:uid="{00000000-0005-0000-0000-0000BEA40000}"/>
    <cellStyle name="標準 7 7 2 2 2" xfId="10672" xr:uid="{00000000-0005-0000-0000-0000BFA40000}"/>
    <cellStyle name="標準 7 7 2 2 2 2" xfId="23565" xr:uid="{00000000-0005-0000-0000-0000C0A40000}"/>
    <cellStyle name="標準 7 7 2 2 2 3" xfId="43852" xr:uid="{00000000-0005-0000-0000-0000C1A40000}"/>
    <cellStyle name="標準 7 7 2 2 3" xfId="14596" xr:uid="{00000000-0005-0000-0000-0000C2A40000}"/>
    <cellStyle name="標準 7 7 2 2 3 2" xfId="27489" xr:uid="{00000000-0005-0000-0000-0000C3A40000}"/>
    <cellStyle name="標準 7 7 2 2 3 3" xfId="43853" xr:uid="{00000000-0005-0000-0000-0000C4A40000}"/>
    <cellStyle name="標準 7 7 2 2 4" xfId="19641" xr:uid="{00000000-0005-0000-0000-0000C5A40000}"/>
    <cellStyle name="標準 7 7 2 2 4 2" xfId="43854" xr:uid="{00000000-0005-0000-0000-0000C6A40000}"/>
    <cellStyle name="標準 7 7 2 2 5" xfId="43855" xr:uid="{00000000-0005-0000-0000-0000C7A40000}"/>
    <cellStyle name="標準 7 7 2 3" xfId="8709" xr:uid="{00000000-0005-0000-0000-0000C8A40000}"/>
    <cellStyle name="標準 7 7 2 3 2" xfId="21602" xr:uid="{00000000-0005-0000-0000-0000C9A40000}"/>
    <cellStyle name="標準 7 7 2 3 3" xfId="43856" xr:uid="{00000000-0005-0000-0000-0000CAA40000}"/>
    <cellStyle name="標準 7 7 2 4" xfId="12633" xr:uid="{00000000-0005-0000-0000-0000CBA40000}"/>
    <cellStyle name="標準 7 7 2 4 2" xfId="25526" xr:uid="{00000000-0005-0000-0000-0000CCA40000}"/>
    <cellStyle name="標準 7 7 2 4 3" xfId="43857" xr:uid="{00000000-0005-0000-0000-0000CDA40000}"/>
    <cellStyle name="標準 7 7 2 5" xfId="4785" xr:uid="{00000000-0005-0000-0000-0000CEA40000}"/>
    <cellStyle name="標準 7 7 2 5 2" xfId="43858" xr:uid="{00000000-0005-0000-0000-0000CFA40000}"/>
    <cellStyle name="標準 7 7 2 6" xfId="17678" xr:uid="{00000000-0005-0000-0000-0000D0A40000}"/>
    <cellStyle name="標準 7 7 2 7" xfId="43859" xr:uid="{00000000-0005-0000-0000-0000D1A40000}"/>
    <cellStyle name="標準 7 7 3" xfId="5627" xr:uid="{00000000-0005-0000-0000-0000D2A40000}"/>
    <cellStyle name="標準 7 7 3 2" xfId="9551" xr:uid="{00000000-0005-0000-0000-0000D3A40000}"/>
    <cellStyle name="標準 7 7 3 2 2" xfId="22444" xr:uid="{00000000-0005-0000-0000-0000D4A40000}"/>
    <cellStyle name="標準 7 7 3 2 3" xfId="43860" xr:uid="{00000000-0005-0000-0000-0000D5A40000}"/>
    <cellStyle name="標準 7 7 3 3" xfId="13475" xr:uid="{00000000-0005-0000-0000-0000D6A40000}"/>
    <cellStyle name="標準 7 7 3 3 2" xfId="26368" xr:uid="{00000000-0005-0000-0000-0000D7A40000}"/>
    <cellStyle name="標準 7 7 3 3 3" xfId="43861" xr:uid="{00000000-0005-0000-0000-0000D8A40000}"/>
    <cellStyle name="標準 7 7 3 4" xfId="18520" xr:uid="{00000000-0005-0000-0000-0000D9A40000}"/>
    <cellStyle name="標準 7 7 3 4 2" xfId="43862" xr:uid="{00000000-0005-0000-0000-0000DAA40000}"/>
    <cellStyle name="標準 7 7 3 5" xfId="43863" xr:uid="{00000000-0005-0000-0000-0000DBA40000}"/>
    <cellStyle name="標準 7 7 4" xfId="3945" xr:uid="{00000000-0005-0000-0000-0000DCA40000}"/>
    <cellStyle name="標準 7 7 4 2" xfId="16838" xr:uid="{00000000-0005-0000-0000-0000DDA40000}"/>
    <cellStyle name="標準 7 7 4 3" xfId="43864" xr:uid="{00000000-0005-0000-0000-0000DEA40000}"/>
    <cellStyle name="標準 7 7 5" xfId="7869" xr:uid="{00000000-0005-0000-0000-0000DFA40000}"/>
    <cellStyle name="標準 7 7 5 2" xfId="20762" xr:uid="{00000000-0005-0000-0000-0000E0A40000}"/>
    <cellStyle name="標準 7 7 5 3" xfId="43865" xr:uid="{00000000-0005-0000-0000-0000E1A40000}"/>
    <cellStyle name="標準 7 7 6" xfId="11793" xr:uid="{00000000-0005-0000-0000-0000E2A40000}"/>
    <cellStyle name="標準 7 7 6 2" xfId="24686" xr:uid="{00000000-0005-0000-0000-0000E3A40000}"/>
    <cellStyle name="標準 7 7 6 3" xfId="43866" xr:uid="{00000000-0005-0000-0000-0000E4A40000}"/>
    <cellStyle name="標準 7 7 7" xfId="2824" xr:uid="{00000000-0005-0000-0000-0000E5A40000}"/>
    <cellStyle name="標準 7 7 7 2" xfId="43867" xr:uid="{00000000-0005-0000-0000-0000E6A40000}"/>
    <cellStyle name="標準 7 7 8" xfId="15717" xr:uid="{00000000-0005-0000-0000-0000E7A40000}"/>
    <cellStyle name="標準 7 7 9" xfId="43868" xr:uid="{00000000-0005-0000-0000-0000E8A40000}"/>
    <cellStyle name="標準 7 8" xfId="862" xr:uid="{00000000-0005-0000-0000-0000E9A40000}"/>
    <cellStyle name="標準 7 8 2" xfId="1983" xr:uid="{00000000-0005-0000-0000-0000EAA40000}"/>
    <cellStyle name="標準 7 8 2 2" xfId="10952" xr:uid="{00000000-0005-0000-0000-0000EBA40000}"/>
    <cellStyle name="標準 7 8 2 2 2" xfId="23845" xr:uid="{00000000-0005-0000-0000-0000ECA40000}"/>
    <cellStyle name="標準 7 8 2 2 3" xfId="43869" xr:uid="{00000000-0005-0000-0000-0000EDA40000}"/>
    <cellStyle name="標準 7 8 2 3" xfId="14876" xr:uid="{00000000-0005-0000-0000-0000EEA40000}"/>
    <cellStyle name="標準 7 8 2 3 2" xfId="27769" xr:uid="{00000000-0005-0000-0000-0000EFA40000}"/>
    <cellStyle name="標準 7 8 2 3 3" xfId="43870" xr:uid="{00000000-0005-0000-0000-0000F0A40000}"/>
    <cellStyle name="標準 7 8 2 4" xfId="7028" xr:uid="{00000000-0005-0000-0000-0000F1A40000}"/>
    <cellStyle name="標準 7 8 2 4 2" xfId="43871" xr:uid="{00000000-0005-0000-0000-0000F2A40000}"/>
    <cellStyle name="標準 7 8 2 5" xfId="19921" xr:uid="{00000000-0005-0000-0000-0000F3A40000}"/>
    <cellStyle name="標準 7 8 2 6" xfId="43872" xr:uid="{00000000-0005-0000-0000-0000F4A40000}"/>
    <cellStyle name="標準 7 8 3" xfId="5907" xr:uid="{00000000-0005-0000-0000-0000F5A40000}"/>
    <cellStyle name="標準 7 8 3 2" xfId="9831" xr:uid="{00000000-0005-0000-0000-0000F6A40000}"/>
    <cellStyle name="標準 7 8 3 2 2" xfId="22724" xr:uid="{00000000-0005-0000-0000-0000F7A40000}"/>
    <cellStyle name="標準 7 8 3 2 3" xfId="43873" xr:uid="{00000000-0005-0000-0000-0000F8A40000}"/>
    <cellStyle name="標準 7 8 3 3" xfId="13755" xr:uid="{00000000-0005-0000-0000-0000F9A40000}"/>
    <cellStyle name="標準 7 8 3 3 2" xfId="26648" xr:uid="{00000000-0005-0000-0000-0000FAA40000}"/>
    <cellStyle name="標準 7 8 3 3 3" xfId="43874" xr:uid="{00000000-0005-0000-0000-0000FBA40000}"/>
    <cellStyle name="標準 7 8 3 4" xfId="18800" xr:uid="{00000000-0005-0000-0000-0000FCA40000}"/>
    <cellStyle name="標準 7 8 3 4 2" xfId="43875" xr:uid="{00000000-0005-0000-0000-0000FDA40000}"/>
    <cellStyle name="標準 7 8 3 5" xfId="43876" xr:uid="{00000000-0005-0000-0000-0000FEA40000}"/>
    <cellStyle name="標準 7 8 4" xfId="4225" xr:uid="{00000000-0005-0000-0000-0000FFA40000}"/>
    <cellStyle name="標準 7 8 4 2" xfId="17118" xr:uid="{00000000-0005-0000-0000-000000A50000}"/>
    <cellStyle name="標準 7 8 4 3" xfId="43877" xr:uid="{00000000-0005-0000-0000-000001A50000}"/>
    <cellStyle name="標準 7 8 5" xfId="8149" xr:uid="{00000000-0005-0000-0000-000002A50000}"/>
    <cellStyle name="標準 7 8 5 2" xfId="21042" xr:uid="{00000000-0005-0000-0000-000003A50000}"/>
    <cellStyle name="標準 7 8 5 3" xfId="43878" xr:uid="{00000000-0005-0000-0000-000004A50000}"/>
    <cellStyle name="標準 7 8 6" xfId="12073" xr:uid="{00000000-0005-0000-0000-000005A50000}"/>
    <cellStyle name="標準 7 8 6 2" xfId="24966" xr:uid="{00000000-0005-0000-0000-000006A50000}"/>
    <cellStyle name="標準 7 8 6 3" xfId="43879" xr:uid="{00000000-0005-0000-0000-000007A50000}"/>
    <cellStyle name="標準 7 8 7" xfId="3104" xr:uid="{00000000-0005-0000-0000-000008A50000}"/>
    <cellStyle name="標準 7 8 7 2" xfId="43880" xr:uid="{00000000-0005-0000-0000-000009A50000}"/>
    <cellStyle name="標準 7 8 8" xfId="15997" xr:uid="{00000000-0005-0000-0000-00000AA50000}"/>
    <cellStyle name="標準 7 8 9" xfId="43881" xr:uid="{00000000-0005-0000-0000-00000BA50000}"/>
    <cellStyle name="標準 7 9" xfId="301" xr:uid="{00000000-0005-0000-0000-00000CA50000}"/>
    <cellStyle name="標準 7 9 2" xfId="1422" xr:uid="{00000000-0005-0000-0000-00000DA50000}"/>
    <cellStyle name="標準 7 9 2 2" xfId="10391" xr:uid="{00000000-0005-0000-0000-00000EA50000}"/>
    <cellStyle name="標準 7 9 2 2 2" xfId="23284" xr:uid="{00000000-0005-0000-0000-00000FA50000}"/>
    <cellStyle name="標準 7 9 2 2 3" xfId="43882" xr:uid="{00000000-0005-0000-0000-000010A50000}"/>
    <cellStyle name="標準 7 9 2 3" xfId="14315" xr:uid="{00000000-0005-0000-0000-000011A50000}"/>
    <cellStyle name="標準 7 9 2 3 2" xfId="27208" xr:uid="{00000000-0005-0000-0000-000012A50000}"/>
    <cellStyle name="標準 7 9 2 3 3" xfId="43883" xr:uid="{00000000-0005-0000-0000-000013A50000}"/>
    <cellStyle name="標準 7 9 2 4" xfId="6467" xr:uid="{00000000-0005-0000-0000-000014A50000}"/>
    <cellStyle name="標準 7 9 2 4 2" xfId="43884" xr:uid="{00000000-0005-0000-0000-000015A50000}"/>
    <cellStyle name="標準 7 9 2 5" xfId="19360" xr:uid="{00000000-0005-0000-0000-000016A50000}"/>
    <cellStyle name="標準 7 9 2 6" xfId="43885" xr:uid="{00000000-0005-0000-0000-000017A50000}"/>
    <cellStyle name="標準 7 9 3" xfId="5346" xr:uid="{00000000-0005-0000-0000-000018A50000}"/>
    <cellStyle name="標準 7 9 3 2" xfId="9270" xr:uid="{00000000-0005-0000-0000-000019A50000}"/>
    <cellStyle name="標準 7 9 3 2 2" xfId="22163" xr:uid="{00000000-0005-0000-0000-00001AA50000}"/>
    <cellStyle name="標準 7 9 3 2 3" xfId="43886" xr:uid="{00000000-0005-0000-0000-00001BA50000}"/>
    <cellStyle name="標準 7 9 3 3" xfId="13194" xr:uid="{00000000-0005-0000-0000-00001CA50000}"/>
    <cellStyle name="標準 7 9 3 3 2" xfId="26087" xr:uid="{00000000-0005-0000-0000-00001DA50000}"/>
    <cellStyle name="標準 7 9 3 3 3" xfId="43887" xr:uid="{00000000-0005-0000-0000-00001EA50000}"/>
    <cellStyle name="標準 7 9 3 4" xfId="18239" xr:uid="{00000000-0005-0000-0000-00001FA50000}"/>
    <cellStyle name="標準 7 9 3 4 2" xfId="43888" xr:uid="{00000000-0005-0000-0000-000020A50000}"/>
    <cellStyle name="標準 7 9 3 5" xfId="43889" xr:uid="{00000000-0005-0000-0000-000021A50000}"/>
    <cellStyle name="標準 7 9 4" xfId="3664" xr:uid="{00000000-0005-0000-0000-000022A50000}"/>
    <cellStyle name="標準 7 9 4 2" xfId="16557" xr:uid="{00000000-0005-0000-0000-000023A50000}"/>
    <cellStyle name="標準 7 9 4 3" xfId="43890" xr:uid="{00000000-0005-0000-0000-000024A50000}"/>
    <cellStyle name="標準 7 9 5" xfId="7588" xr:uid="{00000000-0005-0000-0000-000025A50000}"/>
    <cellStyle name="標準 7 9 5 2" xfId="20481" xr:uid="{00000000-0005-0000-0000-000026A50000}"/>
    <cellStyle name="標準 7 9 5 3" xfId="43891" xr:uid="{00000000-0005-0000-0000-000027A50000}"/>
    <cellStyle name="標準 7 9 6" xfId="11512" xr:uid="{00000000-0005-0000-0000-000028A50000}"/>
    <cellStyle name="標準 7 9 6 2" xfId="24405" xr:uid="{00000000-0005-0000-0000-000029A50000}"/>
    <cellStyle name="標準 7 9 6 3" xfId="43892" xr:uid="{00000000-0005-0000-0000-00002AA50000}"/>
    <cellStyle name="標準 7 9 7" xfId="2543" xr:uid="{00000000-0005-0000-0000-00002BA50000}"/>
    <cellStyle name="標準 7 9 7 2" xfId="43893" xr:uid="{00000000-0005-0000-0000-00002CA50000}"/>
    <cellStyle name="標準 7 9 8" xfId="15436" xr:uid="{00000000-0005-0000-0000-00002DA50000}"/>
    <cellStyle name="標準 7 9 9" xfId="43894" xr:uid="{00000000-0005-0000-0000-00002EA50000}"/>
    <cellStyle name="標準 8" xfId="24" xr:uid="{00000000-0005-0000-0000-00002FA50000}"/>
    <cellStyle name="標準 8 10" xfId="5071" xr:uid="{00000000-0005-0000-0000-000030A50000}"/>
    <cellStyle name="標準 8 10 2" xfId="8995" xr:uid="{00000000-0005-0000-0000-000031A50000}"/>
    <cellStyle name="標準 8 10 2 2" xfId="21888" xr:uid="{00000000-0005-0000-0000-000032A50000}"/>
    <cellStyle name="標準 8 10 2 3" xfId="43895" xr:uid="{00000000-0005-0000-0000-000033A50000}"/>
    <cellStyle name="標準 8 10 3" xfId="12919" xr:uid="{00000000-0005-0000-0000-000034A50000}"/>
    <cellStyle name="標準 8 10 3 2" xfId="25812" xr:uid="{00000000-0005-0000-0000-000035A50000}"/>
    <cellStyle name="標準 8 10 3 3" xfId="43896" xr:uid="{00000000-0005-0000-0000-000036A50000}"/>
    <cellStyle name="標準 8 10 4" xfId="17964" xr:uid="{00000000-0005-0000-0000-000037A50000}"/>
    <cellStyle name="標準 8 10 4 2" xfId="43897" xr:uid="{00000000-0005-0000-0000-000038A50000}"/>
    <cellStyle name="標準 8 10 5" xfId="43898" xr:uid="{00000000-0005-0000-0000-000039A50000}"/>
    <cellStyle name="標準 8 11" xfId="3403" xr:uid="{00000000-0005-0000-0000-00003AA50000}"/>
    <cellStyle name="標準 8 11 2" xfId="16296" xr:uid="{00000000-0005-0000-0000-00003BA50000}"/>
    <cellStyle name="標準 8 11 3" xfId="43899" xr:uid="{00000000-0005-0000-0000-00003CA50000}"/>
    <cellStyle name="標準 8 12" xfId="7327" xr:uid="{00000000-0005-0000-0000-00003DA50000}"/>
    <cellStyle name="標準 8 12 2" xfId="20220" xr:uid="{00000000-0005-0000-0000-00003EA50000}"/>
    <cellStyle name="標準 8 12 3" xfId="43900" xr:uid="{00000000-0005-0000-0000-00003FA50000}"/>
    <cellStyle name="標準 8 13" xfId="11251" xr:uid="{00000000-0005-0000-0000-000040A50000}"/>
    <cellStyle name="標準 8 13 2" xfId="24144" xr:uid="{00000000-0005-0000-0000-000041A50000}"/>
    <cellStyle name="標準 8 13 3" xfId="43901" xr:uid="{00000000-0005-0000-0000-000042A50000}"/>
    <cellStyle name="標準 8 14" xfId="2268" xr:uid="{00000000-0005-0000-0000-000043A50000}"/>
    <cellStyle name="標準 8 14 2" xfId="43902" xr:uid="{00000000-0005-0000-0000-000044A50000}"/>
    <cellStyle name="標準 8 15" xfId="15161" xr:uid="{00000000-0005-0000-0000-000045A50000}"/>
    <cellStyle name="標準 8 16" xfId="43903" xr:uid="{00000000-0005-0000-0000-000046A50000}"/>
    <cellStyle name="標準 8 2" xfId="91" xr:uid="{00000000-0005-0000-0000-000047A50000}"/>
    <cellStyle name="標準 8 2 10" xfId="11302" xr:uid="{00000000-0005-0000-0000-000048A50000}"/>
    <cellStyle name="標準 8 2 10 2" xfId="24195" xr:uid="{00000000-0005-0000-0000-000049A50000}"/>
    <cellStyle name="標準 8 2 10 3" xfId="43904" xr:uid="{00000000-0005-0000-0000-00004AA50000}"/>
    <cellStyle name="標準 8 2 11" xfId="2333" xr:uid="{00000000-0005-0000-0000-00004BA50000}"/>
    <cellStyle name="標準 8 2 11 2" xfId="43905" xr:uid="{00000000-0005-0000-0000-00004CA50000}"/>
    <cellStyle name="標準 8 2 12" xfId="15226" xr:uid="{00000000-0005-0000-0000-00004DA50000}"/>
    <cellStyle name="標準 8 2 13" xfId="43906" xr:uid="{00000000-0005-0000-0000-00004EA50000}"/>
    <cellStyle name="標準 8 2 2" xfId="286" xr:uid="{00000000-0005-0000-0000-00004FA50000}"/>
    <cellStyle name="標準 8 2 2 10" xfId="2528" xr:uid="{00000000-0005-0000-0000-000050A50000}"/>
    <cellStyle name="標準 8 2 2 10 2" xfId="43907" xr:uid="{00000000-0005-0000-0000-000051A50000}"/>
    <cellStyle name="標準 8 2 2 11" xfId="15421" xr:uid="{00000000-0005-0000-0000-000052A50000}"/>
    <cellStyle name="標準 8 2 2 12" xfId="43908" xr:uid="{00000000-0005-0000-0000-000053A50000}"/>
    <cellStyle name="標準 8 2 2 2" xfId="847" xr:uid="{00000000-0005-0000-0000-000054A50000}"/>
    <cellStyle name="標準 8 2 2 2 2" xfId="1968" xr:uid="{00000000-0005-0000-0000-000055A50000}"/>
    <cellStyle name="標準 8 2 2 2 2 2" xfId="7013" xr:uid="{00000000-0005-0000-0000-000056A50000}"/>
    <cellStyle name="標準 8 2 2 2 2 2 2" xfId="10937" xr:uid="{00000000-0005-0000-0000-000057A50000}"/>
    <cellStyle name="標準 8 2 2 2 2 2 2 2" xfId="23830" xr:uid="{00000000-0005-0000-0000-000058A50000}"/>
    <cellStyle name="標準 8 2 2 2 2 2 2 3" xfId="43909" xr:uid="{00000000-0005-0000-0000-000059A50000}"/>
    <cellStyle name="標準 8 2 2 2 2 2 3" xfId="14861" xr:uid="{00000000-0005-0000-0000-00005AA50000}"/>
    <cellStyle name="標準 8 2 2 2 2 2 3 2" xfId="27754" xr:uid="{00000000-0005-0000-0000-00005BA50000}"/>
    <cellStyle name="標準 8 2 2 2 2 2 3 3" xfId="43910" xr:uid="{00000000-0005-0000-0000-00005CA50000}"/>
    <cellStyle name="標準 8 2 2 2 2 2 4" xfId="19906" xr:uid="{00000000-0005-0000-0000-00005DA50000}"/>
    <cellStyle name="標準 8 2 2 2 2 2 4 2" xfId="43911" xr:uid="{00000000-0005-0000-0000-00005EA50000}"/>
    <cellStyle name="標準 8 2 2 2 2 2 5" xfId="43912" xr:uid="{00000000-0005-0000-0000-00005FA50000}"/>
    <cellStyle name="標準 8 2 2 2 2 3" xfId="8974" xr:uid="{00000000-0005-0000-0000-000060A50000}"/>
    <cellStyle name="標準 8 2 2 2 2 3 2" xfId="21867" xr:uid="{00000000-0005-0000-0000-000061A50000}"/>
    <cellStyle name="標準 8 2 2 2 2 3 3" xfId="43913" xr:uid="{00000000-0005-0000-0000-000062A50000}"/>
    <cellStyle name="標準 8 2 2 2 2 4" xfId="12898" xr:uid="{00000000-0005-0000-0000-000063A50000}"/>
    <cellStyle name="標準 8 2 2 2 2 4 2" xfId="25791" xr:uid="{00000000-0005-0000-0000-000064A50000}"/>
    <cellStyle name="標準 8 2 2 2 2 4 3" xfId="43914" xr:uid="{00000000-0005-0000-0000-000065A50000}"/>
    <cellStyle name="標準 8 2 2 2 2 5" xfId="5050" xr:uid="{00000000-0005-0000-0000-000066A50000}"/>
    <cellStyle name="標準 8 2 2 2 2 5 2" xfId="43915" xr:uid="{00000000-0005-0000-0000-000067A50000}"/>
    <cellStyle name="標準 8 2 2 2 2 6" xfId="17943" xr:uid="{00000000-0005-0000-0000-000068A50000}"/>
    <cellStyle name="標準 8 2 2 2 2 7" xfId="43916" xr:uid="{00000000-0005-0000-0000-000069A50000}"/>
    <cellStyle name="標準 8 2 2 2 3" xfId="5892" xr:uid="{00000000-0005-0000-0000-00006AA50000}"/>
    <cellStyle name="標準 8 2 2 2 3 2" xfId="9816" xr:uid="{00000000-0005-0000-0000-00006BA50000}"/>
    <cellStyle name="標準 8 2 2 2 3 2 2" xfId="22709" xr:uid="{00000000-0005-0000-0000-00006CA50000}"/>
    <cellStyle name="標準 8 2 2 2 3 2 3" xfId="43917" xr:uid="{00000000-0005-0000-0000-00006DA50000}"/>
    <cellStyle name="標準 8 2 2 2 3 3" xfId="13740" xr:uid="{00000000-0005-0000-0000-00006EA50000}"/>
    <cellStyle name="標準 8 2 2 2 3 3 2" xfId="26633" xr:uid="{00000000-0005-0000-0000-00006FA50000}"/>
    <cellStyle name="標準 8 2 2 2 3 3 3" xfId="43918" xr:uid="{00000000-0005-0000-0000-000070A50000}"/>
    <cellStyle name="標準 8 2 2 2 3 4" xfId="18785" xr:uid="{00000000-0005-0000-0000-000071A50000}"/>
    <cellStyle name="標準 8 2 2 2 3 4 2" xfId="43919" xr:uid="{00000000-0005-0000-0000-000072A50000}"/>
    <cellStyle name="標準 8 2 2 2 3 5" xfId="43920" xr:uid="{00000000-0005-0000-0000-000073A50000}"/>
    <cellStyle name="標準 8 2 2 2 4" xfId="4210" xr:uid="{00000000-0005-0000-0000-000074A50000}"/>
    <cellStyle name="標準 8 2 2 2 4 2" xfId="17103" xr:uid="{00000000-0005-0000-0000-000075A50000}"/>
    <cellStyle name="標準 8 2 2 2 4 3" xfId="43921" xr:uid="{00000000-0005-0000-0000-000076A50000}"/>
    <cellStyle name="標準 8 2 2 2 5" xfId="8134" xr:uid="{00000000-0005-0000-0000-000077A50000}"/>
    <cellStyle name="標準 8 2 2 2 5 2" xfId="21027" xr:uid="{00000000-0005-0000-0000-000078A50000}"/>
    <cellStyle name="標準 8 2 2 2 5 3" xfId="43922" xr:uid="{00000000-0005-0000-0000-000079A50000}"/>
    <cellStyle name="標準 8 2 2 2 6" xfId="12058" xr:uid="{00000000-0005-0000-0000-00007AA50000}"/>
    <cellStyle name="標準 8 2 2 2 6 2" xfId="24951" xr:uid="{00000000-0005-0000-0000-00007BA50000}"/>
    <cellStyle name="標準 8 2 2 2 6 3" xfId="43923" xr:uid="{00000000-0005-0000-0000-00007CA50000}"/>
    <cellStyle name="標準 8 2 2 2 7" xfId="3089" xr:uid="{00000000-0005-0000-0000-00007DA50000}"/>
    <cellStyle name="標準 8 2 2 2 7 2" xfId="43924" xr:uid="{00000000-0005-0000-0000-00007EA50000}"/>
    <cellStyle name="標準 8 2 2 2 8" xfId="15982" xr:uid="{00000000-0005-0000-0000-00007FA50000}"/>
    <cellStyle name="標準 8 2 2 2 9" xfId="43925" xr:uid="{00000000-0005-0000-0000-000080A50000}"/>
    <cellStyle name="標準 8 2 2 3" xfId="1127" xr:uid="{00000000-0005-0000-0000-000081A50000}"/>
    <cellStyle name="標準 8 2 2 3 2" xfId="2248" xr:uid="{00000000-0005-0000-0000-000082A50000}"/>
    <cellStyle name="標準 8 2 2 3 2 2" xfId="11217" xr:uid="{00000000-0005-0000-0000-000083A50000}"/>
    <cellStyle name="標準 8 2 2 3 2 2 2" xfId="24110" xr:uid="{00000000-0005-0000-0000-000084A50000}"/>
    <cellStyle name="標準 8 2 2 3 2 2 3" xfId="43926" xr:uid="{00000000-0005-0000-0000-000085A50000}"/>
    <cellStyle name="標準 8 2 2 3 2 3" xfId="15141" xr:uid="{00000000-0005-0000-0000-000086A50000}"/>
    <cellStyle name="標準 8 2 2 3 2 3 2" xfId="28034" xr:uid="{00000000-0005-0000-0000-000087A50000}"/>
    <cellStyle name="標準 8 2 2 3 2 3 3" xfId="43927" xr:uid="{00000000-0005-0000-0000-000088A50000}"/>
    <cellStyle name="標準 8 2 2 3 2 4" xfId="7293" xr:uid="{00000000-0005-0000-0000-000089A50000}"/>
    <cellStyle name="標準 8 2 2 3 2 4 2" xfId="43928" xr:uid="{00000000-0005-0000-0000-00008AA50000}"/>
    <cellStyle name="標準 8 2 2 3 2 5" xfId="20186" xr:uid="{00000000-0005-0000-0000-00008BA50000}"/>
    <cellStyle name="標準 8 2 2 3 2 6" xfId="43929" xr:uid="{00000000-0005-0000-0000-00008CA50000}"/>
    <cellStyle name="標準 8 2 2 3 3" xfId="6172" xr:uid="{00000000-0005-0000-0000-00008DA50000}"/>
    <cellStyle name="標準 8 2 2 3 3 2" xfId="10096" xr:uid="{00000000-0005-0000-0000-00008EA50000}"/>
    <cellStyle name="標準 8 2 2 3 3 2 2" xfId="22989" xr:uid="{00000000-0005-0000-0000-00008FA50000}"/>
    <cellStyle name="標準 8 2 2 3 3 2 3" xfId="43930" xr:uid="{00000000-0005-0000-0000-000090A50000}"/>
    <cellStyle name="標準 8 2 2 3 3 3" xfId="14020" xr:uid="{00000000-0005-0000-0000-000091A50000}"/>
    <cellStyle name="標準 8 2 2 3 3 3 2" xfId="26913" xr:uid="{00000000-0005-0000-0000-000092A50000}"/>
    <cellStyle name="標準 8 2 2 3 3 3 3" xfId="43931" xr:uid="{00000000-0005-0000-0000-000093A50000}"/>
    <cellStyle name="標準 8 2 2 3 3 4" xfId="19065" xr:uid="{00000000-0005-0000-0000-000094A50000}"/>
    <cellStyle name="標準 8 2 2 3 3 4 2" xfId="43932" xr:uid="{00000000-0005-0000-0000-000095A50000}"/>
    <cellStyle name="標準 8 2 2 3 3 5" xfId="43933" xr:uid="{00000000-0005-0000-0000-000096A50000}"/>
    <cellStyle name="標準 8 2 2 3 4" xfId="4490" xr:uid="{00000000-0005-0000-0000-000097A50000}"/>
    <cellStyle name="標準 8 2 2 3 4 2" xfId="17383" xr:uid="{00000000-0005-0000-0000-000098A50000}"/>
    <cellStyle name="標準 8 2 2 3 4 3" xfId="43934" xr:uid="{00000000-0005-0000-0000-000099A50000}"/>
    <cellStyle name="標準 8 2 2 3 5" xfId="8414" xr:uid="{00000000-0005-0000-0000-00009AA50000}"/>
    <cellStyle name="標準 8 2 2 3 5 2" xfId="21307" xr:uid="{00000000-0005-0000-0000-00009BA50000}"/>
    <cellStyle name="標準 8 2 2 3 5 3" xfId="43935" xr:uid="{00000000-0005-0000-0000-00009CA50000}"/>
    <cellStyle name="標準 8 2 2 3 6" xfId="12338" xr:uid="{00000000-0005-0000-0000-00009DA50000}"/>
    <cellStyle name="標準 8 2 2 3 6 2" xfId="25231" xr:uid="{00000000-0005-0000-0000-00009EA50000}"/>
    <cellStyle name="標準 8 2 2 3 6 3" xfId="43936" xr:uid="{00000000-0005-0000-0000-00009FA50000}"/>
    <cellStyle name="標準 8 2 2 3 7" xfId="3369" xr:uid="{00000000-0005-0000-0000-0000A0A50000}"/>
    <cellStyle name="標準 8 2 2 3 7 2" xfId="43937" xr:uid="{00000000-0005-0000-0000-0000A1A50000}"/>
    <cellStyle name="標準 8 2 2 3 8" xfId="16262" xr:uid="{00000000-0005-0000-0000-0000A2A50000}"/>
    <cellStyle name="標準 8 2 2 3 9" xfId="43938" xr:uid="{00000000-0005-0000-0000-0000A3A50000}"/>
    <cellStyle name="標準 8 2 2 4" xfId="567" xr:uid="{00000000-0005-0000-0000-0000A4A50000}"/>
    <cellStyle name="標準 8 2 2 4 2" xfId="1688" xr:uid="{00000000-0005-0000-0000-0000A5A50000}"/>
    <cellStyle name="標準 8 2 2 4 2 2" xfId="10657" xr:uid="{00000000-0005-0000-0000-0000A6A50000}"/>
    <cellStyle name="標準 8 2 2 4 2 2 2" xfId="23550" xr:uid="{00000000-0005-0000-0000-0000A7A50000}"/>
    <cellStyle name="標準 8 2 2 4 2 2 3" xfId="43939" xr:uid="{00000000-0005-0000-0000-0000A8A50000}"/>
    <cellStyle name="標準 8 2 2 4 2 3" xfId="14581" xr:uid="{00000000-0005-0000-0000-0000A9A50000}"/>
    <cellStyle name="標準 8 2 2 4 2 3 2" xfId="27474" xr:uid="{00000000-0005-0000-0000-0000AAA50000}"/>
    <cellStyle name="標準 8 2 2 4 2 3 3" xfId="43940" xr:uid="{00000000-0005-0000-0000-0000ABA50000}"/>
    <cellStyle name="標準 8 2 2 4 2 4" xfId="6733" xr:uid="{00000000-0005-0000-0000-0000ACA50000}"/>
    <cellStyle name="標準 8 2 2 4 2 4 2" xfId="43941" xr:uid="{00000000-0005-0000-0000-0000ADA50000}"/>
    <cellStyle name="標準 8 2 2 4 2 5" xfId="19626" xr:uid="{00000000-0005-0000-0000-0000AEA50000}"/>
    <cellStyle name="標準 8 2 2 4 2 6" xfId="43942" xr:uid="{00000000-0005-0000-0000-0000AFA50000}"/>
    <cellStyle name="標準 8 2 2 4 3" xfId="5612" xr:uid="{00000000-0005-0000-0000-0000B0A50000}"/>
    <cellStyle name="標準 8 2 2 4 3 2" xfId="9536" xr:uid="{00000000-0005-0000-0000-0000B1A50000}"/>
    <cellStyle name="標準 8 2 2 4 3 2 2" xfId="22429" xr:uid="{00000000-0005-0000-0000-0000B2A50000}"/>
    <cellStyle name="標準 8 2 2 4 3 2 3" xfId="43943" xr:uid="{00000000-0005-0000-0000-0000B3A50000}"/>
    <cellStyle name="標準 8 2 2 4 3 3" xfId="13460" xr:uid="{00000000-0005-0000-0000-0000B4A50000}"/>
    <cellStyle name="標準 8 2 2 4 3 3 2" xfId="26353" xr:uid="{00000000-0005-0000-0000-0000B5A50000}"/>
    <cellStyle name="標準 8 2 2 4 3 3 3" xfId="43944" xr:uid="{00000000-0005-0000-0000-0000B6A50000}"/>
    <cellStyle name="標準 8 2 2 4 3 4" xfId="18505" xr:uid="{00000000-0005-0000-0000-0000B7A50000}"/>
    <cellStyle name="標準 8 2 2 4 3 4 2" xfId="43945" xr:uid="{00000000-0005-0000-0000-0000B8A50000}"/>
    <cellStyle name="標準 8 2 2 4 3 5" xfId="43946" xr:uid="{00000000-0005-0000-0000-0000B9A50000}"/>
    <cellStyle name="標準 8 2 2 4 4" xfId="3930" xr:uid="{00000000-0005-0000-0000-0000BAA50000}"/>
    <cellStyle name="標準 8 2 2 4 4 2" xfId="16823" xr:uid="{00000000-0005-0000-0000-0000BBA50000}"/>
    <cellStyle name="標準 8 2 2 4 4 3" xfId="43947" xr:uid="{00000000-0005-0000-0000-0000BCA50000}"/>
    <cellStyle name="標準 8 2 2 4 5" xfId="7854" xr:uid="{00000000-0005-0000-0000-0000BDA50000}"/>
    <cellStyle name="標準 8 2 2 4 5 2" xfId="20747" xr:uid="{00000000-0005-0000-0000-0000BEA50000}"/>
    <cellStyle name="標準 8 2 2 4 5 3" xfId="43948" xr:uid="{00000000-0005-0000-0000-0000BFA50000}"/>
    <cellStyle name="標準 8 2 2 4 6" xfId="11778" xr:uid="{00000000-0005-0000-0000-0000C0A50000}"/>
    <cellStyle name="標準 8 2 2 4 6 2" xfId="24671" xr:uid="{00000000-0005-0000-0000-0000C1A50000}"/>
    <cellStyle name="標準 8 2 2 4 6 3" xfId="43949" xr:uid="{00000000-0005-0000-0000-0000C2A50000}"/>
    <cellStyle name="標準 8 2 2 4 7" xfId="2809" xr:uid="{00000000-0005-0000-0000-0000C3A50000}"/>
    <cellStyle name="標準 8 2 2 4 7 2" xfId="43950" xr:uid="{00000000-0005-0000-0000-0000C4A50000}"/>
    <cellStyle name="標準 8 2 2 4 8" xfId="15702" xr:uid="{00000000-0005-0000-0000-0000C5A50000}"/>
    <cellStyle name="標準 8 2 2 4 9" xfId="43951" xr:uid="{00000000-0005-0000-0000-0000C6A50000}"/>
    <cellStyle name="標準 8 2 2 5" xfId="1407" xr:uid="{00000000-0005-0000-0000-0000C7A50000}"/>
    <cellStyle name="標準 8 2 2 5 2" xfId="6452" xr:uid="{00000000-0005-0000-0000-0000C8A50000}"/>
    <cellStyle name="標準 8 2 2 5 2 2" xfId="10376" xr:uid="{00000000-0005-0000-0000-0000C9A50000}"/>
    <cellStyle name="標準 8 2 2 5 2 2 2" xfId="23269" xr:uid="{00000000-0005-0000-0000-0000CAA50000}"/>
    <cellStyle name="標準 8 2 2 5 2 2 3" xfId="43952" xr:uid="{00000000-0005-0000-0000-0000CBA50000}"/>
    <cellStyle name="標準 8 2 2 5 2 3" xfId="14300" xr:uid="{00000000-0005-0000-0000-0000CCA50000}"/>
    <cellStyle name="標準 8 2 2 5 2 3 2" xfId="27193" xr:uid="{00000000-0005-0000-0000-0000CDA50000}"/>
    <cellStyle name="標準 8 2 2 5 2 3 3" xfId="43953" xr:uid="{00000000-0005-0000-0000-0000CEA50000}"/>
    <cellStyle name="標準 8 2 2 5 2 4" xfId="19345" xr:uid="{00000000-0005-0000-0000-0000CFA50000}"/>
    <cellStyle name="標準 8 2 2 5 2 4 2" xfId="43954" xr:uid="{00000000-0005-0000-0000-0000D0A50000}"/>
    <cellStyle name="標準 8 2 2 5 2 5" xfId="43955" xr:uid="{00000000-0005-0000-0000-0000D1A50000}"/>
    <cellStyle name="標準 8 2 2 5 3" xfId="8694" xr:uid="{00000000-0005-0000-0000-0000D2A50000}"/>
    <cellStyle name="標準 8 2 2 5 3 2" xfId="21587" xr:uid="{00000000-0005-0000-0000-0000D3A50000}"/>
    <cellStyle name="標準 8 2 2 5 3 3" xfId="43956" xr:uid="{00000000-0005-0000-0000-0000D4A50000}"/>
    <cellStyle name="標準 8 2 2 5 4" xfId="12618" xr:uid="{00000000-0005-0000-0000-0000D5A50000}"/>
    <cellStyle name="標準 8 2 2 5 4 2" xfId="25511" xr:uid="{00000000-0005-0000-0000-0000D6A50000}"/>
    <cellStyle name="標準 8 2 2 5 4 3" xfId="43957" xr:uid="{00000000-0005-0000-0000-0000D7A50000}"/>
    <cellStyle name="標準 8 2 2 5 5" xfId="4770" xr:uid="{00000000-0005-0000-0000-0000D8A50000}"/>
    <cellStyle name="標準 8 2 2 5 5 2" xfId="43958" xr:uid="{00000000-0005-0000-0000-0000D9A50000}"/>
    <cellStyle name="標準 8 2 2 5 6" xfId="17663" xr:uid="{00000000-0005-0000-0000-0000DAA50000}"/>
    <cellStyle name="標準 8 2 2 5 7" xfId="43959" xr:uid="{00000000-0005-0000-0000-0000DBA50000}"/>
    <cellStyle name="標準 8 2 2 6" xfId="5331" xr:uid="{00000000-0005-0000-0000-0000DCA50000}"/>
    <cellStyle name="標準 8 2 2 6 2" xfId="9255" xr:uid="{00000000-0005-0000-0000-0000DDA50000}"/>
    <cellStyle name="標準 8 2 2 6 2 2" xfId="22148" xr:uid="{00000000-0005-0000-0000-0000DEA50000}"/>
    <cellStyle name="標準 8 2 2 6 2 3" xfId="43960" xr:uid="{00000000-0005-0000-0000-0000DFA50000}"/>
    <cellStyle name="標準 8 2 2 6 3" xfId="13179" xr:uid="{00000000-0005-0000-0000-0000E0A50000}"/>
    <cellStyle name="標準 8 2 2 6 3 2" xfId="26072" xr:uid="{00000000-0005-0000-0000-0000E1A50000}"/>
    <cellStyle name="標準 8 2 2 6 3 3" xfId="43961" xr:uid="{00000000-0005-0000-0000-0000E2A50000}"/>
    <cellStyle name="標準 8 2 2 6 4" xfId="18224" xr:uid="{00000000-0005-0000-0000-0000E3A50000}"/>
    <cellStyle name="標準 8 2 2 6 4 2" xfId="43962" xr:uid="{00000000-0005-0000-0000-0000E4A50000}"/>
    <cellStyle name="標準 8 2 2 6 5" xfId="43963" xr:uid="{00000000-0005-0000-0000-0000E5A50000}"/>
    <cellStyle name="標準 8 2 2 7" xfId="3649" xr:uid="{00000000-0005-0000-0000-0000E6A50000}"/>
    <cellStyle name="標準 8 2 2 7 2" xfId="16542" xr:uid="{00000000-0005-0000-0000-0000E7A50000}"/>
    <cellStyle name="標準 8 2 2 7 3" xfId="43964" xr:uid="{00000000-0005-0000-0000-0000E8A50000}"/>
    <cellStyle name="標準 8 2 2 8" xfId="7573" xr:uid="{00000000-0005-0000-0000-0000E9A50000}"/>
    <cellStyle name="標準 8 2 2 8 2" xfId="20466" xr:uid="{00000000-0005-0000-0000-0000EAA50000}"/>
    <cellStyle name="標準 8 2 2 8 3" xfId="43965" xr:uid="{00000000-0005-0000-0000-0000EBA50000}"/>
    <cellStyle name="標準 8 2 2 9" xfId="11497" xr:uid="{00000000-0005-0000-0000-0000ECA50000}"/>
    <cellStyle name="標準 8 2 2 9 2" xfId="24390" xr:uid="{00000000-0005-0000-0000-0000EDA50000}"/>
    <cellStyle name="標準 8 2 2 9 3" xfId="43966" xr:uid="{00000000-0005-0000-0000-0000EEA50000}"/>
    <cellStyle name="標準 8 2 3" xfId="652" xr:uid="{00000000-0005-0000-0000-0000EFA50000}"/>
    <cellStyle name="標準 8 2 3 2" xfId="1773" xr:uid="{00000000-0005-0000-0000-0000F0A50000}"/>
    <cellStyle name="標準 8 2 3 2 2" xfId="6818" xr:uid="{00000000-0005-0000-0000-0000F1A50000}"/>
    <cellStyle name="標準 8 2 3 2 2 2" xfId="10742" xr:uid="{00000000-0005-0000-0000-0000F2A50000}"/>
    <cellStyle name="標準 8 2 3 2 2 2 2" xfId="23635" xr:uid="{00000000-0005-0000-0000-0000F3A50000}"/>
    <cellStyle name="標準 8 2 3 2 2 2 3" xfId="43967" xr:uid="{00000000-0005-0000-0000-0000F4A50000}"/>
    <cellStyle name="標準 8 2 3 2 2 3" xfId="14666" xr:uid="{00000000-0005-0000-0000-0000F5A50000}"/>
    <cellStyle name="標準 8 2 3 2 2 3 2" xfId="27559" xr:uid="{00000000-0005-0000-0000-0000F6A50000}"/>
    <cellStyle name="標準 8 2 3 2 2 3 3" xfId="43968" xr:uid="{00000000-0005-0000-0000-0000F7A50000}"/>
    <cellStyle name="標準 8 2 3 2 2 4" xfId="19711" xr:uid="{00000000-0005-0000-0000-0000F8A50000}"/>
    <cellStyle name="標準 8 2 3 2 2 4 2" xfId="43969" xr:uid="{00000000-0005-0000-0000-0000F9A50000}"/>
    <cellStyle name="標準 8 2 3 2 2 5" xfId="43970" xr:uid="{00000000-0005-0000-0000-0000FAA50000}"/>
    <cellStyle name="標準 8 2 3 2 3" xfId="8779" xr:uid="{00000000-0005-0000-0000-0000FBA50000}"/>
    <cellStyle name="標準 8 2 3 2 3 2" xfId="21672" xr:uid="{00000000-0005-0000-0000-0000FCA50000}"/>
    <cellStyle name="標準 8 2 3 2 3 3" xfId="43971" xr:uid="{00000000-0005-0000-0000-0000FDA50000}"/>
    <cellStyle name="標準 8 2 3 2 4" xfId="12703" xr:uid="{00000000-0005-0000-0000-0000FEA50000}"/>
    <cellStyle name="標準 8 2 3 2 4 2" xfId="25596" xr:uid="{00000000-0005-0000-0000-0000FFA50000}"/>
    <cellStyle name="標準 8 2 3 2 4 3" xfId="43972" xr:uid="{00000000-0005-0000-0000-000000A60000}"/>
    <cellStyle name="標準 8 2 3 2 5" xfId="4855" xr:uid="{00000000-0005-0000-0000-000001A60000}"/>
    <cellStyle name="標準 8 2 3 2 5 2" xfId="43973" xr:uid="{00000000-0005-0000-0000-000002A60000}"/>
    <cellStyle name="標準 8 2 3 2 6" xfId="17748" xr:uid="{00000000-0005-0000-0000-000003A60000}"/>
    <cellStyle name="標準 8 2 3 2 7" xfId="43974" xr:uid="{00000000-0005-0000-0000-000004A60000}"/>
    <cellStyle name="標準 8 2 3 3" xfId="5697" xr:uid="{00000000-0005-0000-0000-000005A60000}"/>
    <cellStyle name="標準 8 2 3 3 2" xfId="9621" xr:uid="{00000000-0005-0000-0000-000006A60000}"/>
    <cellStyle name="標準 8 2 3 3 2 2" xfId="22514" xr:uid="{00000000-0005-0000-0000-000007A60000}"/>
    <cellStyle name="標準 8 2 3 3 2 3" xfId="43975" xr:uid="{00000000-0005-0000-0000-000008A60000}"/>
    <cellStyle name="標準 8 2 3 3 3" xfId="13545" xr:uid="{00000000-0005-0000-0000-000009A60000}"/>
    <cellStyle name="標準 8 2 3 3 3 2" xfId="26438" xr:uid="{00000000-0005-0000-0000-00000AA60000}"/>
    <cellStyle name="標準 8 2 3 3 3 3" xfId="43976" xr:uid="{00000000-0005-0000-0000-00000BA60000}"/>
    <cellStyle name="標準 8 2 3 3 4" xfId="18590" xr:uid="{00000000-0005-0000-0000-00000CA60000}"/>
    <cellStyle name="標準 8 2 3 3 4 2" xfId="43977" xr:uid="{00000000-0005-0000-0000-00000DA60000}"/>
    <cellStyle name="標準 8 2 3 3 5" xfId="43978" xr:uid="{00000000-0005-0000-0000-00000EA60000}"/>
    <cellStyle name="標準 8 2 3 4" xfId="4015" xr:uid="{00000000-0005-0000-0000-00000FA60000}"/>
    <cellStyle name="標準 8 2 3 4 2" xfId="16908" xr:uid="{00000000-0005-0000-0000-000010A60000}"/>
    <cellStyle name="標準 8 2 3 4 3" xfId="43979" xr:uid="{00000000-0005-0000-0000-000011A60000}"/>
    <cellStyle name="標準 8 2 3 5" xfId="7939" xr:uid="{00000000-0005-0000-0000-000012A60000}"/>
    <cellStyle name="標準 8 2 3 5 2" xfId="20832" xr:uid="{00000000-0005-0000-0000-000013A60000}"/>
    <cellStyle name="標準 8 2 3 5 3" xfId="43980" xr:uid="{00000000-0005-0000-0000-000014A60000}"/>
    <cellStyle name="標準 8 2 3 6" xfId="11863" xr:uid="{00000000-0005-0000-0000-000015A60000}"/>
    <cellStyle name="標準 8 2 3 6 2" xfId="24756" xr:uid="{00000000-0005-0000-0000-000016A60000}"/>
    <cellStyle name="標準 8 2 3 6 3" xfId="43981" xr:uid="{00000000-0005-0000-0000-000017A60000}"/>
    <cellStyle name="標準 8 2 3 7" xfId="2894" xr:uid="{00000000-0005-0000-0000-000018A60000}"/>
    <cellStyle name="標準 8 2 3 7 2" xfId="43982" xr:uid="{00000000-0005-0000-0000-000019A60000}"/>
    <cellStyle name="標準 8 2 3 8" xfId="15787" xr:uid="{00000000-0005-0000-0000-00001AA60000}"/>
    <cellStyle name="標準 8 2 3 9" xfId="43983" xr:uid="{00000000-0005-0000-0000-00001BA60000}"/>
    <cellStyle name="標準 8 2 4" xfId="932" xr:uid="{00000000-0005-0000-0000-00001CA60000}"/>
    <cellStyle name="標準 8 2 4 2" xfId="2053" xr:uid="{00000000-0005-0000-0000-00001DA60000}"/>
    <cellStyle name="標準 8 2 4 2 2" xfId="11022" xr:uid="{00000000-0005-0000-0000-00001EA60000}"/>
    <cellStyle name="標準 8 2 4 2 2 2" xfId="23915" xr:uid="{00000000-0005-0000-0000-00001FA60000}"/>
    <cellStyle name="標準 8 2 4 2 2 3" xfId="43984" xr:uid="{00000000-0005-0000-0000-000020A60000}"/>
    <cellStyle name="標準 8 2 4 2 3" xfId="14946" xr:uid="{00000000-0005-0000-0000-000021A60000}"/>
    <cellStyle name="標準 8 2 4 2 3 2" xfId="27839" xr:uid="{00000000-0005-0000-0000-000022A60000}"/>
    <cellStyle name="標準 8 2 4 2 3 3" xfId="43985" xr:uid="{00000000-0005-0000-0000-000023A60000}"/>
    <cellStyle name="標準 8 2 4 2 4" xfId="7098" xr:uid="{00000000-0005-0000-0000-000024A60000}"/>
    <cellStyle name="標準 8 2 4 2 4 2" xfId="43986" xr:uid="{00000000-0005-0000-0000-000025A60000}"/>
    <cellStyle name="標準 8 2 4 2 5" xfId="19991" xr:uid="{00000000-0005-0000-0000-000026A60000}"/>
    <cellStyle name="標準 8 2 4 2 6" xfId="43987" xr:uid="{00000000-0005-0000-0000-000027A60000}"/>
    <cellStyle name="標準 8 2 4 3" xfId="5977" xr:uid="{00000000-0005-0000-0000-000028A60000}"/>
    <cellStyle name="標準 8 2 4 3 2" xfId="9901" xr:uid="{00000000-0005-0000-0000-000029A60000}"/>
    <cellStyle name="標準 8 2 4 3 2 2" xfId="22794" xr:uid="{00000000-0005-0000-0000-00002AA60000}"/>
    <cellStyle name="標準 8 2 4 3 2 3" xfId="43988" xr:uid="{00000000-0005-0000-0000-00002BA60000}"/>
    <cellStyle name="標準 8 2 4 3 3" xfId="13825" xr:uid="{00000000-0005-0000-0000-00002CA60000}"/>
    <cellStyle name="標準 8 2 4 3 3 2" xfId="26718" xr:uid="{00000000-0005-0000-0000-00002DA60000}"/>
    <cellStyle name="標準 8 2 4 3 3 3" xfId="43989" xr:uid="{00000000-0005-0000-0000-00002EA60000}"/>
    <cellStyle name="標準 8 2 4 3 4" xfId="18870" xr:uid="{00000000-0005-0000-0000-00002FA60000}"/>
    <cellStyle name="標準 8 2 4 3 4 2" xfId="43990" xr:uid="{00000000-0005-0000-0000-000030A60000}"/>
    <cellStyle name="標準 8 2 4 3 5" xfId="43991" xr:uid="{00000000-0005-0000-0000-000031A60000}"/>
    <cellStyle name="標準 8 2 4 4" xfId="4295" xr:uid="{00000000-0005-0000-0000-000032A60000}"/>
    <cellStyle name="標準 8 2 4 4 2" xfId="17188" xr:uid="{00000000-0005-0000-0000-000033A60000}"/>
    <cellStyle name="標準 8 2 4 4 3" xfId="43992" xr:uid="{00000000-0005-0000-0000-000034A60000}"/>
    <cellStyle name="標準 8 2 4 5" xfId="8219" xr:uid="{00000000-0005-0000-0000-000035A60000}"/>
    <cellStyle name="標準 8 2 4 5 2" xfId="21112" xr:uid="{00000000-0005-0000-0000-000036A60000}"/>
    <cellStyle name="標準 8 2 4 5 3" xfId="43993" xr:uid="{00000000-0005-0000-0000-000037A60000}"/>
    <cellStyle name="標準 8 2 4 6" xfId="12143" xr:uid="{00000000-0005-0000-0000-000038A60000}"/>
    <cellStyle name="標準 8 2 4 6 2" xfId="25036" xr:uid="{00000000-0005-0000-0000-000039A60000}"/>
    <cellStyle name="標準 8 2 4 6 3" xfId="43994" xr:uid="{00000000-0005-0000-0000-00003AA60000}"/>
    <cellStyle name="標準 8 2 4 7" xfId="3174" xr:uid="{00000000-0005-0000-0000-00003BA60000}"/>
    <cellStyle name="標準 8 2 4 7 2" xfId="43995" xr:uid="{00000000-0005-0000-0000-00003CA60000}"/>
    <cellStyle name="標準 8 2 4 8" xfId="16067" xr:uid="{00000000-0005-0000-0000-00003DA60000}"/>
    <cellStyle name="標準 8 2 4 9" xfId="43996" xr:uid="{00000000-0005-0000-0000-00003EA60000}"/>
    <cellStyle name="標準 8 2 5" xfId="401" xr:uid="{00000000-0005-0000-0000-00003FA60000}"/>
    <cellStyle name="標準 8 2 5 2" xfId="1522" xr:uid="{00000000-0005-0000-0000-000040A60000}"/>
    <cellStyle name="標準 8 2 5 2 2" xfId="10491" xr:uid="{00000000-0005-0000-0000-000041A60000}"/>
    <cellStyle name="標準 8 2 5 2 2 2" xfId="23384" xr:uid="{00000000-0005-0000-0000-000042A60000}"/>
    <cellStyle name="標準 8 2 5 2 2 3" xfId="43997" xr:uid="{00000000-0005-0000-0000-000043A60000}"/>
    <cellStyle name="標準 8 2 5 2 3" xfId="14415" xr:uid="{00000000-0005-0000-0000-000044A60000}"/>
    <cellStyle name="標準 8 2 5 2 3 2" xfId="27308" xr:uid="{00000000-0005-0000-0000-000045A60000}"/>
    <cellStyle name="標準 8 2 5 2 3 3" xfId="43998" xr:uid="{00000000-0005-0000-0000-000046A60000}"/>
    <cellStyle name="標準 8 2 5 2 4" xfId="6567" xr:uid="{00000000-0005-0000-0000-000047A60000}"/>
    <cellStyle name="標準 8 2 5 2 4 2" xfId="43999" xr:uid="{00000000-0005-0000-0000-000048A60000}"/>
    <cellStyle name="標準 8 2 5 2 5" xfId="19460" xr:uid="{00000000-0005-0000-0000-000049A60000}"/>
    <cellStyle name="標準 8 2 5 2 6" xfId="44000" xr:uid="{00000000-0005-0000-0000-00004AA60000}"/>
    <cellStyle name="標準 8 2 5 3" xfId="5446" xr:uid="{00000000-0005-0000-0000-00004BA60000}"/>
    <cellStyle name="標準 8 2 5 3 2" xfId="9370" xr:uid="{00000000-0005-0000-0000-00004CA60000}"/>
    <cellStyle name="標準 8 2 5 3 2 2" xfId="22263" xr:uid="{00000000-0005-0000-0000-00004DA60000}"/>
    <cellStyle name="標準 8 2 5 3 2 3" xfId="44001" xr:uid="{00000000-0005-0000-0000-00004EA60000}"/>
    <cellStyle name="標準 8 2 5 3 3" xfId="13294" xr:uid="{00000000-0005-0000-0000-00004FA60000}"/>
    <cellStyle name="標準 8 2 5 3 3 2" xfId="26187" xr:uid="{00000000-0005-0000-0000-000050A60000}"/>
    <cellStyle name="標準 8 2 5 3 3 3" xfId="44002" xr:uid="{00000000-0005-0000-0000-000051A60000}"/>
    <cellStyle name="標準 8 2 5 3 4" xfId="18339" xr:uid="{00000000-0005-0000-0000-000052A60000}"/>
    <cellStyle name="標準 8 2 5 3 4 2" xfId="44003" xr:uid="{00000000-0005-0000-0000-000053A60000}"/>
    <cellStyle name="標準 8 2 5 3 5" xfId="44004" xr:uid="{00000000-0005-0000-0000-000054A60000}"/>
    <cellStyle name="標準 8 2 5 4" xfId="3764" xr:uid="{00000000-0005-0000-0000-000055A60000}"/>
    <cellStyle name="標準 8 2 5 4 2" xfId="16657" xr:uid="{00000000-0005-0000-0000-000056A60000}"/>
    <cellStyle name="標準 8 2 5 4 3" xfId="44005" xr:uid="{00000000-0005-0000-0000-000057A60000}"/>
    <cellStyle name="標準 8 2 5 5" xfId="7688" xr:uid="{00000000-0005-0000-0000-000058A60000}"/>
    <cellStyle name="標準 8 2 5 5 2" xfId="20581" xr:uid="{00000000-0005-0000-0000-000059A60000}"/>
    <cellStyle name="標準 8 2 5 5 3" xfId="44006" xr:uid="{00000000-0005-0000-0000-00005AA60000}"/>
    <cellStyle name="標準 8 2 5 6" xfId="11612" xr:uid="{00000000-0005-0000-0000-00005BA60000}"/>
    <cellStyle name="標準 8 2 5 6 2" xfId="24505" xr:uid="{00000000-0005-0000-0000-00005CA60000}"/>
    <cellStyle name="標準 8 2 5 6 3" xfId="44007" xr:uid="{00000000-0005-0000-0000-00005DA60000}"/>
    <cellStyle name="標準 8 2 5 7" xfId="2643" xr:uid="{00000000-0005-0000-0000-00005EA60000}"/>
    <cellStyle name="標準 8 2 5 7 2" xfId="44008" xr:uid="{00000000-0005-0000-0000-00005FA60000}"/>
    <cellStyle name="標準 8 2 5 8" xfId="15536" xr:uid="{00000000-0005-0000-0000-000060A60000}"/>
    <cellStyle name="標準 8 2 5 9" xfId="44009" xr:uid="{00000000-0005-0000-0000-000061A60000}"/>
    <cellStyle name="標準 8 2 6" xfId="1212" xr:uid="{00000000-0005-0000-0000-000062A60000}"/>
    <cellStyle name="標準 8 2 6 2" xfId="6257" xr:uid="{00000000-0005-0000-0000-000063A60000}"/>
    <cellStyle name="標準 8 2 6 2 2" xfId="10181" xr:uid="{00000000-0005-0000-0000-000064A60000}"/>
    <cellStyle name="標準 8 2 6 2 2 2" xfId="23074" xr:uid="{00000000-0005-0000-0000-000065A60000}"/>
    <cellStyle name="標準 8 2 6 2 2 3" xfId="44010" xr:uid="{00000000-0005-0000-0000-000066A60000}"/>
    <cellStyle name="標準 8 2 6 2 3" xfId="14105" xr:uid="{00000000-0005-0000-0000-000067A60000}"/>
    <cellStyle name="標準 8 2 6 2 3 2" xfId="26998" xr:uid="{00000000-0005-0000-0000-000068A60000}"/>
    <cellStyle name="標準 8 2 6 2 3 3" xfId="44011" xr:uid="{00000000-0005-0000-0000-000069A60000}"/>
    <cellStyle name="標準 8 2 6 2 4" xfId="19150" xr:uid="{00000000-0005-0000-0000-00006AA60000}"/>
    <cellStyle name="標準 8 2 6 2 4 2" xfId="44012" xr:uid="{00000000-0005-0000-0000-00006BA60000}"/>
    <cellStyle name="標準 8 2 6 2 5" xfId="44013" xr:uid="{00000000-0005-0000-0000-00006CA60000}"/>
    <cellStyle name="標準 8 2 6 3" xfId="8499" xr:uid="{00000000-0005-0000-0000-00006DA60000}"/>
    <cellStyle name="標準 8 2 6 3 2" xfId="21392" xr:uid="{00000000-0005-0000-0000-00006EA60000}"/>
    <cellStyle name="標準 8 2 6 3 3" xfId="44014" xr:uid="{00000000-0005-0000-0000-00006FA60000}"/>
    <cellStyle name="標準 8 2 6 4" xfId="12423" xr:uid="{00000000-0005-0000-0000-000070A60000}"/>
    <cellStyle name="標準 8 2 6 4 2" xfId="25316" xr:uid="{00000000-0005-0000-0000-000071A60000}"/>
    <cellStyle name="標準 8 2 6 4 3" xfId="44015" xr:uid="{00000000-0005-0000-0000-000072A60000}"/>
    <cellStyle name="標準 8 2 6 5" xfId="4575" xr:uid="{00000000-0005-0000-0000-000073A60000}"/>
    <cellStyle name="標準 8 2 6 5 2" xfId="44016" xr:uid="{00000000-0005-0000-0000-000074A60000}"/>
    <cellStyle name="標準 8 2 6 6" xfId="17468" xr:uid="{00000000-0005-0000-0000-000075A60000}"/>
    <cellStyle name="標準 8 2 6 7" xfId="44017" xr:uid="{00000000-0005-0000-0000-000076A60000}"/>
    <cellStyle name="標準 8 2 7" xfId="5136" xr:uid="{00000000-0005-0000-0000-000077A60000}"/>
    <cellStyle name="標準 8 2 7 2" xfId="9060" xr:uid="{00000000-0005-0000-0000-000078A60000}"/>
    <cellStyle name="標準 8 2 7 2 2" xfId="21953" xr:uid="{00000000-0005-0000-0000-000079A60000}"/>
    <cellStyle name="標準 8 2 7 2 3" xfId="44018" xr:uid="{00000000-0005-0000-0000-00007AA60000}"/>
    <cellStyle name="標準 8 2 7 3" xfId="12984" xr:uid="{00000000-0005-0000-0000-00007BA60000}"/>
    <cellStyle name="標準 8 2 7 3 2" xfId="25877" xr:uid="{00000000-0005-0000-0000-00007CA60000}"/>
    <cellStyle name="標準 8 2 7 3 3" xfId="44019" xr:uid="{00000000-0005-0000-0000-00007DA60000}"/>
    <cellStyle name="標準 8 2 7 4" xfId="18029" xr:uid="{00000000-0005-0000-0000-00007EA60000}"/>
    <cellStyle name="標準 8 2 7 4 2" xfId="44020" xr:uid="{00000000-0005-0000-0000-00007FA60000}"/>
    <cellStyle name="標準 8 2 7 5" xfId="44021" xr:uid="{00000000-0005-0000-0000-000080A60000}"/>
    <cellStyle name="標準 8 2 8" xfId="3454" xr:uid="{00000000-0005-0000-0000-000081A60000}"/>
    <cellStyle name="標準 8 2 8 2" xfId="16347" xr:uid="{00000000-0005-0000-0000-000082A60000}"/>
    <cellStyle name="標準 8 2 8 3" xfId="44022" xr:uid="{00000000-0005-0000-0000-000083A60000}"/>
    <cellStyle name="標準 8 2 9" xfId="7378" xr:uid="{00000000-0005-0000-0000-000084A60000}"/>
    <cellStyle name="標準 8 2 9 2" xfId="20271" xr:uid="{00000000-0005-0000-0000-000085A60000}"/>
    <cellStyle name="標準 8 2 9 3" xfId="44023" xr:uid="{00000000-0005-0000-0000-000086A60000}"/>
    <cellStyle name="標準 8 3" xfId="126" xr:uid="{00000000-0005-0000-0000-000087A60000}"/>
    <cellStyle name="標準 8 3 10" xfId="11337" xr:uid="{00000000-0005-0000-0000-000088A60000}"/>
    <cellStyle name="標準 8 3 10 2" xfId="24230" xr:uid="{00000000-0005-0000-0000-000089A60000}"/>
    <cellStyle name="標準 8 3 10 3" xfId="44024" xr:uid="{00000000-0005-0000-0000-00008AA60000}"/>
    <cellStyle name="標準 8 3 11" xfId="2368" xr:uid="{00000000-0005-0000-0000-00008BA60000}"/>
    <cellStyle name="標準 8 3 11 2" xfId="44025" xr:uid="{00000000-0005-0000-0000-00008CA60000}"/>
    <cellStyle name="標準 8 3 12" xfId="15261" xr:uid="{00000000-0005-0000-0000-00008DA60000}"/>
    <cellStyle name="標準 8 3 13" xfId="44026" xr:uid="{00000000-0005-0000-0000-00008EA60000}"/>
    <cellStyle name="標準 8 3 2" xfId="287" xr:uid="{00000000-0005-0000-0000-00008FA60000}"/>
    <cellStyle name="標準 8 3 2 10" xfId="2529" xr:uid="{00000000-0005-0000-0000-000090A60000}"/>
    <cellStyle name="標準 8 3 2 10 2" xfId="44027" xr:uid="{00000000-0005-0000-0000-000091A60000}"/>
    <cellStyle name="標準 8 3 2 11" xfId="15422" xr:uid="{00000000-0005-0000-0000-000092A60000}"/>
    <cellStyle name="標準 8 3 2 12" xfId="44028" xr:uid="{00000000-0005-0000-0000-000093A60000}"/>
    <cellStyle name="標準 8 3 2 2" xfId="848" xr:uid="{00000000-0005-0000-0000-000094A60000}"/>
    <cellStyle name="標準 8 3 2 2 2" xfId="1969" xr:uid="{00000000-0005-0000-0000-000095A60000}"/>
    <cellStyle name="標準 8 3 2 2 2 2" xfId="7014" xr:uid="{00000000-0005-0000-0000-000096A60000}"/>
    <cellStyle name="標準 8 3 2 2 2 2 2" xfId="10938" xr:uid="{00000000-0005-0000-0000-000097A60000}"/>
    <cellStyle name="標準 8 3 2 2 2 2 2 2" xfId="23831" xr:uid="{00000000-0005-0000-0000-000098A60000}"/>
    <cellStyle name="標準 8 3 2 2 2 2 2 3" xfId="44029" xr:uid="{00000000-0005-0000-0000-000099A60000}"/>
    <cellStyle name="標準 8 3 2 2 2 2 3" xfId="14862" xr:uid="{00000000-0005-0000-0000-00009AA60000}"/>
    <cellStyle name="標準 8 3 2 2 2 2 3 2" xfId="27755" xr:uid="{00000000-0005-0000-0000-00009BA60000}"/>
    <cellStyle name="標準 8 3 2 2 2 2 3 3" xfId="44030" xr:uid="{00000000-0005-0000-0000-00009CA60000}"/>
    <cellStyle name="標準 8 3 2 2 2 2 4" xfId="19907" xr:uid="{00000000-0005-0000-0000-00009DA60000}"/>
    <cellStyle name="標準 8 3 2 2 2 2 4 2" xfId="44031" xr:uid="{00000000-0005-0000-0000-00009EA60000}"/>
    <cellStyle name="標準 8 3 2 2 2 2 5" xfId="44032" xr:uid="{00000000-0005-0000-0000-00009FA60000}"/>
    <cellStyle name="標準 8 3 2 2 2 3" xfId="8975" xr:uid="{00000000-0005-0000-0000-0000A0A60000}"/>
    <cellStyle name="標準 8 3 2 2 2 3 2" xfId="21868" xr:uid="{00000000-0005-0000-0000-0000A1A60000}"/>
    <cellStyle name="標準 8 3 2 2 2 3 3" xfId="44033" xr:uid="{00000000-0005-0000-0000-0000A2A60000}"/>
    <cellStyle name="標準 8 3 2 2 2 4" xfId="12899" xr:uid="{00000000-0005-0000-0000-0000A3A60000}"/>
    <cellStyle name="標準 8 3 2 2 2 4 2" xfId="25792" xr:uid="{00000000-0005-0000-0000-0000A4A60000}"/>
    <cellStyle name="標準 8 3 2 2 2 4 3" xfId="44034" xr:uid="{00000000-0005-0000-0000-0000A5A60000}"/>
    <cellStyle name="標準 8 3 2 2 2 5" xfId="5051" xr:uid="{00000000-0005-0000-0000-0000A6A60000}"/>
    <cellStyle name="標準 8 3 2 2 2 5 2" xfId="44035" xr:uid="{00000000-0005-0000-0000-0000A7A60000}"/>
    <cellStyle name="標準 8 3 2 2 2 6" xfId="17944" xr:uid="{00000000-0005-0000-0000-0000A8A60000}"/>
    <cellStyle name="標準 8 3 2 2 2 7" xfId="44036" xr:uid="{00000000-0005-0000-0000-0000A9A60000}"/>
    <cellStyle name="標準 8 3 2 2 3" xfId="5893" xr:uid="{00000000-0005-0000-0000-0000AAA60000}"/>
    <cellStyle name="標準 8 3 2 2 3 2" xfId="9817" xr:uid="{00000000-0005-0000-0000-0000ABA60000}"/>
    <cellStyle name="標準 8 3 2 2 3 2 2" xfId="22710" xr:uid="{00000000-0005-0000-0000-0000ACA60000}"/>
    <cellStyle name="標準 8 3 2 2 3 2 3" xfId="44037" xr:uid="{00000000-0005-0000-0000-0000ADA60000}"/>
    <cellStyle name="標準 8 3 2 2 3 3" xfId="13741" xr:uid="{00000000-0005-0000-0000-0000AEA60000}"/>
    <cellStyle name="標準 8 3 2 2 3 3 2" xfId="26634" xr:uid="{00000000-0005-0000-0000-0000AFA60000}"/>
    <cellStyle name="標準 8 3 2 2 3 3 3" xfId="44038" xr:uid="{00000000-0005-0000-0000-0000B0A60000}"/>
    <cellStyle name="標準 8 3 2 2 3 4" xfId="18786" xr:uid="{00000000-0005-0000-0000-0000B1A60000}"/>
    <cellStyle name="標準 8 3 2 2 3 4 2" xfId="44039" xr:uid="{00000000-0005-0000-0000-0000B2A60000}"/>
    <cellStyle name="標準 8 3 2 2 3 5" xfId="44040" xr:uid="{00000000-0005-0000-0000-0000B3A60000}"/>
    <cellStyle name="標準 8 3 2 2 4" xfId="4211" xr:uid="{00000000-0005-0000-0000-0000B4A60000}"/>
    <cellStyle name="標準 8 3 2 2 4 2" xfId="17104" xr:uid="{00000000-0005-0000-0000-0000B5A60000}"/>
    <cellStyle name="標準 8 3 2 2 4 3" xfId="44041" xr:uid="{00000000-0005-0000-0000-0000B6A60000}"/>
    <cellStyle name="標準 8 3 2 2 5" xfId="8135" xr:uid="{00000000-0005-0000-0000-0000B7A60000}"/>
    <cellStyle name="標準 8 3 2 2 5 2" xfId="21028" xr:uid="{00000000-0005-0000-0000-0000B8A60000}"/>
    <cellStyle name="標準 8 3 2 2 5 3" xfId="44042" xr:uid="{00000000-0005-0000-0000-0000B9A60000}"/>
    <cellStyle name="標準 8 3 2 2 6" xfId="12059" xr:uid="{00000000-0005-0000-0000-0000BAA60000}"/>
    <cellStyle name="標準 8 3 2 2 6 2" xfId="24952" xr:uid="{00000000-0005-0000-0000-0000BBA60000}"/>
    <cellStyle name="標準 8 3 2 2 6 3" xfId="44043" xr:uid="{00000000-0005-0000-0000-0000BCA60000}"/>
    <cellStyle name="標準 8 3 2 2 7" xfId="3090" xr:uid="{00000000-0005-0000-0000-0000BDA60000}"/>
    <cellStyle name="標準 8 3 2 2 7 2" xfId="44044" xr:uid="{00000000-0005-0000-0000-0000BEA60000}"/>
    <cellStyle name="標準 8 3 2 2 8" xfId="15983" xr:uid="{00000000-0005-0000-0000-0000BFA60000}"/>
    <cellStyle name="標準 8 3 2 2 9" xfId="44045" xr:uid="{00000000-0005-0000-0000-0000C0A60000}"/>
    <cellStyle name="標準 8 3 2 3" xfId="1128" xr:uid="{00000000-0005-0000-0000-0000C1A60000}"/>
    <cellStyle name="標準 8 3 2 3 2" xfId="2249" xr:uid="{00000000-0005-0000-0000-0000C2A60000}"/>
    <cellStyle name="標準 8 3 2 3 2 2" xfId="11218" xr:uid="{00000000-0005-0000-0000-0000C3A60000}"/>
    <cellStyle name="標準 8 3 2 3 2 2 2" xfId="24111" xr:uid="{00000000-0005-0000-0000-0000C4A60000}"/>
    <cellStyle name="標準 8 3 2 3 2 2 3" xfId="44046" xr:uid="{00000000-0005-0000-0000-0000C5A60000}"/>
    <cellStyle name="標準 8 3 2 3 2 3" xfId="15142" xr:uid="{00000000-0005-0000-0000-0000C6A60000}"/>
    <cellStyle name="標準 8 3 2 3 2 3 2" xfId="28035" xr:uid="{00000000-0005-0000-0000-0000C7A60000}"/>
    <cellStyle name="標準 8 3 2 3 2 3 3" xfId="44047" xr:uid="{00000000-0005-0000-0000-0000C8A60000}"/>
    <cellStyle name="標準 8 3 2 3 2 4" xfId="7294" xr:uid="{00000000-0005-0000-0000-0000C9A60000}"/>
    <cellStyle name="標準 8 3 2 3 2 4 2" xfId="44048" xr:uid="{00000000-0005-0000-0000-0000CAA60000}"/>
    <cellStyle name="標準 8 3 2 3 2 5" xfId="20187" xr:uid="{00000000-0005-0000-0000-0000CBA60000}"/>
    <cellStyle name="標準 8 3 2 3 2 6" xfId="44049" xr:uid="{00000000-0005-0000-0000-0000CCA60000}"/>
    <cellStyle name="標準 8 3 2 3 3" xfId="6173" xr:uid="{00000000-0005-0000-0000-0000CDA60000}"/>
    <cellStyle name="標準 8 3 2 3 3 2" xfId="10097" xr:uid="{00000000-0005-0000-0000-0000CEA60000}"/>
    <cellStyle name="標準 8 3 2 3 3 2 2" xfId="22990" xr:uid="{00000000-0005-0000-0000-0000CFA60000}"/>
    <cellStyle name="標準 8 3 2 3 3 2 3" xfId="44050" xr:uid="{00000000-0005-0000-0000-0000D0A60000}"/>
    <cellStyle name="標準 8 3 2 3 3 3" xfId="14021" xr:uid="{00000000-0005-0000-0000-0000D1A60000}"/>
    <cellStyle name="標準 8 3 2 3 3 3 2" xfId="26914" xr:uid="{00000000-0005-0000-0000-0000D2A60000}"/>
    <cellStyle name="標準 8 3 2 3 3 3 3" xfId="44051" xr:uid="{00000000-0005-0000-0000-0000D3A60000}"/>
    <cellStyle name="標準 8 3 2 3 3 4" xfId="19066" xr:uid="{00000000-0005-0000-0000-0000D4A60000}"/>
    <cellStyle name="標準 8 3 2 3 3 4 2" xfId="44052" xr:uid="{00000000-0005-0000-0000-0000D5A60000}"/>
    <cellStyle name="標準 8 3 2 3 3 5" xfId="44053" xr:uid="{00000000-0005-0000-0000-0000D6A60000}"/>
    <cellStyle name="標準 8 3 2 3 4" xfId="4491" xr:uid="{00000000-0005-0000-0000-0000D7A60000}"/>
    <cellStyle name="標準 8 3 2 3 4 2" xfId="17384" xr:uid="{00000000-0005-0000-0000-0000D8A60000}"/>
    <cellStyle name="標準 8 3 2 3 4 3" xfId="44054" xr:uid="{00000000-0005-0000-0000-0000D9A60000}"/>
    <cellStyle name="標準 8 3 2 3 5" xfId="8415" xr:uid="{00000000-0005-0000-0000-0000DAA60000}"/>
    <cellStyle name="標準 8 3 2 3 5 2" xfId="21308" xr:uid="{00000000-0005-0000-0000-0000DBA60000}"/>
    <cellStyle name="標準 8 3 2 3 5 3" xfId="44055" xr:uid="{00000000-0005-0000-0000-0000DCA60000}"/>
    <cellStyle name="標準 8 3 2 3 6" xfId="12339" xr:uid="{00000000-0005-0000-0000-0000DDA60000}"/>
    <cellStyle name="標準 8 3 2 3 6 2" xfId="25232" xr:uid="{00000000-0005-0000-0000-0000DEA60000}"/>
    <cellStyle name="標準 8 3 2 3 6 3" xfId="44056" xr:uid="{00000000-0005-0000-0000-0000DFA60000}"/>
    <cellStyle name="標準 8 3 2 3 7" xfId="3370" xr:uid="{00000000-0005-0000-0000-0000E0A60000}"/>
    <cellStyle name="標準 8 3 2 3 7 2" xfId="44057" xr:uid="{00000000-0005-0000-0000-0000E1A60000}"/>
    <cellStyle name="標準 8 3 2 3 8" xfId="16263" xr:uid="{00000000-0005-0000-0000-0000E2A60000}"/>
    <cellStyle name="標準 8 3 2 3 9" xfId="44058" xr:uid="{00000000-0005-0000-0000-0000E3A60000}"/>
    <cellStyle name="標準 8 3 2 4" xfId="568" xr:uid="{00000000-0005-0000-0000-0000E4A60000}"/>
    <cellStyle name="標準 8 3 2 4 2" xfId="1689" xr:uid="{00000000-0005-0000-0000-0000E5A60000}"/>
    <cellStyle name="標準 8 3 2 4 2 2" xfId="10658" xr:uid="{00000000-0005-0000-0000-0000E6A60000}"/>
    <cellStyle name="標準 8 3 2 4 2 2 2" xfId="23551" xr:uid="{00000000-0005-0000-0000-0000E7A60000}"/>
    <cellStyle name="標準 8 3 2 4 2 2 3" xfId="44059" xr:uid="{00000000-0005-0000-0000-0000E8A60000}"/>
    <cellStyle name="標準 8 3 2 4 2 3" xfId="14582" xr:uid="{00000000-0005-0000-0000-0000E9A60000}"/>
    <cellStyle name="標準 8 3 2 4 2 3 2" xfId="27475" xr:uid="{00000000-0005-0000-0000-0000EAA60000}"/>
    <cellStyle name="標準 8 3 2 4 2 3 3" xfId="44060" xr:uid="{00000000-0005-0000-0000-0000EBA60000}"/>
    <cellStyle name="標準 8 3 2 4 2 4" xfId="6734" xr:uid="{00000000-0005-0000-0000-0000ECA60000}"/>
    <cellStyle name="標準 8 3 2 4 2 4 2" xfId="44061" xr:uid="{00000000-0005-0000-0000-0000EDA60000}"/>
    <cellStyle name="標準 8 3 2 4 2 5" xfId="19627" xr:uid="{00000000-0005-0000-0000-0000EEA60000}"/>
    <cellStyle name="標準 8 3 2 4 2 6" xfId="44062" xr:uid="{00000000-0005-0000-0000-0000EFA60000}"/>
    <cellStyle name="標準 8 3 2 4 3" xfId="5613" xr:uid="{00000000-0005-0000-0000-0000F0A60000}"/>
    <cellStyle name="標準 8 3 2 4 3 2" xfId="9537" xr:uid="{00000000-0005-0000-0000-0000F1A60000}"/>
    <cellStyle name="標準 8 3 2 4 3 2 2" xfId="22430" xr:uid="{00000000-0005-0000-0000-0000F2A60000}"/>
    <cellStyle name="標準 8 3 2 4 3 2 3" xfId="44063" xr:uid="{00000000-0005-0000-0000-0000F3A60000}"/>
    <cellStyle name="標準 8 3 2 4 3 3" xfId="13461" xr:uid="{00000000-0005-0000-0000-0000F4A60000}"/>
    <cellStyle name="標準 8 3 2 4 3 3 2" xfId="26354" xr:uid="{00000000-0005-0000-0000-0000F5A60000}"/>
    <cellStyle name="標準 8 3 2 4 3 3 3" xfId="44064" xr:uid="{00000000-0005-0000-0000-0000F6A60000}"/>
    <cellStyle name="標準 8 3 2 4 3 4" xfId="18506" xr:uid="{00000000-0005-0000-0000-0000F7A60000}"/>
    <cellStyle name="標準 8 3 2 4 3 4 2" xfId="44065" xr:uid="{00000000-0005-0000-0000-0000F8A60000}"/>
    <cellStyle name="標準 8 3 2 4 3 5" xfId="44066" xr:uid="{00000000-0005-0000-0000-0000F9A60000}"/>
    <cellStyle name="標準 8 3 2 4 4" xfId="3931" xr:uid="{00000000-0005-0000-0000-0000FAA60000}"/>
    <cellStyle name="標準 8 3 2 4 4 2" xfId="16824" xr:uid="{00000000-0005-0000-0000-0000FBA60000}"/>
    <cellStyle name="標準 8 3 2 4 4 3" xfId="44067" xr:uid="{00000000-0005-0000-0000-0000FCA60000}"/>
    <cellStyle name="標準 8 3 2 4 5" xfId="7855" xr:uid="{00000000-0005-0000-0000-0000FDA60000}"/>
    <cellStyle name="標準 8 3 2 4 5 2" xfId="20748" xr:uid="{00000000-0005-0000-0000-0000FEA60000}"/>
    <cellStyle name="標準 8 3 2 4 5 3" xfId="44068" xr:uid="{00000000-0005-0000-0000-0000FFA60000}"/>
    <cellStyle name="標準 8 3 2 4 6" xfId="11779" xr:uid="{00000000-0005-0000-0000-000000A70000}"/>
    <cellStyle name="標準 8 3 2 4 6 2" xfId="24672" xr:uid="{00000000-0005-0000-0000-000001A70000}"/>
    <cellStyle name="標準 8 3 2 4 6 3" xfId="44069" xr:uid="{00000000-0005-0000-0000-000002A70000}"/>
    <cellStyle name="標準 8 3 2 4 7" xfId="2810" xr:uid="{00000000-0005-0000-0000-000003A70000}"/>
    <cellStyle name="標準 8 3 2 4 7 2" xfId="44070" xr:uid="{00000000-0005-0000-0000-000004A70000}"/>
    <cellStyle name="標準 8 3 2 4 8" xfId="15703" xr:uid="{00000000-0005-0000-0000-000005A70000}"/>
    <cellStyle name="標準 8 3 2 4 9" xfId="44071" xr:uid="{00000000-0005-0000-0000-000006A70000}"/>
    <cellStyle name="標準 8 3 2 5" xfId="1408" xr:uid="{00000000-0005-0000-0000-000007A70000}"/>
    <cellStyle name="標準 8 3 2 5 2" xfId="6453" xr:uid="{00000000-0005-0000-0000-000008A70000}"/>
    <cellStyle name="標準 8 3 2 5 2 2" xfId="10377" xr:uid="{00000000-0005-0000-0000-000009A70000}"/>
    <cellStyle name="標準 8 3 2 5 2 2 2" xfId="23270" xr:uid="{00000000-0005-0000-0000-00000AA70000}"/>
    <cellStyle name="標準 8 3 2 5 2 2 3" xfId="44072" xr:uid="{00000000-0005-0000-0000-00000BA70000}"/>
    <cellStyle name="標準 8 3 2 5 2 3" xfId="14301" xr:uid="{00000000-0005-0000-0000-00000CA70000}"/>
    <cellStyle name="標準 8 3 2 5 2 3 2" xfId="27194" xr:uid="{00000000-0005-0000-0000-00000DA70000}"/>
    <cellStyle name="標準 8 3 2 5 2 3 3" xfId="44073" xr:uid="{00000000-0005-0000-0000-00000EA70000}"/>
    <cellStyle name="標準 8 3 2 5 2 4" xfId="19346" xr:uid="{00000000-0005-0000-0000-00000FA70000}"/>
    <cellStyle name="標準 8 3 2 5 2 4 2" xfId="44074" xr:uid="{00000000-0005-0000-0000-000010A70000}"/>
    <cellStyle name="標準 8 3 2 5 2 5" xfId="44075" xr:uid="{00000000-0005-0000-0000-000011A70000}"/>
    <cellStyle name="標準 8 3 2 5 3" xfId="8695" xr:uid="{00000000-0005-0000-0000-000012A70000}"/>
    <cellStyle name="標準 8 3 2 5 3 2" xfId="21588" xr:uid="{00000000-0005-0000-0000-000013A70000}"/>
    <cellStyle name="標準 8 3 2 5 3 3" xfId="44076" xr:uid="{00000000-0005-0000-0000-000014A70000}"/>
    <cellStyle name="標準 8 3 2 5 4" xfId="12619" xr:uid="{00000000-0005-0000-0000-000015A70000}"/>
    <cellStyle name="標準 8 3 2 5 4 2" xfId="25512" xr:uid="{00000000-0005-0000-0000-000016A70000}"/>
    <cellStyle name="標準 8 3 2 5 4 3" xfId="44077" xr:uid="{00000000-0005-0000-0000-000017A70000}"/>
    <cellStyle name="標準 8 3 2 5 5" xfId="4771" xr:uid="{00000000-0005-0000-0000-000018A70000}"/>
    <cellStyle name="標準 8 3 2 5 5 2" xfId="44078" xr:uid="{00000000-0005-0000-0000-000019A70000}"/>
    <cellStyle name="標準 8 3 2 5 6" xfId="17664" xr:uid="{00000000-0005-0000-0000-00001AA70000}"/>
    <cellStyle name="標準 8 3 2 5 7" xfId="44079" xr:uid="{00000000-0005-0000-0000-00001BA70000}"/>
    <cellStyle name="標準 8 3 2 6" xfId="5332" xr:uid="{00000000-0005-0000-0000-00001CA70000}"/>
    <cellStyle name="標準 8 3 2 6 2" xfId="9256" xr:uid="{00000000-0005-0000-0000-00001DA70000}"/>
    <cellStyle name="標準 8 3 2 6 2 2" xfId="22149" xr:uid="{00000000-0005-0000-0000-00001EA70000}"/>
    <cellStyle name="標準 8 3 2 6 2 3" xfId="44080" xr:uid="{00000000-0005-0000-0000-00001FA70000}"/>
    <cellStyle name="標準 8 3 2 6 3" xfId="13180" xr:uid="{00000000-0005-0000-0000-000020A70000}"/>
    <cellStyle name="標準 8 3 2 6 3 2" xfId="26073" xr:uid="{00000000-0005-0000-0000-000021A70000}"/>
    <cellStyle name="標準 8 3 2 6 3 3" xfId="44081" xr:uid="{00000000-0005-0000-0000-000022A70000}"/>
    <cellStyle name="標準 8 3 2 6 4" xfId="18225" xr:uid="{00000000-0005-0000-0000-000023A70000}"/>
    <cellStyle name="標準 8 3 2 6 4 2" xfId="44082" xr:uid="{00000000-0005-0000-0000-000024A70000}"/>
    <cellStyle name="標準 8 3 2 6 5" xfId="44083" xr:uid="{00000000-0005-0000-0000-000025A70000}"/>
    <cellStyle name="標準 8 3 2 7" xfId="3650" xr:uid="{00000000-0005-0000-0000-000026A70000}"/>
    <cellStyle name="標準 8 3 2 7 2" xfId="16543" xr:uid="{00000000-0005-0000-0000-000027A70000}"/>
    <cellStyle name="標準 8 3 2 7 3" xfId="44084" xr:uid="{00000000-0005-0000-0000-000028A70000}"/>
    <cellStyle name="標準 8 3 2 8" xfId="7574" xr:uid="{00000000-0005-0000-0000-000029A70000}"/>
    <cellStyle name="標準 8 3 2 8 2" xfId="20467" xr:uid="{00000000-0005-0000-0000-00002AA70000}"/>
    <cellStyle name="標準 8 3 2 8 3" xfId="44085" xr:uid="{00000000-0005-0000-0000-00002BA70000}"/>
    <cellStyle name="標準 8 3 2 9" xfId="11498" xr:uid="{00000000-0005-0000-0000-00002CA70000}"/>
    <cellStyle name="標準 8 3 2 9 2" xfId="24391" xr:uid="{00000000-0005-0000-0000-00002DA70000}"/>
    <cellStyle name="標準 8 3 2 9 3" xfId="44086" xr:uid="{00000000-0005-0000-0000-00002EA70000}"/>
    <cellStyle name="標準 8 3 3" xfId="687" xr:uid="{00000000-0005-0000-0000-00002FA70000}"/>
    <cellStyle name="標準 8 3 3 2" xfId="1808" xr:uid="{00000000-0005-0000-0000-000030A70000}"/>
    <cellStyle name="標準 8 3 3 2 2" xfId="6853" xr:uid="{00000000-0005-0000-0000-000031A70000}"/>
    <cellStyle name="標準 8 3 3 2 2 2" xfId="10777" xr:uid="{00000000-0005-0000-0000-000032A70000}"/>
    <cellStyle name="標準 8 3 3 2 2 2 2" xfId="23670" xr:uid="{00000000-0005-0000-0000-000033A70000}"/>
    <cellStyle name="標準 8 3 3 2 2 2 3" xfId="44087" xr:uid="{00000000-0005-0000-0000-000034A70000}"/>
    <cellStyle name="標準 8 3 3 2 2 3" xfId="14701" xr:uid="{00000000-0005-0000-0000-000035A70000}"/>
    <cellStyle name="標準 8 3 3 2 2 3 2" xfId="27594" xr:uid="{00000000-0005-0000-0000-000036A70000}"/>
    <cellStyle name="標準 8 3 3 2 2 3 3" xfId="44088" xr:uid="{00000000-0005-0000-0000-000037A70000}"/>
    <cellStyle name="標準 8 3 3 2 2 4" xfId="19746" xr:uid="{00000000-0005-0000-0000-000038A70000}"/>
    <cellStyle name="標準 8 3 3 2 2 4 2" xfId="44089" xr:uid="{00000000-0005-0000-0000-000039A70000}"/>
    <cellStyle name="標準 8 3 3 2 2 5" xfId="44090" xr:uid="{00000000-0005-0000-0000-00003AA70000}"/>
    <cellStyle name="標準 8 3 3 2 3" xfId="8814" xr:uid="{00000000-0005-0000-0000-00003BA70000}"/>
    <cellStyle name="標準 8 3 3 2 3 2" xfId="21707" xr:uid="{00000000-0005-0000-0000-00003CA70000}"/>
    <cellStyle name="標準 8 3 3 2 3 3" xfId="44091" xr:uid="{00000000-0005-0000-0000-00003DA70000}"/>
    <cellStyle name="標準 8 3 3 2 4" xfId="12738" xr:uid="{00000000-0005-0000-0000-00003EA70000}"/>
    <cellStyle name="標準 8 3 3 2 4 2" xfId="25631" xr:uid="{00000000-0005-0000-0000-00003FA70000}"/>
    <cellStyle name="標準 8 3 3 2 4 3" xfId="44092" xr:uid="{00000000-0005-0000-0000-000040A70000}"/>
    <cellStyle name="標準 8 3 3 2 5" xfId="4890" xr:uid="{00000000-0005-0000-0000-000041A70000}"/>
    <cellStyle name="標準 8 3 3 2 5 2" xfId="44093" xr:uid="{00000000-0005-0000-0000-000042A70000}"/>
    <cellStyle name="標準 8 3 3 2 6" xfId="17783" xr:uid="{00000000-0005-0000-0000-000043A70000}"/>
    <cellStyle name="標準 8 3 3 2 7" xfId="44094" xr:uid="{00000000-0005-0000-0000-000044A70000}"/>
    <cellStyle name="標準 8 3 3 3" xfId="5732" xr:uid="{00000000-0005-0000-0000-000045A70000}"/>
    <cellStyle name="標準 8 3 3 3 2" xfId="9656" xr:uid="{00000000-0005-0000-0000-000046A70000}"/>
    <cellStyle name="標準 8 3 3 3 2 2" xfId="22549" xr:uid="{00000000-0005-0000-0000-000047A70000}"/>
    <cellStyle name="標準 8 3 3 3 2 3" xfId="44095" xr:uid="{00000000-0005-0000-0000-000048A70000}"/>
    <cellStyle name="標準 8 3 3 3 3" xfId="13580" xr:uid="{00000000-0005-0000-0000-000049A70000}"/>
    <cellStyle name="標準 8 3 3 3 3 2" xfId="26473" xr:uid="{00000000-0005-0000-0000-00004AA70000}"/>
    <cellStyle name="標準 8 3 3 3 3 3" xfId="44096" xr:uid="{00000000-0005-0000-0000-00004BA70000}"/>
    <cellStyle name="標準 8 3 3 3 4" xfId="18625" xr:uid="{00000000-0005-0000-0000-00004CA70000}"/>
    <cellStyle name="標準 8 3 3 3 4 2" xfId="44097" xr:uid="{00000000-0005-0000-0000-00004DA70000}"/>
    <cellStyle name="標準 8 3 3 3 5" xfId="44098" xr:uid="{00000000-0005-0000-0000-00004EA70000}"/>
    <cellStyle name="標準 8 3 3 4" xfId="4050" xr:uid="{00000000-0005-0000-0000-00004FA70000}"/>
    <cellStyle name="標準 8 3 3 4 2" xfId="16943" xr:uid="{00000000-0005-0000-0000-000050A70000}"/>
    <cellStyle name="標準 8 3 3 4 3" xfId="44099" xr:uid="{00000000-0005-0000-0000-000051A70000}"/>
    <cellStyle name="標準 8 3 3 5" xfId="7974" xr:uid="{00000000-0005-0000-0000-000052A70000}"/>
    <cellStyle name="標準 8 3 3 5 2" xfId="20867" xr:uid="{00000000-0005-0000-0000-000053A70000}"/>
    <cellStyle name="標準 8 3 3 5 3" xfId="44100" xr:uid="{00000000-0005-0000-0000-000054A70000}"/>
    <cellStyle name="標準 8 3 3 6" xfId="11898" xr:uid="{00000000-0005-0000-0000-000055A70000}"/>
    <cellStyle name="標準 8 3 3 6 2" xfId="24791" xr:uid="{00000000-0005-0000-0000-000056A70000}"/>
    <cellStyle name="標準 8 3 3 6 3" xfId="44101" xr:uid="{00000000-0005-0000-0000-000057A70000}"/>
    <cellStyle name="標準 8 3 3 7" xfId="2929" xr:uid="{00000000-0005-0000-0000-000058A70000}"/>
    <cellStyle name="標準 8 3 3 7 2" xfId="44102" xr:uid="{00000000-0005-0000-0000-000059A70000}"/>
    <cellStyle name="標準 8 3 3 8" xfId="15822" xr:uid="{00000000-0005-0000-0000-00005AA70000}"/>
    <cellStyle name="標準 8 3 3 9" xfId="44103" xr:uid="{00000000-0005-0000-0000-00005BA70000}"/>
    <cellStyle name="標準 8 3 4" xfId="967" xr:uid="{00000000-0005-0000-0000-00005CA70000}"/>
    <cellStyle name="標準 8 3 4 2" xfId="2088" xr:uid="{00000000-0005-0000-0000-00005DA70000}"/>
    <cellStyle name="標準 8 3 4 2 2" xfId="11057" xr:uid="{00000000-0005-0000-0000-00005EA70000}"/>
    <cellStyle name="標準 8 3 4 2 2 2" xfId="23950" xr:uid="{00000000-0005-0000-0000-00005FA70000}"/>
    <cellStyle name="標準 8 3 4 2 2 3" xfId="44104" xr:uid="{00000000-0005-0000-0000-000060A70000}"/>
    <cellStyle name="標準 8 3 4 2 3" xfId="14981" xr:uid="{00000000-0005-0000-0000-000061A70000}"/>
    <cellStyle name="標準 8 3 4 2 3 2" xfId="27874" xr:uid="{00000000-0005-0000-0000-000062A70000}"/>
    <cellStyle name="標準 8 3 4 2 3 3" xfId="44105" xr:uid="{00000000-0005-0000-0000-000063A70000}"/>
    <cellStyle name="標準 8 3 4 2 4" xfId="7133" xr:uid="{00000000-0005-0000-0000-000064A70000}"/>
    <cellStyle name="標準 8 3 4 2 4 2" xfId="44106" xr:uid="{00000000-0005-0000-0000-000065A70000}"/>
    <cellStyle name="標準 8 3 4 2 5" xfId="20026" xr:uid="{00000000-0005-0000-0000-000066A70000}"/>
    <cellStyle name="標準 8 3 4 2 6" xfId="44107" xr:uid="{00000000-0005-0000-0000-000067A70000}"/>
    <cellStyle name="標準 8 3 4 3" xfId="6012" xr:uid="{00000000-0005-0000-0000-000068A70000}"/>
    <cellStyle name="標準 8 3 4 3 2" xfId="9936" xr:uid="{00000000-0005-0000-0000-000069A70000}"/>
    <cellStyle name="標準 8 3 4 3 2 2" xfId="22829" xr:uid="{00000000-0005-0000-0000-00006AA70000}"/>
    <cellStyle name="標準 8 3 4 3 2 3" xfId="44108" xr:uid="{00000000-0005-0000-0000-00006BA70000}"/>
    <cellStyle name="標準 8 3 4 3 3" xfId="13860" xr:uid="{00000000-0005-0000-0000-00006CA70000}"/>
    <cellStyle name="標準 8 3 4 3 3 2" xfId="26753" xr:uid="{00000000-0005-0000-0000-00006DA70000}"/>
    <cellStyle name="標準 8 3 4 3 3 3" xfId="44109" xr:uid="{00000000-0005-0000-0000-00006EA70000}"/>
    <cellStyle name="標準 8 3 4 3 4" xfId="18905" xr:uid="{00000000-0005-0000-0000-00006FA70000}"/>
    <cellStyle name="標準 8 3 4 3 4 2" xfId="44110" xr:uid="{00000000-0005-0000-0000-000070A70000}"/>
    <cellStyle name="標準 8 3 4 3 5" xfId="44111" xr:uid="{00000000-0005-0000-0000-000071A70000}"/>
    <cellStyle name="標準 8 3 4 4" xfId="4330" xr:uid="{00000000-0005-0000-0000-000072A70000}"/>
    <cellStyle name="標準 8 3 4 4 2" xfId="17223" xr:uid="{00000000-0005-0000-0000-000073A70000}"/>
    <cellStyle name="標準 8 3 4 4 3" xfId="44112" xr:uid="{00000000-0005-0000-0000-000074A70000}"/>
    <cellStyle name="標準 8 3 4 5" xfId="8254" xr:uid="{00000000-0005-0000-0000-000075A70000}"/>
    <cellStyle name="標準 8 3 4 5 2" xfId="21147" xr:uid="{00000000-0005-0000-0000-000076A70000}"/>
    <cellStyle name="標準 8 3 4 5 3" xfId="44113" xr:uid="{00000000-0005-0000-0000-000077A70000}"/>
    <cellStyle name="標準 8 3 4 6" xfId="12178" xr:uid="{00000000-0005-0000-0000-000078A70000}"/>
    <cellStyle name="標準 8 3 4 6 2" xfId="25071" xr:uid="{00000000-0005-0000-0000-000079A70000}"/>
    <cellStyle name="標準 8 3 4 6 3" xfId="44114" xr:uid="{00000000-0005-0000-0000-00007AA70000}"/>
    <cellStyle name="標準 8 3 4 7" xfId="3209" xr:uid="{00000000-0005-0000-0000-00007BA70000}"/>
    <cellStyle name="標準 8 3 4 7 2" xfId="44115" xr:uid="{00000000-0005-0000-0000-00007CA70000}"/>
    <cellStyle name="標準 8 3 4 8" xfId="16102" xr:uid="{00000000-0005-0000-0000-00007DA70000}"/>
    <cellStyle name="標準 8 3 4 9" xfId="44116" xr:uid="{00000000-0005-0000-0000-00007EA70000}"/>
    <cellStyle name="標準 8 3 5" xfId="436" xr:uid="{00000000-0005-0000-0000-00007FA70000}"/>
    <cellStyle name="標準 8 3 5 2" xfId="1557" xr:uid="{00000000-0005-0000-0000-000080A70000}"/>
    <cellStyle name="標準 8 3 5 2 2" xfId="10526" xr:uid="{00000000-0005-0000-0000-000081A70000}"/>
    <cellStyle name="標準 8 3 5 2 2 2" xfId="23419" xr:uid="{00000000-0005-0000-0000-000082A70000}"/>
    <cellStyle name="標準 8 3 5 2 2 3" xfId="44117" xr:uid="{00000000-0005-0000-0000-000083A70000}"/>
    <cellStyle name="標準 8 3 5 2 3" xfId="14450" xr:uid="{00000000-0005-0000-0000-000084A70000}"/>
    <cellStyle name="標準 8 3 5 2 3 2" xfId="27343" xr:uid="{00000000-0005-0000-0000-000085A70000}"/>
    <cellStyle name="標準 8 3 5 2 3 3" xfId="44118" xr:uid="{00000000-0005-0000-0000-000086A70000}"/>
    <cellStyle name="標準 8 3 5 2 4" xfId="6602" xr:uid="{00000000-0005-0000-0000-000087A70000}"/>
    <cellStyle name="標準 8 3 5 2 4 2" xfId="44119" xr:uid="{00000000-0005-0000-0000-000088A70000}"/>
    <cellStyle name="標準 8 3 5 2 5" xfId="19495" xr:uid="{00000000-0005-0000-0000-000089A70000}"/>
    <cellStyle name="標準 8 3 5 2 6" xfId="44120" xr:uid="{00000000-0005-0000-0000-00008AA70000}"/>
    <cellStyle name="標準 8 3 5 3" xfId="5481" xr:uid="{00000000-0005-0000-0000-00008BA70000}"/>
    <cellStyle name="標準 8 3 5 3 2" xfId="9405" xr:uid="{00000000-0005-0000-0000-00008CA70000}"/>
    <cellStyle name="標準 8 3 5 3 2 2" xfId="22298" xr:uid="{00000000-0005-0000-0000-00008DA70000}"/>
    <cellStyle name="標準 8 3 5 3 2 3" xfId="44121" xr:uid="{00000000-0005-0000-0000-00008EA70000}"/>
    <cellStyle name="標準 8 3 5 3 3" xfId="13329" xr:uid="{00000000-0005-0000-0000-00008FA70000}"/>
    <cellStyle name="標準 8 3 5 3 3 2" xfId="26222" xr:uid="{00000000-0005-0000-0000-000090A70000}"/>
    <cellStyle name="標準 8 3 5 3 3 3" xfId="44122" xr:uid="{00000000-0005-0000-0000-000091A70000}"/>
    <cellStyle name="標準 8 3 5 3 4" xfId="18374" xr:uid="{00000000-0005-0000-0000-000092A70000}"/>
    <cellStyle name="標準 8 3 5 3 4 2" xfId="44123" xr:uid="{00000000-0005-0000-0000-000093A70000}"/>
    <cellStyle name="標準 8 3 5 3 5" xfId="44124" xr:uid="{00000000-0005-0000-0000-000094A70000}"/>
    <cellStyle name="標準 8 3 5 4" xfId="3799" xr:uid="{00000000-0005-0000-0000-000095A70000}"/>
    <cellStyle name="標準 8 3 5 4 2" xfId="16692" xr:uid="{00000000-0005-0000-0000-000096A70000}"/>
    <cellStyle name="標準 8 3 5 4 3" xfId="44125" xr:uid="{00000000-0005-0000-0000-000097A70000}"/>
    <cellStyle name="標準 8 3 5 5" xfId="7723" xr:uid="{00000000-0005-0000-0000-000098A70000}"/>
    <cellStyle name="標準 8 3 5 5 2" xfId="20616" xr:uid="{00000000-0005-0000-0000-000099A70000}"/>
    <cellStyle name="標準 8 3 5 5 3" xfId="44126" xr:uid="{00000000-0005-0000-0000-00009AA70000}"/>
    <cellStyle name="標準 8 3 5 6" xfId="11647" xr:uid="{00000000-0005-0000-0000-00009BA70000}"/>
    <cellStyle name="標準 8 3 5 6 2" xfId="24540" xr:uid="{00000000-0005-0000-0000-00009CA70000}"/>
    <cellStyle name="標準 8 3 5 6 3" xfId="44127" xr:uid="{00000000-0005-0000-0000-00009DA70000}"/>
    <cellStyle name="標準 8 3 5 7" xfId="2678" xr:uid="{00000000-0005-0000-0000-00009EA70000}"/>
    <cellStyle name="標準 8 3 5 7 2" xfId="44128" xr:uid="{00000000-0005-0000-0000-00009FA70000}"/>
    <cellStyle name="標準 8 3 5 8" xfId="15571" xr:uid="{00000000-0005-0000-0000-0000A0A70000}"/>
    <cellStyle name="標準 8 3 5 9" xfId="44129" xr:uid="{00000000-0005-0000-0000-0000A1A70000}"/>
    <cellStyle name="標準 8 3 6" xfId="1247" xr:uid="{00000000-0005-0000-0000-0000A2A70000}"/>
    <cellStyle name="標準 8 3 6 2" xfId="6292" xr:uid="{00000000-0005-0000-0000-0000A3A70000}"/>
    <cellStyle name="標準 8 3 6 2 2" xfId="10216" xr:uid="{00000000-0005-0000-0000-0000A4A70000}"/>
    <cellStyle name="標準 8 3 6 2 2 2" xfId="23109" xr:uid="{00000000-0005-0000-0000-0000A5A70000}"/>
    <cellStyle name="標準 8 3 6 2 2 3" xfId="44130" xr:uid="{00000000-0005-0000-0000-0000A6A70000}"/>
    <cellStyle name="標準 8 3 6 2 3" xfId="14140" xr:uid="{00000000-0005-0000-0000-0000A7A70000}"/>
    <cellStyle name="標準 8 3 6 2 3 2" xfId="27033" xr:uid="{00000000-0005-0000-0000-0000A8A70000}"/>
    <cellStyle name="標準 8 3 6 2 3 3" xfId="44131" xr:uid="{00000000-0005-0000-0000-0000A9A70000}"/>
    <cellStyle name="標準 8 3 6 2 4" xfId="19185" xr:uid="{00000000-0005-0000-0000-0000AAA70000}"/>
    <cellStyle name="標準 8 3 6 2 4 2" xfId="44132" xr:uid="{00000000-0005-0000-0000-0000ABA70000}"/>
    <cellStyle name="標準 8 3 6 2 5" xfId="44133" xr:uid="{00000000-0005-0000-0000-0000ACA70000}"/>
    <cellStyle name="標準 8 3 6 3" xfId="8534" xr:uid="{00000000-0005-0000-0000-0000ADA70000}"/>
    <cellStyle name="標準 8 3 6 3 2" xfId="21427" xr:uid="{00000000-0005-0000-0000-0000AEA70000}"/>
    <cellStyle name="標準 8 3 6 3 3" xfId="44134" xr:uid="{00000000-0005-0000-0000-0000AFA70000}"/>
    <cellStyle name="標準 8 3 6 4" xfId="12458" xr:uid="{00000000-0005-0000-0000-0000B0A70000}"/>
    <cellStyle name="標準 8 3 6 4 2" xfId="25351" xr:uid="{00000000-0005-0000-0000-0000B1A70000}"/>
    <cellStyle name="標準 8 3 6 4 3" xfId="44135" xr:uid="{00000000-0005-0000-0000-0000B2A70000}"/>
    <cellStyle name="標準 8 3 6 5" xfId="4610" xr:uid="{00000000-0005-0000-0000-0000B3A70000}"/>
    <cellStyle name="標準 8 3 6 5 2" xfId="44136" xr:uid="{00000000-0005-0000-0000-0000B4A70000}"/>
    <cellStyle name="標準 8 3 6 6" xfId="17503" xr:uid="{00000000-0005-0000-0000-0000B5A70000}"/>
    <cellStyle name="標準 8 3 6 7" xfId="44137" xr:uid="{00000000-0005-0000-0000-0000B6A70000}"/>
    <cellStyle name="標準 8 3 7" xfId="5171" xr:uid="{00000000-0005-0000-0000-0000B7A70000}"/>
    <cellStyle name="標準 8 3 7 2" xfId="9095" xr:uid="{00000000-0005-0000-0000-0000B8A70000}"/>
    <cellStyle name="標準 8 3 7 2 2" xfId="21988" xr:uid="{00000000-0005-0000-0000-0000B9A70000}"/>
    <cellStyle name="標準 8 3 7 2 3" xfId="44138" xr:uid="{00000000-0005-0000-0000-0000BAA70000}"/>
    <cellStyle name="標準 8 3 7 3" xfId="13019" xr:uid="{00000000-0005-0000-0000-0000BBA70000}"/>
    <cellStyle name="標準 8 3 7 3 2" xfId="25912" xr:uid="{00000000-0005-0000-0000-0000BCA70000}"/>
    <cellStyle name="標準 8 3 7 3 3" xfId="44139" xr:uid="{00000000-0005-0000-0000-0000BDA70000}"/>
    <cellStyle name="標準 8 3 7 4" xfId="18064" xr:uid="{00000000-0005-0000-0000-0000BEA70000}"/>
    <cellStyle name="標準 8 3 7 4 2" xfId="44140" xr:uid="{00000000-0005-0000-0000-0000BFA70000}"/>
    <cellStyle name="標準 8 3 7 5" xfId="44141" xr:uid="{00000000-0005-0000-0000-0000C0A70000}"/>
    <cellStyle name="標準 8 3 8" xfId="3489" xr:uid="{00000000-0005-0000-0000-0000C1A70000}"/>
    <cellStyle name="標準 8 3 8 2" xfId="16382" xr:uid="{00000000-0005-0000-0000-0000C2A70000}"/>
    <cellStyle name="標準 8 3 8 3" xfId="44142" xr:uid="{00000000-0005-0000-0000-0000C3A70000}"/>
    <cellStyle name="標準 8 3 9" xfId="7413" xr:uid="{00000000-0005-0000-0000-0000C4A70000}"/>
    <cellStyle name="標準 8 3 9 2" xfId="20306" xr:uid="{00000000-0005-0000-0000-0000C5A70000}"/>
    <cellStyle name="標準 8 3 9 3" xfId="44143" xr:uid="{00000000-0005-0000-0000-0000C6A70000}"/>
    <cellStyle name="標準 8 4" xfId="61" xr:uid="{00000000-0005-0000-0000-0000C7A70000}"/>
    <cellStyle name="標準 8 4 10" xfId="11272" xr:uid="{00000000-0005-0000-0000-0000C8A70000}"/>
    <cellStyle name="標準 8 4 10 2" xfId="24165" xr:uid="{00000000-0005-0000-0000-0000C9A70000}"/>
    <cellStyle name="標準 8 4 10 3" xfId="44144" xr:uid="{00000000-0005-0000-0000-0000CAA70000}"/>
    <cellStyle name="標準 8 4 11" xfId="2303" xr:uid="{00000000-0005-0000-0000-0000CBA70000}"/>
    <cellStyle name="標準 8 4 11 2" xfId="44145" xr:uid="{00000000-0005-0000-0000-0000CCA70000}"/>
    <cellStyle name="標準 8 4 12" xfId="15196" xr:uid="{00000000-0005-0000-0000-0000CDA70000}"/>
    <cellStyle name="標準 8 4 13" xfId="44146" xr:uid="{00000000-0005-0000-0000-0000CEA70000}"/>
    <cellStyle name="標準 8 4 2" xfId="288" xr:uid="{00000000-0005-0000-0000-0000CFA70000}"/>
    <cellStyle name="標準 8 4 2 10" xfId="2530" xr:uid="{00000000-0005-0000-0000-0000D0A70000}"/>
    <cellStyle name="標準 8 4 2 10 2" xfId="44147" xr:uid="{00000000-0005-0000-0000-0000D1A70000}"/>
    <cellStyle name="標準 8 4 2 11" xfId="15423" xr:uid="{00000000-0005-0000-0000-0000D2A70000}"/>
    <cellStyle name="標準 8 4 2 12" xfId="44148" xr:uid="{00000000-0005-0000-0000-0000D3A70000}"/>
    <cellStyle name="標準 8 4 2 2" xfId="849" xr:uid="{00000000-0005-0000-0000-0000D4A70000}"/>
    <cellStyle name="標準 8 4 2 2 2" xfId="1970" xr:uid="{00000000-0005-0000-0000-0000D5A70000}"/>
    <cellStyle name="標準 8 4 2 2 2 2" xfId="7015" xr:uid="{00000000-0005-0000-0000-0000D6A70000}"/>
    <cellStyle name="標準 8 4 2 2 2 2 2" xfId="10939" xr:uid="{00000000-0005-0000-0000-0000D7A70000}"/>
    <cellStyle name="標準 8 4 2 2 2 2 2 2" xfId="23832" xr:uid="{00000000-0005-0000-0000-0000D8A70000}"/>
    <cellStyle name="標準 8 4 2 2 2 2 2 3" xfId="44149" xr:uid="{00000000-0005-0000-0000-0000D9A70000}"/>
    <cellStyle name="標準 8 4 2 2 2 2 3" xfId="14863" xr:uid="{00000000-0005-0000-0000-0000DAA70000}"/>
    <cellStyle name="標準 8 4 2 2 2 2 3 2" xfId="27756" xr:uid="{00000000-0005-0000-0000-0000DBA70000}"/>
    <cellStyle name="標準 8 4 2 2 2 2 3 3" xfId="44150" xr:uid="{00000000-0005-0000-0000-0000DCA70000}"/>
    <cellStyle name="標準 8 4 2 2 2 2 4" xfId="19908" xr:uid="{00000000-0005-0000-0000-0000DDA70000}"/>
    <cellStyle name="標準 8 4 2 2 2 2 4 2" xfId="44151" xr:uid="{00000000-0005-0000-0000-0000DEA70000}"/>
    <cellStyle name="標準 8 4 2 2 2 2 5" xfId="44152" xr:uid="{00000000-0005-0000-0000-0000DFA70000}"/>
    <cellStyle name="標準 8 4 2 2 2 3" xfId="8976" xr:uid="{00000000-0005-0000-0000-0000E0A70000}"/>
    <cellStyle name="標準 8 4 2 2 2 3 2" xfId="21869" xr:uid="{00000000-0005-0000-0000-0000E1A70000}"/>
    <cellStyle name="標準 8 4 2 2 2 3 3" xfId="44153" xr:uid="{00000000-0005-0000-0000-0000E2A70000}"/>
    <cellStyle name="標準 8 4 2 2 2 4" xfId="12900" xr:uid="{00000000-0005-0000-0000-0000E3A70000}"/>
    <cellStyle name="標準 8 4 2 2 2 4 2" xfId="25793" xr:uid="{00000000-0005-0000-0000-0000E4A70000}"/>
    <cellStyle name="標準 8 4 2 2 2 4 3" xfId="44154" xr:uid="{00000000-0005-0000-0000-0000E5A70000}"/>
    <cellStyle name="標準 8 4 2 2 2 5" xfId="5052" xr:uid="{00000000-0005-0000-0000-0000E6A70000}"/>
    <cellStyle name="標準 8 4 2 2 2 5 2" xfId="44155" xr:uid="{00000000-0005-0000-0000-0000E7A70000}"/>
    <cellStyle name="標準 8 4 2 2 2 6" xfId="17945" xr:uid="{00000000-0005-0000-0000-0000E8A70000}"/>
    <cellStyle name="標準 8 4 2 2 2 7" xfId="44156" xr:uid="{00000000-0005-0000-0000-0000E9A70000}"/>
    <cellStyle name="標準 8 4 2 2 3" xfId="5894" xr:uid="{00000000-0005-0000-0000-0000EAA70000}"/>
    <cellStyle name="標準 8 4 2 2 3 2" xfId="9818" xr:uid="{00000000-0005-0000-0000-0000EBA70000}"/>
    <cellStyle name="標準 8 4 2 2 3 2 2" xfId="22711" xr:uid="{00000000-0005-0000-0000-0000ECA70000}"/>
    <cellStyle name="標準 8 4 2 2 3 2 3" xfId="44157" xr:uid="{00000000-0005-0000-0000-0000EDA70000}"/>
    <cellStyle name="標準 8 4 2 2 3 3" xfId="13742" xr:uid="{00000000-0005-0000-0000-0000EEA70000}"/>
    <cellStyle name="標準 8 4 2 2 3 3 2" xfId="26635" xr:uid="{00000000-0005-0000-0000-0000EFA70000}"/>
    <cellStyle name="標準 8 4 2 2 3 3 3" xfId="44158" xr:uid="{00000000-0005-0000-0000-0000F0A70000}"/>
    <cellStyle name="標準 8 4 2 2 3 4" xfId="18787" xr:uid="{00000000-0005-0000-0000-0000F1A70000}"/>
    <cellStyle name="標準 8 4 2 2 3 4 2" xfId="44159" xr:uid="{00000000-0005-0000-0000-0000F2A70000}"/>
    <cellStyle name="標準 8 4 2 2 3 5" xfId="44160" xr:uid="{00000000-0005-0000-0000-0000F3A70000}"/>
    <cellStyle name="標準 8 4 2 2 4" xfId="4212" xr:uid="{00000000-0005-0000-0000-0000F4A70000}"/>
    <cellStyle name="標準 8 4 2 2 4 2" xfId="17105" xr:uid="{00000000-0005-0000-0000-0000F5A70000}"/>
    <cellStyle name="標準 8 4 2 2 4 3" xfId="44161" xr:uid="{00000000-0005-0000-0000-0000F6A70000}"/>
    <cellStyle name="標準 8 4 2 2 5" xfId="8136" xr:uid="{00000000-0005-0000-0000-0000F7A70000}"/>
    <cellStyle name="標準 8 4 2 2 5 2" xfId="21029" xr:uid="{00000000-0005-0000-0000-0000F8A70000}"/>
    <cellStyle name="標準 8 4 2 2 5 3" xfId="44162" xr:uid="{00000000-0005-0000-0000-0000F9A70000}"/>
    <cellStyle name="標準 8 4 2 2 6" xfId="12060" xr:uid="{00000000-0005-0000-0000-0000FAA70000}"/>
    <cellStyle name="標準 8 4 2 2 6 2" xfId="24953" xr:uid="{00000000-0005-0000-0000-0000FBA70000}"/>
    <cellStyle name="標準 8 4 2 2 6 3" xfId="44163" xr:uid="{00000000-0005-0000-0000-0000FCA70000}"/>
    <cellStyle name="標準 8 4 2 2 7" xfId="3091" xr:uid="{00000000-0005-0000-0000-0000FDA70000}"/>
    <cellStyle name="標準 8 4 2 2 7 2" xfId="44164" xr:uid="{00000000-0005-0000-0000-0000FEA70000}"/>
    <cellStyle name="標準 8 4 2 2 8" xfId="15984" xr:uid="{00000000-0005-0000-0000-0000FFA70000}"/>
    <cellStyle name="標準 8 4 2 2 9" xfId="44165" xr:uid="{00000000-0005-0000-0000-000000A80000}"/>
    <cellStyle name="標準 8 4 2 3" xfId="1129" xr:uid="{00000000-0005-0000-0000-000001A80000}"/>
    <cellStyle name="標準 8 4 2 3 2" xfId="2250" xr:uid="{00000000-0005-0000-0000-000002A80000}"/>
    <cellStyle name="標準 8 4 2 3 2 2" xfId="11219" xr:uid="{00000000-0005-0000-0000-000003A80000}"/>
    <cellStyle name="標準 8 4 2 3 2 2 2" xfId="24112" xr:uid="{00000000-0005-0000-0000-000004A80000}"/>
    <cellStyle name="標準 8 4 2 3 2 2 3" xfId="44166" xr:uid="{00000000-0005-0000-0000-000005A80000}"/>
    <cellStyle name="標準 8 4 2 3 2 3" xfId="15143" xr:uid="{00000000-0005-0000-0000-000006A80000}"/>
    <cellStyle name="標準 8 4 2 3 2 3 2" xfId="28036" xr:uid="{00000000-0005-0000-0000-000007A80000}"/>
    <cellStyle name="標準 8 4 2 3 2 3 3" xfId="44167" xr:uid="{00000000-0005-0000-0000-000008A80000}"/>
    <cellStyle name="標準 8 4 2 3 2 4" xfId="7295" xr:uid="{00000000-0005-0000-0000-000009A80000}"/>
    <cellStyle name="標準 8 4 2 3 2 4 2" xfId="44168" xr:uid="{00000000-0005-0000-0000-00000AA80000}"/>
    <cellStyle name="標準 8 4 2 3 2 5" xfId="20188" xr:uid="{00000000-0005-0000-0000-00000BA80000}"/>
    <cellStyle name="標準 8 4 2 3 2 6" xfId="44169" xr:uid="{00000000-0005-0000-0000-00000CA80000}"/>
    <cellStyle name="標準 8 4 2 3 3" xfId="6174" xr:uid="{00000000-0005-0000-0000-00000DA80000}"/>
    <cellStyle name="標準 8 4 2 3 3 2" xfId="10098" xr:uid="{00000000-0005-0000-0000-00000EA80000}"/>
    <cellStyle name="標準 8 4 2 3 3 2 2" xfId="22991" xr:uid="{00000000-0005-0000-0000-00000FA80000}"/>
    <cellStyle name="標準 8 4 2 3 3 2 3" xfId="44170" xr:uid="{00000000-0005-0000-0000-000010A80000}"/>
    <cellStyle name="標準 8 4 2 3 3 3" xfId="14022" xr:uid="{00000000-0005-0000-0000-000011A80000}"/>
    <cellStyle name="標準 8 4 2 3 3 3 2" xfId="26915" xr:uid="{00000000-0005-0000-0000-000012A80000}"/>
    <cellStyle name="標準 8 4 2 3 3 3 3" xfId="44171" xr:uid="{00000000-0005-0000-0000-000013A80000}"/>
    <cellStyle name="標準 8 4 2 3 3 4" xfId="19067" xr:uid="{00000000-0005-0000-0000-000014A80000}"/>
    <cellStyle name="標準 8 4 2 3 3 4 2" xfId="44172" xr:uid="{00000000-0005-0000-0000-000015A80000}"/>
    <cellStyle name="標準 8 4 2 3 3 5" xfId="44173" xr:uid="{00000000-0005-0000-0000-000016A80000}"/>
    <cellStyle name="標準 8 4 2 3 4" xfId="4492" xr:uid="{00000000-0005-0000-0000-000017A80000}"/>
    <cellStyle name="標準 8 4 2 3 4 2" xfId="17385" xr:uid="{00000000-0005-0000-0000-000018A80000}"/>
    <cellStyle name="標準 8 4 2 3 4 3" xfId="44174" xr:uid="{00000000-0005-0000-0000-000019A80000}"/>
    <cellStyle name="標準 8 4 2 3 5" xfId="8416" xr:uid="{00000000-0005-0000-0000-00001AA80000}"/>
    <cellStyle name="標準 8 4 2 3 5 2" xfId="21309" xr:uid="{00000000-0005-0000-0000-00001BA80000}"/>
    <cellStyle name="標準 8 4 2 3 5 3" xfId="44175" xr:uid="{00000000-0005-0000-0000-00001CA80000}"/>
    <cellStyle name="標準 8 4 2 3 6" xfId="12340" xr:uid="{00000000-0005-0000-0000-00001DA80000}"/>
    <cellStyle name="標準 8 4 2 3 6 2" xfId="25233" xr:uid="{00000000-0005-0000-0000-00001EA80000}"/>
    <cellStyle name="標準 8 4 2 3 6 3" xfId="44176" xr:uid="{00000000-0005-0000-0000-00001FA80000}"/>
    <cellStyle name="標準 8 4 2 3 7" xfId="3371" xr:uid="{00000000-0005-0000-0000-000020A80000}"/>
    <cellStyle name="標準 8 4 2 3 7 2" xfId="44177" xr:uid="{00000000-0005-0000-0000-000021A80000}"/>
    <cellStyle name="標準 8 4 2 3 8" xfId="16264" xr:uid="{00000000-0005-0000-0000-000022A80000}"/>
    <cellStyle name="標準 8 4 2 3 9" xfId="44178" xr:uid="{00000000-0005-0000-0000-000023A80000}"/>
    <cellStyle name="標準 8 4 2 4" xfId="569" xr:uid="{00000000-0005-0000-0000-000024A80000}"/>
    <cellStyle name="標準 8 4 2 4 2" xfId="1690" xr:uid="{00000000-0005-0000-0000-000025A80000}"/>
    <cellStyle name="標準 8 4 2 4 2 2" xfId="10659" xr:uid="{00000000-0005-0000-0000-000026A80000}"/>
    <cellStyle name="標準 8 4 2 4 2 2 2" xfId="23552" xr:uid="{00000000-0005-0000-0000-000027A80000}"/>
    <cellStyle name="標準 8 4 2 4 2 2 3" xfId="44179" xr:uid="{00000000-0005-0000-0000-000028A80000}"/>
    <cellStyle name="標準 8 4 2 4 2 3" xfId="14583" xr:uid="{00000000-0005-0000-0000-000029A80000}"/>
    <cellStyle name="標準 8 4 2 4 2 3 2" xfId="27476" xr:uid="{00000000-0005-0000-0000-00002AA80000}"/>
    <cellStyle name="標準 8 4 2 4 2 3 3" xfId="44180" xr:uid="{00000000-0005-0000-0000-00002BA80000}"/>
    <cellStyle name="標準 8 4 2 4 2 4" xfId="6735" xr:uid="{00000000-0005-0000-0000-00002CA80000}"/>
    <cellStyle name="標準 8 4 2 4 2 4 2" xfId="44181" xr:uid="{00000000-0005-0000-0000-00002DA80000}"/>
    <cellStyle name="標準 8 4 2 4 2 5" xfId="19628" xr:uid="{00000000-0005-0000-0000-00002EA80000}"/>
    <cellStyle name="標準 8 4 2 4 2 6" xfId="44182" xr:uid="{00000000-0005-0000-0000-00002FA80000}"/>
    <cellStyle name="標準 8 4 2 4 3" xfId="5614" xr:uid="{00000000-0005-0000-0000-000030A80000}"/>
    <cellStyle name="標準 8 4 2 4 3 2" xfId="9538" xr:uid="{00000000-0005-0000-0000-000031A80000}"/>
    <cellStyle name="標準 8 4 2 4 3 2 2" xfId="22431" xr:uid="{00000000-0005-0000-0000-000032A80000}"/>
    <cellStyle name="標準 8 4 2 4 3 2 3" xfId="44183" xr:uid="{00000000-0005-0000-0000-000033A80000}"/>
    <cellStyle name="標準 8 4 2 4 3 3" xfId="13462" xr:uid="{00000000-0005-0000-0000-000034A80000}"/>
    <cellStyle name="標準 8 4 2 4 3 3 2" xfId="26355" xr:uid="{00000000-0005-0000-0000-000035A80000}"/>
    <cellStyle name="標準 8 4 2 4 3 3 3" xfId="44184" xr:uid="{00000000-0005-0000-0000-000036A80000}"/>
    <cellStyle name="標準 8 4 2 4 3 4" xfId="18507" xr:uid="{00000000-0005-0000-0000-000037A80000}"/>
    <cellStyle name="標準 8 4 2 4 3 4 2" xfId="44185" xr:uid="{00000000-0005-0000-0000-000038A80000}"/>
    <cellStyle name="標準 8 4 2 4 3 5" xfId="44186" xr:uid="{00000000-0005-0000-0000-000039A80000}"/>
    <cellStyle name="標準 8 4 2 4 4" xfId="3932" xr:uid="{00000000-0005-0000-0000-00003AA80000}"/>
    <cellStyle name="標準 8 4 2 4 4 2" xfId="16825" xr:uid="{00000000-0005-0000-0000-00003BA80000}"/>
    <cellStyle name="標準 8 4 2 4 4 3" xfId="44187" xr:uid="{00000000-0005-0000-0000-00003CA80000}"/>
    <cellStyle name="標準 8 4 2 4 5" xfId="7856" xr:uid="{00000000-0005-0000-0000-00003DA80000}"/>
    <cellStyle name="標準 8 4 2 4 5 2" xfId="20749" xr:uid="{00000000-0005-0000-0000-00003EA80000}"/>
    <cellStyle name="標準 8 4 2 4 5 3" xfId="44188" xr:uid="{00000000-0005-0000-0000-00003FA80000}"/>
    <cellStyle name="標準 8 4 2 4 6" xfId="11780" xr:uid="{00000000-0005-0000-0000-000040A80000}"/>
    <cellStyle name="標準 8 4 2 4 6 2" xfId="24673" xr:uid="{00000000-0005-0000-0000-000041A80000}"/>
    <cellStyle name="標準 8 4 2 4 6 3" xfId="44189" xr:uid="{00000000-0005-0000-0000-000042A80000}"/>
    <cellStyle name="標準 8 4 2 4 7" xfId="2811" xr:uid="{00000000-0005-0000-0000-000043A80000}"/>
    <cellStyle name="標準 8 4 2 4 7 2" xfId="44190" xr:uid="{00000000-0005-0000-0000-000044A80000}"/>
    <cellStyle name="標準 8 4 2 4 8" xfId="15704" xr:uid="{00000000-0005-0000-0000-000045A80000}"/>
    <cellStyle name="標準 8 4 2 4 9" xfId="44191" xr:uid="{00000000-0005-0000-0000-000046A80000}"/>
    <cellStyle name="標準 8 4 2 5" xfId="1409" xr:uid="{00000000-0005-0000-0000-000047A80000}"/>
    <cellStyle name="標準 8 4 2 5 2" xfId="6454" xr:uid="{00000000-0005-0000-0000-000048A80000}"/>
    <cellStyle name="標準 8 4 2 5 2 2" xfId="10378" xr:uid="{00000000-0005-0000-0000-000049A80000}"/>
    <cellStyle name="標準 8 4 2 5 2 2 2" xfId="23271" xr:uid="{00000000-0005-0000-0000-00004AA80000}"/>
    <cellStyle name="標準 8 4 2 5 2 2 3" xfId="44192" xr:uid="{00000000-0005-0000-0000-00004BA80000}"/>
    <cellStyle name="標準 8 4 2 5 2 3" xfId="14302" xr:uid="{00000000-0005-0000-0000-00004CA80000}"/>
    <cellStyle name="標準 8 4 2 5 2 3 2" xfId="27195" xr:uid="{00000000-0005-0000-0000-00004DA80000}"/>
    <cellStyle name="標準 8 4 2 5 2 3 3" xfId="44193" xr:uid="{00000000-0005-0000-0000-00004EA80000}"/>
    <cellStyle name="標準 8 4 2 5 2 4" xfId="19347" xr:uid="{00000000-0005-0000-0000-00004FA80000}"/>
    <cellStyle name="標準 8 4 2 5 2 4 2" xfId="44194" xr:uid="{00000000-0005-0000-0000-000050A80000}"/>
    <cellStyle name="標準 8 4 2 5 2 5" xfId="44195" xr:uid="{00000000-0005-0000-0000-000051A80000}"/>
    <cellStyle name="標準 8 4 2 5 3" xfId="8696" xr:uid="{00000000-0005-0000-0000-000052A80000}"/>
    <cellStyle name="標準 8 4 2 5 3 2" xfId="21589" xr:uid="{00000000-0005-0000-0000-000053A80000}"/>
    <cellStyle name="標準 8 4 2 5 3 3" xfId="44196" xr:uid="{00000000-0005-0000-0000-000054A80000}"/>
    <cellStyle name="標準 8 4 2 5 4" xfId="12620" xr:uid="{00000000-0005-0000-0000-000055A80000}"/>
    <cellStyle name="標準 8 4 2 5 4 2" xfId="25513" xr:uid="{00000000-0005-0000-0000-000056A80000}"/>
    <cellStyle name="標準 8 4 2 5 4 3" xfId="44197" xr:uid="{00000000-0005-0000-0000-000057A80000}"/>
    <cellStyle name="標準 8 4 2 5 5" xfId="4772" xr:uid="{00000000-0005-0000-0000-000058A80000}"/>
    <cellStyle name="標準 8 4 2 5 5 2" xfId="44198" xr:uid="{00000000-0005-0000-0000-000059A80000}"/>
    <cellStyle name="標準 8 4 2 5 6" xfId="17665" xr:uid="{00000000-0005-0000-0000-00005AA80000}"/>
    <cellStyle name="標準 8 4 2 5 7" xfId="44199" xr:uid="{00000000-0005-0000-0000-00005BA80000}"/>
    <cellStyle name="標準 8 4 2 6" xfId="5333" xr:uid="{00000000-0005-0000-0000-00005CA80000}"/>
    <cellStyle name="標準 8 4 2 6 2" xfId="9257" xr:uid="{00000000-0005-0000-0000-00005DA80000}"/>
    <cellStyle name="標準 8 4 2 6 2 2" xfId="22150" xr:uid="{00000000-0005-0000-0000-00005EA80000}"/>
    <cellStyle name="標準 8 4 2 6 2 3" xfId="44200" xr:uid="{00000000-0005-0000-0000-00005FA80000}"/>
    <cellStyle name="標準 8 4 2 6 3" xfId="13181" xr:uid="{00000000-0005-0000-0000-000060A80000}"/>
    <cellStyle name="標準 8 4 2 6 3 2" xfId="26074" xr:uid="{00000000-0005-0000-0000-000061A80000}"/>
    <cellStyle name="標準 8 4 2 6 3 3" xfId="44201" xr:uid="{00000000-0005-0000-0000-000062A80000}"/>
    <cellStyle name="標準 8 4 2 6 4" xfId="18226" xr:uid="{00000000-0005-0000-0000-000063A80000}"/>
    <cellStyle name="標準 8 4 2 6 4 2" xfId="44202" xr:uid="{00000000-0005-0000-0000-000064A80000}"/>
    <cellStyle name="標準 8 4 2 6 5" xfId="44203" xr:uid="{00000000-0005-0000-0000-000065A80000}"/>
    <cellStyle name="標準 8 4 2 7" xfId="3651" xr:uid="{00000000-0005-0000-0000-000066A80000}"/>
    <cellStyle name="標準 8 4 2 7 2" xfId="16544" xr:uid="{00000000-0005-0000-0000-000067A80000}"/>
    <cellStyle name="標準 8 4 2 7 3" xfId="44204" xr:uid="{00000000-0005-0000-0000-000068A80000}"/>
    <cellStyle name="標準 8 4 2 8" xfId="7575" xr:uid="{00000000-0005-0000-0000-000069A80000}"/>
    <cellStyle name="標準 8 4 2 8 2" xfId="20468" xr:uid="{00000000-0005-0000-0000-00006AA80000}"/>
    <cellStyle name="標準 8 4 2 8 3" xfId="44205" xr:uid="{00000000-0005-0000-0000-00006BA80000}"/>
    <cellStyle name="標準 8 4 2 9" xfId="11499" xr:uid="{00000000-0005-0000-0000-00006CA80000}"/>
    <cellStyle name="標準 8 4 2 9 2" xfId="24392" xr:uid="{00000000-0005-0000-0000-00006DA80000}"/>
    <cellStyle name="標準 8 4 2 9 3" xfId="44206" xr:uid="{00000000-0005-0000-0000-00006EA80000}"/>
    <cellStyle name="標準 8 4 3" xfId="622" xr:uid="{00000000-0005-0000-0000-00006FA80000}"/>
    <cellStyle name="標準 8 4 3 2" xfId="1743" xr:uid="{00000000-0005-0000-0000-000070A80000}"/>
    <cellStyle name="標準 8 4 3 2 2" xfId="6788" xr:uid="{00000000-0005-0000-0000-000071A80000}"/>
    <cellStyle name="標準 8 4 3 2 2 2" xfId="10712" xr:uid="{00000000-0005-0000-0000-000072A80000}"/>
    <cellStyle name="標準 8 4 3 2 2 2 2" xfId="23605" xr:uid="{00000000-0005-0000-0000-000073A80000}"/>
    <cellStyle name="標準 8 4 3 2 2 2 3" xfId="44207" xr:uid="{00000000-0005-0000-0000-000074A80000}"/>
    <cellStyle name="標準 8 4 3 2 2 3" xfId="14636" xr:uid="{00000000-0005-0000-0000-000075A80000}"/>
    <cellStyle name="標準 8 4 3 2 2 3 2" xfId="27529" xr:uid="{00000000-0005-0000-0000-000076A80000}"/>
    <cellStyle name="標準 8 4 3 2 2 3 3" xfId="44208" xr:uid="{00000000-0005-0000-0000-000077A80000}"/>
    <cellStyle name="標準 8 4 3 2 2 4" xfId="19681" xr:uid="{00000000-0005-0000-0000-000078A80000}"/>
    <cellStyle name="標準 8 4 3 2 2 4 2" xfId="44209" xr:uid="{00000000-0005-0000-0000-000079A80000}"/>
    <cellStyle name="標準 8 4 3 2 2 5" xfId="44210" xr:uid="{00000000-0005-0000-0000-00007AA80000}"/>
    <cellStyle name="標準 8 4 3 2 3" xfId="8749" xr:uid="{00000000-0005-0000-0000-00007BA80000}"/>
    <cellStyle name="標準 8 4 3 2 3 2" xfId="21642" xr:uid="{00000000-0005-0000-0000-00007CA80000}"/>
    <cellStyle name="標準 8 4 3 2 3 3" xfId="44211" xr:uid="{00000000-0005-0000-0000-00007DA80000}"/>
    <cellStyle name="標準 8 4 3 2 4" xfId="12673" xr:uid="{00000000-0005-0000-0000-00007EA80000}"/>
    <cellStyle name="標準 8 4 3 2 4 2" xfId="25566" xr:uid="{00000000-0005-0000-0000-00007FA80000}"/>
    <cellStyle name="標準 8 4 3 2 4 3" xfId="44212" xr:uid="{00000000-0005-0000-0000-000080A80000}"/>
    <cellStyle name="標準 8 4 3 2 5" xfId="4825" xr:uid="{00000000-0005-0000-0000-000081A80000}"/>
    <cellStyle name="標準 8 4 3 2 5 2" xfId="44213" xr:uid="{00000000-0005-0000-0000-000082A80000}"/>
    <cellStyle name="標準 8 4 3 2 6" xfId="17718" xr:uid="{00000000-0005-0000-0000-000083A80000}"/>
    <cellStyle name="標準 8 4 3 2 7" xfId="44214" xr:uid="{00000000-0005-0000-0000-000084A80000}"/>
    <cellStyle name="標準 8 4 3 3" xfId="5667" xr:uid="{00000000-0005-0000-0000-000085A80000}"/>
    <cellStyle name="標準 8 4 3 3 2" xfId="9591" xr:uid="{00000000-0005-0000-0000-000086A80000}"/>
    <cellStyle name="標準 8 4 3 3 2 2" xfId="22484" xr:uid="{00000000-0005-0000-0000-000087A80000}"/>
    <cellStyle name="標準 8 4 3 3 2 3" xfId="44215" xr:uid="{00000000-0005-0000-0000-000088A80000}"/>
    <cellStyle name="標準 8 4 3 3 3" xfId="13515" xr:uid="{00000000-0005-0000-0000-000089A80000}"/>
    <cellStyle name="標準 8 4 3 3 3 2" xfId="26408" xr:uid="{00000000-0005-0000-0000-00008AA80000}"/>
    <cellStyle name="標準 8 4 3 3 3 3" xfId="44216" xr:uid="{00000000-0005-0000-0000-00008BA80000}"/>
    <cellStyle name="標準 8 4 3 3 4" xfId="18560" xr:uid="{00000000-0005-0000-0000-00008CA80000}"/>
    <cellStyle name="標準 8 4 3 3 4 2" xfId="44217" xr:uid="{00000000-0005-0000-0000-00008DA80000}"/>
    <cellStyle name="標準 8 4 3 3 5" xfId="44218" xr:uid="{00000000-0005-0000-0000-00008EA80000}"/>
    <cellStyle name="標準 8 4 3 4" xfId="3985" xr:uid="{00000000-0005-0000-0000-00008FA80000}"/>
    <cellStyle name="標準 8 4 3 4 2" xfId="16878" xr:uid="{00000000-0005-0000-0000-000090A80000}"/>
    <cellStyle name="標準 8 4 3 4 3" xfId="44219" xr:uid="{00000000-0005-0000-0000-000091A80000}"/>
    <cellStyle name="標準 8 4 3 5" xfId="7909" xr:uid="{00000000-0005-0000-0000-000092A80000}"/>
    <cellStyle name="標準 8 4 3 5 2" xfId="20802" xr:uid="{00000000-0005-0000-0000-000093A80000}"/>
    <cellStyle name="標準 8 4 3 5 3" xfId="44220" xr:uid="{00000000-0005-0000-0000-000094A80000}"/>
    <cellStyle name="標準 8 4 3 6" xfId="11833" xr:uid="{00000000-0005-0000-0000-000095A80000}"/>
    <cellStyle name="標準 8 4 3 6 2" xfId="24726" xr:uid="{00000000-0005-0000-0000-000096A80000}"/>
    <cellStyle name="標準 8 4 3 6 3" xfId="44221" xr:uid="{00000000-0005-0000-0000-000097A80000}"/>
    <cellStyle name="標準 8 4 3 7" xfId="2864" xr:uid="{00000000-0005-0000-0000-000098A80000}"/>
    <cellStyle name="標準 8 4 3 7 2" xfId="44222" xr:uid="{00000000-0005-0000-0000-000099A80000}"/>
    <cellStyle name="標準 8 4 3 8" xfId="15757" xr:uid="{00000000-0005-0000-0000-00009AA80000}"/>
    <cellStyle name="標準 8 4 3 9" xfId="44223" xr:uid="{00000000-0005-0000-0000-00009BA80000}"/>
    <cellStyle name="標準 8 4 4" xfId="902" xr:uid="{00000000-0005-0000-0000-00009CA80000}"/>
    <cellStyle name="標準 8 4 4 2" xfId="2023" xr:uid="{00000000-0005-0000-0000-00009DA80000}"/>
    <cellStyle name="標準 8 4 4 2 2" xfId="10992" xr:uid="{00000000-0005-0000-0000-00009EA80000}"/>
    <cellStyle name="標準 8 4 4 2 2 2" xfId="23885" xr:uid="{00000000-0005-0000-0000-00009FA80000}"/>
    <cellStyle name="標準 8 4 4 2 2 3" xfId="44224" xr:uid="{00000000-0005-0000-0000-0000A0A80000}"/>
    <cellStyle name="標準 8 4 4 2 3" xfId="14916" xr:uid="{00000000-0005-0000-0000-0000A1A80000}"/>
    <cellStyle name="標準 8 4 4 2 3 2" xfId="27809" xr:uid="{00000000-0005-0000-0000-0000A2A80000}"/>
    <cellStyle name="標準 8 4 4 2 3 3" xfId="44225" xr:uid="{00000000-0005-0000-0000-0000A3A80000}"/>
    <cellStyle name="標準 8 4 4 2 4" xfId="7068" xr:uid="{00000000-0005-0000-0000-0000A4A80000}"/>
    <cellStyle name="標準 8 4 4 2 4 2" xfId="44226" xr:uid="{00000000-0005-0000-0000-0000A5A80000}"/>
    <cellStyle name="標準 8 4 4 2 5" xfId="19961" xr:uid="{00000000-0005-0000-0000-0000A6A80000}"/>
    <cellStyle name="標準 8 4 4 2 6" xfId="44227" xr:uid="{00000000-0005-0000-0000-0000A7A80000}"/>
    <cellStyle name="標準 8 4 4 3" xfId="5947" xr:uid="{00000000-0005-0000-0000-0000A8A80000}"/>
    <cellStyle name="標準 8 4 4 3 2" xfId="9871" xr:uid="{00000000-0005-0000-0000-0000A9A80000}"/>
    <cellStyle name="標準 8 4 4 3 2 2" xfId="22764" xr:uid="{00000000-0005-0000-0000-0000AAA80000}"/>
    <cellStyle name="標準 8 4 4 3 2 3" xfId="44228" xr:uid="{00000000-0005-0000-0000-0000ABA80000}"/>
    <cellStyle name="標準 8 4 4 3 3" xfId="13795" xr:uid="{00000000-0005-0000-0000-0000ACA80000}"/>
    <cellStyle name="標準 8 4 4 3 3 2" xfId="26688" xr:uid="{00000000-0005-0000-0000-0000ADA80000}"/>
    <cellStyle name="標準 8 4 4 3 3 3" xfId="44229" xr:uid="{00000000-0005-0000-0000-0000AEA80000}"/>
    <cellStyle name="標準 8 4 4 3 4" xfId="18840" xr:uid="{00000000-0005-0000-0000-0000AFA80000}"/>
    <cellStyle name="標準 8 4 4 3 4 2" xfId="44230" xr:uid="{00000000-0005-0000-0000-0000B0A80000}"/>
    <cellStyle name="標準 8 4 4 3 5" xfId="44231" xr:uid="{00000000-0005-0000-0000-0000B1A80000}"/>
    <cellStyle name="標準 8 4 4 4" xfId="4265" xr:uid="{00000000-0005-0000-0000-0000B2A80000}"/>
    <cellStyle name="標準 8 4 4 4 2" xfId="17158" xr:uid="{00000000-0005-0000-0000-0000B3A80000}"/>
    <cellStyle name="標準 8 4 4 4 3" xfId="44232" xr:uid="{00000000-0005-0000-0000-0000B4A80000}"/>
    <cellStyle name="標準 8 4 4 5" xfId="8189" xr:uid="{00000000-0005-0000-0000-0000B5A80000}"/>
    <cellStyle name="標準 8 4 4 5 2" xfId="21082" xr:uid="{00000000-0005-0000-0000-0000B6A80000}"/>
    <cellStyle name="標準 8 4 4 5 3" xfId="44233" xr:uid="{00000000-0005-0000-0000-0000B7A80000}"/>
    <cellStyle name="標準 8 4 4 6" xfId="12113" xr:uid="{00000000-0005-0000-0000-0000B8A80000}"/>
    <cellStyle name="標準 8 4 4 6 2" xfId="25006" xr:uid="{00000000-0005-0000-0000-0000B9A80000}"/>
    <cellStyle name="標準 8 4 4 6 3" xfId="44234" xr:uid="{00000000-0005-0000-0000-0000BAA80000}"/>
    <cellStyle name="標準 8 4 4 7" xfId="3144" xr:uid="{00000000-0005-0000-0000-0000BBA80000}"/>
    <cellStyle name="標準 8 4 4 7 2" xfId="44235" xr:uid="{00000000-0005-0000-0000-0000BCA80000}"/>
    <cellStyle name="標準 8 4 4 8" xfId="16037" xr:uid="{00000000-0005-0000-0000-0000BDA80000}"/>
    <cellStyle name="標準 8 4 4 9" xfId="44236" xr:uid="{00000000-0005-0000-0000-0000BEA80000}"/>
    <cellStyle name="標準 8 4 5" xfId="371" xr:uid="{00000000-0005-0000-0000-0000BFA80000}"/>
    <cellStyle name="標準 8 4 5 2" xfId="1492" xr:uid="{00000000-0005-0000-0000-0000C0A80000}"/>
    <cellStyle name="標準 8 4 5 2 2" xfId="10461" xr:uid="{00000000-0005-0000-0000-0000C1A80000}"/>
    <cellStyle name="標準 8 4 5 2 2 2" xfId="23354" xr:uid="{00000000-0005-0000-0000-0000C2A80000}"/>
    <cellStyle name="標準 8 4 5 2 2 3" xfId="44237" xr:uid="{00000000-0005-0000-0000-0000C3A80000}"/>
    <cellStyle name="標準 8 4 5 2 3" xfId="14385" xr:uid="{00000000-0005-0000-0000-0000C4A80000}"/>
    <cellStyle name="標準 8 4 5 2 3 2" xfId="27278" xr:uid="{00000000-0005-0000-0000-0000C5A80000}"/>
    <cellStyle name="標準 8 4 5 2 3 3" xfId="44238" xr:uid="{00000000-0005-0000-0000-0000C6A80000}"/>
    <cellStyle name="標準 8 4 5 2 4" xfId="6537" xr:uid="{00000000-0005-0000-0000-0000C7A80000}"/>
    <cellStyle name="標準 8 4 5 2 4 2" xfId="44239" xr:uid="{00000000-0005-0000-0000-0000C8A80000}"/>
    <cellStyle name="標準 8 4 5 2 5" xfId="19430" xr:uid="{00000000-0005-0000-0000-0000C9A80000}"/>
    <cellStyle name="標準 8 4 5 2 6" xfId="44240" xr:uid="{00000000-0005-0000-0000-0000CAA80000}"/>
    <cellStyle name="標準 8 4 5 3" xfId="5416" xr:uid="{00000000-0005-0000-0000-0000CBA80000}"/>
    <cellStyle name="標準 8 4 5 3 2" xfId="9340" xr:uid="{00000000-0005-0000-0000-0000CCA80000}"/>
    <cellStyle name="標準 8 4 5 3 2 2" xfId="22233" xr:uid="{00000000-0005-0000-0000-0000CDA80000}"/>
    <cellStyle name="標準 8 4 5 3 2 3" xfId="44241" xr:uid="{00000000-0005-0000-0000-0000CEA80000}"/>
    <cellStyle name="標準 8 4 5 3 3" xfId="13264" xr:uid="{00000000-0005-0000-0000-0000CFA80000}"/>
    <cellStyle name="標準 8 4 5 3 3 2" xfId="26157" xr:uid="{00000000-0005-0000-0000-0000D0A80000}"/>
    <cellStyle name="標準 8 4 5 3 3 3" xfId="44242" xr:uid="{00000000-0005-0000-0000-0000D1A80000}"/>
    <cellStyle name="標準 8 4 5 3 4" xfId="18309" xr:uid="{00000000-0005-0000-0000-0000D2A80000}"/>
    <cellStyle name="標準 8 4 5 3 4 2" xfId="44243" xr:uid="{00000000-0005-0000-0000-0000D3A80000}"/>
    <cellStyle name="標準 8 4 5 3 5" xfId="44244" xr:uid="{00000000-0005-0000-0000-0000D4A80000}"/>
    <cellStyle name="標準 8 4 5 4" xfId="3734" xr:uid="{00000000-0005-0000-0000-0000D5A80000}"/>
    <cellStyle name="標準 8 4 5 4 2" xfId="16627" xr:uid="{00000000-0005-0000-0000-0000D6A80000}"/>
    <cellStyle name="標準 8 4 5 4 3" xfId="44245" xr:uid="{00000000-0005-0000-0000-0000D7A80000}"/>
    <cellStyle name="標準 8 4 5 5" xfId="7658" xr:uid="{00000000-0005-0000-0000-0000D8A80000}"/>
    <cellStyle name="標準 8 4 5 5 2" xfId="20551" xr:uid="{00000000-0005-0000-0000-0000D9A80000}"/>
    <cellStyle name="標準 8 4 5 5 3" xfId="44246" xr:uid="{00000000-0005-0000-0000-0000DAA80000}"/>
    <cellStyle name="標準 8 4 5 6" xfId="11582" xr:uid="{00000000-0005-0000-0000-0000DBA80000}"/>
    <cellStyle name="標準 8 4 5 6 2" xfId="24475" xr:uid="{00000000-0005-0000-0000-0000DCA80000}"/>
    <cellStyle name="標準 8 4 5 6 3" xfId="44247" xr:uid="{00000000-0005-0000-0000-0000DDA80000}"/>
    <cellStyle name="標準 8 4 5 7" xfId="2613" xr:uid="{00000000-0005-0000-0000-0000DEA80000}"/>
    <cellStyle name="標準 8 4 5 7 2" xfId="44248" xr:uid="{00000000-0005-0000-0000-0000DFA80000}"/>
    <cellStyle name="標準 8 4 5 8" xfId="15506" xr:uid="{00000000-0005-0000-0000-0000E0A80000}"/>
    <cellStyle name="標準 8 4 5 9" xfId="44249" xr:uid="{00000000-0005-0000-0000-0000E1A80000}"/>
    <cellStyle name="標準 8 4 6" xfId="1182" xr:uid="{00000000-0005-0000-0000-0000E2A80000}"/>
    <cellStyle name="標準 8 4 6 2" xfId="6227" xr:uid="{00000000-0005-0000-0000-0000E3A80000}"/>
    <cellStyle name="標準 8 4 6 2 2" xfId="10151" xr:uid="{00000000-0005-0000-0000-0000E4A80000}"/>
    <cellStyle name="標準 8 4 6 2 2 2" xfId="23044" xr:uid="{00000000-0005-0000-0000-0000E5A80000}"/>
    <cellStyle name="標準 8 4 6 2 2 3" xfId="44250" xr:uid="{00000000-0005-0000-0000-0000E6A80000}"/>
    <cellStyle name="標準 8 4 6 2 3" xfId="14075" xr:uid="{00000000-0005-0000-0000-0000E7A80000}"/>
    <cellStyle name="標準 8 4 6 2 3 2" xfId="26968" xr:uid="{00000000-0005-0000-0000-0000E8A80000}"/>
    <cellStyle name="標準 8 4 6 2 3 3" xfId="44251" xr:uid="{00000000-0005-0000-0000-0000E9A80000}"/>
    <cellStyle name="標準 8 4 6 2 4" xfId="19120" xr:uid="{00000000-0005-0000-0000-0000EAA80000}"/>
    <cellStyle name="標準 8 4 6 2 4 2" xfId="44252" xr:uid="{00000000-0005-0000-0000-0000EBA80000}"/>
    <cellStyle name="標準 8 4 6 2 5" xfId="44253" xr:uid="{00000000-0005-0000-0000-0000ECA80000}"/>
    <cellStyle name="標準 8 4 6 3" xfId="8469" xr:uid="{00000000-0005-0000-0000-0000EDA80000}"/>
    <cellStyle name="標準 8 4 6 3 2" xfId="21362" xr:uid="{00000000-0005-0000-0000-0000EEA80000}"/>
    <cellStyle name="標準 8 4 6 3 3" xfId="44254" xr:uid="{00000000-0005-0000-0000-0000EFA80000}"/>
    <cellStyle name="標準 8 4 6 4" xfId="12393" xr:uid="{00000000-0005-0000-0000-0000F0A80000}"/>
    <cellStyle name="標準 8 4 6 4 2" xfId="25286" xr:uid="{00000000-0005-0000-0000-0000F1A80000}"/>
    <cellStyle name="標準 8 4 6 4 3" xfId="44255" xr:uid="{00000000-0005-0000-0000-0000F2A80000}"/>
    <cellStyle name="標準 8 4 6 5" xfId="4545" xr:uid="{00000000-0005-0000-0000-0000F3A80000}"/>
    <cellStyle name="標準 8 4 6 5 2" xfId="44256" xr:uid="{00000000-0005-0000-0000-0000F4A80000}"/>
    <cellStyle name="標準 8 4 6 6" xfId="17438" xr:uid="{00000000-0005-0000-0000-0000F5A80000}"/>
    <cellStyle name="標準 8 4 6 7" xfId="44257" xr:uid="{00000000-0005-0000-0000-0000F6A80000}"/>
    <cellStyle name="標準 8 4 7" xfId="5106" xr:uid="{00000000-0005-0000-0000-0000F7A80000}"/>
    <cellStyle name="標準 8 4 7 2" xfId="9030" xr:uid="{00000000-0005-0000-0000-0000F8A80000}"/>
    <cellStyle name="標準 8 4 7 2 2" xfId="21923" xr:uid="{00000000-0005-0000-0000-0000F9A80000}"/>
    <cellStyle name="標準 8 4 7 2 3" xfId="44258" xr:uid="{00000000-0005-0000-0000-0000FAA80000}"/>
    <cellStyle name="標準 8 4 7 3" xfId="12954" xr:uid="{00000000-0005-0000-0000-0000FBA80000}"/>
    <cellStyle name="標準 8 4 7 3 2" xfId="25847" xr:uid="{00000000-0005-0000-0000-0000FCA80000}"/>
    <cellStyle name="標準 8 4 7 3 3" xfId="44259" xr:uid="{00000000-0005-0000-0000-0000FDA80000}"/>
    <cellStyle name="標準 8 4 7 4" xfId="17999" xr:uid="{00000000-0005-0000-0000-0000FEA80000}"/>
    <cellStyle name="標準 8 4 7 4 2" xfId="44260" xr:uid="{00000000-0005-0000-0000-0000FFA80000}"/>
    <cellStyle name="標準 8 4 7 5" xfId="44261" xr:uid="{00000000-0005-0000-0000-000000A90000}"/>
    <cellStyle name="標準 8 4 8" xfId="3424" xr:uid="{00000000-0005-0000-0000-000001A90000}"/>
    <cellStyle name="標準 8 4 8 2" xfId="16317" xr:uid="{00000000-0005-0000-0000-000002A90000}"/>
    <cellStyle name="標準 8 4 8 3" xfId="44262" xr:uid="{00000000-0005-0000-0000-000003A90000}"/>
    <cellStyle name="標準 8 4 9" xfId="7348" xr:uid="{00000000-0005-0000-0000-000004A90000}"/>
    <cellStyle name="標準 8 4 9 2" xfId="20241" xr:uid="{00000000-0005-0000-0000-000005A90000}"/>
    <cellStyle name="標準 8 4 9 3" xfId="44263" xr:uid="{00000000-0005-0000-0000-000006A90000}"/>
    <cellStyle name="標準 8 5" xfId="166" xr:uid="{00000000-0005-0000-0000-000007A90000}"/>
    <cellStyle name="標準 8 5 10" xfId="2408" xr:uid="{00000000-0005-0000-0000-000008A90000}"/>
    <cellStyle name="標準 8 5 10 2" xfId="44264" xr:uid="{00000000-0005-0000-0000-000009A90000}"/>
    <cellStyle name="標準 8 5 11" xfId="15301" xr:uid="{00000000-0005-0000-0000-00000AA90000}"/>
    <cellStyle name="標準 8 5 12" xfId="44265" xr:uid="{00000000-0005-0000-0000-00000BA90000}"/>
    <cellStyle name="標準 8 5 2" xfId="727" xr:uid="{00000000-0005-0000-0000-00000CA90000}"/>
    <cellStyle name="標準 8 5 2 2" xfId="1848" xr:uid="{00000000-0005-0000-0000-00000DA90000}"/>
    <cellStyle name="標準 8 5 2 2 2" xfId="6893" xr:uid="{00000000-0005-0000-0000-00000EA90000}"/>
    <cellStyle name="標準 8 5 2 2 2 2" xfId="10817" xr:uid="{00000000-0005-0000-0000-00000FA90000}"/>
    <cellStyle name="標準 8 5 2 2 2 2 2" xfId="23710" xr:uid="{00000000-0005-0000-0000-000010A90000}"/>
    <cellStyle name="標準 8 5 2 2 2 2 3" xfId="44266" xr:uid="{00000000-0005-0000-0000-000011A90000}"/>
    <cellStyle name="標準 8 5 2 2 2 3" xfId="14741" xr:uid="{00000000-0005-0000-0000-000012A90000}"/>
    <cellStyle name="標準 8 5 2 2 2 3 2" xfId="27634" xr:uid="{00000000-0005-0000-0000-000013A90000}"/>
    <cellStyle name="標準 8 5 2 2 2 3 3" xfId="44267" xr:uid="{00000000-0005-0000-0000-000014A90000}"/>
    <cellStyle name="標準 8 5 2 2 2 4" xfId="19786" xr:uid="{00000000-0005-0000-0000-000015A90000}"/>
    <cellStyle name="標準 8 5 2 2 2 4 2" xfId="44268" xr:uid="{00000000-0005-0000-0000-000016A90000}"/>
    <cellStyle name="標準 8 5 2 2 2 5" xfId="44269" xr:uid="{00000000-0005-0000-0000-000017A90000}"/>
    <cellStyle name="標準 8 5 2 2 3" xfId="8854" xr:uid="{00000000-0005-0000-0000-000018A90000}"/>
    <cellStyle name="標準 8 5 2 2 3 2" xfId="21747" xr:uid="{00000000-0005-0000-0000-000019A90000}"/>
    <cellStyle name="標準 8 5 2 2 3 3" xfId="44270" xr:uid="{00000000-0005-0000-0000-00001AA90000}"/>
    <cellStyle name="標準 8 5 2 2 4" xfId="12778" xr:uid="{00000000-0005-0000-0000-00001BA90000}"/>
    <cellStyle name="標準 8 5 2 2 4 2" xfId="25671" xr:uid="{00000000-0005-0000-0000-00001CA90000}"/>
    <cellStyle name="標準 8 5 2 2 4 3" xfId="44271" xr:uid="{00000000-0005-0000-0000-00001DA90000}"/>
    <cellStyle name="標準 8 5 2 2 5" xfId="4930" xr:uid="{00000000-0005-0000-0000-00001EA90000}"/>
    <cellStyle name="標準 8 5 2 2 5 2" xfId="44272" xr:uid="{00000000-0005-0000-0000-00001FA90000}"/>
    <cellStyle name="標準 8 5 2 2 6" xfId="17823" xr:uid="{00000000-0005-0000-0000-000020A90000}"/>
    <cellStyle name="標準 8 5 2 2 7" xfId="44273" xr:uid="{00000000-0005-0000-0000-000021A90000}"/>
    <cellStyle name="標準 8 5 2 3" xfId="5772" xr:uid="{00000000-0005-0000-0000-000022A90000}"/>
    <cellStyle name="標準 8 5 2 3 2" xfId="9696" xr:uid="{00000000-0005-0000-0000-000023A90000}"/>
    <cellStyle name="標準 8 5 2 3 2 2" xfId="22589" xr:uid="{00000000-0005-0000-0000-000024A90000}"/>
    <cellStyle name="標準 8 5 2 3 2 3" xfId="44274" xr:uid="{00000000-0005-0000-0000-000025A90000}"/>
    <cellStyle name="標準 8 5 2 3 3" xfId="13620" xr:uid="{00000000-0005-0000-0000-000026A90000}"/>
    <cellStyle name="標準 8 5 2 3 3 2" xfId="26513" xr:uid="{00000000-0005-0000-0000-000027A90000}"/>
    <cellStyle name="標準 8 5 2 3 3 3" xfId="44275" xr:uid="{00000000-0005-0000-0000-000028A90000}"/>
    <cellStyle name="標準 8 5 2 3 4" xfId="18665" xr:uid="{00000000-0005-0000-0000-000029A90000}"/>
    <cellStyle name="標準 8 5 2 3 4 2" xfId="44276" xr:uid="{00000000-0005-0000-0000-00002AA90000}"/>
    <cellStyle name="標準 8 5 2 3 5" xfId="44277" xr:uid="{00000000-0005-0000-0000-00002BA90000}"/>
    <cellStyle name="標準 8 5 2 4" xfId="4090" xr:uid="{00000000-0005-0000-0000-00002CA90000}"/>
    <cellStyle name="標準 8 5 2 4 2" xfId="16983" xr:uid="{00000000-0005-0000-0000-00002DA90000}"/>
    <cellStyle name="標準 8 5 2 4 3" xfId="44278" xr:uid="{00000000-0005-0000-0000-00002EA90000}"/>
    <cellStyle name="標準 8 5 2 5" xfId="8014" xr:uid="{00000000-0005-0000-0000-00002FA90000}"/>
    <cellStyle name="標準 8 5 2 5 2" xfId="20907" xr:uid="{00000000-0005-0000-0000-000030A90000}"/>
    <cellStyle name="標準 8 5 2 5 3" xfId="44279" xr:uid="{00000000-0005-0000-0000-000031A90000}"/>
    <cellStyle name="標準 8 5 2 6" xfId="11938" xr:uid="{00000000-0005-0000-0000-000032A90000}"/>
    <cellStyle name="標準 8 5 2 6 2" xfId="24831" xr:uid="{00000000-0005-0000-0000-000033A90000}"/>
    <cellStyle name="標準 8 5 2 6 3" xfId="44280" xr:uid="{00000000-0005-0000-0000-000034A90000}"/>
    <cellStyle name="標準 8 5 2 7" xfId="2969" xr:uid="{00000000-0005-0000-0000-000035A90000}"/>
    <cellStyle name="標準 8 5 2 7 2" xfId="44281" xr:uid="{00000000-0005-0000-0000-000036A90000}"/>
    <cellStyle name="標準 8 5 2 8" xfId="15862" xr:uid="{00000000-0005-0000-0000-000037A90000}"/>
    <cellStyle name="標準 8 5 2 9" xfId="44282" xr:uid="{00000000-0005-0000-0000-000038A90000}"/>
    <cellStyle name="標準 8 5 3" xfId="1007" xr:uid="{00000000-0005-0000-0000-000039A90000}"/>
    <cellStyle name="標準 8 5 3 2" xfId="2128" xr:uid="{00000000-0005-0000-0000-00003AA90000}"/>
    <cellStyle name="標準 8 5 3 2 2" xfId="11097" xr:uid="{00000000-0005-0000-0000-00003BA90000}"/>
    <cellStyle name="標準 8 5 3 2 2 2" xfId="23990" xr:uid="{00000000-0005-0000-0000-00003CA90000}"/>
    <cellStyle name="標準 8 5 3 2 2 3" xfId="44283" xr:uid="{00000000-0005-0000-0000-00003DA90000}"/>
    <cellStyle name="標準 8 5 3 2 3" xfId="15021" xr:uid="{00000000-0005-0000-0000-00003EA90000}"/>
    <cellStyle name="標準 8 5 3 2 3 2" xfId="27914" xr:uid="{00000000-0005-0000-0000-00003FA90000}"/>
    <cellStyle name="標準 8 5 3 2 3 3" xfId="44284" xr:uid="{00000000-0005-0000-0000-000040A90000}"/>
    <cellStyle name="標準 8 5 3 2 4" xfId="7173" xr:uid="{00000000-0005-0000-0000-000041A90000}"/>
    <cellStyle name="標準 8 5 3 2 4 2" xfId="44285" xr:uid="{00000000-0005-0000-0000-000042A90000}"/>
    <cellStyle name="標準 8 5 3 2 5" xfId="20066" xr:uid="{00000000-0005-0000-0000-000043A90000}"/>
    <cellStyle name="標準 8 5 3 2 6" xfId="44286" xr:uid="{00000000-0005-0000-0000-000044A90000}"/>
    <cellStyle name="標準 8 5 3 3" xfId="6052" xr:uid="{00000000-0005-0000-0000-000045A90000}"/>
    <cellStyle name="標準 8 5 3 3 2" xfId="9976" xr:uid="{00000000-0005-0000-0000-000046A90000}"/>
    <cellStyle name="標準 8 5 3 3 2 2" xfId="22869" xr:uid="{00000000-0005-0000-0000-000047A90000}"/>
    <cellStyle name="標準 8 5 3 3 2 3" xfId="44287" xr:uid="{00000000-0005-0000-0000-000048A90000}"/>
    <cellStyle name="標準 8 5 3 3 3" xfId="13900" xr:uid="{00000000-0005-0000-0000-000049A90000}"/>
    <cellStyle name="標準 8 5 3 3 3 2" xfId="26793" xr:uid="{00000000-0005-0000-0000-00004AA90000}"/>
    <cellStyle name="標準 8 5 3 3 3 3" xfId="44288" xr:uid="{00000000-0005-0000-0000-00004BA90000}"/>
    <cellStyle name="標準 8 5 3 3 4" xfId="18945" xr:uid="{00000000-0005-0000-0000-00004CA90000}"/>
    <cellStyle name="標準 8 5 3 3 4 2" xfId="44289" xr:uid="{00000000-0005-0000-0000-00004DA90000}"/>
    <cellStyle name="標準 8 5 3 3 5" xfId="44290" xr:uid="{00000000-0005-0000-0000-00004EA90000}"/>
    <cellStyle name="標準 8 5 3 4" xfId="4370" xr:uid="{00000000-0005-0000-0000-00004FA90000}"/>
    <cellStyle name="標準 8 5 3 4 2" xfId="17263" xr:uid="{00000000-0005-0000-0000-000050A90000}"/>
    <cellStyle name="標準 8 5 3 4 3" xfId="44291" xr:uid="{00000000-0005-0000-0000-000051A90000}"/>
    <cellStyle name="標準 8 5 3 5" xfId="8294" xr:uid="{00000000-0005-0000-0000-000052A90000}"/>
    <cellStyle name="標準 8 5 3 5 2" xfId="21187" xr:uid="{00000000-0005-0000-0000-000053A90000}"/>
    <cellStyle name="標準 8 5 3 5 3" xfId="44292" xr:uid="{00000000-0005-0000-0000-000054A90000}"/>
    <cellStyle name="標準 8 5 3 6" xfId="12218" xr:uid="{00000000-0005-0000-0000-000055A90000}"/>
    <cellStyle name="標準 8 5 3 6 2" xfId="25111" xr:uid="{00000000-0005-0000-0000-000056A90000}"/>
    <cellStyle name="標準 8 5 3 6 3" xfId="44293" xr:uid="{00000000-0005-0000-0000-000057A90000}"/>
    <cellStyle name="標準 8 5 3 7" xfId="3249" xr:uid="{00000000-0005-0000-0000-000058A90000}"/>
    <cellStyle name="標準 8 5 3 7 2" xfId="44294" xr:uid="{00000000-0005-0000-0000-000059A90000}"/>
    <cellStyle name="標準 8 5 3 8" xfId="16142" xr:uid="{00000000-0005-0000-0000-00005AA90000}"/>
    <cellStyle name="標準 8 5 3 9" xfId="44295" xr:uid="{00000000-0005-0000-0000-00005BA90000}"/>
    <cellStyle name="標準 8 5 4" xfId="336" xr:uid="{00000000-0005-0000-0000-00005CA90000}"/>
    <cellStyle name="標準 8 5 4 2" xfId="1457" xr:uid="{00000000-0005-0000-0000-00005DA90000}"/>
    <cellStyle name="標準 8 5 4 2 2" xfId="10426" xr:uid="{00000000-0005-0000-0000-00005EA90000}"/>
    <cellStyle name="標準 8 5 4 2 2 2" xfId="23319" xr:uid="{00000000-0005-0000-0000-00005FA90000}"/>
    <cellStyle name="標準 8 5 4 2 2 3" xfId="44296" xr:uid="{00000000-0005-0000-0000-000060A90000}"/>
    <cellStyle name="標準 8 5 4 2 3" xfId="14350" xr:uid="{00000000-0005-0000-0000-000061A90000}"/>
    <cellStyle name="標準 8 5 4 2 3 2" xfId="27243" xr:uid="{00000000-0005-0000-0000-000062A90000}"/>
    <cellStyle name="標準 8 5 4 2 3 3" xfId="44297" xr:uid="{00000000-0005-0000-0000-000063A90000}"/>
    <cellStyle name="標準 8 5 4 2 4" xfId="6502" xr:uid="{00000000-0005-0000-0000-000064A90000}"/>
    <cellStyle name="標準 8 5 4 2 4 2" xfId="44298" xr:uid="{00000000-0005-0000-0000-000065A90000}"/>
    <cellStyle name="標準 8 5 4 2 5" xfId="19395" xr:uid="{00000000-0005-0000-0000-000066A90000}"/>
    <cellStyle name="標準 8 5 4 2 6" xfId="44299" xr:uid="{00000000-0005-0000-0000-000067A90000}"/>
    <cellStyle name="標準 8 5 4 3" xfId="5381" xr:uid="{00000000-0005-0000-0000-000068A90000}"/>
    <cellStyle name="標準 8 5 4 3 2" xfId="9305" xr:uid="{00000000-0005-0000-0000-000069A90000}"/>
    <cellStyle name="標準 8 5 4 3 2 2" xfId="22198" xr:uid="{00000000-0005-0000-0000-00006AA90000}"/>
    <cellStyle name="標準 8 5 4 3 2 3" xfId="44300" xr:uid="{00000000-0005-0000-0000-00006BA90000}"/>
    <cellStyle name="標準 8 5 4 3 3" xfId="13229" xr:uid="{00000000-0005-0000-0000-00006CA90000}"/>
    <cellStyle name="標準 8 5 4 3 3 2" xfId="26122" xr:uid="{00000000-0005-0000-0000-00006DA90000}"/>
    <cellStyle name="標準 8 5 4 3 3 3" xfId="44301" xr:uid="{00000000-0005-0000-0000-00006EA90000}"/>
    <cellStyle name="標準 8 5 4 3 4" xfId="18274" xr:uid="{00000000-0005-0000-0000-00006FA90000}"/>
    <cellStyle name="標準 8 5 4 3 4 2" xfId="44302" xr:uid="{00000000-0005-0000-0000-000070A90000}"/>
    <cellStyle name="標準 8 5 4 3 5" xfId="44303" xr:uid="{00000000-0005-0000-0000-000071A90000}"/>
    <cellStyle name="標準 8 5 4 4" xfId="3699" xr:uid="{00000000-0005-0000-0000-000072A90000}"/>
    <cellStyle name="標準 8 5 4 4 2" xfId="16592" xr:uid="{00000000-0005-0000-0000-000073A90000}"/>
    <cellStyle name="標準 8 5 4 4 3" xfId="44304" xr:uid="{00000000-0005-0000-0000-000074A90000}"/>
    <cellStyle name="標準 8 5 4 5" xfId="7623" xr:uid="{00000000-0005-0000-0000-000075A90000}"/>
    <cellStyle name="標準 8 5 4 5 2" xfId="20516" xr:uid="{00000000-0005-0000-0000-000076A90000}"/>
    <cellStyle name="標準 8 5 4 5 3" xfId="44305" xr:uid="{00000000-0005-0000-0000-000077A90000}"/>
    <cellStyle name="標準 8 5 4 6" xfId="11547" xr:uid="{00000000-0005-0000-0000-000078A90000}"/>
    <cellStyle name="標準 8 5 4 6 2" xfId="24440" xr:uid="{00000000-0005-0000-0000-000079A90000}"/>
    <cellStyle name="標準 8 5 4 6 3" xfId="44306" xr:uid="{00000000-0005-0000-0000-00007AA90000}"/>
    <cellStyle name="標準 8 5 4 7" xfId="2578" xr:uid="{00000000-0005-0000-0000-00007BA90000}"/>
    <cellStyle name="標準 8 5 4 7 2" xfId="44307" xr:uid="{00000000-0005-0000-0000-00007CA90000}"/>
    <cellStyle name="標準 8 5 4 8" xfId="15471" xr:uid="{00000000-0005-0000-0000-00007DA90000}"/>
    <cellStyle name="標準 8 5 4 9" xfId="44308" xr:uid="{00000000-0005-0000-0000-00007EA90000}"/>
    <cellStyle name="標準 8 5 5" xfId="1287" xr:uid="{00000000-0005-0000-0000-00007FA90000}"/>
    <cellStyle name="標準 8 5 5 2" xfId="6332" xr:uid="{00000000-0005-0000-0000-000080A90000}"/>
    <cellStyle name="標準 8 5 5 2 2" xfId="10256" xr:uid="{00000000-0005-0000-0000-000081A90000}"/>
    <cellStyle name="標準 8 5 5 2 2 2" xfId="23149" xr:uid="{00000000-0005-0000-0000-000082A90000}"/>
    <cellStyle name="標準 8 5 5 2 2 3" xfId="44309" xr:uid="{00000000-0005-0000-0000-000083A90000}"/>
    <cellStyle name="標準 8 5 5 2 3" xfId="14180" xr:uid="{00000000-0005-0000-0000-000084A90000}"/>
    <cellStyle name="標準 8 5 5 2 3 2" xfId="27073" xr:uid="{00000000-0005-0000-0000-000085A90000}"/>
    <cellStyle name="標準 8 5 5 2 3 3" xfId="44310" xr:uid="{00000000-0005-0000-0000-000086A90000}"/>
    <cellStyle name="標準 8 5 5 2 4" xfId="19225" xr:uid="{00000000-0005-0000-0000-000087A90000}"/>
    <cellStyle name="標準 8 5 5 2 4 2" xfId="44311" xr:uid="{00000000-0005-0000-0000-000088A90000}"/>
    <cellStyle name="標準 8 5 5 2 5" xfId="44312" xr:uid="{00000000-0005-0000-0000-000089A90000}"/>
    <cellStyle name="標準 8 5 5 3" xfId="8574" xr:uid="{00000000-0005-0000-0000-00008AA90000}"/>
    <cellStyle name="標準 8 5 5 3 2" xfId="21467" xr:uid="{00000000-0005-0000-0000-00008BA90000}"/>
    <cellStyle name="標準 8 5 5 3 3" xfId="44313" xr:uid="{00000000-0005-0000-0000-00008CA90000}"/>
    <cellStyle name="標準 8 5 5 4" xfId="12498" xr:uid="{00000000-0005-0000-0000-00008DA90000}"/>
    <cellStyle name="標準 8 5 5 4 2" xfId="25391" xr:uid="{00000000-0005-0000-0000-00008EA90000}"/>
    <cellStyle name="標準 8 5 5 4 3" xfId="44314" xr:uid="{00000000-0005-0000-0000-00008FA90000}"/>
    <cellStyle name="標準 8 5 5 5" xfId="4650" xr:uid="{00000000-0005-0000-0000-000090A90000}"/>
    <cellStyle name="標準 8 5 5 5 2" xfId="44315" xr:uid="{00000000-0005-0000-0000-000091A90000}"/>
    <cellStyle name="標準 8 5 5 6" xfId="17543" xr:uid="{00000000-0005-0000-0000-000092A90000}"/>
    <cellStyle name="標準 8 5 5 7" xfId="44316" xr:uid="{00000000-0005-0000-0000-000093A90000}"/>
    <cellStyle name="標準 8 5 6" xfId="5211" xr:uid="{00000000-0005-0000-0000-000094A90000}"/>
    <cellStyle name="標準 8 5 6 2" xfId="9135" xr:uid="{00000000-0005-0000-0000-000095A90000}"/>
    <cellStyle name="標準 8 5 6 2 2" xfId="22028" xr:uid="{00000000-0005-0000-0000-000096A90000}"/>
    <cellStyle name="標準 8 5 6 2 3" xfId="44317" xr:uid="{00000000-0005-0000-0000-000097A90000}"/>
    <cellStyle name="標準 8 5 6 3" xfId="13059" xr:uid="{00000000-0005-0000-0000-000098A90000}"/>
    <cellStyle name="標準 8 5 6 3 2" xfId="25952" xr:uid="{00000000-0005-0000-0000-000099A90000}"/>
    <cellStyle name="標準 8 5 6 3 3" xfId="44318" xr:uid="{00000000-0005-0000-0000-00009AA90000}"/>
    <cellStyle name="標準 8 5 6 4" xfId="18104" xr:uid="{00000000-0005-0000-0000-00009BA90000}"/>
    <cellStyle name="標準 8 5 6 4 2" xfId="44319" xr:uid="{00000000-0005-0000-0000-00009CA90000}"/>
    <cellStyle name="標準 8 5 6 5" xfId="44320" xr:uid="{00000000-0005-0000-0000-00009DA90000}"/>
    <cellStyle name="標準 8 5 7" xfId="3529" xr:uid="{00000000-0005-0000-0000-00009EA90000}"/>
    <cellStyle name="標準 8 5 7 2" xfId="16422" xr:uid="{00000000-0005-0000-0000-00009FA90000}"/>
    <cellStyle name="標準 8 5 7 3" xfId="44321" xr:uid="{00000000-0005-0000-0000-0000A0A90000}"/>
    <cellStyle name="標準 8 5 8" xfId="7453" xr:uid="{00000000-0005-0000-0000-0000A1A90000}"/>
    <cellStyle name="標準 8 5 8 2" xfId="20346" xr:uid="{00000000-0005-0000-0000-0000A2A90000}"/>
    <cellStyle name="標準 8 5 8 3" xfId="44322" xr:uid="{00000000-0005-0000-0000-0000A3A90000}"/>
    <cellStyle name="標準 8 5 9" xfId="11377" xr:uid="{00000000-0005-0000-0000-0000A4A90000}"/>
    <cellStyle name="標準 8 5 9 2" xfId="24270" xr:uid="{00000000-0005-0000-0000-0000A5A90000}"/>
    <cellStyle name="標準 8 5 9 3" xfId="44323" xr:uid="{00000000-0005-0000-0000-0000A6A90000}"/>
    <cellStyle name="標準 8 6" xfId="587" xr:uid="{00000000-0005-0000-0000-0000A7A90000}"/>
    <cellStyle name="標準 8 6 2" xfId="1708" xr:uid="{00000000-0005-0000-0000-0000A8A90000}"/>
    <cellStyle name="標準 8 6 2 2" xfId="6753" xr:uid="{00000000-0005-0000-0000-0000A9A90000}"/>
    <cellStyle name="標準 8 6 2 2 2" xfId="10677" xr:uid="{00000000-0005-0000-0000-0000AAA90000}"/>
    <cellStyle name="標準 8 6 2 2 2 2" xfId="23570" xr:uid="{00000000-0005-0000-0000-0000ABA90000}"/>
    <cellStyle name="標準 8 6 2 2 2 3" xfId="44324" xr:uid="{00000000-0005-0000-0000-0000ACA90000}"/>
    <cellStyle name="標準 8 6 2 2 3" xfId="14601" xr:uid="{00000000-0005-0000-0000-0000ADA90000}"/>
    <cellStyle name="標準 8 6 2 2 3 2" xfId="27494" xr:uid="{00000000-0005-0000-0000-0000AEA90000}"/>
    <cellStyle name="標準 8 6 2 2 3 3" xfId="44325" xr:uid="{00000000-0005-0000-0000-0000AFA90000}"/>
    <cellStyle name="標準 8 6 2 2 4" xfId="19646" xr:uid="{00000000-0005-0000-0000-0000B0A90000}"/>
    <cellStyle name="標準 8 6 2 2 4 2" xfId="44326" xr:uid="{00000000-0005-0000-0000-0000B1A90000}"/>
    <cellStyle name="標準 8 6 2 2 5" xfId="44327" xr:uid="{00000000-0005-0000-0000-0000B2A90000}"/>
    <cellStyle name="標準 8 6 2 3" xfId="8714" xr:uid="{00000000-0005-0000-0000-0000B3A90000}"/>
    <cellStyle name="標準 8 6 2 3 2" xfId="21607" xr:uid="{00000000-0005-0000-0000-0000B4A90000}"/>
    <cellStyle name="標準 8 6 2 3 3" xfId="44328" xr:uid="{00000000-0005-0000-0000-0000B5A90000}"/>
    <cellStyle name="標準 8 6 2 4" xfId="12638" xr:uid="{00000000-0005-0000-0000-0000B6A90000}"/>
    <cellStyle name="標準 8 6 2 4 2" xfId="25531" xr:uid="{00000000-0005-0000-0000-0000B7A90000}"/>
    <cellStyle name="標準 8 6 2 4 3" xfId="44329" xr:uid="{00000000-0005-0000-0000-0000B8A90000}"/>
    <cellStyle name="標準 8 6 2 5" xfId="4790" xr:uid="{00000000-0005-0000-0000-0000B9A90000}"/>
    <cellStyle name="標準 8 6 2 5 2" xfId="44330" xr:uid="{00000000-0005-0000-0000-0000BAA90000}"/>
    <cellStyle name="標準 8 6 2 6" xfId="17683" xr:uid="{00000000-0005-0000-0000-0000BBA90000}"/>
    <cellStyle name="標準 8 6 2 7" xfId="44331" xr:uid="{00000000-0005-0000-0000-0000BCA90000}"/>
    <cellStyle name="標準 8 6 3" xfId="5632" xr:uid="{00000000-0005-0000-0000-0000BDA90000}"/>
    <cellStyle name="標準 8 6 3 2" xfId="9556" xr:uid="{00000000-0005-0000-0000-0000BEA90000}"/>
    <cellStyle name="標準 8 6 3 2 2" xfId="22449" xr:uid="{00000000-0005-0000-0000-0000BFA90000}"/>
    <cellStyle name="標準 8 6 3 2 3" xfId="44332" xr:uid="{00000000-0005-0000-0000-0000C0A90000}"/>
    <cellStyle name="標準 8 6 3 3" xfId="13480" xr:uid="{00000000-0005-0000-0000-0000C1A90000}"/>
    <cellStyle name="標準 8 6 3 3 2" xfId="26373" xr:uid="{00000000-0005-0000-0000-0000C2A90000}"/>
    <cellStyle name="標準 8 6 3 3 3" xfId="44333" xr:uid="{00000000-0005-0000-0000-0000C3A90000}"/>
    <cellStyle name="標準 8 6 3 4" xfId="18525" xr:uid="{00000000-0005-0000-0000-0000C4A90000}"/>
    <cellStyle name="標準 8 6 3 4 2" xfId="44334" xr:uid="{00000000-0005-0000-0000-0000C5A90000}"/>
    <cellStyle name="標準 8 6 3 5" xfId="44335" xr:uid="{00000000-0005-0000-0000-0000C6A90000}"/>
    <cellStyle name="標準 8 6 4" xfId="3950" xr:uid="{00000000-0005-0000-0000-0000C7A90000}"/>
    <cellStyle name="標準 8 6 4 2" xfId="16843" xr:uid="{00000000-0005-0000-0000-0000C8A90000}"/>
    <cellStyle name="標準 8 6 4 3" xfId="44336" xr:uid="{00000000-0005-0000-0000-0000C9A90000}"/>
    <cellStyle name="標準 8 6 5" xfId="7874" xr:uid="{00000000-0005-0000-0000-0000CAA90000}"/>
    <cellStyle name="標準 8 6 5 2" xfId="20767" xr:uid="{00000000-0005-0000-0000-0000CBA90000}"/>
    <cellStyle name="標準 8 6 5 3" xfId="44337" xr:uid="{00000000-0005-0000-0000-0000CCA90000}"/>
    <cellStyle name="標準 8 6 6" xfId="11798" xr:uid="{00000000-0005-0000-0000-0000CDA90000}"/>
    <cellStyle name="標準 8 6 6 2" xfId="24691" xr:uid="{00000000-0005-0000-0000-0000CEA90000}"/>
    <cellStyle name="標準 8 6 6 3" xfId="44338" xr:uid="{00000000-0005-0000-0000-0000CFA90000}"/>
    <cellStyle name="標準 8 6 7" xfId="2829" xr:uid="{00000000-0005-0000-0000-0000D0A90000}"/>
    <cellStyle name="標準 8 6 7 2" xfId="44339" xr:uid="{00000000-0005-0000-0000-0000D1A90000}"/>
    <cellStyle name="標準 8 6 8" xfId="15722" xr:uid="{00000000-0005-0000-0000-0000D2A90000}"/>
    <cellStyle name="標準 8 6 9" xfId="44340" xr:uid="{00000000-0005-0000-0000-0000D3A90000}"/>
    <cellStyle name="標準 8 7" xfId="867" xr:uid="{00000000-0005-0000-0000-0000D4A90000}"/>
    <cellStyle name="標準 8 7 2" xfId="1988" xr:uid="{00000000-0005-0000-0000-0000D5A90000}"/>
    <cellStyle name="標準 8 7 2 2" xfId="10957" xr:uid="{00000000-0005-0000-0000-0000D6A90000}"/>
    <cellStyle name="標準 8 7 2 2 2" xfId="23850" xr:uid="{00000000-0005-0000-0000-0000D7A90000}"/>
    <cellStyle name="標準 8 7 2 2 3" xfId="44341" xr:uid="{00000000-0005-0000-0000-0000D8A90000}"/>
    <cellStyle name="標準 8 7 2 3" xfId="14881" xr:uid="{00000000-0005-0000-0000-0000D9A90000}"/>
    <cellStyle name="標準 8 7 2 3 2" xfId="27774" xr:uid="{00000000-0005-0000-0000-0000DAA90000}"/>
    <cellStyle name="標準 8 7 2 3 3" xfId="44342" xr:uid="{00000000-0005-0000-0000-0000DBA90000}"/>
    <cellStyle name="標準 8 7 2 4" xfId="7033" xr:uid="{00000000-0005-0000-0000-0000DCA90000}"/>
    <cellStyle name="標準 8 7 2 4 2" xfId="44343" xr:uid="{00000000-0005-0000-0000-0000DDA90000}"/>
    <cellStyle name="標準 8 7 2 5" xfId="19926" xr:uid="{00000000-0005-0000-0000-0000DEA90000}"/>
    <cellStyle name="標準 8 7 2 6" xfId="44344" xr:uid="{00000000-0005-0000-0000-0000DFA90000}"/>
    <cellStyle name="標準 8 7 3" xfId="5912" xr:uid="{00000000-0005-0000-0000-0000E0A90000}"/>
    <cellStyle name="標準 8 7 3 2" xfId="9836" xr:uid="{00000000-0005-0000-0000-0000E1A90000}"/>
    <cellStyle name="標準 8 7 3 2 2" xfId="22729" xr:uid="{00000000-0005-0000-0000-0000E2A90000}"/>
    <cellStyle name="標準 8 7 3 2 3" xfId="44345" xr:uid="{00000000-0005-0000-0000-0000E3A90000}"/>
    <cellStyle name="標準 8 7 3 3" xfId="13760" xr:uid="{00000000-0005-0000-0000-0000E4A90000}"/>
    <cellStyle name="標準 8 7 3 3 2" xfId="26653" xr:uid="{00000000-0005-0000-0000-0000E5A90000}"/>
    <cellStyle name="標準 8 7 3 3 3" xfId="44346" xr:uid="{00000000-0005-0000-0000-0000E6A90000}"/>
    <cellStyle name="標準 8 7 3 4" xfId="18805" xr:uid="{00000000-0005-0000-0000-0000E7A90000}"/>
    <cellStyle name="標準 8 7 3 4 2" xfId="44347" xr:uid="{00000000-0005-0000-0000-0000E8A90000}"/>
    <cellStyle name="標準 8 7 3 5" xfId="44348" xr:uid="{00000000-0005-0000-0000-0000E9A90000}"/>
    <cellStyle name="標準 8 7 4" xfId="4230" xr:uid="{00000000-0005-0000-0000-0000EAA90000}"/>
    <cellStyle name="標準 8 7 4 2" xfId="17123" xr:uid="{00000000-0005-0000-0000-0000EBA90000}"/>
    <cellStyle name="標準 8 7 4 3" xfId="44349" xr:uid="{00000000-0005-0000-0000-0000ECA90000}"/>
    <cellStyle name="標準 8 7 5" xfId="8154" xr:uid="{00000000-0005-0000-0000-0000EDA90000}"/>
    <cellStyle name="標準 8 7 5 2" xfId="21047" xr:uid="{00000000-0005-0000-0000-0000EEA90000}"/>
    <cellStyle name="標準 8 7 5 3" xfId="44350" xr:uid="{00000000-0005-0000-0000-0000EFA90000}"/>
    <cellStyle name="標準 8 7 6" xfId="12078" xr:uid="{00000000-0005-0000-0000-0000F0A90000}"/>
    <cellStyle name="標準 8 7 6 2" xfId="24971" xr:uid="{00000000-0005-0000-0000-0000F1A90000}"/>
    <cellStyle name="標準 8 7 6 3" xfId="44351" xr:uid="{00000000-0005-0000-0000-0000F2A90000}"/>
    <cellStyle name="標準 8 7 7" xfId="3109" xr:uid="{00000000-0005-0000-0000-0000F3A90000}"/>
    <cellStyle name="標準 8 7 7 2" xfId="44352" xr:uid="{00000000-0005-0000-0000-0000F4A90000}"/>
    <cellStyle name="標準 8 7 8" xfId="16002" xr:uid="{00000000-0005-0000-0000-0000F5A90000}"/>
    <cellStyle name="標準 8 7 9" xfId="44353" xr:uid="{00000000-0005-0000-0000-0000F6A90000}"/>
    <cellStyle name="標準 8 8" xfId="306" xr:uid="{00000000-0005-0000-0000-0000F7A90000}"/>
    <cellStyle name="標準 8 8 2" xfId="1427" xr:uid="{00000000-0005-0000-0000-0000F8A90000}"/>
    <cellStyle name="標準 8 8 2 2" xfId="10396" xr:uid="{00000000-0005-0000-0000-0000F9A90000}"/>
    <cellStyle name="標準 8 8 2 2 2" xfId="23289" xr:uid="{00000000-0005-0000-0000-0000FAA90000}"/>
    <cellStyle name="標準 8 8 2 2 3" xfId="44354" xr:uid="{00000000-0005-0000-0000-0000FBA90000}"/>
    <cellStyle name="標準 8 8 2 3" xfId="14320" xr:uid="{00000000-0005-0000-0000-0000FCA90000}"/>
    <cellStyle name="標準 8 8 2 3 2" xfId="27213" xr:uid="{00000000-0005-0000-0000-0000FDA90000}"/>
    <cellStyle name="標準 8 8 2 3 3" xfId="44355" xr:uid="{00000000-0005-0000-0000-0000FEA90000}"/>
    <cellStyle name="標準 8 8 2 4" xfId="6472" xr:uid="{00000000-0005-0000-0000-0000FFA90000}"/>
    <cellStyle name="標準 8 8 2 4 2" xfId="44356" xr:uid="{00000000-0005-0000-0000-000000AA0000}"/>
    <cellStyle name="標準 8 8 2 5" xfId="19365" xr:uid="{00000000-0005-0000-0000-000001AA0000}"/>
    <cellStyle name="標準 8 8 2 6" xfId="44357" xr:uid="{00000000-0005-0000-0000-000002AA0000}"/>
    <cellStyle name="標準 8 8 3" xfId="5351" xr:uid="{00000000-0005-0000-0000-000003AA0000}"/>
    <cellStyle name="標準 8 8 3 2" xfId="9275" xr:uid="{00000000-0005-0000-0000-000004AA0000}"/>
    <cellStyle name="標準 8 8 3 2 2" xfId="22168" xr:uid="{00000000-0005-0000-0000-000005AA0000}"/>
    <cellStyle name="標準 8 8 3 2 3" xfId="44358" xr:uid="{00000000-0005-0000-0000-000006AA0000}"/>
    <cellStyle name="標準 8 8 3 3" xfId="13199" xr:uid="{00000000-0005-0000-0000-000007AA0000}"/>
    <cellStyle name="標準 8 8 3 3 2" xfId="26092" xr:uid="{00000000-0005-0000-0000-000008AA0000}"/>
    <cellStyle name="標準 8 8 3 3 3" xfId="44359" xr:uid="{00000000-0005-0000-0000-000009AA0000}"/>
    <cellStyle name="標準 8 8 3 4" xfId="18244" xr:uid="{00000000-0005-0000-0000-00000AAA0000}"/>
    <cellStyle name="標準 8 8 3 4 2" xfId="44360" xr:uid="{00000000-0005-0000-0000-00000BAA0000}"/>
    <cellStyle name="標準 8 8 3 5" xfId="44361" xr:uid="{00000000-0005-0000-0000-00000CAA0000}"/>
    <cellStyle name="標準 8 8 4" xfId="3669" xr:uid="{00000000-0005-0000-0000-00000DAA0000}"/>
    <cellStyle name="標準 8 8 4 2" xfId="16562" xr:uid="{00000000-0005-0000-0000-00000EAA0000}"/>
    <cellStyle name="標準 8 8 4 3" xfId="44362" xr:uid="{00000000-0005-0000-0000-00000FAA0000}"/>
    <cellStyle name="標準 8 8 5" xfId="7593" xr:uid="{00000000-0005-0000-0000-000010AA0000}"/>
    <cellStyle name="標準 8 8 5 2" xfId="20486" xr:uid="{00000000-0005-0000-0000-000011AA0000}"/>
    <cellStyle name="標準 8 8 5 3" xfId="44363" xr:uid="{00000000-0005-0000-0000-000012AA0000}"/>
    <cellStyle name="標準 8 8 6" xfId="11517" xr:uid="{00000000-0005-0000-0000-000013AA0000}"/>
    <cellStyle name="標準 8 8 6 2" xfId="24410" xr:uid="{00000000-0005-0000-0000-000014AA0000}"/>
    <cellStyle name="標準 8 8 6 3" xfId="44364" xr:uid="{00000000-0005-0000-0000-000015AA0000}"/>
    <cellStyle name="標準 8 8 7" xfId="2548" xr:uid="{00000000-0005-0000-0000-000016AA0000}"/>
    <cellStyle name="標準 8 8 7 2" xfId="44365" xr:uid="{00000000-0005-0000-0000-000017AA0000}"/>
    <cellStyle name="標準 8 8 8" xfId="15441" xr:uid="{00000000-0005-0000-0000-000018AA0000}"/>
    <cellStyle name="標準 8 8 9" xfId="44366" xr:uid="{00000000-0005-0000-0000-000019AA0000}"/>
    <cellStyle name="標準 8 9" xfId="1147" xr:uid="{00000000-0005-0000-0000-00001AAA0000}"/>
    <cellStyle name="標準 8 9 2" xfId="6192" xr:uid="{00000000-0005-0000-0000-00001BAA0000}"/>
    <cellStyle name="標準 8 9 2 2" xfId="10116" xr:uid="{00000000-0005-0000-0000-00001CAA0000}"/>
    <cellStyle name="標準 8 9 2 2 2" xfId="23009" xr:uid="{00000000-0005-0000-0000-00001DAA0000}"/>
    <cellStyle name="標準 8 9 2 2 3" xfId="44367" xr:uid="{00000000-0005-0000-0000-00001EAA0000}"/>
    <cellStyle name="標準 8 9 2 3" xfId="14040" xr:uid="{00000000-0005-0000-0000-00001FAA0000}"/>
    <cellStyle name="標準 8 9 2 3 2" xfId="26933" xr:uid="{00000000-0005-0000-0000-000020AA0000}"/>
    <cellStyle name="標準 8 9 2 3 3" xfId="44368" xr:uid="{00000000-0005-0000-0000-000021AA0000}"/>
    <cellStyle name="標準 8 9 2 4" xfId="19085" xr:uid="{00000000-0005-0000-0000-000022AA0000}"/>
    <cellStyle name="標準 8 9 2 4 2" xfId="44369" xr:uid="{00000000-0005-0000-0000-000023AA0000}"/>
    <cellStyle name="標準 8 9 2 5" xfId="44370" xr:uid="{00000000-0005-0000-0000-000024AA0000}"/>
    <cellStyle name="標準 8 9 3" xfId="8434" xr:uid="{00000000-0005-0000-0000-000025AA0000}"/>
    <cellStyle name="標準 8 9 3 2" xfId="21327" xr:uid="{00000000-0005-0000-0000-000026AA0000}"/>
    <cellStyle name="標準 8 9 3 3" xfId="44371" xr:uid="{00000000-0005-0000-0000-000027AA0000}"/>
    <cellStyle name="標準 8 9 4" xfId="12358" xr:uid="{00000000-0005-0000-0000-000028AA0000}"/>
    <cellStyle name="標準 8 9 4 2" xfId="25251" xr:uid="{00000000-0005-0000-0000-000029AA0000}"/>
    <cellStyle name="標準 8 9 4 3" xfId="44372" xr:uid="{00000000-0005-0000-0000-00002AAA0000}"/>
    <cellStyle name="標準 8 9 5" xfId="4510" xr:uid="{00000000-0005-0000-0000-00002BAA0000}"/>
    <cellStyle name="標準 8 9 5 2" xfId="44373" xr:uid="{00000000-0005-0000-0000-00002CAA0000}"/>
    <cellStyle name="標準 8 9 6" xfId="17403" xr:uid="{00000000-0005-0000-0000-00002DAA0000}"/>
    <cellStyle name="標準 8 9 7" xfId="44374" xr:uid="{00000000-0005-0000-0000-00002EAA0000}"/>
    <cellStyle name="標準 9" xfId="39" xr:uid="{00000000-0005-0000-0000-00002FAA0000}"/>
    <cellStyle name="標準 9 10" xfId="5056" xr:uid="{00000000-0005-0000-0000-000030AA0000}"/>
    <cellStyle name="標準 9 10 2" xfId="8980" xr:uid="{00000000-0005-0000-0000-000031AA0000}"/>
    <cellStyle name="標準 9 10 2 2" xfId="21873" xr:uid="{00000000-0005-0000-0000-000032AA0000}"/>
    <cellStyle name="標準 9 10 2 3" xfId="44375" xr:uid="{00000000-0005-0000-0000-000033AA0000}"/>
    <cellStyle name="標準 9 10 3" xfId="12904" xr:uid="{00000000-0005-0000-0000-000034AA0000}"/>
    <cellStyle name="標準 9 10 3 2" xfId="25797" xr:uid="{00000000-0005-0000-0000-000035AA0000}"/>
    <cellStyle name="標準 9 10 3 3" xfId="44376" xr:uid="{00000000-0005-0000-0000-000036AA0000}"/>
    <cellStyle name="標準 9 10 4" xfId="17949" xr:uid="{00000000-0005-0000-0000-000037AA0000}"/>
    <cellStyle name="標準 9 10 4 2" xfId="44377" xr:uid="{00000000-0005-0000-0000-000038AA0000}"/>
    <cellStyle name="標準 9 10 5" xfId="28041" xr:uid="{00000000-0005-0000-0000-000039AA0000}"/>
    <cellStyle name="標準 9 11" xfId="5086" xr:uid="{00000000-0005-0000-0000-00003AAA0000}"/>
    <cellStyle name="標準 9 11 2" xfId="9010" xr:uid="{00000000-0005-0000-0000-00003BAA0000}"/>
    <cellStyle name="標準 9 11 2 2" xfId="21903" xr:uid="{00000000-0005-0000-0000-00003CAA0000}"/>
    <cellStyle name="標準 9 11 2 3" xfId="44378" xr:uid="{00000000-0005-0000-0000-00003DAA0000}"/>
    <cellStyle name="標準 9 11 3" xfId="12934" xr:uid="{00000000-0005-0000-0000-00003EAA0000}"/>
    <cellStyle name="標準 9 11 3 2" xfId="25827" xr:uid="{00000000-0005-0000-0000-00003FAA0000}"/>
    <cellStyle name="標準 9 11 3 3" xfId="44379" xr:uid="{00000000-0005-0000-0000-000040AA0000}"/>
    <cellStyle name="標準 9 11 4" xfId="17979" xr:uid="{00000000-0005-0000-0000-000041AA0000}"/>
    <cellStyle name="標準 9 11 4 2" xfId="44380" xr:uid="{00000000-0005-0000-0000-000042AA0000}"/>
    <cellStyle name="標準 9 11 5" xfId="44381" xr:uid="{00000000-0005-0000-0000-000043AA0000}"/>
    <cellStyle name="標準 9 12" xfId="3404" xr:uid="{00000000-0005-0000-0000-000044AA0000}"/>
    <cellStyle name="標準 9 12 2" xfId="16297" xr:uid="{00000000-0005-0000-0000-000045AA0000}"/>
    <cellStyle name="標準 9 12 3" xfId="44382" xr:uid="{00000000-0005-0000-0000-000046AA0000}"/>
    <cellStyle name="標準 9 13" xfId="7328" xr:uid="{00000000-0005-0000-0000-000047AA0000}"/>
    <cellStyle name="標準 9 13 2" xfId="20221" xr:uid="{00000000-0005-0000-0000-000048AA0000}"/>
    <cellStyle name="標準 9 13 3" xfId="44383" xr:uid="{00000000-0005-0000-0000-000049AA0000}"/>
    <cellStyle name="標準 9 14" xfId="11252" xr:uid="{00000000-0005-0000-0000-00004AAA0000}"/>
    <cellStyle name="標準 9 14 2" xfId="24145" xr:uid="{00000000-0005-0000-0000-00004BAA0000}"/>
    <cellStyle name="標準 9 14 3" xfId="44384" xr:uid="{00000000-0005-0000-0000-00004CAA0000}"/>
    <cellStyle name="標準 9 15" xfId="2283" xr:uid="{00000000-0005-0000-0000-00004DAA0000}"/>
    <cellStyle name="標準 9 15 2" xfId="44385" xr:uid="{00000000-0005-0000-0000-00004EAA0000}"/>
    <cellStyle name="標準 9 16" xfId="15176" xr:uid="{00000000-0005-0000-0000-00004FAA0000}"/>
    <cellStyle name="標準 9 17" xfId="28042" xr:uid="{00000000-0005-0000-0000-000050AA0000}"/>
    <cellStyle name="標準 9 2" xfId="106" xr:uid="{00000000-0005-0000-0000-000051AA0000}"/>
    <cellStyle name="標準 9 2 10" xfId="11317" xr:uid="{00000000-0005-0000-0000-000052AA0000}"/>
    <cellStyle name="標準 9 2 10 2" xfId="24210" xr:uid="{00000000-0005-0000-0000-000053AA0000}"/>
    <cellStyle name="標準 9 2 10 3" xfId="44386" xr:uid="{00000000-0005-0000-0000-000054AA0000}"/>
    <cellStyle name="標準 9 2 11" xfId="2348" xr:uid="{00000000-0005-0000-0000-000055AA0000}"/>
    <cellStyle name="標準 9 2 11 2" xfId="44387" xr:uid="{00000000-0005-0000-0000-000056AA0000}"/>
    <cellStyle name="標準 9 2 12" xfId="15241" xr:uid="{00000000-0005-0000-0000-000057AA0000}"/>
    <cellStyle name="標準 9 2 13" xfId="44388" xr:uid="{00000000-0005-0000-0000-000058AA0000}"/>
    <cellStyle name="標準 9 2 2" xfId="289" xr:uid="{00000000-0005-0000-0000-000059AA0000}"/>
    <cellStyle name="標準 9 2 2 10" xfId="2531" xr:uid="{00000000-0005-0000-0000-00005AAA0000}"/>
    <cellStyle name="標準 9 2 2 10 2" xfId="44389" xr:uid="{00000000-0005-0000-0000-00005BAA0000}"/>
    <cellStyle name="標準 9 2 2 11" xfId="15424" xr:uid="{00000000-0005-0000-0000-00005CAA0000}"/>
    <cellStyle name="標準 9 2 2 12" xfId="44390" xr:uid="{00000000-0005-0000-0000-00005DAA0000}"/>
    <cellStyle name="標準 9 2 2 2" xfId="850" xr:uid="{00000000-0005-0000-0000-00005EAA0000}"/>
    <cellStyle name="標準 9 2 2 2 2" xfId="1971" xr:uid="{00000000-0005-0000-0000-00005FAA0000}"/>
    <cellStyle name="標準 9 2 2 2 2 2" xfId="7016" xr:uid="{00000000-0005-0000-0000-000060AA0000}"/>
    <cellStyle name="標準 9 2 2 2 2 2 2" xfId="10940" xr:uid="{00000000-0005-0000-0000-000061AA0000}"/>
    <cellStyle name="標準 9 2 2 2 2 2 2 2" xfId="23833" xr:uid="{00000000-0005-0000-0000-000062AA0000}"/>
    <cellStyle name="標準 9 2 2 2 2 2 2 3" xfId="44391" xr:uid="{00000000-0005-0000-0000-000063AA0000}"/>
    <cellStyle name="標準 9 2 2 2 2 2 3" xfId="14864" xr:uid="{00000000-0005-0000-0000-000064AA0000}"/>
    <cellStyle name="標準 9 2 2 2 2 2 3 2" xfId="27757" xr:uid="{00000000-0005-0000-0000-000065AA0000}"/>
    <cellStyle name="標準 9 2 2 2 2 2 3 3" xfId="44392" xr:uid="{00000000-0005-0000-0000-000066AA0000}"/>
    <cellStyle name="標準 9 2 2 2 2 2 4" xfId="19909" xr:uid="{00000000-0005-0000-0000-000067AA0000}"/>
    <cellStyle name="標準 9 2 2 2 2 2 4 2" xfId="44393" xr:uid="{00000000-0005-0000-0000-000068AA0000}"/>
    <cellStyle name="標準 9 2 2 2 2 2 5" xfId="44394" xr:uid="{00000000-0005-0000-0000-000069AA0000}"/>
    <cellStyle name="標準 9 2 2 2 2 3" xfId="8977" xr:uid="{00000000-0005-0000-0000-00006AAA0000}"/>
    <cellStyle name="標準 9 2 2 2 2 3 2" xfId="21870" xr:uid="{00000000-0005-0000-0000-00006BAA0000}"/>
    <cellStyle name="標準 9 2 2 2 2 3 3" xfId="44395" xr:uid="{00000000-0005-0000-0000-00006CAA0000}"/>
    <cellStyle name="標準 9 2 2 2 2 4" xfId="12901" xr:uid="{00000000-0005-0000-0000-00006DAA0000}"/>
    <cellStyle name="標準 9 2 2 2 2 4 2" xfId="25794" xr:uid="{00000000-0005-0000-0000-00006EAA0000}"/>
    <cellStyle name="標準 9 2 2 2 2 4 3" xfId="44396" xr:uid="{00000000-0005-0000-0000-00006FAA0000}"/>
    <cellStyle name="標準 9 2 2 2 2 5" xfId="5053" xr:uid="{00000000-0005-0000-0000-000070AA0000}"/>
    <cellStyle name="標準 9 2 2 2 2 5 2" xfId="44397" xr:uid="{00000000-0005-0000-0000-000071AA0000}"/>
    <cellStyle name="標準 9 2 2 2 2 6" xfId="17946" xr:uid="{00000000-0005-0000-0000-000072AA0000}"/>
    <cellStyle name="標準 9 2 2 2 2 7" xfId="44398" xr:uid="{00000000-0005-0000-0000-000073AA0000}"/>
    <cellStyle name="標準 9 2 2 2 3" xfId="5895" xr:uid="{00000000-0005-0000-0000-000074AA0000}"/>
    <cellStyle name="標準 9 2 2 2 3 2" xfId="9819" xr:uid="{00000000-0005-0000-0000-000075AA0000}"/>
    <cellStyle name="標準 9 2 2 2 3 2 2" xfId="22712" xr:uid="{00000000-0005-0000-0000-000076AA0000}"/>
    <cellStyle name="標準 9 2 2 2 3 2 3" xfId="44399" xr:uid="{00000000-0005-0000-0000-000077AA0000}"/>
    <cellStyle name="標準 9 2 2 2 3 3" xfId="13743" xr:uid="{00000000-0005-0000-0000-000078AA0000}"/>
    <cellStyle name="標準 9 2 2 2 3 3 2" xfId="26636" xr:uid="{00000000-0005-0000-0000-000079AA0000}"/>
    <cellStyle name="標準 9 2 2 2 3 3 3" xfId="44400" xr:uid="{00000000-0005-0000-0000-00007AAA0000}"/>
    <cellStyle name="標準 9 2 2 2 3 4" xfId="18788" xr:uid="{00000000-0005-0000-0000-00007BAA0000}"/>
    <cellStyle name="標準 9 2 2 2 3 4 2" xfId="44401" xr:uid="{00000000-0005-0000-0000-00007CAA0000}"/>
    <cellStyle name="標準 9 2 2 2 3 5" xfId="44402" xr:uid="{00000000-0005-0000-0000-00007DAA0000}"/>
    <cellStyle name="標準 9 2 2 2 4" xfId="4213" xr:uid="{00000000-0005-0000-0000-00007EAA0000}"/>
    <cellStyle name="標準 9 2 2 2 4 2" xfId="17106" xr:uid="{00000000-0005-0000-0000-00007FAA0000}"/>
    <cellStyle name="標準 9 2 2 2 4 3" xfId="44403" xr:uid="{00000000-0005-0000-0000-000080AA0000}"/>
    <cellStyle name="標準 9 2 2 2 5" xfId="8137" xr:uid="{00000000-0005-0000-0000-000081AA0000}"/>
    <cellStyle name="標準 9 2 2 2 5 2" xfId="21030" xr:uid="{00000000-0005-0000-0000-000082AA0000}"/>
    <cellStyle name="標準 9 2 2 2 5 3" xfId="44404" xr:uid="{00000000-0005-0000-0000-000083AA0000}"/>
    <cellStyle name="標準 9 2 2 2 6" xfId="12061" xr:uid="{00000000-0005-0000-0000-000084AA0000}"/>
    <cellStyle name="標準 9 2 2 2 6 2" xfId="24954" xr:uid="{00000000-0005-0000-0000-000085AA0000}"/>
    <cellStyle name="標準 9 2 2 2 6 3" xfId="44405" xr:uid="{00000000-0005-0000-0000-000086AA0000}"/>
    <cellStyle name="標準 9 2 2 2 7" xfId="3092" xr:uid="{00000000-0005-0000-0000-000087AA0000}"/>
    <cellStyle name="標準 9 2 2 2 7 2" xfId="44406" xr:uid="{00000000-0005-0000-0000-000088AA0000}"/>
    <cellStyle name="標準 9 2 2 2 8" xfId="15985" xr:uid="{00000000-0005-0000-0000-000089AA0000}"/>
    <cellStyle name="標準 9 2 2 2 9" xfId="44407" xr:uid="{00000000-0005-0000-0000-00008AAA0000}"/>
    <cellStyle name="標準 9 2 2 3" xfId="1130" xr:uid="{00000000-0005-0000-0000-00008BAA0000}"/>
    <cellStyle name="標準 9 2 2 3 2" xfId="2251" xr:uid="{00000000-0005-0000-0000-00008CAA0000}"/>
    <cellStyle name="標準 9 2 2 3 2 2" xfId="11220" xr:uid="{00000000-0005-0000-0000-00008DAA0000}"/>
    <cellStyle name="標準 9 2 2 3 2 2 2" xfId="24113" xr:uid="{00000000-0005-0000-0000-00008EAA0000}"/>
    <cellStyle name="標準 9 2 2 3 2 2 3" xfId="44408" xr:uid="{00000000-0005-0000-0000-00008FAA0000}"/>
    <cellStyle name="標準 9 2 2 3 2 3" xfId="15144" xr:uid="{00000000-0005-0000-0000-000090AA0000}"/>
    <cellStyle name="標準 9 2 2 3 2 3 2" xfId="28037" xr:uid="{00000000-0005-0000-0000-000091AA0000}"/>
    <cellStyle name="標準 9 2 2 3 2 3 3" xfId="44409" xr:uid="{00000000-0005-0000-0000-000092AA0000}"/>
    <cellStyle name="標準 9 2 2 3 2 4" xfId="7296" xr:uid="{00000000-0005-0000-0000-000093AA0000}"/>
    <cellStyle name="標準 9 2 2 3 2 4 2" xfId="44410" xr:uid="{00000000-0005-0000-0000-000094AA0000}"/>
    <cellStyle name="標準 9 2 2 3 2 5" xfId="20189" xr:uid="{00000000-0005-0000-0000-000095AA0000}"/>
    <cellStyle name="標準 9 2 2 3 2 6" xfId="44411" xr:uid="{00000000-0005-0000-0000-000096AA0000}"/>
    <cellStyle name="標準 9 2 2 3 3" xfId="6175" xr:uid="{00000000-0005-0000-0000-000097AA0000}"/>
    <cellStyle name="標準 9 2 2 3 3 2" xfId="10099" xr:uid="{00000000-0005-0000-0000-000098AA0000}"/>
    <cellStyle name="標準 9 2 2 3 3 2 2" xfId="22992" xr:uid="{00000000-0005-0000-0000-000099AA0000}"/>
    <cellStyle name="標準 9 2 2 3 3 2 3" xfId="44412" xr:uid="{00000000-0005-0000-0000-00009AAA0000}"/>
    <cellStyle name="標準 9 2 2 3 3 3" xfId="14023" xr:uid="{00000000-0005-0000-0000-00009BAA0000}"/>
    <cellStyle name="標準 9 2 2 3 3 3 2" xfId="26916" xr:uid="{00000000-0005-0000-0000-00009CAA0000}"/>
    <cellStyle name="標準 9 2 2 3 3 3 3" xfId="44413" xr:uid="{00000000-0005-0000-0000-00009DAA0000}"/>
    <cellStyle name="標準 9 2 2 3 3 4" xfId="19068" xr:uid="{00000000-0005-0000-0000-00009EAA0000}"/>
    <cellStyle name="標準 9 2 2 3 3 4 2" xfId="44414" xr:uid="{00000000-0005-0000-0000-00009FAA0000}"/>
    <cellStyle name="標準 9 2 2 3 3 5" xfId="44415" xr:uid="{00000000-0005-0000-0000-0000A0AA0000}"/>
    <cellStyle name="標準 9 2 2 3 4" xfId="4493" xr:uid="{00000000-0005-0000-0000-0000A1AA0000}"/>
    <cellStyle name="標準 9 2 2 3 4 2" xfId="17386" xr:uid="{00000000-0005-0000-0000-0000A2AA0000}"/>
    <cellStyle name="標準 9 2 2 3 4 3" xfId="44416" xr:uid="{00000000-0005-0000-0000-0000A3AA0000}"/>
    <cellStyle name="標準 9 2 2 3 5" xfId="8417" xr:uid="{00000000-0005-0000-0000-0000A4AA0000}"/>
    <cellStyle name="標準 9 2 2 3 5 2" xfId="21310" xr:uid="{00000000-0005-0000-0000-0000A5AA0000}"/>
    <cellStyle name="標準 9 2 2 3 5 3" xfId="44417" xr:uid="{00000000-0005-0000-0000-0000A6AA0000}"/>
    <cellStyle name="標準 9 2 2 3 6" xfId="12341" xr:uid="{00000000-0005-0000-0000-0000A7AA0000}"/>
    <cellStyle name="標準 9 2 2 3 6 2" xfId="25234" xr:uid="{00000000-0005-0000-0000-0000A8AA0000}"/>
    <cellStyle name="標準 9 2 2 3 6 3" xfId="44418" xr:uid="{00000000-0005-0000-0000-0000A9AA0000}"/>
    <cellStyle name="標準 9 2 2 3 7" xfId="3372" xr:uid="{00000000-0005-0000-0000-0000AAAA0000}"/>
    <cellStyle name="標準 9 2 2 3 7 2" xfId="44419" xr:uid="{00000000-0005-0000-0000-0000ABAA0000}"/>
    <cellStyle name="標準 9 2 2 3 8" xfId="16265" xr:uid="{00000000-0005-0000-0000-0000ACAA0000}"/>
    <cellStyle name="標準 9 2 2 3 9" xfId="44420" xr:uid="{00000000-0005-0000-0000-0000ADAA0000}"/>
    <cellStyle name="標準 9 2 2 4" xfId="570" xr:uid="{00000000-0005-0000-0000-0000AEAA0000}"/>
    <cellStyle name="標準 9 2 2 4 2" xfId="1691" xr:uid="{00000000-0005-0000-0000-0000AFAA0000}"/>
    <cellStyle name="標準 9 2 2 4 2 2" xfId="10660" xr:uid="{00000000-0005-0000-0000-0000B0AA0000}"/>
    <cellStyle name="標準 9 2 2 4 2 2 2" xfId="23553" xr:uid="{00000000-0005-0000-0000-0000B1AA0000}"/>
    <cellStyle name="標準 9 2 2 4 2 2 3" xfId="44421" xr:uid="{00000000-0005-0000-0000-0000B2AA0000}"/>
    <cellStyle name="標準 9 2 2 4 2 3" xfId="14584" xr:uid="{00000000-0005-0000-0000-0000B3AA0000}"/>
    <cellStyle name="標準 9 2 2 4 2 3 2" xfId="27477" xr:uid="{00000000-0005-0000-0000-0000B4AA0000}"/>
    <cellStyle name="標準 9 2 2 4 2 3 3" xfId="44422" xr:uid="{00000000-0005-0000-0000-0000B5AA0000}"/>
    <cellStyle name="標準 9 2 2 4 2 4" xfId="6736" xr:uid="{00000000-0005-0000-0000-0000B6AA0000}"/>
    <cellStyle name="標準 9 2 2 4 2 4 2" xfId="44423" xr:uid="{00000000-0005-0000-0000-0000B7AA0000}"/>
    <cellStyle name="標準 9 2 2 4 2 5" xfId="19629" xr:uid="{00000000-0005-0000-0000-0000B8AA0000}"/>
    <cellStyle name="標準 9 2 2 4 2 6" xfId="44424" xr:uid="{00000000-0005-0000-0000-0000B9AA0000}"/>
    <cellStyle name="標準 9 2 2 4 3" xfId="5615" xr:uid="{00000000-0005-0000-0000-0000BAAA0000}"/>
    <cellStyle name="標準 9 2 2 4 3 2" xfId="9539" xr:uid="{00000000-0005-0000-0000-0000BBAA0000}"/>
    <cellStyle name="標準 9 2 2 4 3 2 2" xfId="22432" xr:uid="{00000000-0005-0000-0000-0000BCAA0000}"/>
    <cellStyle name="標準 9 2 2 4 3 2 3" xfId="44425" xr:uid="{00000000-0005-0000-0000-0000BDAA0000}"/>
    <cellStyle name="標準 9 2 2 4 3 3" xfId="13463" xr:uid="{00000000-0005-0000-0000-0000BEAA0000}"/>
    <cellStyle name="標準 9 2 2 4 3 3 2" xfId="26356" xr:uid="{00000000-0005-0000-0000-0000BFAA0000}"/>
    <cellStyle name="標準 9 2 2 4 3 3 3" xfId="44426" xr:uid="{00000000-0005-0000-0000-0000C0AA0000}"/>
    <cellStyle name="標準 9 2 2 4 3 4" xfId="18508" xr:uid="{00000000-0005-0000-0000-0000C1AA0000}"/>
    <cellStyle name="標準 9 2 2 4 3 4 2" xfId="44427" xr:uid="{00000000-0005-0000-0000-0000C2AA0000}"/>
    <cellStyle name="標準 9 2 2 4 3 5" xfId="44428" xr:uid="{00000000-0005-0000-0000-0000C3AA0000}"/>
    <cellStyle name="標準 9 2 2 4 4" xfId="3933" xr:uid="{00000000-0005-0000-0000-0000C4AA0000}"/>
    <cellStyle name="標準 9 2 2 4 4 2" xfId="16826" xr:uid="{00000000-0005-0000-0000-0000C5AA0000}"/>
    <cellStyle name="標準 9 2 2 4 4 3" xfId="44429" xr:uid="{00000000-0005-0000-0000-0000C6AA0000}"/>
    <cellStyle name="標準 9 2 2 4 5" xfId="7857" xr:uid="{00000000-0005-0000-0000-0000C7AA0000}"/>
    <cellStyle name="標準 9 2 2 4 5 2" xfId="20750" xr:uid="{00000000-0005-0000-0000-0000C8AA0000}"/>
    <cellStyle name="標準 9 2 2 4 5 3" xfId="44430" xr:uid="{00000000-0005-0000-0000-0000C9AA0000}"/>
    <cellStyle name="標準 9 2 2 4 6" xfId="11781" xr:uid="{00000000-0005-0000-0000-0000CAAA0000}"/>
    <cellStyle name="標準 9 2 2 4 6 2" xfId="24674" xr:uid="{00000000-0005-0000-0000-0000CBAA0000}"/>
    <cellStyle name="標準 9 2 2 4 6 3" xfId="44431" xr:uid="{00000000-0005-0000-0000-0000CCAA0000}"/>
    <cellStyle name="標準 9 2 2 4 7" xfId="2812" xr:uid="{00000000-0005-0000-0000-0000CDAA0000}"/>
    <cellStyle name="標準 9 2 2 4 7 2" xfId="44432" xr:uid="{00000000-0005-0000-0000-0000CEAA0000}"/>
    <cellStyle name="標準 9 2 2 4 8" xfId="15705" xr:uid="{00000000-0005-0000-0000-0000CFAA0000}"/>
    <cellStyle name="標準 9 2 2 4 9" xfId="44433" xr:uid="{00000000-0005-0000-0000-0000D0AA0000}"/>
    <cellStyle name="標準 9 2 2 5" xfId="1410" xr:uid="{00000000-0005-0000-0000-0000D1AA0000}"/>
    <cellStyle name="標準 9 2 2 5 2" xfId="6455" xr:uid="{00000000-0005-0000-0000-0000D2AA0000}"/>
    <cellStyle name="標準 9 2 2 5 2 2" xfId="10379" xr:uid="{00000000-0005-0000-0000-0000D3AA0000}"/>
    <cellStyle name="標準 9 2 2 5 2 2 2" xfId="23272" xr:uid="{00000000-0005-0000-0000-0000D4AA0000}"/>
    <cellStyle name="標準 9 2 2 5 2 2 3" xfId="44434" xr:uid="{00000000-0005-0000-0000-0000D5AA0000}"/>
    <cellStyle name="標準 9 2 2 5 2 3" xfId="14303" xr:uid="{00000000-0005-0000-0000-0000D6AA0000}"/>
    <cellStyle name="標準 9 2 2 5 2 3 2" xfId="27196" xr:uid="{00000000-0005-0000-0000-0000D7AA0000}"/>
    <cellStyle name="標準 9 2 2 5 2 3 3" xfId="44435" xr:uid="{00000000-0005-0000-0000-0000D8AA0000}"/>
    <cellStyle name="標準 9 2 2 5 2 4" xfId="19348" xr:uid="{00000000-0005-0000-0000-0000D9AA0000}"/>
    <cellStyle name="標準 9 2 2 5 2 4 2" xfId="44436" xr:uid="{00000000-0005-0000-0000-0000DAAA0000}"/>
    <cellStyle name="標準 9 2 2 5 2 5" xfId="44437" xr:uid="{00000000-0005-0000-0000-0000DBAA0000}"/>
    <cellStyle name="標準 9 2 2 5 3" xfId="8697" xr:uid="{00000000-0005-0000-0000-0000DCAA0000}"/>
    <cellStyle name="標準 9 2 2 5 3 2" xfId="21590" xr:uid="{00000000-0005-0000-0000-0000DDAA0000}"/>
    <cellStyle name="標準 9 2 2 5 3 3" xfId="44438" xr:uid="{00000000-0005-0000-0000-0000DEAA0000}"/>
    <cellStyle name="標準 9 2 2 5 4" xfId="12621" xr:uid="{00000000-0005-0000-0000-0000DFAA0000}"/>
    <cellStyle name="標準 9 2 2 5 4 2" xfId="25514" xr:uid="{00000000-0005-0000-0000-0000E0AA0000}"/>
    <cellStyle name="標準 9 2 2 5 4 3" xfId="44439" xr:uid="{00000000-0005-0000-0000-0000E1AA0000}"/>
    <cellStyle name="標準 9 2 2 5 5" xfId="4773" xr:uid="{00000000-0005-0000-0000-0000E2AA0000}"/>
    <cellStyle name="標準 9 2 2 5 5 2" xfId="44440" xr:uid="{00000000-0005-0000-0000-0000E3AA0000}"/>
    <cellStyle name="標準 9 2 2 5 6" xfId="17666" xr:uid="{00000000-0005-0000-0000-0000E4AA0000}"/>
    <cellStyle name="標準 9 2 2 5 7" xfId="44441" xr:uid="{00000000-0005-0000-0000-0000E5AA0000}"/>
    <cellStyle name="標準 9 2 2 6" xfId="5334" xr:uid="{00000000-0005-0000-0000-0000E6AA0000}"/>
    <cellStyle name="標準 9 2 2 6 2" xfId="9258" xr:uid="{00000000-0005-0000-0000-0000E7AA0000}"/>
    <cellStyle name="標準 9 2 2 6 2 2" xfId="22151" xr:uid="{00000000-0005-0000-0000-0000E8AA0000}"/>
    <cellStyle name="標準 9 2 2 6 2 3" xfId="44442" xr:uid="{00000000-0005-0000-0000-0000E9AA0000}"/>
    <cellStyle name="標準 9 2 2 6 3" xfId="13182" xr:uid="{00000000-0005-0000-0000-0000EAAA0000}"/>
    <cellStyle name="標準 9 2 2 6 3 2" xfId="26075" xr:uid="{00000000-0005-0000-0000-0000EBAA0000}"/>
    <cellStyle name="標準 9 2 2 6 3 3" xfId="44443" xr:uid="{00000000-0005-0000-0000-0000ECAA0000}"/>
    <cellStyle name="標準 9 2 2 6 4" xfId="18227" xr:uid="{00000000-0005-0000-0000-0000EDAA0000}"/>
    <cellStyle name="標準 9 2 2 6 4 2" xfId="44444" xr:uid="{00000000-0005-0000-0000-0000EEAA0000}"/>
    <cellStyle name="標準 9 2 2 6 5" xfId="44445" xr:uid="{00000000-0005-0000-0000-0000EFAA0000}"/>
    <cellStyle name="標準 9 2 2 7" xfId="3652" xr:uid="{00000000-0005-0000-0000-0000F0AA0000}"/>
    <cellStyle name="標準 9 2 2 7 2" xfId="16545" xr:uid="{00000000-0005-0000-0000-0000F1AA0000}"/>
    <cellStyle name="標準 9 2 2 7 3" xfId="44446" xr:uid="{00000000-0005-0000-0000-0000F2AA0000}"/>
    <cellStyle name="標準 9 2 2 8" xfId="7576" xr:uid="{00000000-0005-0000-0000-0000F3AA0000}"/>
    <cellStyle name="標準 9 2 2 8 2" xfId="20469" xr:uid="{00000000-0005-0000-0000-0000F4AA0000}"/>
    <cellStyle name="標準 9 2 2 8 3" xfId="44447" xr:uid="{00000000-0005-0000-0000-0000F5AA0000}"/>
    <cellStyle name="標準 9 2 2 9" xfId="11500" xr:uid="{00000000-0005-0000-0000-0000F6AA0000}"/>
    <cellStyle name="標準 9 2 2 9 2" xfId="24393" xr:uid="{00000000-0005-0000-0000-0000F7AA0000}"/>
    <cellStyle name="標準 9 2 2 9 3" xfId="44448" xr:uid="{00000000-0005-0000-0000-0000F8AA0000}"/>
    <cellStyle name="標準 9 2 3" xfId="667" xr:uid="{00000000-0005-0000-0000-0000F9AA0000}"/>
    <cellStyle name="標準 9 2 3 2" xfId="1788" xr:uid="{00000000-0005-0000-0000-0000FAAA0000}"/>
    <cellStyle name="標準 9 2 3 2 2" xfId="6833" xr:uid="{00000000-0005-0000-0000-0000FBAA0000}"/>
    <cellStyle name="標準 9 2 3 2 2 2" xfId="10757" xr:uid="{00000000-0005-0000-0000-0000FCAA0000}"/>
    <cellStyle name="標準 9 2 3 2 2 2 2" xfId="23650" xr:uid="{00000000-0005-0000-0000-0000FDAA0000}"/>
    <cellStyle name="標準 9 2 3 2 2 2 3" xfId="44449" xr:uid="{00000000-0005-0000-0000-0000FEAA0000}"/>
    <cellStyle name="標準 9 2 3 2 2 3" xfId="14681" xr:uid="{00000000-0005-0000-0000-0000FFAA0000}"/>
    <cellStyle name="標準 9 2 3 2 2 3 2" xfId="27574" xr:uid="{00000000-0005-0000-0000-000000AB0000}"/>
    <cellStyle name="標準 9 2 3 2 2 3 3" xfId="44450" xr:uid="{00000000-0005-0000-0000-000001AB0000}"/>
    <cellStyle name="標準 9 2 3 2 2 4" xfId="19726" xr:uid="{00000000-0005-0000-0000-000002AB0000}"/>
    <cellStyle name="標準 9 2 3 2 2 4 2" xfId="44451" xr:uid="{00000000-0005-0000-0000-000003AB0000}"/>
    <cellStyle name="標準 9 2 3 2 2 5" xfId="44452" xr:uid="{00000000-0005-0000-0000-000004AB0000}"/>
    <cellStyle name="標準 9 2 3 2 3" xfId="8794" xr:uid="{00000000-0005-0000-0000-000005AB0000}"/>
    <cellStyle name="標準 9 2 3 2 3 2" xfId="21687" xr:uid="{00000000-0005-0000-0000-000006AB0000}"/>
    <cellStyle name="標準 9 2 3 2 3 3" xfId="44453" xr:uid="{00000000-0005-0000-0000-000007AB0000}"/>
    <cellStyle name="標準 9 2 3 2 4" xfId="12718" xr:uid="{00000000-0005-0000-0000-000008AB0000}"/>
    <cellStyle name="標準 9 2 3 2 4 2" xfId="25611" xr:uid="{00000000-0005-0000-0000-000009AB0000}"/>
    <cellStyle name="標準 9 2 3 2 4 3" xfId="44454" xr:uid="{00000000-0005-0000-0000-00000AAB0000}"/>
    <cellStyle name="標準 9 2 3 2 5" xfId="4870" xr:uid="{00000000-0005-0000-0000-00000BAB0000}"/>
    <cellStyle name="標準 9 2 3 2 5 2" xfId="44455" xr:uid="{00000000-0005-0000-0000-00000CAB0000}"/>
    <cellStyle name="標準 9 2 3 2 6" xfId="17763" xr:uid="{00000000-0005-0000-0000-00000DAB0000}"/>
    <cellStyle name="標準 9 2 3 2 7" xfId="44456" xr:uid="{00000000-0005-0000-0000-00000EAB0000}"/>
    <cellStyle name="標準 9 2 3 3" xfId="5712" xr:uid="{00000000-0005-0000-0000-00000FAB0000}"/>
    <cellStyle name="標準 9 2 3 3 2" xfId="9636" xr:uid="{00000000-0005-0000-0000-000010AB0000}"/>
    <cellStyle name="標準 9 2 3 3 2 2" xfId="22529" xr:uid="{00000000-0005-0000-0000-000011AB0000}"/>
    <cellStyle name="標準 9 2 3 3 2 3" xfId="44457" xr:uid="{00000000-0005-0000-0000-000012AB0000}"/>
    <cellStyle name="標準 9 2 3 3 3" xfId="13560" xr:uid="{00000000-0005-0000-0000-000013AB0000}"/>
    <cellStyle name="標準 9 2 3 3 3 2" xfId="26453" xr:uid="{00000000-0005-0000-0000-000014AB0000}"/>
    <cellStyle name="標準 9 2 3 3 3 3" xfId="44458" xr:uid="{00000000-0005-0000-0000-000015AB0000}"/>
    <cellStyle name="標準 9 2 3 3 4" xfId="18605" xr:uid="{00000000-0005-0000-0000-000016AB0000}"/>
    <cellStyle name="標準 9 2 3 3 4 2" xfId="44459" xr:uid="{00000000-0005-0000-0000-000017AB0000}"/>
    <cellStyle name="標準 9 2 3 3 5" xfId="44460" xr:uid="{00000000-0005-0000-0000-000018AB0000}"/>
    <cellStyle name="標準 9 2 3 4" xfId="4030" xr:uid="{00000000-0005-0000-0000-000019AB0000}"/>
    <cellStyle name="標準 9 2 3 4 2" xfId="16923" xr:uid="{00000000-0005-0000-0000-00001AAB0000}"/>
    <cellStyle name="標準 9 2 3 4 3" xfId="44461" xr:uid="{00000000-0005-0000-0000-00001BAB0000}"/>
    <cellStyle name="標準 9 2 3 5" xfId="7954" xr:uid="{00000000-0005-0000-0000-00001CAB0000}"/>
    <cellStyle name="標準 9 2 3 5 2" xfId="20847" xr:uid="{00000000-0005-0000-0000-00001DAB0000}"/>
    <cellStyle name="標準 9 2 3 5 3" xfId="44462" xr:uid="{00000000-0005-0000-0000-00001EAB0000}"/>
    <cellStyle name="標準 9 2 3 6" xfId="11878" xr:uid="{00000000-0005-0000-0000-00001FAB0000}"/>
    <cellStyle name="標準 9 2 3 6 2" xfId="24771" xr:uid="{00000000-0005-0000-0000-000020AB0000}"/>
    <cellStyle name="標準 9 2 3 6 3" xfId="44463" xr:uid="{00000000-0005-0000-0000-000021AB0000}"/>
    <cellStyle name="標準 9 2 3 7" xfId="2909" xr:uid="{00000000-0005-0000-0000-000022AB0000}"/>
    <cellStyle name="標準 9 2 3 7 2" xfId="44464" xr:uid="{00000000-0005-0000-0000-000023AB0000}"/>
    <cellStyle name="標準 9 2 3 8" xfId="15802" xr:uid="{00000000-0005-0000-0000-000024AB0000}"/>
    <cellStyle name="標準 9 2 3 9" xfId="44465" xr:uid="{00000000-0005-0000-0000-000025AB0000}"/>
    <cellStyle name="標準 9 2 4" xfId="947" xr:uid="{00000000-0005-0000-0000-000026AB0000}"/>
    <cellStyle name="標準 9 2 4 2" xfId="2068" xr:uid="{00000000-0005-0000-0000-000027AB0000}"/>
    <cellStyle name="標準 9 2 4 2 2" xfId="11037" xr:uid="{00000000-0005-0000-0000-000028AB0000}"/>
    <cellStyle name="標準 9 2 4 2 2 2" xfId="23930" xr:uid="{00000000-0005-0000-0000-000029AB0000}"/>
    <cellStyle name="標準 9 2 4 2 2 3" xfId="44466" xr:uid="{00000000-0005-0000-0000-00002AAB0000}"/>
    <cellStyle name="標準 9 2 4 2 3" xfId="14961" xr:uid="{00000000-0005-0000-0000-00002BAB0000}"/>
    <cellStyle name="標準 9 2 4 2 3 2" xfId="27854" xr:uid="{00000000-0005-0000-0000-00002CAB0000}"/>
    <cellStyle name="標準 9 2 4 2 3 3" xfId="44467" xr:uid="{00000000-0005-0000-0000-00002DAB0000}"/>
    <cellStyle name="標準 9 2 4 2 4" xfId="7113" xr:uid="{00000000-0005-0000-0000-00002EAB0000}"/>
    <cellStyle name="標準 9 2 4 2 4 2" xfId="44468" xr:uid="{00000000-0005-0000-0000-00002FAB0000}"/>
    <cellStyle name="標準 9 2 4 2 5" xfId="20006" xr:uid="{00000000-0005-0000-0000-000030AB0000}"/>
    <cellStyle name="標準 9 2 4 2 6" xfId="44469" xr:uid="{00000000-0005-0000-0000-000031AB0000}"/>
    <cellStyle name="標準 9 2 4 3" xfId="5992" xr:uid="{00000000-0005-0000-0000-000032AB0000}"/>
    <cellStyle name="標準 9 2 4 3 2" xfId="9916" xr:uid="{00000000-0005-0000-0000-000033AB0000}"/>
    <cellStyle name="標準 9 2 4 3 2 2" xfId="22809" xr:uid="{00000000-0005-0000-0000-000034AB0000}"/>
    <cellStyle name="標準 9 2 4 3 2 3" xfId="44470" xr:uid="{00000000-0005-0000-0000-000035AB0000}"/>
    <cellStyle name="標準 9 2 4 3 3" xfId="13840" xr:uid="{00000000-0005-0000-0000-000036AB0000}"/>
    <cellStyle name="標準 9 2 4 3 3 2" xfId="26733" xr:uid="{00000000-0005-0000-0000-000037AB0000}"/>
    <cellStyle name="標準 9 2 4 3 3 3" xfId="44471" xr:uid="{00000000-0005-0000-0000-000038AB0000}"/>
    <cellStyle name="標準 9 2 4 3 4" xfId="18885" xr:uid="{00000000-0005-0000-0000-000039AB0000}"/>
    <cellStyle name="標準 9 2 4 3 4 2" xfId="44472" xr:uid="{00000000-0005-0000-0000-00003AAB0000}"/>
    <cellStyle name="標準 9 2 4 3 5" xfId="44473" xr:uid="{00000000-0005-0000-0000-00003BAB0000}"/>
    <cellStyle name="標準 9 2 4 4" xfId="4310" xr:uid="{00000000-0005-0000-0000-00003CAB0000}"/>
    <cellStyle name="標準 9 2 4 4 2" xfId="17203" xr:uid="{00000000-0005-0000-0000-00003DAB0000}"/>
    <cellStyle name="標準 9 2 4 4 3" xfId="44474" xr:uid="{00000000-0005-0000-0000-00003EAB0000}"/>
    <cellStyle name="標準 9 2 4 5" xfId="8234" xr:uid="{00000000-0005-0000-0000-00003FAB0000}"/>
    <cellStyle name="標準 9 2 4 5 2" xfId="21127" xr:uid="{00000000-0005-0000-0000-000040AB0000}"/>
    <cellStyle name="標準 9 2 4 5 3" xfId="44475" xr:uid="{00000000-0005-0000-0000-000041AB0000}"/>
    <cellStyle name="標準 9 2 4 6" xfId="12158" xr:uid="{00000000-0005-0000-0000-000042AB0000}"/>
    <cellStyle name="標準 9 2 4 6 2" xfId="25051" xr:uid="{00000000-0005-0000-0000-000043AB0000}"/>
    <cellStyle name="標準 9 2 4 6 3" xfId="44476" xr:uid="{00000000-0005-0000-0000-000044AB0000}"/>
    <cellStyle name="標準 9 2 4 7" xfId="3189" xr:uid="{00000000-0005-0000-0000-000045AB0000}"/>
    <cellStyle name="標準 9 2 4 7 2" xfId="44477" xr:uid="{00000000-0005-0000-0000-000046AB0000}"/>
    <cellStyle name="標準 9 2 4 8" xfId="16082" xr:uid="{00000000-0005-0000-0000-000047AB0000}"/>
    <cellStyle name="標準 9 2 4 9" xfId="44478" xr:uid="{00000000-0005-0000-0000-000048AB0000}"/>
    <cellStyle name="標準 9 2 5" xfId="416" xr:uid="{00000000-0005-0000-0000-000049AB0000}"/>
    <cellStyle name="標準 9 2 5 2" xfId="1537" xr:uid="{00000000-0005-0000-0000-00004AAB0000}"/>
    <cellStyle name="標準 9 2 5 2 2" xfId="10506" xr:uid="{00000000-0005-0000-0000-00004BAB0000}"/>
    <cellStyle name="標準 9 2 5 2 2 2" xfId="23399" xr:uid="{00000000-0005-0000-0000-00004CAB0000}"/>
    <cellStyle name="標準 9 2 5 2 2 3" xfId="44479" xr:uid="{00000000-0005-0000-0000-00004DAB0000}"/>
    <cellStyle name="標準 9 2 5 2 3" xfId="14430" xr:uid="{00000000-0005-0000-0000-00004EAB0000}"/>
    <cellStyle name="標準 9 2 5 2 3 2" xfId="27323" xr:uid="{00000000-0005-0000-0000-00004FAB0000}"/>
    <cellStyle name="標準 9 2 5 2 3 3" xfId="44480" xr:uid="{00000000-0005-0000-0000-000050AB0000}"/>
    <cellStyle name="標準 9 2 5 2 4" xfId="6582" xr:uid="{00000000-0005-0000-0000-000051AB0000}"/>
    <cellStyle name="標準 9 2 5 2 4 2" xfId="44481" xr:uid="{00000000-0005-0000-0000-000052AB0000}"/>
    <cellStyle name="標準 9 2 5 2 5" xfId="19475" xr:uid="{00000000-0005-0000-0000-000053AB0000}"/>
    <cellStyle name="標準 9 2 5 2 6" xfId="44482" xr:uid="{00000000-0005-0000-0000-000054AB0000}"/>
    <cellStyle name="標準 9 2 5 3" xfId="5461" xr:uid="{00000000-0005-0000-0000-000055AB0000}"/>
    <cellStyle name="標準 9 2 5 3 2" xfId="9385" xr:uid="{00000000-0005-0000-0000-000056AB0000}"/>
    <cellStyle name="標準 9 2 5 3 2 2" xfId="22278" xr:uid="{00000000-0005-0000-0000-000057AB0000}"/>
    <cellStyle name="標準 9 2 5 3 2 3" xfId="44483" xr:uid="{00000000-0005-0000-0000-000058AB0000}"/>
    <cellStyle name="標準 9 2 5 3 3" xfId="13309" xr:uid="{00000000-0005-0000-0000-000059AB0000}"/>
    <cellStyle name="標準 9 2 5 3 3 2" xfId="26202" xr:uid="{00000000-0005-0000-0000-00005AAB0000}"/>
    <cellStyle name="標準 9 2 5 3 3 3" xfId="44484" xr:uid="{00000000-0005-0000-0000-00005BAB0000}"/>
    <cellStyle name="標準 9 2 5 3 4" xfId="18354" xr:uid="{00000000-0005-0000-0000-00005CAB0000}"/>
    <cellStyle name="標準 9 2 5 3 4 2" xfId="44485" xr:uid="{00000000-0005-0000-0000-00005DAB0000}"/>
    <cellStyle name="標準 9 2 5 3 5" xfId="44486" xr:uid="{00000000-0005-0000-0000-00005EAB0000}"/>
    <cellStyle name="標準 9 2 5 4" xfId="3779" xr:uid="{00000000-0005-0000-0000-00005FAB0000}"/>
    <cellStyle name="標準 9 2 5 4 2" xfId="16672" xr:uid="{00000000-0005-0000-0000-000060AB0000}"/>
    <cellStyle name="標準 9 2 5 4 3" xfId="44487" xr:uid="{00000000-0005-0000-0000-000061AB0000}"/>
    <cellStyle name="標準 9 2 5 5" xfId="7703" xr:uid="{00000000-0005-0000-0000-000062AB0000}"/>
    <cellStyle name="標準 9 2 5 5 2" xfId="20596" xr:uid="{00000000-0005-0000-0000-000063AB0000}"/>
    <cellStyle name="標準 9 2 5 5 3" xfId="44488" xr:uid="{00000000-0005-0000-0000-000064AB0000}"/>
    <cellStyle name="標準 9 2 5 6" xfId="11627" xr:uid="{00000000-0005-0000-0000-000065AB0000}"/>
    <cellStyle name="標準 9 2 5 6 2" xfId="24520" xr:uid="{00000000-0005-0000-0000-000066AB0000}"/>
    <cellStyle name="標準 9 2 5 6 3" xfId="44489" xr:uid="{00000000-0005-0000-0000-000067AB0000}"/>
    <cellStyle name="標準 9 2 5 7" xfId="2658" xr:uid="{00000000-0005-0000-0000-000068AB0000}"/>
    <cellStyle name="標準 9 2 5 7 2" xfId="44490" xr:uid="{00000000-0005-0000-0000-000069AB0000}"/>
    <cellStyle name="標準 9 2 5 8" xfId="15551" xr:uid="{00000000-0005-0000-0000-00006AAB0000}"/>
    <cellStyle name="標準 9 2 5 9" xfId="44491" xr:uid="{00000000-0005-0000-0000-00006BAB0000}"/>
    <cellStyle name="標準 9 2 6" xfId="1227" xr:uid="{00000000-0005-0000-0000-00006CAB0000}"/>
    <cellStyle name="標準 9 2 6 2" xfId="6272" xr:uid="{00000000-0005-0000-0000-00006DAB0000}"/>
    <cellStyle name="標準 9 2 6 2 2" xfId="10196" xr:uid="{00000000-0005-0000-0000-00006EAB0000}"/>
    <cellStyle name="標準 9 2 6 2 2 2" xfId="23089" xr:uid="{00000000-0005-0000-0000-00006FAB0000}"/>
    <cellStyle name="標準 9 2 6 2 2 3" xfId="44492" xr:uid="{00000000-0005-0000-0000-000070AB0000}"/>
    <cellStyle name="標準 9 2 6 2 3" xfId="14120" xr:uid="{00000000-0005-0000-0000-000071AB0000}"/>
    <cellStyle name="標準 9 2 6 2 3 2" xfId="27013" xr:uid="{00000000-0005-0000-0000-000072AB0000}"/>
    <cellStyle name="標準 9 2 6 2 3 3" xfId="44493" xr:uid="{00000000-0005-0000-0000-000073AB0000}"/>
    <cellStyle name="標準 9 2 6 2 4" xfId="19165" xr:uid="{00000000-0005-0000-0000-000074AB0000}"/>
    <cellStyle name="標準 9 2 6 2 4 2" xfId="44494" xr:uid="{00000000-0005-0000-0000-000075AB0000}"/>
    <cellStyle name="標準 9 2 6 2 5" xfId="44495" xr:uid="{00000000-0005-0000-0000-000076AB0000}"/>
    <cellStyle name="標準 9 2 6 3" xfId="8514" xr:uid="{00000000-0005-0000-0000-000077AB0000}"/>
    <cellStyle name="標準 9 2 6 3 2" xfId="21407" xr:uid="{00000000-0005-0000-0000-000078AB0000}"/>
    <cellStyle name="標準 9 2 6 3 3" xfId="44496" xr:uid="{00000000-0005-0000-0000-000079AB0000}"/>
    <cellStyle name="標準 9 2 6 4" xfId="12438" xr:uid="{00000000-0005-0000-0000-00007AAB0000}"/>
    <cellStyle name="標準 9 2 6 4 2" xfId="25331" xr:uid="{00000000-0005-0000-0000-00007BAB0000}"/>
    <cellStyle name="標準 9 2 6 4 3" xfId="44497" xr:uid="{00000000-0005-0000-0000-00007CAB0000}"/>
    <cellStyle name="標準 9 2 6 5" xfId="4590" xr:uid="{00000000-0005-0000-0000-00007DAB0000}"/>
    <cellStyle name="標準 9 2 6 5 2" xfId="44498" xr:uid="{00000000-0005-0000-0000-00007EAB0000}"/>
    <cellStyle name="標準 9 2 6 6" xfId="17483" xr:uid="{00000000-0005-0000-0000-00007FAB0000}"/>
    <cellStyle name="標準 9 2 6 7" xfId="44499" xr:uid="{00000000-0005-0000-0000-000080AB0000}"/>
    <cellStyle name="標準 9 2 7" xfId="5151" xr:uid="{00000000-0005-0000-0000-000081AB0000}"/>
    <cellStyle name="標準 9 2 7 2" xfId="9075" xr:uid="{00000000-0005-0000-0000-000082AB0000}"/>
    <cellStyle name="標準 9 2 7 2 2" xfId="21968" xr:uid="{00000000-0005-0000-0000-000083AB0000}"/>
    <cellStyle name="標準 9 2 7 2 3" xfId="44500" xr:uid="{00000000-0005-0000-0000-000084AB0000}"/>
    <cellStyle name="標準 9 2 7 3" xfId="12999" xr:uid="{00000000-0005-0000-0000-000085AB0000}"/>
    <cellStyle name="標準 9 2 7 3 2" xfId="25892" xr:uid="{00000000-0005-0000-0000-000086AB0000}"/>
    <cellStyle name="標準 9 2 7 3 3" xfId="44501" xr:uid="{00000000-0005-0000-0000-000087AB0000}"/>
    <cellStyle name="標準 9 2 7 4" xfId="18044" xr:uid="{00000000-0005-0000-0000-000088AB0000}"/>
    <cellStyle name="標準 9 2 7 4 2" xfId="44502" xr:uid="{00000000-0005-0000-0000-000089AB0000}"/>
    <cellStyle name="標準 9 2 7 5" xfId="44503" xr:uid="{00000000-0005-0000-0000-00008AAB0000}"/>
    <cellStyle name="標準 9 2 8" xfId="3469" xr:uid="{00000000-0005-0000-0000-00008BAB0000}"/>
    <cellStyle name="標準 9 2 8 2" xfId="16362" xr:uid="{00000000-0005-0000-0000-00008CAB0000}"/>
    <cellStyle name="標準 9 2 8 3" xfId="44504" xr:uid="{00000000-0005-0000-0000-00008DAB0000}"/>
    <cellStyle name="標準 9 2 9" xfId="7393" xr:uid="{00000000-0005-0000-0000-00008EAB0000}"/>
    <cellStyle name="標準 9 2 9 2" xfId="20286" xr:uid="{00000000-0005-0000-0000-00008FAB0000}"/>
    <cellStyle name="標準 9 2 9 3" xfId="44505" xr:uid="{00000000-0005-0000-0000-000090AB0000}"/>
    <cellStyle name="標準 9 3" xfId="141" xr:uid="{00000000-0005-0000-0000-000091AB0000}"/>
    <cellStyle name="標準 9 3 10" xfId="11352" xr:uid="{00000000-0005-0000-0000-000092AB0000}"/>
    <cellStyle name="標準 9 3 10 2" xfId="24245" xr:uid="{00000000-0005-0000-0000-000093AB0000}"/>
    <cellStyle name="標準 9 3 10 3" xfId="44506" xr:uid="{00000000-0005-0000-0000-000094AB0000}"/>
    <cellStyle name="標準 9 3 11" xfId="2383" xr:uid="{00000000-0005-0000-0000-000095AB0000}"/>
    <cellStyle name="標準 9 3 11 2" xfId="44507" xr:uid="{00000000-0005-0000-0000-000096AB0000}"/>
    <cellStyle name="標準 9 3 12" xfId="15276" xr:uid="{00000000-0005-0000-0000-000097AB0000}"/>
    <cellStyle name="標準 9 3 13" xfId="44508" xr:uid="{00000000-0005-0000-0000-000098AB0000}"/>
    <cellStyle name="標準 9 3 2" xfId="290" xr:uid="{00000000-0005-0000-0000-000099AB0000}"/>
    <cellStyle name="標準 9 3 2 10" xfId="2532" xr:uid="{00000000-0005-0000-0000-00009AAB0000}"/>
    <cellStyle name="標準 9 3 2 10 2" xfId="44509" xr:uid="{00000000-0005-0000-0000-00009BAB0000}"/>
    <cellStyle name="標準 9 3 2 11" xfId="15425" xr:uid="{00000000-0005-0000-0000-00009CAB0000}"/>
    <cellStyle name="標準 9 3 2 12" xfId="44510" xr:uid="{00000000-0005-0000-0000-00009DAB0000}"/>
    <cellStyle name="標準 9 3 2 2" xfId="851" xr:uid="{00000000-0005-0000-0000-00009EAB0000}"/>
    <cellStyle name="標準 9 3 2 2 2" xfId="1972" xr:uid="{00000000-0005-0000-0000-00009FAB0000}"/>
    <cellStyle name="標準 9 3 2 2 2 2" xfId="7017" xr:uid="{00000000-0005-0000-0000-0000A0AB0000}"/>
    <cellStyle name="標準 9 3 2 2 2 2 2" xfId="10941" xr:uid="{00000000-0005-0000-0000-0000A1AB0000}"/>
    <cellStyle name="標準 9 3 2 2 2 2 2 2" xfId="23834" xr:uid="{00000000-0005-0000-0000-0000A2AB0000}"/>
    <cellStyle name="標準 9 3 2 2 2 2 2 3" xfId="44511" xr:uid="{00000000-0005-0000-0000-0000A3AB0000}"/>
    <cellStyle name="標準 9 3 2 2 2 2 3" xfId="14865" xr:uid="{00000000-0005-0000-0000-0000A4AB0000}"/>
    <cellStyle name="標準 9 3 2 2 2 2 3 2" xfId="27758" xr:uid="{00000000-0005-0000-0000-0000A5AB0000}"/>
    <cellStyle name="標準 9 3 2 2 2 2 3 3" xfId="44512" xr:uid="{00000000-0005-0000-0000-0000A6AB0000}"/>
    <cellStyle name="標準 9 3 2 2 2 2 4" xfId="19910" xr:uid="{00000000-0005-0000-0000-0000A7AB0000}"/>
    <cellStyle name="標準 9 3 2 2 2 2 4 2" xfId="44513" xr:uid="{00000000-0005-0000-0000-0000A8AB0000}"/>
    <cellStyle name="標準 9 3 2 2 2 2 5" xfId="44514" xr:uid="{00000000-0005-0000-0000-0000A9AB0000}"/>
    <cellStyle name="標準 9 3 2 2 2 3" xfId="8978" xr:uid="{00000000-0005-0000-0000-0000AAAB0000}"/>
    <cellStyle name="標準 9 3 2 2 2 3 2" xfId="21871" xr:uid="{00000000-0005-0000-0000-0000ABAB0000}"/>
    <cellStyle name="標準 9 3 2 2 2 3 3" xfId="44515" xr:uid="{00000000-0005-0000-0000-0000ACAB0000}"/>
    <cellStyle name="標準 9 3 2 2 2 4" xfId="12902" xr:uid="{00000000-0005-0000-0000-0000ADAB0000}"/>
    <cellStyle name="標準 9 3 2 2 2 4 2" xfId="25795" xr:uid="{00000000-0005-0000-0000-0000AEAB0000}"/>
    <cellStyle name="標準 9 3 2 2 2 4 3" xfId="44516" xr:uid="{00000000-0005-0000-0000-0000AFAB0000}"/>
    <cellStyle name="標準 9 3 2 2 2 5" xfId="5054" xr:uid="{00000000-0005-0000-0000-0000B0AB0000}"/>
    <cellStyle name="標準 9 3 2 2 2 5 2" xfId="44517" xr:uid="{00000000-0005-0000-0000-0000B1AB0000}"/>
    <cellStyle name="標準 9 3 2 2 2 6" xfId="17947" xr:uid="{00000000-0005-0000-0000-0000B2AB0000}"/>
    <cellStyle name="標準 9 3 2 2 2 7" xfId="44518" xr:uid="{00000000-0005-0000-0000-0000B3AB0000}"/>
    <cellStyle name="標準 9 3 2 2 3" xfId="5896" xr:uid="{00000000-0005-0000-0000-0000B4AB0000}"/>
    <cellStyle name="標準 9 3 2 2 3 2" xfId="9820" xr:uid="{00000000-0005-0000-0000-0000B5AB0000}"/>
    <cellStyle name="標準 9 3 2 2 3 2 2" xfId="22713" xr:uid="{00000000-0005-0000-0000-0000B6AB0000}"/>
    <cellStyle name="標準 9 3 2 2 3 2 3" xfId="44519" xr:uid="{00000000-0005-0000-0000-0000B7AB0000}"/>
    <cellStyle name="標準 9 3 2 2 3 3" xfId="13744" xr:uid="{00000000-0005-0000-0000-0000B8AB0000}"/>
    <cellStyle name="標準 9 3 2 2 3 3 2" xfId="26637" xr:uid="{00000000-0005-0000-0000-0000B9AB0000}"/>
    <cellStyle name="標準 9 3 2 2 3 3 3" xfId="44520" xr:uid="{00000000-0005-0000-0000-0000BAAB0000}"/>
    <cellStyle name="標準 9 3 2 2 3 4" xfId="18789" xr:uid="{00000000-0005-0000-0000-0000BBAB0000}"/>
    <cellStyle name="標準 9 3 2 2 3 4 2" xfId="44521" xr:uid="{00000000-0005-0000-0000-0000BCAB0000}"/>
    <cellStyle name="標準 9 3 2 2 3 5" xfId="44522" xr:uid="{00000000-0005-0000-0000-0000BDAB0000}"/>
    <cellStyle name="標準 9 3 2 2 4" xfId="4214" xr:uid="{00000000-0005-0000-0000-0000BEAB0000}"/>
    <cellStyle name="標準 9 3 2 2 4 2" xfId="17107" xr:uid="{00000000-0005-0000-0000-0000BFAB0000}"/>
    <cellStyle name="標準 9 3 2 2 4 3" xfId="44523" xr:uid="{00000000-0005-0000-0000-0000C0AB0000}"/>
    <cellStyle name="標準 9 3 2 2 5" xfId="8138" xr:uid="{00000000-0005-0000-0000-0000C1AB0000}"/>
    <cellStyle name="標準 9 3 2 2 5 2" xfId="21031" xr:uid="{00000000-0005-0000-0000-0000C2AB0000}"/>
    <cellStyle name="標準 9 3 2 2 5 3" xfId="44524" xr:uid="{00000000-0005-0000-0000-0000C3AB0000}"/>
    <cellStyle name="標準 9 3 2 2 6" xfId="12062" xr:uid="{00000000-0005-0000-0000-0000C4AB0000}"/>
    <cellStyle name="標準 9 3 2 2 6 2" xfId="24955" xr:uid="{00000000-0005-0000-0000-0000C5AB0000}"/>
    <cellStyle name="標準 9 3 2 2 6 3" xfId="44525" xr:uid="{00000000-0005-0000-0000-0000C6AB0000}"/>
    <cellStyle name="標準 9 3 2 2 7" xfId="3093" xr:uid="{00000000-0005-0000-0000-0000C7AB0000}"/>
    <cellStyle name="標準 9 3 2 2 7 2" xfId="44526" xr:uid="{00000000-0005-0000-0000-0000C8AB0000}"/>
    <cellStyle name="標準 9 3 2 2 8" xfId="15986" xr:uid="{00000000-0005-0000-0000-0000C9AB0000}"/>
    <cellStyle name="標準 9 3 2 2 9" xfId="44527" xr:uid="{00000000-0005-0000-0000-0000CAAB0000}"/>
    <cellStyle name="標準 9 3 2 3" xfId="1131" xr:uid="{00000000-0005-0000-0000-0000CBAB0000}"/>
    <cellStyle name="標準 9 3 2 3 2" xfId="2252" xr:uid="{00000000-0005-0000-0000-0000CCAB0000}"/>
    <cellStyle name="標準 9 3 2 3 2 2" xfId="11221" xr:uid="{00000000-0005-0000-0000-0000CDAB0000}"/>
    <cellStyle name="標準 9 3 2 3 2 2 2" xfId="24114" xr:uid="{00000000-0005-0000-0000-0000CEAB0000}"/>
    <cellStyle name="標準 9 3 2 3 2 2 3" xfId="44528" xr:uid="{00000000-0005-0000-0000-0000CFAB0000}"/>
    <cellStyle name="標準 9 3 2 3 2 3" xfId="15145" xr:uid="{00000000-0005-0000-0000-0000D0AB0000}"/>
    <cellStyle name="標準 9 3 2 3 2 3 2" xfId="28038" xr:uid="{00000000-0005-0000-0000-0000D1AB0000}"/>
    <cellStyle name="標準 9 3 2 3 2 3 3" xfId="44529" xr:uid="{00000000-0005-0000-0000-0000D2AB0000}"/>
    <cellStyle name="標準 9 3 2 3 2 4" xfId="7297" xr:uid="{00000000-0005-0000-0000-0000D3AB0000}"/>
    <cellStyle name="標準 9 3 2 3 2 4 2" xfId="44530" xr:uid="{00000000-0005-0000-0000-0000D4AB0000}"/>
    <cellStyle name="標準 9 3 2 3 2 5" xfId="20190" xr:uid="{00000000-0005-0000-0000-0000D5AB0000}"/>
    <cellStyle name="標準 9 3 2 3 2 6" xfId="44531" xr:uid="{00000000-0005-0000-0000-0000D6AB0000}"/>
    <cellStyle name="標準 9 3 2 3 3" xfId="6176" xr:uid="{00000000-0005-0000-0000-0000D7AB0000}"/>
    <cellStyle name="標準 9 3 2 3 3 2" xfId="10100" xr:uid="{00000000-0005-0000-0000-0000D8AB0000}"/>
    <cellStyle name="標準 9 3 2 3 3 2 2" xfId="22993" xr:uid="{00000000-0005-0000-0000-0000D9AB0000}"/>
    <cellStyle name="標準 9 3 2 3 3 2 3" xfId="44532" xr:uid="{00000000-0005-0000-0000-0000DAAB0000}"/>
    <cellStyle name="標準 9 3 2 3 3 3" xfId="14024" xr:uid="{00000000-0005-0000-0000-0000DBAB0000}"/>
    <cellStyle name="標準 9 3 2 3 3 3 2" xfId="26917" xr:uid="{00000000-0005-0000-0000-0000DCAB0000}"/>
    <cellStyle name="標準 9 3 2 3 3 3 3" xfId="44533" xr:uid="{00000000-0005-0000-0000-0000DDAB0000}"/>
    <cellStyle name="標準 9 3 2 3 3 4" xfId="19069" xr:uid="{00000000-0005-0000-0000-0000DEAB0000}"/>
    <cellStyle name="標準 9 3 2 3 3 4 2" xfId="44534" xr:uid="{00000000-0005-0000-0000-0000DFAB0000}"/>
    <cellStyle name="標準 9 3 2 3 3 5" xfId="44535" xr:uid="{00000000-0005-0000-0000-0000E0AB0000}"/>
    <cellStyle name="標準 9 3 2 3 4" xfId="4494" xr:uid="{00000000-0005-0000-0000-0000E1AB0000}"/>
    <cellStyle name="標準 9 3 2 3 4 2" xfId="17387" xr:uid="{00000000-0005-0000-0000-0000E2AB0000}"/>
    <cellStyle name="標準 9 3 2 3 4 3" xfId="44536" xr:uid="{00000000-0005-0000-0000-0000E3AB0000}"/>
    <cellStyle name="標準 9 3 2 3 5" xfId="8418" xr:uid="{00000000-0005-0000-0000-0000E4AB0000}"/>
    <cellStyle name="標準 9 3 2 3 5 2" xfId="21311" xr:uid="{00000000-0005-0000-0000-0000E5AB0000}"/>
    <cellStyle name="標準 9 3 2 3 5 3" xfId="44537" xr:uid="{00000000-0005-0000-0000-0000E6AB0000}"/>
    <cellStyle name="標準 9 3 2 3 6" xfId="12342" xr:uid="{00000000-0005-0000-0000-0000E7AB0000}"/>
    <cellStyle name="標準 9 3 2 3 6 2" xfId="25235" xr:uid="{00000000-0005-0000-0000-0000E8AB0000}"/>
    <cellStyle name="標準 9 3 2 3 6 3" xfId="44538" xr:uid="{00000000-0005-0000-0000-0000E9AB0000}"/>
    <cellStyle name="標準 9 3 2 3 7" xfId="3373" xr:uid="{00000000-0005-0000-0000-0000EAAB0000}"/>
    <cellStyle name="標準 9 3 2 3 7 2" xfId="44539" xr:uid="{00000000-0005-0000-0000-0000EBAB0000}"/>
    <cellStyle name="標準 9 3 2 3 8" xfId="16266" xr:uid="{00000000-0005-0000-0000-0000ECAB0000}"/>
    <cellStyle name="標準 9 3 2 3 9" xfId="44540" xr:uid="{00000000-0005-0000-0000-0000EDAB0000}"/>
    <cellStyle name="標準 9 3 2 4" xfId="571" xr:uid="{00000000-0005-0000-0000-0000EEAB0000}"/>
    <cellStyle name="標準 9 3 2 4 2" xfId="1692" xr:uid="{00000000-0005-0000-0000-0000EFAB0000}"/>
    <cellStyle name="標準 9 3 2 4 2 2" xfId="10661" xr:uid="{00000000-0005-0000-0000-0000F0AB0000}"/>
    <cellStyle name="標準 9 3 2 4 2 2 2" xfId="23554" xr:uid="{00000000-0005-0000-0000-0000F1AB0000}"/>
    <cellStyle name="標準 9 3 2 4 2 2 3" xfId="44541" xr:uid="{00000000-0005-0000-0000-0000F2AB0000}"/>
    <cellStyle name="標準 9 3 2 4 2 3" xfId="14585" xr:uid="{00000000-0005-0000-0000-0000F3AB0000}"/>
    <cellStyle name="標準 9 3 2 4 2 3 2" xfId="27478" xr:uid="{00000000-0005-0000-0000-0000F4AB0000}"/>
    <cellStyle name="標準 9 3 2 4 2 3 3" xfId="44542" xr:uid="{00000000-0005-0000-0000-0000F5AB0000}"/>
    <cellStyle name="標準 9 3 2 4 2 4" xfId="6737" xr:uid="{00000000-0005-0000-0000-0000F6AB0000}"/>
    <cellStyle name="標準 9 3 2 4 2 4 2" xfId="44543" xr:uid="{00000000-0005-0000-0000-0000F7AB0000}"/>
    <cellStyle name="標準 9 3 2 4 2 5" xfId="19630" xr:uid="{00000000-0005-0000-0000-0000F8AB0000}"/>
    <cellStyle name="標準 9 3 2 4 2 6" xfId="44544" xr:uid="{00000000-0005-0000-0000-0000F9AB0000}"/>
    <cellStyle name="標準 9 3 2 4 3" xfId="5616" xr:uid="{00000000-0005-0000-0000-0000FAAB0000}"/>
    <cellStyle name="標準 9 3 2 4 3 2" xfId="9540" xr:uid="{00000000-0005-0000-0000-0000FBAB0000}"/>
    <cellStyle name="標準 9 3 2 4 3 2 2" xfId="22433" xr:uid="{00000000-0005-0000-0000-0000FCAB0000}"/>
    <cellStyle name="標準 9 3 2 4 3 2 3" xfId="44545" xr:uid="{00000000-0005-0000-0000-0000FDAB0000}"/>
    <cellStyle name="標準 9 3 2 4 3 3" xfId="13464" xr:uid="{00000000-0005-0000-0000-0000FEAB0000}"/>
    <cellStyle name="標準 9 3 2 4 3 3 2" xfId="26357" xr:uid="{00000000-0005-0000-0000-0000FFAB0000}"/>
    <cellStyle name="標準 9 3 2 4 3 3 3" xfId="44546" xr:uid="{00000000-0005-0000-0000-000000AC0000}"/>
    <cellStyle name="標準 9 3 2 4 3 4" xfId="18509" xr:uid="{00000000-0005-0000-0000-000001AC0000}"/>
    <cellStyle name="標準 9 3 2 4 3 4 2" xfId="44547" xr:uid="{00000000-0005-0000-0000-000002AC0000}"/>
    <cellStyle name="標準 9 3 2 4 3 5" xfId="44548" xr:uid="{00000000-0005-0000-0000-000003AC0000}"/>
    <cellStyle name="標準 9 3 2 4 4" xfId="3934" xr:uid="{00000000-0005-0000-0000-000004AC0000}"/>
    <cellStyle name="標準 9 3 2 4 4 2" xfId="16827" xr:uid="{00000000-0005-0000-0000-000005AC0000}"/>
    <cellStyle name="標準 9 3 2 4 4 3" xfId="44549" xr:uid="{00000000-0005-0000-0000-000006AC0000}"/>
    <cellStyle name="標準 9 3 2 4 5" xfId="7858" xr:uid="{00000000-0005-0000-0000-000007AC0000}"/>
    <cellStyle name="標準 9 3 2 4 5 2" xfId="20751" xr:uid="{00000000-0005-0000-0000-000008AC0000}"/>
    <cellStyle name="標準 9 3 2 4 5 3" xfId="44550" xr:uid="{00000000-0005-0000-0000-000009AC0000}"/>
    <cellStyle name="標準 9 3 2 4 6" xfId="11782" xr:uid="{00000000-0005-0000-0000-00000AAC0000}"/>
    <cellStyle name="標準 9 3 2 4 6 2" xfId="24675" xr:uid="{00000000-0005-0000-0000-00000BAC0000}"/>
    <cellStyle name="標準 9 3 2 4 6 3" xfId="44551" xr:uid="{00000000-0005-0000-0000-00000CAC0000}"/>
    <cellStyle name="標準 9 3 2 4 7" xfId="2813" xr:uid="{00000000-0005-0000-0000-00000DAC0000}"/>
    <cellStyle name="標準 9 3 2 4 7 2" xfId="44552" xr:uid="{00000000-0005-0000-0000-00000EAC0000}"/>
    <cellStyle name="標準 9 3 2 4 8" xfId="15706" xr:uid="{00000000-0005-0000-0000-00000FAC0000}"/>
    <cellStyle name="標準 9 3 2 4 9" xfId="44553" xr:uid="{00000000-0005-0000-0000-000010AC0000}"/>
    <cellStyle name="標準 9 3 2 5" xfId="1411" xr:uid="{00000000-0005-0000-0000-000011AC0000}"/>
    <cellStyle name="標準 9 3 2 5 2" xfId="6456" xr:uid="{00000000-0005-0000-0000-000012AC0000}"/>
    <cellStyle name="標準 9 3 2 5 2 2" xfId="10380" xr:uid="{00000000-0005-0000-0000-000013AC0000}"/>
    <cellStyle name="標準 9 3 2 5 2 2 2" xfId="23273" xr:uid="{00000000-0005-0000-0000-000014AC0000}"/>
    <cellStyle name="標準 9 3 2 5 2 2 3" xfId="44554" xr:uid="{00000000-0005-0000-0000-000015AC0000}"/>
    <cellStyle name="標準 9 3 2 5 2 3" xfId="14304" xr:uid="{00000000-0005-0000-0000-000016AC0000}"/>
    <cellStyle name="標準 9 3 2 5 2 3 2" xfId="27197" xr:uid="{00000000-0005-0000-0000-000017AC0000}"/>
    <cellStyle name="標準 9 3 2 5 2 3 3" xfId="44555" xr:uid="{00000000-0005-0000-0000-000018AC0000}"/>
    <cellStyle name="標準 9 3 2 5 2 4" xfId="19349" xr:uid="{00000000-0005-0000-0000-000019AC0000}"/>
    <cellStyle name="標準 9 3 2 5 2 4 2" xfId="44556" xr:uid="{00000000-0005-0000-0000-00001AAC0000}"/>
    <cellStyle name="標準 9 3 2 5 2 5" xfId="44557" xr:uid="{00000000-0005-0000-0000-00001BAC0000}"/>
    <cellStyle name="標準 9 3 2 5 3" xfId="8698" xr:uid="{00000000-0005-0000-0000-00001CAC0000}"/>
    <cellStyle name="標準 9 3 2 5 3 2" xfId="21591" xr:uid="{00000000-0005-0000-0000-00001DAC0000}"/>
    <cellStyle name="標準 9 3 2 5 3 3" xfId="44558" xr:uid="{00000000-0005-0000-0000-00001EAC0000}"/>
    <cellStyle name="標準 9 3 2 5 4" xfId="12622" xr:uid="{00000000-0005-0000-0000-00001FAC0000}"/>
    <cellStyle name="標準 9 3 2 5 4 2" xfId="25515" xr:uid="{00000000-0005-0000-0000-000020AC0000}"/>
    <cellStyle name="標準 9 3 2 5 4 3" xfId="44559" xr:uid="{00000000-0005-0000-0000-000021AC0000}"/>
    <cellStyle name="標準 9 3 2 5 5" xfId="4774" xr:uid="{00000000-0005-0000-0000-000022AC0000}"/>
    <cellStyle name="標準 9 3 2 5 5 2" xfId="44560" xr:uid="{00000000-0005-0000-0000-000023AC0000}"/>
    <cellStyle name="標準 9 3 2 5 6" xfId="17667" xr:uid="{00000000-0005-0000-0000-000024AC0000}"/>
    <cellStyle name="標準 9 3 2 5 7" xfId="44561" xr:uid="{00000000-0005-0000-0000-000025AC0000}"/>
    <cellStyle name="標準 9 3 2 6" xfId="5335" xr:uid="{00000000-0005-0000-0000-000026AC0000}"/>
    <cellStyle name="標準 9 3 2 6 2" xfId="9259" xr:uid="{00000000-0005-0000-0000-000027AC0000}"/>
    <cellStyle name="標準 9 3 2 6 2 2" xfId="22152" xr:uid="{00000000-0005-0000-0000-000028AC0000}"/>
    <cellStyle name="標準 9 3 2 6 2 3" xfId="44562" xr:uid="{00000000-0005-0000-0000-000029AC0000}"/>
    <cellStyle name="標準 9 3 2 6 3" xfId="13183" xr:uid="{00000000-0005-0000-0000-00002AAC0000}"/>
    <cellStyle name="標準 9 3 2 6 3 2" xfId="26076" xr:uid="{00000000-0005-0000-0000-00002BAC0000}"/>
    <cellStyle name="標準 9 3 2 6 3 3" xfId="44563" xr:uid="{00000000-0005-0000-0000-00002CAC0000}"/>
    <cellStyle name="標準 9 3 2 6 4" xfId="18228" xr:uid="{00000000-0005-0000-0000-00002DAC0000}"/>
    <cellStyle name="標準 9 3 2 6 4 2" xfId="44564" xr:uid="{00000000-0005-0000-0000-00002EAC0000}"/>
    <cellStyle name="標準 9 3 2 6 5" xfId="44565" xr:uid="{00000000-0005-0000-0000-00002FAC0000}"/>
    <cellStyle name="標準 9 3 2 7" xfId="3653" xr:uid="{00000000-0005-0000-0000-000030AC0000}"/>
    <cellStyle name="標準 9 3 2 7 2" xfId="16546" xr:uid="{00000000-0005-0000-0000-000031AC0000}"/>
    <cellStyle name="標準 9 3 2 7 3" xfId="44566" xr:uid="{00000000-0005-0000-0000-000032AC0000}"/>
    <cellStyle name="標準 9 3 2 8" xfId="7577" xr:uid="{00000000-0005-0000-0000-000033AC0000}"/>
    <cellStyle name="標準 9 3 2 8 2" xfId="20470" xr:uid="{00000000-0005-0000-0000-000034AC0000}"/>
    <cellStyle name="標準 9 3 2 8 3" xfId="44567" xr:uid="{00000000-0005-0000-0000-000035AC0000}"/>
    <cellStyle name="標準 9 3 2 9" xfId="11501" xr:uid="{00000000-0005-0000-0000-000036AC0000}"/>
    <cellStyle name="標準 9 3 2 9 2" xfId="24394" xr:uid="{00000000-0005-0000-0000-000037AC0000}"/>
    <cellStyle name="標準 9 3 2 9 3" xfId="44568" xr:uid="{00000000-0005-0000-0000-000038AC0000}"/>
    <cellStyle name="標準 9 3 3" xfId="702" xr:uid="{00000000-0005-0000-0000-000039AC0000}"/>
    <cellStyle name="標準 9 3 3 2" xfId="1823" xr:uid="{00000000-0005-0000-0000-00003AAC0000}"/>
    <cellStyle name="標準 9 3 3 2 2" xfId="6868" xr:uid="{00000000-0005-0000-0000-00003BAC0000}"/>
    <cellStyle name="標準 9 3 3 2 2 2" xfId="10792" xr:uid="{00000000-0005-0000-0000-00003CAC0000}"/>
    <cellStyle name="標準 9 3 3 2 2 2 2" xfId="23685" xr:uid="{00000000-0005-0000-0000-00003DAC0000}"/>
    <cellStyle name="標準 9 3 3 2 2 2 3" xfId="44569" xr:uid="{00000000-0005-0000-0000-00003EAC0000}"/>
    <cellStyle name="標準 9 3 3 2 2 3" xfId="14716" xr:uid="{00000000-0005-0000-0000-00003FAC0000}"/>
    <cellStyle name="標準 9 3 3 2 2 3 2" xfId="27609" xr:uid="{00000000-0005-0000-0000-000040AC0000}"/>
    <cellStyle name="標準 9 3 3 2 2 3 3" xfId="44570" xr:uid="{00000000-0005-0000-0000-000041AC0000}"/>
    <cellStyle name="標準 9 3 3 2 2 4" xfId="19761" xr:uid="{00000000-0005-0000-0000-000042AC0000}"/>
    <cellStyle name="標準 9 3 3 2 2 4 2" xfId="44571" xr:uid="{00000000-0005-0000-0000-000043AC0000}"/>
    <cellStyle name="標準 9 3 3 2 2 5" xfId="44572" xr:uid="{00000000-0005-0000-0000-000044AC0000}"/>
    <cellStyle name="標準 9 3 3 2 3" xfId="8829" xr:uid="{00000000-0005-0000-0000-000045AC0000}"/>
    <cellStyle name="標準 9 3 3 2 3 2" xfId="21722" xr:uid="{00000000-0005-0000-0000-000046AC0000}"/>
    <cellStyle name="標準 9 3 3 2 3 3" xfId="44573" xr:uid="{00000000-0005-0000-0000-000047AC0000}"/>
    <cellStyle name="標準 9 3 3 2 4" xfId="12753" xr:uid="{00000000-0005-0000-0000-000048AC0000}"/>
    <cellStyle name="標準 9 3 3 2 4 2" xfId="25646" xr:uid="{00000000-0005-0000-0000-000049AC0000}"/>
    <cellStyle name="標準 9 3 3 2 4 3" xfId="44574" xr:uid="{00000000-0005-0000-0000-00004AAC0000}"/>
    <cellStyle name="標準 9 3 3 2 5" xfId="4905" xr:uid="{00000000-0005-0000-0000-00004BAC0000}"/>
    <cellStyle name="標準 9 3 3 2 5 2" xfId="44575" xr:uid="{00000000-0005-0000-0000-00004CAC0000}"/>
    <cellStyle name="標準 9 3 3 2 6" xfId="17798" xr:uid="{00000000-0005-0000-0000-00004DAC0000}"/>
    <cellStyle name="標準 9 3 3 2 7" xfId="44576" xr:uid="{00000000-0005-0000-0000-00004EAC0000}"/>
    <cellStyle name="標準 9 3 3 3" xfId="5747" xr:uid="{00000000-0005-0000-0000-00004FAC0000}"/>
    <cellStyle name="標準 9 3 3 3 2" xfId="9671" xr:uid="{00000000-0005-0000-0000-000050AC0000}"/>
    <cellStyle name="標準 9 3 3 3 2 2" xfId="22564" xr:uid="{00000000-0005-0000-0000-000051AC0000}"/>
    <cellStyle name="標準 9 3 3 3 2 3" xfId="44577" xr:uid="{00000000-0005-0000-0000-000052AC0000}"/>
    <cellStyle name="標準 9 3 3 3 3" xfId="13595" xr:uid="{00000000-0005-0000-0000-000053AC0000}"/>
    <cellStyle name="標準 9 3 3 3 3 2" xfId="26488" xr:uid="{00000000-0005-0000-0000-000054AC0000}"/>
    <cellStyle name="標準 9 3 3 3 3 3" xfId="44578" xr:uid="{00000000-0005-0000-0000-000055AC0000}"/>
    <cellStyle name="標準 9 3 3 3 4" xfId="18640" xr:uid="{00000000-0005-0000-0000-000056AC0000}"/>
    <cellStyle name="標準 9 3 3 3 4 2" xfId="44579" xr:uid="{00000000-0005-0000-0000-000057AC0000}"/>
    <cellStyle name="標準 9 3 3 3 5" xfId="44580" xr:uid="{00000000-0005-0000-0000-000058AC0000}"/>
    <cellStyle name="標準 9 3 3 4" xfId="4065" xr:uid="{00000000-0005-0000-0000-000059AC0000}"/>
    <cellStyle name="標準 9 3 3 4 2" xfId="16958" xr:uid="{00000000-0005-0000-0000-00005AAC0000}"/>
    <cellStyle name="標準 9 3 3 4 3" xfId="44581" xr:uid="{00000000-0005-0000-0000-00005BAC0000}"/>
    <cellStyle name="標準 9 3 3 5" xfId="7989" xr:uid="{00000000-0005-0000-0000-00005CAC0000}"/>
    <cellStyle name="標準 9 3 3 5 2" xfId="20882" xr:uid="{00000000-0005-0000-0000-00005DAC0000}"/>
    <cellStyle name="標準 9 3 3 5 3" xfId="44582" xr:uid="{00000000-0005-0000-0000-00005EAC0000}"/>
    <cellStyle name="標準 9 3 3 6" xfId="11913" xr:uid="{00000000-0005-0000-0000-00005FAC0000}"/>
    <cellStyle name="標準 9 3 3 6 2" xfId="24806" xr:uid="{00000000-0005-0000-0000-000060AC0000}"/>
    <cellStyle name="標準 9 3 3 6 3" xfId="44583" xr:uid="{00000000-0005-0000-0000-000061AC0000}"/>
    <cellStyle name="標準 9 3 3 7" xfId="2944" xr:uid="{00000000-0005-0000-0000-000062AC0000}"/>
    <cellStyle name="標準 9 3 3 7 2" xfId="44584" xr:uid="{00000000-0005-0000-0000-000063AC0000}"/>
    <cellStyle name="標準 9 3 3 8" xfId="15837" xr:uid="{00000000-0005-0000-0000-000064AC0000}"/>
    <cellStyle name="標準 9 3 3 9" xfId="44585" xr:uid="{00000000-0005-0000-0000-000065AC0000}"/>
    <cellStyle name="標準 9 3 4" xfId="982" xr:uid="{00000000-0005-0000-0000-000066AC0000}"/>
    <cellStyle name="標準 9 3 4 2" xfId="2103" xr:uid="{00000000-0005-0000-0000-000067AC0000}"/>
    <cellStyle name="標準 9 3 4 2 2" xfId="11072" xr:uid="{00000000-0005-0000-0000-000068AC0000}"/>
    <cellStyle name="標準 9 3 4 2 2 2" xfId="23965" xr:uid="{00000000-0005-0000-0000-000069AC0000}"/>
    <cellStyle name="標準 9 3 4 2 2 3" xfId="44586" xr:uid="{00000000-0005-0000-0000-00006AAC0000}"/>
    <cellStyle name="標準 9 3 4 2 3" xfId="14996" xr:uid="{00000000-0005-0000-0000-00006BAC0000}"/>
    <cellStyle name="標準 9 3 4 2 3 2" xfId="27889" xr:uid="{00000000-0005-0000-0000-00006CAC0000}"/>
    <cellStyle name="標準 9 3 4 2 3 3" xfId="44587" xr:uid="{00000000-0005-0000-0000-00006DAC0000}"/>
    <cellStyle name="標準 9 3 4 2 4" xfId="7148" xr:uid="{00000000-0005-0000-0000-00006EAC0000}"/>
    <cellStyle name="標準 9 3 4 2 4 2" xfId="44588" xr:uid="{00000000-0005-0000-0000-00006FAC0000}"/>
    <cellStyle name="標準 9 3 4 2 5" xfId="20041" xr:uid="{00000000-0005-0000-0000-000070AC0000}"/>
    <cellStyle name="標準 9 3 4 2 6" xfId="44589" xr:uid="{00000000-0005-0000-0000-000071AC0000}"/>
    <cellStyle name="標準 9 3 4 3" xfId="6027" xr:uid="{00000000-0005-0000-0000-000072AC0000}"/>
    <cellStyle name="標準 9 3 4 3 2" xfId="9951" xr:uid="{00000000-0005-0000-0000-000073AC0000}"/>
    <cellStyle name="標準 9 3 4 3 2 2" xfId="22844" xr:uid="{00000000-0005-0000-0000-000074AC0000}"/>
    <cellStyle name="標準 9 3 4 3 2 3" xfId="44590" xr:uid="{00000000-0005-0000-0000-000075AC0000}"/>
    <cellStyle name="標準 9 3 4 3 3" xfId="13875" xr:uid="{00000000-0005-0000-0000-000076AC0000}"/>
    <cellStyle name="標準 9 3 4 3 3 2" xfId="26768" xr:uid="{00000000-0005-0000-0000-000077AC0000}"/>
    <cellStyle name="標準 9 3 4 3 3 3" xfId="44591" xr:uid="{00000000-0005-0000-0000-000078AC0000}"/>
    <cellStyle name="標準 9 3 4 3 4" xfId="18920" xr:uid="{00000000-0005-0000-0000-000079AC0000}"/>
    <cellStyle name="標準 9 3 4 3 4 2" xfId="44592" xr:uid="{00000000-0005-0000-0000-00007AAC0000}"/>
    <cellStyle name="標準 9 3 4 3 5" xfId="44593" xr:uid="{00000000-0005-0000-0000-00007BAC0000}"/>
    <cellStyle name="標準 9 3 4 4" xfId="4345" xr:uid="{00000000-0005-0000-0000-00007CAC0000}"/>
    <cellStyle name="標準 9 3 4 4 2" xfId="17238" xr:uid="{00000000-0005-0000-0000-00007DAC0000}"/>
    <cellStyle name="標準 9 3 4 4 3" xfId="44594" xr:uid="{00000000-0005-0000-0000-00007EAC0000}"/>
    <cellStyle name="標準 9 3 4 5" xfId="8269" xr:uid="{00000000-0005-0000-0000-00007FAC0000}"/>
    <cellStyle name="標準 9 3 4 5 2" xfId="21162" xr:uid="{00000000-0005-0000-0000-000080AC0000}"/>
    <cellStyle name="標準 9 3 4 5 3" xfId="44595" xr:uid="{00000000-0005-0000-0000-000081AC0000}"/>
    <cellStyle name="標準 9 3 4 6" xfId="12193" xr:uid="{00000000-0005-0000-0000-000082AC0000}"/>
    <cellStyle name="標準 9 3 4 6 2" xfId="25086" xr:uid="{00000000-0005-0000-0000-000083AC0000}"/>
    <cellStyle name="標準 9 3 4 6 3" xfId="44596" xr:uid="{00000000-0005-0000-0000-000084AC0000}"/>
    <cellStyle name="標準 9 3 4 7" xfId="3224" xr:uid="{00000000-0005-0000-0000-000085AC0000}"/>
    <cellStyle name="標準 9 3 4 7 2" xfId="44597" xr:uid="{00000000-0005-0000-0000-000086AC0000}"/>
    <cellStyle name="標準 9 3 4 8" xfId="16117" xr:uid="{00000000-0005-0000-0000-000087AC0000}"/>
    <cellStyle name="標準 9 3 4 9" xfId="44598" xr:uid="{00000000-0005-0000-0000-000088AC0000}"/>
    <cellStyle name="標準 9 3 5" xfId="451" xr:uid="{00000000-0005-0000-0000-000089AC0000}"/>
    <cellStyle name="標準 9 3 5 2" xfId="1572" xr:uid="{00000000-0005-0000-0000-00008AAC0000}"/>
    <cellStyle name="標準 9 3 5 2 2" xfId="10541" xr:uid="{00000000-0005-0000-0000-00008BAC0000}"/>
    <cellStyle name="標準 9 3 5 2 2 2" xfId="23434" xr:uid="{00000000-0005-0000-0000-00008CAC0000}"/>
    <cellStyle name="標準 9 3 5 2 2 3" xfId="44599" xr:uid="{00000000-0005-0000-0000-00008DAC0000}"/>
    <cellStyle name="標準 9 3 5 2 3" xfId="14465" xr:uid="{00000000-0005-0000-0000-00008EAC0000}"/>
    <cellStyle name="標準 9 3 5 2 3 2" xfId="27358" xr:uid="{00000000-0005-0000-0000-00008FAC0000}"/>
    <cellStyle name="標準 9 3 5 2 3 3" xfId="44600" xr:uid="{00000000-0005-0000-0000-000090AC0000}"/>
    <cellStyle name="標準 9 3 5 2 4" xfId="6617" xr:uid="{00000000-0005-0000-0000-000091AC0000}"/>
    <cellStyle name="標準 9 3 5 2 4 2" xfId="44601" xr:uid="{00000000-0005-0000-0000-000092AC0000}"/>
    <cellStyle name="標準 9 3 5 2 5" xfId="19510" xr:uid="{00000000-0005-0000-0000-000093AC0000}"/>
    <cellStyle name="標準 9 3 5 2 6" xfId="44602" xr:uid="{00000000-0005-0000-0000-000094AC0000}"/>
    <cellStyle name="標準 9 3 5 3" xfId="5496" xr:uid="{00000000-0005-0000-0000-000095AC0000}"/>
    <cellStyle name="標準 9 3 5 3 2" xfId="9420" xr:uid="{00000000-0005-0000-0000-000096AC0000}"/>
    <cellStyle name="標準 9 3 5 3 2 2" xfId="22313" xr:uid="{00000000-0005-0000-0000-000097AC0000}"/>
    <cellStyle name="標準 9 3 5 3 2 3" xfId="44603" xr:uid="{00000000-0005-0000-0000-000098AC0000}"/>
    <cellStyle name="標準 9 3 5 3 3" xfId="13344" xr:uid="{00000000-0005-0000-0000-000099AC0000}"/>
    <cellStyle name="標準 9 3 5 3 3 2" xfId="26237" xr:uid="{00000000-0005-0000-0000-00009AAC0000}"/>
    <cellStyle name="標準 9 3 5 3 3 3" xfId="44604" xr:uid="{00000000-0005-0000-0000-00009BAC0000}"/>
    <cellStyle name="標準 9 3 5 3 4" xfId="18389" xr:uid="{00000000-0005-0000-0000-00009CAC0000}"/>
    <cellStyle name="標準 9 3 5 3 4 2" xfId="44605" xr:uid="{00000000-0005-0000-0000-00009DAC0000}"/>
    <cellStyle name="標準 9 3 5 3 5" xfId="44606" xr:uid="{00000000-0005-0000-0000-00009EAC0000}"/>
    <cellStyle name="標準 9 3 5 4" xfId="3814" xr:uid="{00000000-0005-0000-0000-00009FAC0000}"/>
    <cellStyle name="標準 9 3 5 4 2" xfId="16707" xr:uid="{00000000-0005-0000-0000-0000A0AC0000}"/>
    <cellStyle name="標準 9 3 5 4 3" xfId="44607" xr:uid="{00000000-0005-0000-0000-0000A1AC0000}"/>
    <cellStyle name="標準 9 3 5 5" xfId="7738" xr:uid="{00000000-0005-0000-0000-0000A2AC0000}"/>
    <cellStyle name="標準 9 3 5 5 2" xfId="20631" xr:uid="{00000000-0005-0000-0000-0000A3AC0000}"/>
    <cellStyle name="標準 9 3 5 5 3" xfId="44608" xr:uid="{00000000-0005-0000-0000-0000A4AC0000}"/>
    <cellStyle name="標準 9 3 5 6" xfId="11662" xr:uid="{00000000-0005-0000-0000-0000A5AC0000}"/>
    <cellStyle name="標準 9 3 5 6 2" xfId="24555" xr:uid="{00000000-0005-0000-0000-0000A6AC0000}"/>
    <cellStyle name="標準 9 3 5 6 3" xfId="44609" xr:uid="{00000000-0005-0000-0000-0000A7AC0000}"/>
    <cellStyle name="標準 9 3 5 7" xfId="2693" xr:uid="{00000000-0005-0000-0000-0000A8AC0000}"/>
    <cellStyle name="標準 9 3 5 7 2" xfId="44610" xr:uid="{00000000-0005-0000-0000-0000A9AC0000}"/>
    <cellStyle name="標準 9 3 5 8" xfId="15586" xr:uid="{00000000-0005-0000-0000-0000AAAC0000}"/>
    <cellStyle name="標準 9 3 5 9" xfId="44611" xr:uid="{00000000-0005-0000-0000-0000ABAC0000}"/>
    <cellStyle name="標準 9 3 6" xfId="1262" xr:uid="{00000000-0005-0000-0000-0000ACAC0000}"/>
    <cellStyle name="標準 9 3 6 2" xfId="6307" xr:uid="{00000000-0005-0000-0000-0000ADAC0000}"/>
    <cellStyle name="標準 9 3 6 2 2" xfId="10231" xr:uid="{00000000-0005-0000-0000-0000AEAC0000}"/>
    <cellStyle name="標準 9 3 6 2 2 2" xfId="23124" xr:uid="{00000000-0005-0000-0000-0000AFAC0000}"/>
    <cellStyle name="標準 9 3 6 2 2 3" xfId="44612" xr:uid="{00000000-0005-0000-0000-0000B0AC0000}"/>
    <cellStyle name="標準 9 3 6 2 3" xfId="14155" xr:uid="{00000000-0005-0000-0000-0000B1AC0000}"/>
    <cellStyle name="標準 9 3 6 2 3 2" xfId="27048" xr:uid="{00000000-0005-0000-0000-0000B2AC0000}"/>
    <cellStyle name="標準 9 3 6 2 3 3" xfId="44613" xr:uid="{00000000-0005-0000-0000-0000B3AC0000}"/>
    <cellStyle name="標準 9 3 6 2 4" xfId="19200" xr:uid="{00000000-0005-0000-0000-0000B4AC0000}"/>
    <cellStyle name="標準 9 3 6 2 4 2" xfId="44614" xr:uid="{00000000-0005-0000-0000-0000B5AC0000}"/>
    <cellStyle name="標準 9 3 6 2 5" xfId="44615" xr:uid="{00000000-0005-0000-0000-0000B6AC0000}"/>
    <cellStyle name="標準 9 3 6 3" xfId="8549" xr:uid="{00000000-0005-0000-0000-0000B7AC0000}"/>
    <cellStyle name="標準 9 3 6 3 2" xfId="21442" xr:uid="{00000000-0005-0000-0000-0000B8AC0000}"/>
    <cellStyle name="標準 9 3 6 3 3" xfId="44616" xr:uid="{00000000-0005-0000-0000-0000B9AC0000}"/>
    <cellStyle name="標準 9 3 6 4" xfId="12473" xr:uid="{00000000-0005-0000-0000-0000BAAC0000}"/>
    <cellStyle name="標準 9 3 6 4 2" xfId="25366" xr:uid="{00000000-0005-0000-0000-0000BBAC0000}"/>
    <cellStyle name="標準 9 3 6 4 3" xfId="44617" xr:uid="{00000000-0005-0000-0000-0000BCAC0000}"/>
    <cellStyle name="標準 9 3 6 5" xfId="4625" xr:uid="{00000000-0005-0000-0000-0000BDAC0000}"/>
    <cellStyle name="標準 9 3 6 5 2" xfId="44618" xr:uid="{00000000-0005-0000-0000-0000BEAC0000}"/>
    <cellStyle name="標準 9 3 6 6" xfId="17518" xr:uid="{00000000-0005-0000-0000-0000BFAC0000}"/>
    <cellStyle name="標準 9 3 6 7" xfId="44619" xr:uid="{00000000-0005-0000-0000-0000C0AC0000}"/>
    <cellStyle name="標準 9 3 7" xfId="5186" xr:uid="{00000000-0005-0000-0000-0000C1AC0000}"/>
    <cellStyle name="標準 9 3 7 2" xfId="9110" xr:uid="{00000000-0005-0000-0000-0000C2AC0000}"/>
    <cellStyle name="標準 9 3 7 2 2" xfId="22003" xr:uid="{00000000-0005-0000-0000-0000C3AC0000}"/>
    <cellStyle name="標準 9 3 7 2 3" xfId="44620" xr:uid="{00000000-0005-0000-0000-0000C4AC0000}"/>
    <cellStyle name="標準 9 3 7 3" xfId="13034" xr:uid="{00000000-0005-0000-0000-0000C5AC0000}"/>
    <cellStyle name="標準 9 3 7 3 2" xfId="25927" xr:uid="{00000000-0005-0000-0000-0000C6AC0000}"/>
    <cellStyle name="標準 9 3 7 3 3" xfId="44621" xr:uid="{00000000-0005-0000-0000-0000C7AC0000}"/>
    <cellStyle name="標準 9 3 7 4" xfId="18079" xr:uid="{00000000-0005-0000-0000-0000C8AC0000}"/>
    <cellStyle name="標準 9 3 7 4 2" xfId="44622" xr:uid="{00000000-0005-0000-0000-0000C9AC0000}"/>
    <cellStyle name="標準 9 3 7 5" xfId="44623" xr:uid="{00000000-0005-0000-0000-0000CAAC0000}"/>
    <cellStyle name="標準 9 3 8" xfId="3504" xr:uid="{00000000-0005-0000-0000-0000CBAC0000}"/>
    <cellStyle name="標準 9 3 8 2" xfId="16397" xr:uid="{00000000-0005-0000-0000-0000CCAC0000}"/>
    <cellStyle name="標準 9 3 8 3" xfId="44624" xr:uid="{00000000-0005-0000-0000-0000CDAC0000}"/>
    <cellStyle name="標準 9 3 9" xfId="7428" xr:uid="{00000000-0005-0000-0000-0000CEAC0000}"/>
    <cellStyle name="標準 9 3 9 2" xfId="20321" xr:uid="{00000000-0005-0000-0000-0000CFAC0000}"/>
    <cellStyle name="標準 9 3 9 3" xfId="44625" xr:uid="{00000000-0005-0000-0000-0000D0AC0000}"/>
    <cellStyle name="標準 9 4" xfId="76" xr:uid="{00000000-0005-0000-0000-0000D1AC0000}"/>
    <cellStyle name="標準 9 4 10" xfId="11287" xr:uid="{00000000-0005-0000-0000-0000D2AC0000}"/>
    <cellStyle name="標準 9 4 10 2" xfId="24180" xr:uid="{00000000-0005-0000-0000-0000D3AC0000}"/>
    <cellStyle name="標準 9 4 10 3" xfId="44626" xr:uid="{00000000-0005-0000-0000-0000D4AC0000}"/>
    <cellStyle name="標準 9 4 11" xfId="2318" xr:uid="{00000000-0005-0000-0000-0000D5AC0000}"/>
    <cellStyle name="標準 9 4 11 2" xfId="44627" xr:uid="{00000000-0005-0000-0000-0000D6AC0000}"/>
    <cellStyle name="標準 9 4 12" xfId="15211" xr:uid="{00000000-0005-0000-0000-0000D7AC0000}"/>
    <cellStyle name="標準 9 4 13" xfId="44628" xr:uid="{00000000-0005-0000-0000-0000D8AC0000}"/>
    <cellStyle name="標準 9 4 2" xfId="291" xr:uid="{00000000-0005-0000-0000-0000D9AC0000}"/>
    <cellStyle name="標準 9 4 2 10" xfId="2533" xr:uid="{00000000-0005-0000-0000-0000DAAC0000}"/>
    <cellStyle name="標準 9 4 2 10 2" xfId="44629" xr:uid="{00000000-0005-0000-0000-0000DBAC0000}"/>
    <cellStyle name="標準 9 4 2 11" xfId="15426" xr:uid="{00000000-0005-0000-0000-0000DCAC0000}"/>
    <cellStyle name="標準 9 4 2 12" xfId="44630" xr:uid="{00000000-0005-0000-0000-0000DDAC0000}"/>
    <cellStyle name="標準 9 4 2 2" xfId="852" xr:uid="{00000000-0005-0000-0000-0000DEAC0000}"/>
    <cellStyle name="標準 9 4 2 2 2" xfId="1973" xr:uid="{00000000-0005-0000-0000-0000DFAC0000}"/>
    <cellStyle name="標準 9 4 2 2 2 2" xfId="7018" xr:uid="{00000000-0005-0000-0000-0000E0AC0000}"/>
    <cellStyle name="標準 9 4 2 2 2 2 2" xfId="10942" xr:uid="{00000000-0005-0000-0000-0000E1AC0000}"/>
    <cellStyle name="標準 9 4 2 2 2 2 2 2" xfId="23835" xr:uid="{00000000-0005-0000-0000-0000E2AC0000}"/>
    <cellStyle name="標準 9 4 2 2 2 2 2 3" xfId="44631" xr:uid="{00000000-0005-0000-0000-0000E3AC0000}"/>
    <cellStyle name="標準 9 4 2 2 2 2 3" xfId="14866" xr:uid="{00000000-0005-0000-0000-0000E4AC0000}"/>
    <cellStyle name="標準 9 4 2 2 2 2 3 2" xfId="27759" xr:uid="{00000000-0005-0000-0000-0000E5AC0000}"/>
    <cellStyle name="標準 9 4 2 2 2 2 3 3" xfId="44632" xr:uid="{00000000-0005-0000-0000-0000E6AC0000}"/>
    <cellStyle name="標準 9 4 2 2 2 2 4" xfId="19911" xr:uid="{00000000-0005-0000-0000-0000E7AC0000}"/>
    <cellStyle name="標準 9 4 2 2 2 2 4 2" xfId="44633" xr:uid="{00000000-0005-0000-0000-0000E8AC0000}"/>
    <cellStyle name="標準 9 4 2 2 2 2 5" xfId="44634" xr:uid="{00000000-0005-0000-0000-0000E9AC0000}"/>
    <cellStyle name="標準 9 4 2 2 2 3" xfId="8979" xr:uid="{00000000-0005-0000-0000-0000EAAC0000}"/>
    <cellStyle name="標準 9 4 2 2 2 3 2" xfId="21872" xr:uid="{00000000-0005-0000-0000-0000EBAC0000}"/>
    <cellStyle name="標準 9 4 2 2 2 3 3" xfId="44635" xr:uid="{00000000-0005-0000-0000-0000ECAC0000}"/>
    <cellStyle name="標準 9 4 2 2 2 4" xfId="12903" xr:uid="{00000000-0005-0000-0000-0000EDAC0000}"/>
    <cellStyle name="標準 9 4 2 2 2 4 2" xfId="25796" xr:uid="{00000000-0005-0000-0000-0000EEAC0000}"/>
    <cellStyle name="標準 9 4 2 2 2 4 3" xfId="44636" xr:uid="{00000000-0005-0000-0000-0000EFAC0000}"/>
    <cellStyle name="標準 9 4 2 2 2 5" xfId="5055" xr:uid="{00000000-0005-0000-0000-0000F0AC0000}"/>
    <cellStyle name="標準 9 4 2 2 2 5 2" xfId="44637" xr:uid="{00000000-0005-0000-0000-0000F1AC0000}"/>
    <cellStyle name="標準 9 4 2 2 2 6" xfId="17948" xr:uid="{00000000-0005-0000-0000-0000F2AC0000}"/>
    <cellStyle name="標準 9 4 2 2 2 7" xfId="44638" xr:uid="{00000000-0005-0000-0000-0000F3AC0000}"/>
    <cellStyle name="標準 9 4 2 2 3" xfId="5897" xr:uid="{00000000-0005-0000-0000-0000F4AC0000}"/>
    <cellStyle name="標準 9 4 2 2 3 2" xfId="9821" xr:uid="{00000000-0005-0000-0000-0000F5AC0000}"/>
    <cellStyle name="標準 9 4 2 2 3 2 2" xfId="22714" xr:uid="{00000000-0005-0000-0000-0000F6AC0000}"/>
    <cellStyle name="標準 9 4 2 2 3 2 3" xfId="44639" xr:uid="{00000000-0005-0000-0000-0000F7AC0000}"/>
    <cellStyle name="標準 9 4 2 2 3 3" xfId="13745" xr:uid="{00000000-0005-0000-0000-0000F8AC0000}"/>
    <cellStyle name="標準 9 4 2 2 3 3 2" xfId="26638" xr:uid="{00000000-0005-0000-0000-0000F9AC0000}"/>
    <cellStyle name="標準 9 4 2 2 3 3 3" xfId="44640" xr:uid="{00000000-0005-0000-0000-0000FAAC0000}"/>
    <cellStyle name="標準 9 4 2 2 3 4" xfId="18790" xr:uid="{00000000-0005-0000-0000-0000FBAC0000}"/>
    <cellStyle name="標準 9 4 2 2 3 4 2" xfId="44641" xr:uid="{00000000-0005-0000-0000-0000FCAC0000}"/>
    <cellStyle name="標準 9 4 2 2 3 5" xfId="44642" xr:uid="{00000000-0005-0000-0000-0000FDAC0000}"/>
    <cellStyle name="標準 9 4 2 2 4" xfId="4215" xr:uid="{00000000-0005-0000-0000-0000FEAC0000}"/>
    <cellStyle name="標準 9 4 2 2 4 2" xfId="17108" xr:uid="{00000000-0005-0000-0000-0000FFAC0000}"/>
    <cellStyle name="標準 9 4 2 2 4 3" xfId="44643" xr:uid="{00000000-0005-0000-0000-000000AD0000}"/>
    <cellStyle name="標準 9 4 2 2 5" xfId="8139" xr:uid="{00000000-0005-0000-0000-000001AD0000}"/>
    <cellStyle name="標準 9 4 2 2 5 2" xfId="21032" xr:uid="{00000000-0005-0000-0000-000002AD0000}"/>
    <cellStyle name="標準 9 4 2 2 5 3" xfId="44644" xr:uid="{00000000-0005-0000-0000-000003AD0000}"/>
    <cellStyle name="標準 9 4 2 2 6" xfId="12063" xr:uid="{00000000-0005-0000-0000-000004AD0000}"/>
    <cellStyle name="標準 9 4 2 2 6 2" xfId="24956" xr:uid="{00000000-0005-0000-0000-000005AD0000}"/>
    <cellStyle name="標準 9 4 2 2 6 3" xfId="44645" xr:uid="{00000000-0005-0000-0000-000006AD0000}"/>
    <cellStyle name="標準 9 4 2 2 7" xfId="3094" xr:uid="{00000000-0005-0000-0000-000007AD0000}"/>
    <cellStyle name="標準 9 4 2 2 7 2" xfId="44646" xr:uid="{00000000-0005-0000-0000-000008AD0000}"/>
    <cellStyle name="標準 9 4 2 2 8" xfId="15987" xr:uid="{00000000-0005-0000-0000-000009AD0000}"/>
    <cellStyle name="標準 9 4 2 2 9" xfId="44647" xr:uid="{00000000-0005-0000-0000-00000AAD0000}"/>
    <cellStyle name="標準 9 4 2 3" xfId="1132" xr:uid="{00000000-0005-0000-0000-00000BAD0000}"/>
    <cellStyle name="標準 9 4 2 3 2" xfId="2253" xr:uid="{00000000-0005-0000-0000-00000CAD0000}"/>
    <cellStyle name="標準 9 4 2 3 2 2" xfId="11222" xr:uid="{00000000-0005-0000-0000-00000DAD0000}"/>
    <cellStyle name="標準 9 4 2 3 2 2 2" xfId="24115" xr:uid="{00000000-0005-0000-0000-00000EAD0000}"/>
    <cellStyle name="標準 9 4 2 3 2 2 3" xfId="44648" xr:uid="{00000000-0005-0000-0000-00000FAD0000}"/>
    <cellStyle name="標準 9 4 2 3 2 3" xfId="15146" xr:uid="{00000000-0005-0000-0000-000010AD0000}"/>
    <cellStyle name="標準 9 4 2 3 2 3 2" xfId="28039" xr:uid="{00000000-0005-0000-0000-000011AD0000}"/>
    <cellStyle name="標準 9 4 2 3 2 3 3" xfId="44649" xr:uid="{00000000-0005-0000-0000-000012AD0000}"/>
    <cellStyle name="標準 9 4 2 3 2 4" xfId="7298" xr:uid="{00000000-0005-0000-0000-000013AD0000}"/>
    <cellStyle name="標準 9 4 2 3 2 4 2" xfId="44650" xr:uid="{00000000-0005-0000-0000-000014AD0000}"/>
    <cellStyle name="標準 9 4 2 3 2 5" xfId="20191" xr:uid="{00000000-0005-0000-0000-000015AD0000}"/>
    <cellStyle name="標準 9 4 2 3 2 6" xfId="44651" xr:uid="{00000000-0005-0000-0000-000016AD0000}"/>
    <cellStyle name="標準 9 4 2 3 3" xfId="6177" xr:uid="{00000000-0005-0000-0000-000017AD0000}"/>
    <cellStyle name="標準 9 4 2 3 3 2" xfId="10101" xr:uid="{00000000-0005-0000-0000-000018AD0000}"/>
    <cellStyle name="標準 9 4 2 3 3 2 2" xfId="22994" xr:uid="{00000000-0005-0000-0000-000019AD0000}"/>
    <cellStyle name="標準 9 4 2 3 3 2 3" xfId="44652" xr:uid="{00000000-0005-0000-0000-00001AAD0000}"/>
    <cellStyle name="標準 9 4 2 3 3 3" xfId="14025" xr:uid="{00000000-0005-0000-0000-00001BAD0000}"/>
    <cellStyle name="標準 9 4 2 3 3 3 2" xfId="26918" xr:uid="{00000000-0005-0000-0000-00001CAD0000}"/>
    <cellStyle name="標準 9 4 2 3 3 3 3" xfId="44653" xr:uid="{00000000-0005-0000-0000-00001DAD0000}"/>
    <cellStyle name="標準 9 4 2 3 3 4" xfId="19070" xr:uid="{00000000-0005-0000-0000-00001EAD0000}"/>
    <cellStyle name="標準 9 4 2 3 3 4 2" xfId="44654" xr:uid="{00000000-0005-0000-0000-00001FAD0000}"/>
    <cellStyle name="標準 9 4 2 3 3 5" xfId="44655" xr:uid="{00000000-0005-0000-0000-000020AD0000}"/>
    <cellStyle name="標準 9 4 2 3 4" xfId="4495" xr:uid="{00000000-0005-0000-0000-000021AD0000}"/>
    <cellStyle name="標準 9 4 2 3 4 2" xfId="17388" xr:uid="{00000000-0005-0000-0000-000022AD0000}"/>
    <cellStyle name="標準 9 4 2 3 4 3" xfId="44656" xr:uid="{00000000-0005-0000-0000-000023AD0000}"/>
    <cellStyle name="標準 9 4 2 3 5" xfId="8419" xr:uid="{00000000-0005-0000-0000-000024AD0000}"/>
    <cellStyle name="標準 9 4 2 3 5 2" xfId="21312" xr:uid="{00000000-0005-0000-0000-000025AD0000}"/>
    <cellStyle name="標準 9 4 2 3 5 3" xfId="44657" xr:uid="{00000000-0005-0000-0000-000026AD0000}"/>
    <cellStyle name="標準 9 4 2 3 6" xfId="12343" xr:uid="{00000000-0005-0000-0000-000027AD0000}"/>
    <cellStyle name="標準 9 4 2 3 6 2" xfId="25236" xr:uid="{00000000-0005-0000-0000-000028AD0000}"/>
    <cellStyle name="標準 9 4 2 3 6 3" xfId="44658" xr:uid="{00000000-0005-0000-0000-000029AD0000}"/>
    <cellStyle name="標準 9 4 2 3 7" xfId="3374" xr:uid="{00000000-0005-0000-0000-00002AAD0000}"/>
    <cellStyle name="標準 9 4 2 3 7 2" xfId="44659" xr:uid="{00000000-0005-0000-0000-00002BAD0000}"/>
    <cellStyle name="標準 9 4 2 3 8" xfId="16267" xr:uid="{00000000-0005-0000-0000-00002CAD0000}"/>
    <cellStyle name="標準 9 4 2 3 9" xfId="44660" xr:uid="{00000000-0005-0000-0000-00002DAD0000}"/>
    <cellStyle name="標準 9 4 2 4" xfId="572" xr:uid="{00000000-0005-0000-0000-00002EAD0000}"/>
    <cellStyle name="標準 9 4 2 4 2" xfId="1693" xr:uid="{00000000-0005-0000-0000-00002FAD0000}"/>
    <cellStyle name="標準 9 4 2 4 2 2" xfId="10662" xr:uid="{00000000-0005-0000-0000-000030AD0000}"/>
    <cellStyle name="標準 9 4 2 4 2 2 2" xfId="23555" xr:uid="{00000000-0005-0000-0000-000031AD0000}"/>
    <cellStyle name="標準 9 4 2 4 2 2 3" xfId="44661" xr:uid="{00000000-0005-0000-0000-000032AD0000}"/>
    <cellStyle name="標準 9 4 2 4 2 3" xfId="14586" xr:uid="{00000000-0005-0000-0000-000033AD0000}"/>
    <cellStyle name="標準 9 4 2 4 2 3 2" xfId="27479" xr:uid="{00000000-0005-0000-0000-000034AD0000}"/>
    <cellStyle name="標準 9 4 2 4 2 3 3" xfId="44662" xr:uid="{00000000-0005-0000-0000-000035AD0000}"/>
    <cellStyle name="標準 9 4 2 4 2 4" xfId="6738" xr:uid="{00000000-0005-0000-0000-000036AD0000}"/>
    <cellStyle name="標準 9 4 2 4 2 4 2" xfId="44663" xr:uid="{00000000-0005-0000-0000-000037AD0000}"/>
    <cellStyle name="標準 9 4 2 4 2 5" xfId="19631" xr:uid="{00000000-0005-0000-0000-000038AD0000}"/>
    <cellStyle name="標準 9 4 2 4 2 6" xfId="44664" xr:uid="{00000000-0005-0000-0000-000039AD0000}"/>
    <cellStyle name="標準 9 4 2 4 3" xfId="5617" xr:uid="{00000000-0005-0000-0000-00003AAD0000}"/>
    <cellStyle name="標準 9 4 2 4 3 2" xfId="9541" xr:uid="{00000000-0005-0000-0000-00003BAD0000}"/>
    <cellStyle name="標準 9 4 2 4 3 2 2" xfId="22434" xr:uid="{00000000-0005-0000-0000-00003CAD0000}"/>
    <cellStyle name="標準 9 4 2 4 3 2 3" xfId="44665" xr:uid="{00000000-0005-0000-0000-00003DAD0000}"/>
    <cellStyle name="標準 9 4 2 4 3 3" xfId="13465" xr:uid="{00000000-0005-0000-0000-00003EAD0000}"/>
    <cellStyle name="標準 9 4 2 4 3 3 2" xfId="26358" xr:uid="{00000000-0005-0000-0000-00003FAD0000}"/>
    <cellStyle name="標準 9 4 2 4 3 3 3" xfId="44666" xr:uid="{00000000-0005-0000-0000-000040AD0000}"/>
    <cellStyle name="標準 9 4 2 4 3 4" xfId="18510" xr:uid="{00000000-0005-0000-0000-000041AD0000}"/>
    <cellStyle name="標準 9 4 2 4 3 4 2" xfId="44667" xr:uid="{00000000-0005-0000-0000-000042AD0000}"/>
    <cellStyle name="標準 9 4 2 4 3 5" xfId="44668" xr:uid="{00000000-0005-0000-0000-000043AD0000}"/>
    <cellStyle name="標準 9 4 2 4 4" xfId="3935" xr:uid="{00000000-0005-0000-0000-000044AD0000}"/>
    <cellStyle name="標準 9 4 2 4 4 2" xfId="16828" xr:uid="{00000000-0005-0000-0000-000045AD0000}"/>
    <cellStyle name="標準 9 4 2 4 4 3" xfId="44669" xr:uid="{00000000-0005-0000-0000-000046AD0000}"/>
    <cellStyle name="標準 9 4 2 4 5" xfId="7859" xr:uid="{00000000-0005-0000-0000-000047AD0000}"/>
    <cellStyle name="標準 9 4 2 4 5 2" xfId="20752" xr:uid="{00000000-0005-0000-0000-000048AD0000}"/>
    <cellStyle name="標準 9 4 2 4 5 3" xfId="44670" xr:uid="{00000000-0005-0000-0000-000049AD0000}"/>
    <cellStyle name="標準 9 4 2 4 6" xfId="11783" xr:uid="{00000000-0005-0000-0000-00004AAD0000}"/>
    <cellStyle name="標準 9 4 2 4 6 2" xfId="24676" xr:uid="{00000000-0005-0000-0000-00004BAD0000}"/>
    <cellStyle name="標準 9 4 2 4 6 3" xfId="44671" xr:uid="{00000000-0005-0000-0000-00004CAD0000}"/>
    <cellStyle name="標準 9 4 2 4 7" xfId="2814" xr:uid="{00000000-0005-0000-0000-00004DAD0000}"/>
    <cellStyle name="標準 9 4 2 4 7 2" xfId="44672" xr:uid="{00000000-0005-0000-0000-00004EAD0000}"/>
    <cellStyle name="標準 9 4 2 4 8" xfId="15707" xr:uid="{00000000-0005-0000-0000-00004FAD0000}"/>
    <cellStyle name="標準 9 4 2 4 9" xfId="44673" xr:uid="{00000000-0005-0000-0000-000050AD0000}"/>
    <cellStyle name="標準 9 4 2 5" xfId="1412" xr:uid="{00000000-0005-0000-0000-000051AD0000}"/>
    <cellStyle name="標準 9 4 2 5 2" xfId="6457" xr:uid="{00000000-0005-0000-0000-000052AD0000}"/>
    <cellStyle name="標準 9 4 2 5 2 2" xfId="10381" xr:uid="{00000000-0005-0000-0000-000053AD0000}"/>
    <cellStyle name="標準 9 4 2 5 2 2 2" xfId="23274" xr:uid="{00000000-0005-0000-0000-000054AD0000}"/>
    <cellStyle name="標準 9 4 2 5 2 2 3" xfId="44674" xr:uid="{00000000-0005-0000-0000-000055AD0000}"/>
    <cellStyle name="標準 9 4 2 5 2 3" xfId="14305" xr:uid="{00000000-0005-0000-0000-000056AD0000}"/>
    <cellStyle name="標準 9 4 2 5 2 3 2" xfId="27198" xr:uid="{00000000-0005-0000-0000-000057AD0000}"/>
    <cellStyle name="標準 9 4 2 5 2 3 3" xfId="44675" xr:uid="{00000000-0005-0000-0000-000058AD0000}"/>
    <cellStyle name="標準 9 4 2 5 2 4" xfId="19350" xr:uid="{00000000-0005-0000-0000-000059AD0000}"/>
    <cellStyle name="標準 9 4 2 5 2 4 2" xfId="44676" xr:uid="{00000000-0005-0000-0000-00005AAD0000}"/>
    <cellStyle name="標準 9 4 2 5 2 5" xfId="44677" xr:uid="{00000000-0005-0000-0000-00005BAD0000}"/>
    <cellStyle name="標準 9 4 2 5 3" xfId="8699" xr:uid="{00000000-0005-0000-0000-00005CAD0000}"/>
    <cellStyle name="標準 9 4 2 5 3 2" xfId="21592" xr:uid="{00000000-0005-0000-0000-00005DAD0000}"/>
    <cellStyle name="標準 9 4 2 5 3 3" xfId="44678" xr:uid="{00000000-0005-0000-0000-00005EAD0000}"/>
    <cellStyle name="標準 9 4 2 5 4" xfId="12623" xr:uid="{00000000-0005-0000-0000-00005FAD0000}"/>
    <cellStyle name="標準 9 4 2 5 4 2" xfId="25516" xr:uid="{00000000-0005-0000-0000-000060AD0000}"/>
    <cellStyle name="標準 9 4 2 5 4 3" xfId="44679" xr:uid="{00000000-0005-0000-0000-000061AD0000}"/>
    <cellStyle name="標準 9 4 2 5 5" xfId="4775" xr:uid="{00000000-0005-0000-0000-000062AD0000}"/>
    <cellStyle name="標準 9 4 2 5 5 2" xfId="44680" xr:uid="{00000000-0005-0000-0000-000063AD0000}"/>
    <cellStyle name="標準 9 4 2 5 6" xfId="17668" xr:uid="{00000000-0005-0000-0000-000064AD0000}"/>
    <cellStyle name="標準 9 4 2 5 7" xfId="44681" xr:uid="{00000000-0005-0000-0000-000065AD0000}"/>
    <cellStyle name="標準 9 4 2 6" xfId="5336" xr:uid="{00000000-0005-0000-0000-000066AD0000}"/>
    <cellStyle name="標準 9 4 2 6 2" xfId="9260" xr:uid="{00000000-0005-0000-0000-000067AD0000}"/>
    <cellStyle name="標準 9 4 2 6 2 2" xfId="22153" xr:uid="{00000000-0005-0000-0000-000068AD0000}"/>
    <cellStyle name="標準 9 4 2 6 2 3" xfId="44682" xr:uid="{00000000-0005-0000-0000-000069AD0000}"/>
    <cellStyle name="標準 9 4 2 6 3" xfId="13184" xr:uid="{00000000-0005-0000-0000-00006AAD0000}"/>
    <cellStyle name="標準 9 4 2 6 3 2" xfId="26077" xr:uid="{00000000-0005-0000-0000-00006BAD0000}"/>
    <cellStyle name="標準 9 4 2 6 3 3" xfId="44683" xr:uid="{00000000-0005-0000-0000-00006CAD0000}"/>
    <cellStyle name="標準 9 4 2 6 4" xfId="18229" xr:uid="{00000000-0005-0000-0000-00006DAD0000}"/>
    <cellStyle name="標準 9 4 2 6 4 2" xfId="44684" xr:uid="{00000000-0005-0000-0000-00006EAD0000}"/>
    <cellStyle name="標準 9 4 2 6 5" xfId="44685" xr:uid="{00000000-0005-0000-0000-00006FAD0000}"/>
    <cellStyle name="標準 9 4 2 7" xfId="3654" xr:uid="{00000000-0005-0000-0000-000070AD0000}"/>
    <cellStyle name="標準 9 4 2 7 2" xfId="16547" xr:uid="{00000000-0005-0000-0000-000071AD0000}"/>
    <cellStyle name="標準 9 4 2 7 3" xfId="44686" xr:uid="{00000000-0005-0000-0000-000072AD0000}"/>
    <cellStyle name="標準 9 4 2 8" xfId="7578" xr:uid="{00000000-0005-0000-0000-000073AD0000}"/>
    <cellStyle name="標準 9 4 2 8 2" xfId="20471" xr:uid="{00000000-0005-0000-0000-000074AD0000}"/>
    <cellStyle name="標準 9 4 2 8 3" xfId="44687" xr:uid="{00000000-0005-0000-0000-000075AD0000}"/>
    <cellStyle name="標準 9 4 2 9" xfId="11502" xr:uid="{00000000-0005-0000-0000-000076AD0000}"/>
    <cellStyle name="標準 9 4 2 9 2" xfId="24395" xr:uid="{00000000-0005-0000-0000-000077AD0000}"/>
    <cellStyle name="標準 9 4 2 9 3" xfId="44688" xr:uid="{00000000-0005-0000-0000-000078AD0000}"/>
    <cellStyle name="標準 9 4 3" xfId="637" xr:uid="{00000000-0005-0000-0000-000079AD0000}"/>
    <cellStyle name="標準 9 4 3 2" xfId="1758" xr:uid="{00000000-0005-0000-0000-00007AAD0000}"/>
    <cellStyle name="標準 9 4 3 2 2" xfId="6803" xr:uid="{00000000-0005-0000-0000-00007BAD0000}"/>
    <cellStyle name="標準 9 4 3 2 2 2" xfId="10727" xr:uid="{00000000-0005-0000-0000-00007CAD0000}"/>
    <cellStyle name="標準 9 4 3 2 2 2 2" xfId="23620" xr:uid="{00000000-0005-0000-0000-00007DAD0000}"/>
    <cellStyle name="標準 9 4 3 2 2 2 3" xfId="44689" xr:uid="{00000000-0005-0000-0000-00007EAD0000}"/>
    <cellStyle name="標準 9 4 3 2 2 3" xfId="14651" xr:uid="{00000000-0005-0000-0000-00007FAD0000}"/>
    <cellStyle name="標準 9 4 3 2 2 3 2" xfId="27544" xr:uid="{00000000-0005-0000-0000-000080AD0000}"/>
    <cellStyle name="標準 9 4 3 2 2 3 3" xfId="44690" xr:uid="{00000000-0005-0000-0000-000081AD0000}"/>
    <cellStyle name="標準 9 4 3 2 2 4" xfId="19696" xr:uid="{00000000-0005-0000-0000-000082AD0000}"/>
    <cellStyle name="標準 9 4 3 2 2 4 2" xfId="44691" xr:uid="{00000000-0005-0000-0000-000083AD0000}"/>
    <cellStyle name="標準 9 4 3 2 2 5" xfId="44692" xr:uid="{00000000-0005-0000-0000-000084AD0000}"/>
    <cellStyle name="標準 9 4 3 2 3" xfId="8764" xr:uid="{00000000-0005-0000-0000-000085AD0000}"/>
    <cellStyle name="標準 9 4 3 2 3 2" xfId="21657" xr:uid="{00000000-0005-0000-0000-000086AD0000}"/>
    <cellStyle name="標準 9 4 3 2 3 3" xfId="44693" xr:uid="{00000000-0005-0000-0000-000087AD0000}"/>
    <cellStyle name="標準 9 4 3 2 4" xfId="12688" xr:uid="{00000000-0005-0000-0000-000088AD0000}"/>
    <cellStyle name="標準 9 4 3 2 4 2" xfId="25581" xr:uid="{00000000-0005-0000-0000-000089AD0000}"/>
    <cellStyle name="標準 9 4 3 2 4 3" xfId="44694" xr:uid="{00000000-0005-0000-0000-00008AAD0000}"/>
    <cellStyle name="標準 9 4 3 2 5" xfId="4840" xr:uid="{00000000-0005-0000-0000-00008BAD0000}"/>
    <cellStyle name="標準 9 4 3 2 5 2" xfId="44695" xr:uid="{00000000-0005-0000-0000-00008CAD0000}"/>
    <cellStyle name="標準 9 4 3 2 6" xfId="17733" xr:uid="{00000000-0005-0000-0000-00008DAD0000}"/>
    <cellStyle name="標準 9 4 3 2 7" xfId="44696" xr:uid="{00000000-0005-0000-0000-00008EAD0000}"/>
    <cellStyle name="標準 9 4 3 3" xfId="5682" xr:uid="{00000000-0005-0000-0000-00008FAD0000}"/>
    <cellStyle name="標準 9 4 3 3 2" xfId="9606" xr:uid="{00000000-0005-0000-0000-000090AD0000}"/>
    <cellStyle name="標準 9 4 3 3 2 2" xfId="22499" xr:uid="{00000000-0005-0000-0000-000091AD0000}"/>
    <cellStyle name="標準 9 4 3 3 2 3" xfId="44697" xr:uid="{00000000-0005-0000-0000-000092AD0000}"/>
    <cellStyle name="標準 9 4 3 3 3" xfId="13530" xr:uid="{00000000-0005-0000-0000-000093AD0000}"/>
    <cellStyle name="標準 9 4 3 3 3 2" xfId="26423" xr:uid="{00000000-0005-0000-0000-000094AD0000}"/>
    <cellStyle name="標準 9 4 3 3 3 3" xfId="44698" xr:uid="{00000000-0005-0000-0000-000095AD0000}"/>
    <cellStyle name="標準 9 4 3 3 4" xfId="18575" xr:uid="{00000000-0005-0000-0000-000096AD0000}"/>
    <cellStyle name="標準 9 4 3 3 4 2" xfId="44699" xr:uid="{00000000-0005-0000-0000-000097AD0000}"/>
    <cellStyle name="標準 9 4 3 3 5" xfId="44700" xr:uid="{00000000-0005-0000-0000-000098AD0000}"/>
    <cellStyle name="標準 9 4 3 4" xfId="4000" xr:uid="{00000000-0005-0000-0000-000099AD0000}"/>
    <cellStyle name="標準 9 4 3 4 2" xfId="16893" xr:uid="{00000000-0005-0000-0000-00009AAD0000}"/>
    <cellStyle name="標準 9 4 3 4 3" xfId="44701" xr:uid="{00000000-0005-0000-0000-00009BAD0000}"/>
    <cellStyle name="標準 9 4 3 5" xfId="7924" xr:uid="{00000000-0005-0000-0000-00009CAD0000}"/>
    <cellStyle name="標準 9 4 3 5 2" xfId="20817" xr:uid="{00000000-0005-0000-0000-00009DAD0000}"/>
    <cellStyle name="標準 9 4 3 5 3" xfId="44702" xr:uid="{00000000-0005-0000-0000-00009EAD0000}"/>
    <cellStyle name="標準 9 4 3 6" xfId="11848" xr:uid="{00000000-0005-0000-0000-00009FAD0000}"/>
    <cellStyle name="標準 9 4 3 6 2" xfId="24741" xr:uid="{00000000-0005-0000-0000-0000A0AD0000}"/>
    <cellStyle name="標準 9 4 3 6 3" xfId="44703" xr:uid="{00000000-0005-0000-0000-0000A1AD0000}"/>
    <cellStyle name="標準 9 4 3 7" xfId="2879" xr:uid="{00000000-0005-0000-0000-0000A2AD0000}"/>
    <cellStyle name="標準 9 4 3 7 2" xfId="44704" xr:uid="{00000000-0005-0000-0000-0000A3AD0000}"/>
    <cellStyle name="標準 9 4 3 8" xfId="15772" xr:uid="{00000000-0005-0000-0000-0000A4AD0000}"/>
    <cellStyle name="標準 9 4 3 9" xfId="44705" xr:uid="{00000000-0005-0000-0000-0000A5AD0000}"/>
    <cellStyle name="標準 9 4 4" xfId="917" xr:uid="{00000000-0005-0000-0000-0000A6AD0000}"/>
    <cellStyle name="標準 9 4 4 2" xfId="2038" xr:uid="{00000000-0005-0000-0000-0000A7AD0000}"/>
    <cellStyle name="標準 9 4 4 2 2" xfId="11007" xr:uid="{00000000-0005-0000-0000-0000A8AD0000}"/>
    <cellStyle name="標準 9 4 4 2 2 2" xfId="23900" xr:uid="{00000000-0005-0000-0000-0000A9AD0000}"/>
    <cellStyle name="標準 9 4 4 2 2 3" xfId="44706" xr:uid="{00000000-0005-0000-0000-0000AAAD0000}"/>
    <cellStyle name="標準 9 4 4 2 3" xfId="14931" xr:uid="{00000000-0005-0000-0000-0000ABAD0000}"/>
    <cellStyle name="標準 9 4 4 2 3 2" xfId="27824" xr:uid="{00000000-0005-0000-0000-0000ACAD0000}"/>
    <cellStyle name="標準 9 4 4 2 3 3" xfId="44707" xr:uid="{00000000-0005-0000-0000-0000ADAD0000}"/>
    <cellStyle name="標準 9 4 4 2 4" xfId="7083" xr:uid="{00000000-0005-0000-0000-0000AEAD0000}"/>
    <cellStyle name="標準 9 4 4 2 4 2" xfId="44708" xr:uid="{00000000-0005-0000-0000-0000AFAD0000}"/>
    <cellStyle name="標準 9 4 4 2 5" xfId="19976" xr:uid="{00000000-0005-0000-0000-0000B0AD0000}"/>
    <cellStyle name="標準 9 4 4 2 6" xfId="44709" xr:uid="{00000000-0005-0000-0000-0000B1AD0000}"/>
    <cellStyle name="標準 9 4 4 3" xfId="5962" xr:uid="{00000000-0005-0000-0000-0000B2AD0000}"/>
    <cellStyle name="標準 9 4 4 3 2" xfId="9886" xr:uid="{00000000-0005-0000-0000-0000B3AD0000}"/>
    <cellStyle name="標準 9 4 4 3 2 2" xfId="22779" xr:uid="{00000000-0005-0000-0000-0000B4AD0000}"/>
    <cellStyle name="標準 9 4 4 3 2 3" xfId="44710" xr:uid="{00000000-0005-0000-0000-0000B5AD0000}"/>
    <cellStyle name="標準 9 4 4 3 3" xfId="13810" xr:uid="{00000000-0005-0000-0000-0000B6AD0000}"/>
    <cellStyle name="標準 9 4 4 3 3 2" xfId="26703" xr:uid="{00000000-0005-0000-0000-0000B7AD0000}"/>
    <cellStyle name="標準 9 4 4 3 3 3" xfId="44711" xr:uid="{00000000-0005-0000-0000-0000B8AD0000}"/>
    <cellStyle name="標準 9 4 4 3 4" xfId="18855" xr:uid="{00000000-0005-0000-0000-0000B9AD0000}"/>
    <cellStyle name="標準 9 4 4 3 4 2" xfId="44712" xr:uid="{00000000-0005-0000-0000-0000BAAD0000}"/>
    <cellStyle name="標準 9 4 4 3 5" xfId="44713" xr:uid="{00000000-0005-0000-0000-0000BBAD0000}"/>
    <cellStyle name="標準 9 4 4 4" xfId="4280" xr:uid="{00000000-0005-0000-0000-0000BCAD0000}"/>
    <cellStyle name="標準 9 4 4 4 2" xfId="17173" xr:uid="{00000000-0005-0000-0000-0000BDAD0000}"/>
    <cellStyle name="標準 9 4 4 4 3" xfId="44714" xr:uid="{00000000-0005-0000-0000-0000BEAD0000}"/>
    <cellStyle name="標準 9 4 4 5" xfId="8204" xr:uid="{00000000-0005-0000-0000-0000BFAD0000}"/>
    <cellStyle name="標準 9 4 4 5 2" xfId="21097" xr:uid="{00000000-0005-0000-0000-0000C0AD0000}"/>
    <cellStyle name="標準 9 4 4 5 3" xfId="44715" xr:uid="{00000000-0005-0000-0000-0000C1AD0000}"/>
    <cellStyle name="標準 9 4 4 6" xfId="12128" xr:uid="{00000000-0005-0000-0000-0000C2AD0000}"/>
    <cellStyle name="標準 9 4 4 6 2" xfId="25021" xr:uid="{00000000-0005-0000-0000-0000C3AD0000}"/>
    <cellStyle name="標準 9 4 4 6 3" xfId="44716" xr:uid="{00000000-0005-0000-0000-0000C4AD0000}"/>
    <cellStyle name="標準 9 4 4 7" xfId="3159" xr:uid="{00000000-0005-0000-0000-0000C5AD0000}"/>
    <cellStyle name="標準 9 4 4 7 2" xfId="44717" xr:uid="{00000000-0005-0000-0000-0000C6AD0000}"/>
    <cellStyle name="標準 9 4 4 8" xfId="16052" xr:uid="{00000000-0005-0000-0000-0000C7AD0000}"/>
    <cellStyle name="標準 9 4 4 9" xfId="44718" xr:uid="{00000000-0005-0000-0000-0000C8AD0000}"/>
    <cellStyle name="標準 9 4 5" xfId="386" xr:uid="{00000000-0005-0000-0000-0000C9AD0000}"/>
    <cellStyle name="標準 9 4 5 2" xfId="1507" xr:uid="{00000000-0005-0000-0000-0000CAAD0000}"/>
    <cellStyle name="標準 9 4 5 2 2" xfId="10476" xr:uid="{00000000-0005-0000-0000-0000CBAD0000}"/>
    <cellStyle name="標準 9 4 5 2 2 2" xfId="23369" xr:uid="{00000000-0005-0000-0000-0000CCAD0000}"/>
    <cellStyle name="標準 9 4 5 2 2 3" xfId="44719" xr:uid="{00000000-0005-0000-0000-0000CDAD0000}"/>
    <cellStyle name="標準 9 4 5 2 3" xfId="14400" xr:uid="{00000000-0005-0000-0000-0000CEAD0000}"/>
    <cellStyle name="標準 9 4 5 2 3 2" xfId="27293" xr:uid="{00000000-0005-0000-0000-0000CFAD0000}"/>
    <cellStyle name="標準 9 4 5 2 3 3" xfId="44720" xr:uid="{00000000-0005-0000-0000-0000D0AD0000}"/>
    <cellStyle name="標準 9 4 5 2 4" xfId="6552" xr:uid="{00000000-0005-0000-0000-0000D1AD0000}"/>
    <cellStyle name="標準 9 4 5 2 4 2" xfId="44721" xr:uid="{00000000-0005-0000-0000-0000D2AD0000}"/>
    <cellStyle name="標準 9 4 5 2 5" xfId="19445" xr:uid="{00000000-0005-0000-0000-0000D3AD0000}"/>
    <cellStyle name="標準 9 4 5 2 6" xfId="44722" xr:uid="{00000000-0005-0000-0000-0000D4AD0000}"/>
    <cellStyle name="標準 9 4 5 3" xfId="5431" xr:uid="{00000000-0005-0000-0000-0000D5AD0000}"/>
    <cellStyle name="標準 9 4 5 3 2" xfId="9355" xr:uid="{00000000-0005-0000-0000-0000D6AD0000}"/>
    <cellStyle name="標準 9 4 5 3 2 2" xfId="22248" xr:uid="{00000000-0005-0000-0000-0000D7AD0000}"/>
    <cellStyle name="標準 9 4 5 3 2 3" xfId="44723" xr:uid="{00000000-0005-0000-0000-0000D8AD0000}"/>
    <cellStyle name="標準 9 4 5 3 3" xfId="13279" xr:uid="{00000000-0005-0000-0000-0000D9AD0000}"/>
    <cellStyle name="標準 9 4 5 3 3 2" xfId="26172" xr:uid="{00000000-0005-0000-0000-0000DAAD0000}"/>
    <cellStyle name="標準 9 4 5 3 3 3" xfId="44724" xr:uid="{00000000-0005-0000-0000-0000DBAD0000}"/>
    <cellStyle name="標準 9 4 5 3 4" xfId="18324" xr:uid="{00000000-0005-0000-0000-0000DCAD0000}"/>
    <cellStyle name="標準 9 4 5 3 4 2" xfId="44725" xr:uid="{00000000-0005-0000-0000-0000DDAD0000}"/>
    <cellStyle name="標準 9 4 5 3 5" xfId="44726" xr:uid="{00000000-0005-0000-0000-0000DEAD0000}"/>
    <cellStyle name="標準 9 4 5 4" xfId="3749" xr:uid="{00000000-0005-0000-0000-0000DFAD0000}"/>
    <cellStyle name="標準 9 4 5 4 2" xfId="16642" xr:uid="{00000000-0005-0000-0000-0000E0AD0000}"/>
    <cellStyle name="標準 9 4 5 4 3" xfId="44727" xr:uid="{00000000-0005-0000-0000-0000E1AD0000}"/>
    <cellStyle name="標準 9 4 5 5" xfId="7673" xr:uid="{00000000-0005-0000-0000-0000E2AD0000}"/>
    <cellStyle name="標準 9 4 5 5 2" xfId="20566" xr:uid="{00000000-0005-0000-0000-0000E3AD0000}"/>
    <cellStyle name="標準 9 4 5 5 3" xfId="44728" xr:uid="{00000000-0005-0000-0000-0000E4AD0000}"/>
    <cellStyle name="標準 9 4 5 6" xfId="11597" xr:uid="{00000000-0005-0000-0000-0000E5AD0000}"/>
    <cellStyle name="標準 9 4 5 6 2" xfId="24490" xr:uid="{00000000-0005-0000-0000-0000E6AD0000}"/>
    <cellStyle name="標準 9 4 5 6 3" xfId="44729" xr:uid="{00000000-0005-0000-0000-0000E7AD0000}"/>
    <cellStyle name="標準 9 4 5 7" xfId="2628" xr:uid="{00000000-0005-0000-0000-0000E8AD0000}"/>
    <cellStyle name="標準 9 4 5 7 2" xfId="44730" xr:uid="{00000000-0005-0000-0000-0000E9AD0000}"/>
    <cellStyle name="標準 9 4 5 8" xfId="15521" xr:uid="{00000000-0005-0000-0000-0000EAAD0000}"/>
    <cellStyle name="標準 9 4 5 9" xfId="44731" xr:uid="{00000000-0005-0000-0000-0000EBAD0000}"/>
    <cellStyle name="標準 9 4 6" xfId="1197" xr:uid="{00000000-0005-0000-0000-0000ECAD0000}"/>
    <cellStyle name="標準 9 4 6 2" xfId="6242" xr:uid="{00000000-0005-0000-0000-0000EDAD0000}"/>
    <cellStyle name="標準 9 4 6 2 2" xfId="10166" xr:uid="{00000000-0005-0000-0000-0000EEAD0000}"/>
    <cellStyle name="標準 9 4 6 2 2 2" xfId="23059" xr:uid="{00000000-0005-0000-0000-0000EFAD0000}"/>
    <cellStyle name="標準 9 4 6 2 2 3" xfId="44732" xr:uid="{00000000-0005-0000-0000-0000F0AD0000}"/>
    <cellStyle name="標準 9 4 6 2 3" xfId="14090" xr:uid="{00000000-0005-0000-0000-0000F1AD0000}"/>
    <cellStyle name="標準 9 4 6 2 3 2" xfId="26983" xr:uid="{00000000-0005-0000-0000-0000F2AD0000}"/>
    <cellStyle name="標準 9 4 6 2 3 3" xfId="44733" xr:uid="{00000000-0005-0000-0000-0000F3AD0000}"/>
    <cellStyle name="標準 9 4 6 2 4" xfId="19135" xr:uid="{00000000-0005-0000-0000-0000F4AD0000}"/>
    <cellStyle name="標準 9 4 6 2 4 2" xfId="44734" xr:uid="{00000000-0005-0000-0000-0000F5AD0000}"/>
    <cellStyle name="標準 9 4 6 2 5" xfId="44735" xr:uid="{00000000-0005-0000-0000-0000F6AD0000}"/>
    <cellStyle name="標準 9 4 6 3" xfId="8484" xr:uid="{00000000-0005-0000-0000-0000F7AD0000}"/>
    <cellStyle name="標準 9 4 6 3 2" xfId="21377" xr:uid="{00000000-0005-0000-0000-0000F8AD0000}"/>
    <cellStyle name="標準 9 4 6 3 3" xfId="44736" xr:uid="{00000000-0005-0000-0000-0000F9AD0000}"/>
    <cellStyle name="標準 9 4 6 4" xfId="12408" xr:uid="{00000000-0005-0000-0000-0000FAAD0000}"/>
    <cellStyle name="標準 9 4 6 4 2" xfId="25301" xr:uid="{00000000-0005-0000-0000-0000FBAD0000}"/>
    <cellStyle name="標準 9 4 6 4 3" xfId="44737" xr:uid="{00000000-0005-0000-0000-0000FCAD0000}"/>
    <cellStyle name="標準 9 4 6 5" xfId="4560" xr:uid="{00000000-0005-0000-0000-0000FDAD0000}"/>
    <cellStyle name="標準 9 4 6 5 2" xfId="44738" xr:uid="{00000000-0005-0000-0000-0000FEAD0000}"/>
    <cellStyle name="標準 9 4 6 6" xfId="17453" xr:uid="{00000000-0005-0000-0000-0000FFAD0000}"/>
    <cellStyle name="標準 9 4 6 7" xfId="44739" xr:uid="{00000000-0005-0000-0000-000000AE0000}"/>
    <cellStyle name="標準 9 4 7" xfId="5121" xr:uid="{00000000-0005-0000-0000-000001AE0000}"/>
    <cellStyle name="標準 9 4 7 2" xfId="9045" xr:uid="{00000000-0005-0000-0000-000002AE0000}"/>
    <cellStyle name="標準 9 4 7 2 2" xfId="21938" xr:uid="{00000000-0005-0000-0000-000003AE0000}"/>
    <cellStyle name="標準 9 4 7 2 3" xfId="44740" xr:uid="{00000000-0005-0000-0000-000004AE0000}"/>
    <cellStyle name="標準 9 4 7 3" xfId="12969" xr:uid="{00000000-0005-0000-0000-000005AE0000}"/>
    <cellStyle name="標準 9 4 7 3 2" xfId="25862" xr:uid="{00000000-0005-0000-0000-000006AE0000}"/>
    <cellStyle name="標準 9 4 7 3 3" xfId="44741" xr:uid="{00000000-0005-0000-0000-000007AE0000}"/>
    <cellStyle name="標準 9 4 7 4" xfId="18014" xr:uid="{00000000-0005-0000-0000-000008AE0000}"/>
    <cellStyle name="標準 9 4 7 4 2" xfId="44742" xr:uid="{00000000-0005-0000-0000-000009AE0000}"/>
    <cellStyle name="標準 9 4 7 5" xfId="44743" xr:uid="{00000000-0005-0000-0000-00000AAE0000}"/>
    <cellStyle name="標準 9 4 8" xfId="3439" xr:uid="{00000000-0005-0000-0000-00000BAE0000}"/>
    <cellStyle name="標準 9 4 8 2" xfId="16332" xr:uid="{00000000-0005-0000-0000-00000CAE0000}"/>
    <cellStyle name="標準 9 4 8 3" xfId="44744" xr:uid="{00000000-0005-0000-0000-00000DAE0000}"/>
    <cellStyle name="標準 9 4 9" xfId="7363" xr:uid="{00000000-0005-0000-0000-00000EAE0000}"/>
    <cellStyle name="標準 9 4 9 2" xfId="20256" xr:uid="{00000000-0005-0000-0000-00000FAE0000}"/>
    <cellStyle name="標準 9 4 9 3" xfId="44745" xr:uid="{00000000-0005-0000-0000-000010AE0000}"/>
    <cellStyle name="標準 9 5" xfId="181" xr:uid="{00000000-0005-0000-0000-000011AE0000}"/>
    <cellStyle name="標準 9 5 10" xfId="2423" xr:uid="{00000000-0005-0000-0000-000012AE0000}"/>
    <cellStyle name="標準 9 5 10 2" xfId="44746" xr:uid="{00000000-0005-0000-0000-000013AE0000}"/>
    <cellStyle name="標準 9 5 11" xfId="15316" xr:uid="{00000000-0005-0000-0000-000014AE0000}"/>
    <cellStyle name="標準 9 5 12" xfId="44747" xr:uid="{00000000-0005-0000-0000-000015AE0000}"/>
    <cellStyle name="標準 9 5 2" xfId="742" xr:uid="{00000000-0005-0000-0000-000016AE0000}"/>
    <cellStyle name="標準 9 5 2 2" xfId="1863" xr:uid="{00000000-0005-0000-0000-000017AE0000}"/>
    <cellStyle name="標準 9 5 2 2 2" xfId="6908" xr:uid="{00000000-0005-0000-0000-000018AE0000}"/>
    <cellStyle name="標準 9 5 2 2 2 2" xfId="10832" xr:uid="{00000000-0005-0000-0000-000019AE0000}"/>
    <cellStyle name="標準 9 5 2 2 2 2 2" xfId="23725" xr:uid="{00000000-0005-0000-0000-00001AAE0000}"/>
    <cellStyle name="標準 9 5 2 2 2 2 3" xfId="44748" xr:uid="{00000000-0005-0000-0000-00001BAE0000}"/>
    <cellStyle name="標準 9 5 2 2 2 3" xfId="14756" xr:uid="{00000000-0005-0000-0000-00001CAE0000}"/>
    <cellStyle name="標準 9 5 2 2 2 3 2" xfId="27649" xr:uid="{00000000-0005-0000-0000-00001DAE0000}"/>
    <cellStyle name="標準 9 5 2 2 2 3 3" xfId="44749" xr:uid="{00000000-0005-0000-0000-00001EAE0000}"/>
    <cellStyle name="標準 9 5 2 2 2 4" xfId="19801" xr:uid="{00000000-0005-0000-0000-00001FAE0000}"/>
    <cellStyle name="標準 9 5 2 2 2 4 2" xfId="44750" xr:uid="{00000000-0005-0000-0000-000020AE0000}"/>
    <cellStyle name="標準 9 5 2 2 2 5" xfId="44751" xr:uid="{00000000-0005-0000-0000-000021AE0000}"/>
    <cellStyle name="標準 9 5 2 2 3" xfId="8869" xr:uid="{00000000-0005-0000-0000-000022AE0000}"/>
    <cellStyle name="標準 9 5 2 2 3 2" xfId="21762" xr:uid="{00000000-0005-0000-0000-000023AE0000}"/>
    <cellStyle name="標準 9 5 2 2 3 3" xfId="44752" xr:uid="{00000000-0005-0000-0000-000024AE0000}"/>
    <cellStyle name="標準 9 5 2 2 4" xfId="12793" xr:uid="{00000000-0005-0000-0000-000025AE0000}"/>
    <cellStyle name="標準 9 5 2 2 4 2" xfId="25686" xr:uid="{00000000-0005-0000-0000-000026AE0000}"/>
    <cellStyle name="標準 9 5 2 2 4 3" xfId="44753" xr:uid="{00000000-0005-0000-0000-000027AE0000}"/>
    <cellStyle name="標準 9 5 2 2 5" xfId="4945" xr:uid="{00000000-0005-0000-0000-000028AE0000}"/>
    <cellStyle name="標準 9 5 2 2 5 2" xfId="44754" xr:uid="{00000000-0005-0000-0000-000029AE0000}"/>
    <cellStyle name="標準 9 5 2 2 6" xfId="17838" xr:uid="{00000000-0005-0000-0000-00002AAE0000}"/>
    <cellStyle name="標準 9 5 2 2 7" xfId="44755" xr:uid="{00000000-0005-0000-0000-00002BAE0000}"/>
    <cellStyle name="標準 9 5 2 3" xfId="5787" xr:uid="{00000000-0005-0000-0000-00002CAE0000}"/>
    <cellStyle name="標準 9 5 2 3 2" xfId="9711" xr:uid="{00000000-0005-0000-0000-00002DAE0000}"/>
    <cellStyle name="標準 9 5 2 3 2 2" xfId="22604" xr:uid="{00000000-0005-0000-0000-00002EAE0000}"/>
    <cellStyle name="標準 9 5 2 3 2 3" xfId="44756" xr:uid="{00000000-0005-0000-0000-00002FAE0000}"/>
    <cellStyle name="標準 9 5 2 3 3" xfId="13635" xr:uid="{00000000-0005-0000-0000-000030AE0000}"/>
    <cellStyle name="標準 9 5 2 3 3 2" xfId="26528" xr:uid="{00000000-0005-0000-0000-000031AE0000}"/>
    <cellStyle name="標準 9 5 2 3 3 3" xfId="44757" xr:uid="{00000000-0005-0000-0000-000032AE0000}"/>
    <cellStyle name="標準 9 5 2 3 4" xfId="18680" xr:uid="{00000000-0005-0000-0000-000033AE0000}"/>
    <cellStyle name="標準 9 5 2 3 4 2" xfId="44758" xr:uid="{00000000-0005-0000-0000-000034AE0000}"/>
    <cellStyle name="標準 9 5 2 3 5" xfId="44759" xr:uid="{00000000-0005-0000-0000-000035AE0000}"/>
    <cellStyle name="標準 9 5 2 4" xfId="4105" xr:uid="{00000000-0005-0000-0000-000036AE0000}"/>
    <cellStyle name="標準 9 5 2 4 2" xfId="16998" xr:uid="{00000000-0005-0000-0000-000037AE0000}"/>
    <cellStyle name="標準 9 5 2 4 3" xfId="44760" xr:uid="{00000000-0005-0000-0000-000038AE0000}"/>
    <cellStyle name="標準 9 5 2 5" xfId="8029" xr:uid="{00000000-0005-0000-0000-000039AE0000}"/>
    <cellStyle name="標準 9 5 2 5 2" xfId="20922" xr:uid="{00000000-0005-0000-0000-00003AAE0000}"/>
    <cellStyle name="標準 9 5 2 5 3" xfId="44761" xr:uid="{00000000-0005-0000-0000-00003BAE0000}"/>
    <cellStyle name="標準 9 5 2 6" xfId="11953" xr:uid="{00000000-0005-0000-0000-00003CAE0000}"/>
    <cellStyle name="標準 9 5 2 6 2" xfId="24846" xr:uid="{00000000-0005-0000-0000-00003DAE0000}"/>
    <cellStyle name="標準 9 5 2 6 3" xfId="44762" xr:uid="{00000000-0005-0000-0000-00003EAE0000}"/>
    <cellStyle name="標準 9 5 2 7" xfId="2984" xr:uid="{00000000-0005-0000-0000-00003FAE0000}"/>
    <cellStyle name="標準 9 5 2 7 2" xfId="44763" xr:uid="{00000000-0005-0000-0000-000040AE0000}"/>
    <cellStyle name="標準 9 5 2 8" xfId="15877" xr:uid="{00000000-0005-0000-0000-000041AE0000}"/>
    <cellStyle name="標準 9 5 2 9" xfId="44764" xr:uid="{00000000-0005-0000-0000-000042AE0000}"/>
    <cellStyle name="標準 9 5 3" xfId="1022" xr:uid="{00000000-0005-0000-0000-000043AE0000}"/>
    <cellStyle name="標準 9 5 3 2" xfId="2143" xr:uid="{00000000-0005-0000-0000-000044AE0000}"/>
    <cellStyle name="標準 9 5 3 2 2" xfId="11112" xr:uid="{00000000-0005-0000-0000-000045AE0000}"/>
    <cellStyle name="標準 9 5 3 2 2 2" xfId="24005" xr:uid="{00000000-0005-0000-0000-000046AE0000}"/>
    <cellStyle name="標準 9 5 3 2 2 3" xfId="44765" xr:uid="{00000000-0005-0000-0000-000047AE0000}"/>
    <cellStyle name="標準 9 5 3 2 3" xfId="15036" xr:uid="{00000000-0005-0000-0000-000048AE0000}"/>
    <cellStyle name="標準 9 5 3 2 3 2" xfId="27929" xr:uid="{00000000-0005-0000-0000-000049AE0000}"/>
    <cellStyle name="標準 9 5 3 2 3 3" xfId="44766" xr:uid="{00000000-0005-0000-0000-00004AAE0000}"/>
    <cellStyle name="標準 9 5 3 2 4" xfId="7188" xr:uid="{00000000-0005-0000-0000-00004BAE0000}"/>
    <cellStyle name="標準 9 5 3 2 4 2" xfId="44767" xr:uid="{00000000-0005-0000-0000-00004CAE0000}"/>
    <cellStyle name="標準 9 5 3 2 5" xfId="20081" xr:uid="{00000000-0005-0000-0000-00004DAE0000}"/>
    <cellStyle name="標準 9 5 3 2 6" xfId="44768" xr:uid="{00000000-0005-0000-0000-00004EAE0000}"/>
    <cellStyle name="標準 9 5 3 3" xfId="6067" xr:uid="{00000000-0005-0000-0000-00004FAE0000}"/>
    <cellStyle name="標準 9 5 3 3 2" xfId="9991" xr:uid="{00000000-0005-0000-0000-000050AE0000}"/>
    <cellStyle name="標準 9 5 3 3 2 2" xfId="22884" xr:uid="{00000000-0005-0000-0000-000051AE0000}"/>
    <cellStyle name="標準 9 5 3 3 2 3" xfId="44769" xr:uid="{00000000-0005-0000-0000-000052AE0000}"/>
    <cellStyle name="標準 9 5 3 3 3" xfId="13915" xr:uid="{00000000-0005-0000-0000-000053AE0000}"/>
    <cellStyle name="標準 9 5 3 3 3 2" xfId="26808" xr:uid="{00000000-0005-0000-0000-000054AE0000}"/>
    <cellStyle name="標準 9 5 3 3 3 3" xfId="44770" xr:uid="{00000000-0005-0000-0000-000055AE0000}"/>
    <cellStyle name="標準 9 5 3 3 4" xfId="18960" xr:uid="{00000000-0005-0000-0000-000056AE0000}"/>
    <cellStyle name="標準 9 5 3 3 4 2" xfId="44771" xr:uid="{00000000-0005-0000-0000-000057AE0000}"/>
    <cellStyle name="標準 9 5 3 3 5" xfId="44772" xr:uid="{00000000-0005-0000-0000-000058AE0000}"/>
    <cellStyle name="標準 9 5 3 4" xfId="4385" xr:uid="{00000000-0005-0000-0000-000059AE0000}"/>
    <cellStyle name="標準 9 5 3 4 2" xfId="17278" xr:uid="{00000000-0005-0000-0000-00005AAE0000}"/>
    <cellStyle name="標準 9 5 3 4 3" xfId="44773" xr:uid="{00000000-0005-0000-0000-00005BAE0000}"/>
    <cellStyle name="標準 9 5 3 5" xfId="8309" xr:uid="{00000000-0005-0000-0000-00005CAE0000}"/>
    <cellStyle name="標準 9 5 3 5 2" xfId="21202" xr:uid="{00000000-0005-0000-0000-00005DAE0000}"/>
    <cellStyle name="標準 9 5 3 5 3" xfId="44774" xr:uid="{00000000-0005-0000-0000-00005EAE0000}"/>
    <cellStyle name="標準 9 5 3 6" xfId="12233" xr:uid="{00000000-0005-0000-0000-00005FAE0000}"/>
    <cellStyle name="標準 9 5 3 6 2" xfId="25126" xr:uid="{00000000-0005-0000-0000-000060AE0000}"/>
    <cellStyle name="標準 9 5 3 6 3" xfId="44775" xr:uid="{00000000-0005-0000-0000-000061AE0000}"/>
    <cellStyle name="標準 9 5 3 7" xfId="3264" xr:uid="{00000000-0005-0000-0000-000062AE0000}"/>
    <cellStyle name="標準 9 5 3 7 2" xfId="44776" xr:uid="{00000000-0005-0000-0000-000063AE0000}"/>
    <cellStyle name="標準 9 5 3 8" xfId="16157" xr:uid="{00000000-0005-0000-0000-000064AE0000}"/>
    <cellStyle name="標準 9 5 3 9" xfId="44777" xr:uid="{00000000-0005-0000-0000-000065AE0000}"/>
    <cellStyle name="標準 9 5 4" xfId="351" xr:uid="{00000000-0005-0000-0000-000066AE0000}"/>
    <cellStyle name="標準 9 5 4 2" xfId="1472" xr:uid="{00000000-0005-0000-0000-000067AE0000}"/>
    <cellStyle name="標準 9 5 4 2 2" xfId="10441" xr:uid="{00000000-0005-0000-0000-000068AE0000}"/>
    <cellStyle name="標準 9 5 4 2 2 2" xfId="23334" xr:uid="{00000000-0005-0000-0000-000069AE0000}"/>
    <cellStyle name="標準 9 5 4 2 2 3" xfId="44778" xr:uid="{00000000-0005-0000-0000-00006AAE0000}"/>
    <cellStyle name="標準 9 5 4 2 3" xfId="14365" xr:uid="{00000000-0005-0000-0000-00006BAE0000}"/>
    <cellStyle name="標準 9 5 4 2 3 2" xfId="27258" xr:uid="{00000000-0005-0000-0000-00006CAE0000}"/>
    <cellStyle name="標準 9 5 4 2 3 3" xfId="44779" xr:uid="{00000000-0005-0000-0000-00006DAE0000}"/>
    <cellStyle name="標準 9 5 4 2 4" xfId="6517" xr:uid="{00000000-0005-0000-0000-00006EAE0000}"/>
    <cellStyle name="標準 9 5 4 2 4 2" xfId="44780" xr:uid="{00000000-0005-0000-0000-00006FAE0000}"/>
    <cellStyle name="標準 9 5 4 2 5" xfId="19410" xr:uid="{00000000-0005-0000-0000-000070AE0000}"/>
    <cellStyle name="標準 9 5 4 2 6" xfId="44781" xr:uid="{00000000-0005-0000-0000-000071AE0000}"/>
    <cellStyle name="標準 9 5 4 3" xfId="5396" xr:uid="{00000000-0005-0000-0000-000072AE0000}"/>
    <cellStyle name="標準 9 5 4 3 2" xfId="9320" xr:uid="{00000000-0005-0000-0000-000073AE0000}"/>
    <cellStyle name="標準 9 5 4 3 2 2" xfId="22213" xr:uid="{00000000-0005-0000-0000-000074AE0000}"/>
    <cellStyle name="標準 9 5 4 3 2 3" xfId="44782" xr:uid="{00000000-0005-0000-0000-000075AE0000}"/>
    <cellStyle name="標準 9 5 4 3 3" xfId="13244" xr:uid="{00000000-0005-0000-0000-000076AE0000}"/>
    <cellStyle name="標準 9 5 4 3 3 2" xfId="26137" xr:uid="{00000000-0005-0000-0000-000077AE0000}"/>
    <cellStyle name="標準 9 5 4 3 3 3" xfId="44783" xr:uid="{00000000-0005-0000-0000-000078AE0000}"/>
    <cellStyle name="標準 9 5 4 3 4" xfId="18289" xr:uid="{00000000-0005-0000-0000-000079AE0000}"/>
    <cellStyle name="標準 9 5 4 3 4 2" xfId="44784" xr:uid="{00000000-0005-0000-0000-00007AAE0000}"/>
    <cellStyle name="標準 9 5 4 3 5" xfId="44785" xr:uid="{00000000-0005-0000-0000-00007BAE0000}"/>
    <cellStyle name="標準 9 5 4 4" xfId="3714" xr:uid="{00000000-0005-0000-0000-00007CAE0000}"/>
    <cellStyle name="標準 9 5 4 4 2" xfId="16607" xr:uid="{00000000-0005-0000-0000-00007DAE0000}"/>
    <cellStyle name="標準 9 5 4 4 3" xfId="44786" xr:uid="{00000000-0005-0000-0000-00007EAE0000}"/>
    <cellStyle name="標準 9 5 4 5" xfId="7638" xr:uid="{00000000-0005-0000-0000-00007FAE0000}"/>
    <cellStyle name="標準 9 5 4 5 2" xfId="20531" xr:uid="{00000000-0005-0000-0000-000080AE0000}"/>
    <cellStyle name="標準 9 5 4 5 3" xfId="44787" xr:uid="{00000000-0005-0000-0000-000081AE0000}"/>
    <cellStyle name="標準 9 5 4 6" xfId="11562" xr:uid="{00000000-0005-0000-0000-000082AE0000}"/>
    <cellStyle name="標準 9 5 4 6 2" xfId="24455" xr:uid="{00000000-0005-0000-0000-000083AE0000}"/>
    <cellStyle name="標準 9 5 4 6 3" xfId="44788" xr:uid="{00000000-0005-0000-0000-000084AE0000}"/>
    <cellStyle name="標準 9 5 4 7" xfId="2593" xr:uid="{00000000-0005-0000-0000-000085AE0000}"/>
    <cellStyle name="標準 9 5 4 7 2" xfId="44789" xr:uid="{00000000-0005-0000-0000-000086AE0000}"/>
    <cellStyle name="標準 9 5 4 8" xfId="15486" xr:uid="{00000000-0005-0000-0000-000087AE0000}"/>
    <cellStyle name="標準 9 5 4 9" xfId="44790" xr:uid="{00000000-0005-0000-0000-000088AE0000}"/>
    <cellStyle name="標準 9 5 5" xfId="1302" xr:uid="{00000000-0005-0000-0000-000089AE0000}"/>
    <cellStyle name="標準 9 5 5 2" xfId="6347" xr:uid="{00000000-0005-0000-0000-00008AAE0000}"/>
    <cellStyle name="標準 9 5 5 2 2" xfId="10271" xr:uid="{00000000-0005-0000-0000-00008BAE0000}"/>
    <cellStyle name="標準 9 5 5 2 2 2" xfId="23164" xr:uid="{00000000-0005-0000-0000-00008CAE0000}"/>
    <cellStyle name="標準 9 5 5 2 2 3" xfId="44791" xr:uid="{00000000-0005-0000-0000-00008DAE0000}"/>
    <cellStyle name="標準 9 5 5 2 3" xfId="14195" xr:uid="{00000000-0005-0000-0000-00008EAE0000}"/>
    <cellStyle name="標準 9 5 5 2 3 2" xfId="27088" xr:uid="{00000000-0005-0000-0000-00008FAE0000}"/>
    <cellStyle name="標準 9 5 5 2 3 3" xfId="44792" xr:uid="{00000000-0005-0000-0000-000090AE0000}"/>
    <cellStyle name="標準 9 5 5 2 4" xfId="19240" xr:uid="{00000000-0005-0000-0000-000091AE0000}"/>
    <cellStyle name="標準 9 5 5 2 4 2" xfId="44793" xr:uid="{00000000-0005-0000-0000-000092AE0000}"/>
    <cellStyle name="標準 9 5 5 2 5" xfId="44794" xr:uid="{00000000-0005-0000-0000-000093AE0000}"/>
    <cellStyle name="標準 9 5 5 3" xfId="8589" xr:uid="{00000000-0005-0000-0000-000094AE0000}"/>
    <cellStyle name="標準 9 5 5 3 2" xfId="21482" xr:uid="{00000000-0005-0000-0000-000095AE0000}"/>
    <cellStyle name="標準 9 5 5 3 3" xfId="44795" xr:uid="{00000000-0005-0000-0000-000096AE0000}"/>
    <cellStyle name="標準 9 5 5 4" xfId="12513" xr:uid="{00000000-0005-0000-0000-000097AE0000}"/>
    <cellStyle name="標準 9 5 5 4 2" xfId="25406" xr:uid="{00000000-0005-0000-0000-000098AE0000}"/>
    <cellStyle name="標準 9 5 5 4 3" xfId="44796" xr:uid="{00000000-0005-0000-0000-000099AE0000}"/>
    <cellStyle name="標準 9 5 5 5" xfId="4665" xr:uid="{00000000-0005-0000-0000-00009AAE0000}"/>
    <cellStyle name="標準 9 5 5 5 2" xfId="44797" xr:uid="{00000000-0005-0000-0000-00009BAE0000}"/>
    <cellStyle name="標準 9 5 5 6" xfId="17558" xr:uid="{00000000-0005-0000-0000-00009CAE0000}"/>
    <cellStyle name="標準 9 5 5 7" xfId="44798" xr:uid="{00000000-0005-0000-0000-00009DAE0000}"/>
    <cellStyle name="標準 9 5 6" xfId="5226" xr:uid="{00000000-0005-0000-0000-00009EAE0000}"/>
    <cellStyle name="標準 9 5 6 2" xfId="9150" xr:uid="{00000000-0005-0000-0000-00009FAE0000}"/>
    <cellStyle name="標準 9 5 6 2 2" xfId="22043" xr:uid="{00000000-0005-0000-0000-0000A0AE0000}"/>
    <cellStyle name="標準 9 5 6 2 3" xfId="44799" xr:uid="{00000000-0005-0000-0000-0000A1AE0000}"/>
    <cellStyle name="標準 9 5 6 3" xfId="13074" xr:uid="{00000000-0005-0000-0000-0000A2AE0000}"/>
    <cellStyle name="標準 9 5 6 3 2" xfId="25967" xr:uid="{00000000-0005-0000-0000-0000A3AE0000}"/>
    <cellStyle name="標準 9 5 6 3 3" xfId="44800" xr:uid="{00000000-0005-0000-0000-0000A4AE0000}"/>
    <cellStyle name="標準 9 5 6 4" xfId="18119" xr:uid="{00000000-0005-0000-0000-0000A5AE0000}"/>
    <cellStyle name="標準 9 5 6 4 2" xfId="44801" xr:uid="{00000000-0005-0000-0000-0000A6AE0000}"/>
    <cellStyle name="標準 9 5 6 5" xfId="44802" xr:uid="{00000000-0005-0000-0000-0000A7AE0000}"/>
    <cellStyle name="標準 9 5 7" xfId="3544" xr:uid="{00000000-0005-0000-0000-0000A8AE0000}"/>
    <cellStyle name="標準 9 5 7 2" xfId="16437" xr:uid="{00000000-0005-0000-0000-0000A9AE0000}"/>
    <cellStyle name="標準 9 5 7 3" xfId="44803" xr:uid="{00000000-0005-0000-0000-0000AAAE0000}"/>
    <cellStyle name="標準 9 5 8" xfId="7468" xr:uid="{00000000-0005-0000-0000-0000ABAE0000}"/>
    <cellStyle name="標準 9 5 8 2" xfId="20361" xr:uid="{00000000-0005-0000-0000-0000ACAE0000}"/>
    <cellStyle name="標準 9 5 8 3" xfId="44804" xr:uid="{00000000-0005-0000-0000-0000ADAE0000}"/>
    <cellStyle name="標準 9 5 9" xfId="11392" xr:uid="{00000000-0005-0000-0000-0000AEAE0000}"/>
    <cellStyle name="標準 9 5 9 2" xfId="24285" xr:uid="{00000000-0005-0000-0000-0000AFAE0000}"/>
    <cellStyle name="標準 9 5 9 3" xfId="44805" xr:uid="{00000000-0005-0000-0000-0000B0AE0000}"/>
    <cellStyle name="標準 9 6" xfId="602" xr:uid="{00000000-0005-0000-0000-0000B1AE0000}"/>
    <cellStyle name="標準 9 6 2" xfId="1723" xr:uid="{00000000-0005-0000-0000-0000B2AE0000}"/>
    <cellStyle name="標準 9 6 2 2" xfId="6768" xr:uid="{00000000-0005-0000-0000-0000B3AE0000}"/>
    <cellStyle name="標準 9 6 2 2 2" xfId="10692" xr:uid="{00000000-0005-0000-0000-0000B4AE0000}"/>
    <cellStyle name="標準 9 6 2 2 2 2" xfId="23585" xr:uid="{00000000-0005-0000-0000-0000B5AE0000}"/>
    <cellStyle name="標準 9 6 2 2 2 3" xfId="44806" xr:uid="{00000000-0005-0000-0000-0000B6AE0000}"/>
    <cellStyle name="標準 9 6 2 2 3" xfId="14616" xr:uid="{00000000-0005-0000-0000-0000B7AE0000}"/>
    <cellStyle name="標準 9 6 2 2 3 2" xfId="27509" xr:uid="{00000000-0005-0000-0000-0000B8AE0000}"/>
    <cellStyle name="標準 9 6 2 2 3 3" xfId="44807" xr:uid="{00000000-0005-0000-0000-0000B9AE0000}"/>
    <cellStyle name="標準 9 6 2 2 4" xfId="19661" xr:uid="{00000000-0005-0000-0000-0000BAAE0000}"/>
    <cellStyle name="標準 9 6 2 2 4 2" xfId="44808" xr:uid="{00000000-0005-0000-0000-0000BBAE0000}"/>
    <cellStyle name="標準 9 6 2 2 5" xfId="44809" xr:uid="{00000000-0005-0000-0000-0000BCAE0000}"/>
    <cellStyle name="標準 9 6 2 3" xfId="8729" xr:uid="{00000000-0005-0000-0000-0000BDAE0000}"/>
    <cellStyle name="標準 9 6 2 3 2" xfId="21622" xr:uid="{00000000-0005-0000-0000-0000BEAE0000}"/>
    <cellStyle name="標準 9 6 2 3 3" xfId="44810" xr:uid="{00000000-0005-0000-0000-0000BFAE0000}"/>
    <cellStyle name="標準 9 6 2 4" xfId="12653" xr:uid="{00000000-0005-0000-0000-0000C0AE0000}"/>
    <cellStyle name="標準 9 6 2 4 2" xfId="25546" xr:uid="{00000000-0005-0000-0000-0000C1AE0000}"/>
    <cellStyle name="標準 9 6 2 4 3" xfId="44811" xr:uid="{00000000-0005-0000-0000-0000C2AE0000}"/>
    <cellStyle name="標準 9 6 2 5" xfId="4805" xr:uid="{00000000-0005-0000-0000-0000C3AE0000}"/>
    <cellStyle name="標準 9 6 2 5 2" xfId="44812" xr:uid="{00000000-0005-0000-0000-0000C4AE0000}"/>
    <cellStyle name="標準 9 6 2 6" xfId="17698" xr:uid="{00000000-0005-0000-0000-0000C5AE0000}"/>
    <cellStyle name="標準 9 6 2 7" xfId="44813" xr:uid="{00000000-0005-0000-0000-0000C6AE0000}"/>
    <cellStyle name="標準 9 6 3" xfId="5647" xr:uid="{00000000-0005-0000-0000-0000C7AE0000}"/>
    <cellStyle name="標準 9 6 3 2" xfId="9571" xr:uid="{00000000-0005-0000-0000-0000C8AE0000}"/>
    <cellStyle name="標準 9 6 3 2 2" xfId="22464" xr:uid="{00000000-0005-0000-0000-0000C9AE0000}"/>
    <cellStyle name="標準 9 6 3 2 3" xfId="44814" xr:uid="{00000000-0005-0000-0000-0000CAAE0000}"/>
    <cellStyle name="標準 9 6 3 3" xfId="13495" xr:uid="{00000000-0005-0000-0000-0000CBAE0000}"/>
    <cellStyle name="標準 9 6 3 3 2" xfId="26388" xr:uid="{00000000-0005-0000-0000-0000CCAE0000}"/>
    <cellStyle name="標準 9 6 3 3 3" xfId="44815" xr:uid="{00000000-0005-0000-0000-0000CDAE0000}"/>
    <cellStyle name="標準 9 6 3 4" xfId="18540" xr:uid="{00000000-0005-0000-0000-0000CEAE0000}"/>
    <cellStyle name="標準 9 6 3 4 2" xfId="44816" xr:uid="{00000000-0005-0000-0000-0000CFAE0000}"/>
    <cellStyle name="標準 9 6 3 5" xfId="44817" xr:uid="{00000000-0005-0000-0000-0000D0AE0000}"/>
    <cellStyle name="標準 9 6 4" xfId="3965" xr:uid="{00000000-0005-0000-0000-0000D1AE0000}"/>
    <cellStyle name="標準 9 6 4 2" xfId="16858" xr:uid="{00000000-0005-0000-0000-0000D2AE0000}"/>
    <cellStyle name="標準 9 6 4 3" xfId="44818" xr:uid="{00000000-0005-0000-0000-0000D3AE0000}"/>
    <cellStyle name="標準 9 6 5" xfId="7889" xr:uid="{00000000-0005-0000-0000-0000D4AE0000}"/>
    <cellStyle name="標準 9 6 5 2" xfId="20782" xr:uid="{00000000-0005-0000-0000-0000D5AE0000}"/>
    <cellStyle name="標準 9 6 5 3" xfId="44819" xr:uid="{00000000-0005-0000-0000-0000D6AE0000}"/>
    <cellStyle name="標準 9 6 6" xfId="11813" xr:uid="{00000000-0005-0000-0000-0000D7AE0000}"/>
    <cellStyle name="標準 9 6 6 2" xfId="24706" xr:uid="{00000000-0005-0000-0000-0000D8AE0000}"/>
    <cellStyle name="標準 9 6 6 3" xfId="44820" xr:uid="{00000000-0005-0000-0000-0000D9AE0000}"/>
    <cellStyle name="標準 9 6 7" xfId="2844" xr:uid="{00000000-0005-0000-0000-0000DAAE0000}"/>
    <cellStyle name="標準 9 6 7 2" xfId="44821" xr:uid="{00000000-0005-0000-0000-0000DBAE0000}"/>
    <cellStyle name="標準 9 6 8" xfId="15737" xr:uid="{00000000-0005-0000-0000-0000DCAE0000}"/>
    <cellStyle name="標準 9 6 9" xfId="44822" xr:uid="{00000000-0005-0000-0000-0000DDAE0000}"/>
    <cellStyle name="標準 9 7" xfId="882" xr:uid="{00000000-0005-0000-0000-0000DEAE0000}"/>
    <cellStyle name="標準 9 7 2" xfId="2003" xr:uid="{00000000-0005-0000-0000-0000DFAE0000}"/>
    <cellStyle name="標準 9 7 2 2" xfId="10972" xr:uid="{00000000-0005-0000-0000-0000E0AE0000}"/>
    <cellStyle name="標準 9 7 2 2 2" xfId="23865" xr:uid="{00000000-0005-0000-0000-0000E1AE0000}"/>
    <cellStyle name="標準 9 7 2 2 3" xfId="44823" xr:uid="{00000000-0005-0000-0000-0000E2AE0000}"/>
    <cellStyle name="標準 9 7 2 3" xfId="14896" xr:uid="{00000000-0005-0000-0000-0000E3AE0000}"/>
    <cellStyle name="標準 9 7 2 3 2" xfId="27789" xr:uid="{00000000-0005-0000-0000-0000E4AE0000}"/>
    <cellStyle name="標準 9 7 2 3 3" xfId="44824" xr:uid="{00000000-0005-0000-0000-0000E5AE0000}"/>
    <cellStyle name="標準 9 7 2 4" xfId="7048" xr:uid="{00000000-0005-0000-0000-0000E6AE0000}"/>
    <cellStyle name="標準 9 7 2 4 2" xfId="44825" xr:uid="{00000000-0005-0000-0000-0000E7AE0000}"/>
    <cellStyle name="標準 9 7 2 5" xfId="19941" xr:uid="{00000000-0005-0000-0000-0000E8AE0000}"/>
    <cellStyle name="標準 9 7 2 6" xfId="44826" xr:uid="{00000000-0005-0000-0000-0000E9AE0000}"/>
    <cellStyle name="標準 9 7 3" xfId="5927" xr:uid="{00000000-0005-0000-0000-0000EAAE0000}"/>
    <cellStyle name="標準 9 7 3 2" xfId="9851" xr:uid="{00000000-0005-0000-0000-0000EBAE0000}"/>
    <cellStyle name="標準 9 7 3 2 2" xfId="22744" xr:uid="{00000000-0005-0000-0000-0000ECAE0000}"/>
    <cellStyle name="標準 9 7 3 2 3" xfId="44827" xr:uid="{00000000-0005-0000-0000-0000EDAE0000}"/>
    <cellStyle name="標準 9 7 3 3" xfId="13775" xr:uid="{00000000-0005-0000-0000-0000EEAE0000}"/>
    <cellStyle name="標準 9 7 3 3 2" xfId="26668" xr:uid="{00000000-0005-0000-0000-0000EFAE0000}"/>
    <cellStyle name="標準 9 7 3 3 3" xfId="44828" xr:uid="{00000000-0005-0000-0000-0000F0AE0000}"/>
    <cellStyle name="標準 9 7 3 4" xfId="18820" xr:uid="{00000000-0005-0000-0000-0000F1AE0000}"/>
    <cellStyle name="標準 9 7 3 4 2" xfId="44829" xr:uid="{00000000-0005-0000-0000-0000F2AE0000}"/>
    <cellStyle name="標準 9 7 3 5" xfId="44830" xr:uid="{00000000-0005-0000-0000-0000F3AE0000}"/>
    <cellStyle name="標準 9 7 4" xfId="4245" xr:uid="{00000000-0005-0000-0000-0000F4AE0000}"/>
    <cellStyle name="標準 9 7 4 2" xfId="17138" xr:uid="{00000000-0005-0000-0000-0000F5AE0000}"/>
    <cellStyle name="標準 9 7 4 3" xfId="44831" xr:uid="{00000000-0005-0000-0000-0000F6AE0000}"/>
    <cellStyle name="標準 9 7 5" xfId="8169" xr:uid="{00000000-0005-0000-0000-0000F7AE0000}"/>
    <cellStyle name="標準 9 7 5 2" xfId="21062" xr:uid="{00000000-0005-0000-0000-0000F8AE0000}"/>
    <cellStyle name="標準 9 7 5 3" xfId="44832" xr:uid="{00000000-0005-0000-0000-0000F9AE0000}"/>
    <cellStyle name="標準 9 7 6" xfId="12093" xr:uid="{00000000-0005-0000-0000-0000FAAE0000}"/>
    <cellStyle name="標準 9 7 6 2" xfId="24986" xr:uid="{00000000-0005-0000-0000-0000FBAE0000}"/>
    <cellStyle name="標準 9 7 6 3" xfId="44833" xr:uid="{00000000-0005-0000-0000-0000FCAE0000}"/>
    <cellStyle name="標準 9 7 7" xfId="3124" xr:uid="{00000000-0005-0000-0000-0000FDAE0000}"/>
    <cellStyle name="標準 9 7 7 2" xfId="44834" xr:uid="{00000000-0005-0000-0000-0000FEAE0000}"/>
    <cellStyle name="標準 9 7 8" xfId="16017" xr:uid="{00000000-0005-0000-0000-0000FFAE0000}"/>
    <cellStyle name="標準 9 7 9" xfId="44835" xr:uid="{00000000-0005-0000-0000-000000AF0000}"/>
    <cellStyle name="標準 9 8" xfId="321" xr:uid="{00000000-0005-0000-0000-000001AF0000}"/>
    <cellStyle name="標準 9 8 2" xfId="1442" xr:uid="{00000000-0005-0000-0000-000002AF0000}"/>
    <cellStyle name="標準 9 8 2 2" xfId="10411" xr:uid="{00000000-0005-0000-0000-000003AF0000}"/>
    <cellStyle name="標準 9 8 2 2 2" xfId="23304" xr:uid="{00000000-0005-0000-0000-000004AF0000}"/>
    <cellStyle name="標準 9 8 2 2 3" xfId="44836" xr:uid="{00000000-0005-0000-0000-000005AF0000}"/>
    <cellStyle name="標準 9 8 2 3" xfId="14335" xr:uid="{00000000-0005-0000-0000-000006AF0000}"/>
    <cellStyle name="標準 9 8 2 3 2" xfId="27228" xr:uid="{00000000-0005-0000-0000-000007AF0000}"/>
    <cellStyle name="標準 9 8 2 3 3" xfId="44837" xr:uid="{00000000-0005-0000-0000-000008AF0000}"/>
    <cellStyle name="標準 9 8 2 4" xfId="6487" xr:uid="{00000000-0005-0000-0000-000009AF0000}"/>
    <cellStyle name="標準 9 8 2 4 2" xfId="44838" xr:uid="{00000000-0005-0000-0000-00000AAF0000}"/>
    <cellStyle name="標準 9 8 2 5" xfId="19380" xr:uid="{00000000-0005-0000-0000-00000BAF0000}"/>
    <cellStyle name="標準 9 8 2 6" xfId="44839" xr:uid="{00000000-0005-0000-0000-00000CAF0000}"/>
    <cellStyle name="標準 9 8 3" xfId="5366" xr:uid="{00000000-0005-0000-0000-00000DAF0000}"/>
    <cellStyle name="標準 9 8 3 2" xfId="9290" xr:uid="{00000000-0005-0000-0000-00000EAF0000}"/>
    <cellStyle name="標準 9 8 3 2 2" xfId="22183" xr:uid="{00000000-0005-0000-0000-00000FAF0000}"/>
    <cellStyle name="標準 9 8 3 2 3" xfId="44840" xr:uid="{00000000-0005-0000-0000-000010AF0000}"/>
    <cellStyle name="標準 9 8 3 3" xfId="13214" xr:uid="{00000000-0005-0000-0000-000011AF0000}"/>
    <cellStyle name="標準 9 8 3 3 2" xfId="26107" xr:uid="{00000000-0005-0000-0000-000012AF0000}"/>
    <cellStyle name="標準 9 8 3 3 3" xfId="44841" xr:uid="{00000000-0005-0000-0000-000013AF0000}"/>
    <cellStyle name="標準 9 8 3 4" xfId="18259" xr:uid="{00000000-0005-0000-0000-000014AF0000}"/>
    <cellStyle name="標準 9 8 3 4 2" xfId="44842" xr:uid="{00000000-0005-0000-0000-000015AF0000}"/>
    <cellStyle name="標準 9 8 3 5" xfId="44843" xr:uid="{00000000-0005-0000-0000-000016AF0000}"/>
    <cellStyle name="標準 9 8 4" xfId="3684" xr:uid="{00000000-0005-0000-0000-000017AF0000}"/>
    <cellStyle name="標準 9 8 4 2" xfId="16577" xr:uid="{00000000-0005-0000-0000-000018AF0000}"/>
    <cellStyle name="標準 9 8 4 3" xfId="44844" xr:uid="{00000000-0005-0000-0000-000019AF0000}"/>
    <cellStyle name="標準 9 8 5" xfId="7608" xr:uid="{00000000-0005-0000-0000-00001AAF0000}"/>
    <cellStyle name="標準 9 8 5 2" xfId="20501" xr:uid="{00000000-0005-0000-0000-00001BAF0000}"/>
    <cellStyle name="標準 9 8 5 3" xfId="44845" xr:uid="{00000000-0005-0000-0000-00001CAF0000}"/>
    <cellStyle name="標準 9 8 6" xfId="11532" xr:uid="{00000000-0005-0000-0000-00001DAF0000}"/>
    <cellStyle name="標準 9 8 6 2" xfId="24425" xr:uid="{00000000-0005-0000-0000-00001EAF0000}"/>
    <cellStyle name="標準 9 8 6 3" xfId="44846" xr:uid="{00000000-0005-0000-0000-00001FAF0000}"/>
    <cellStyle name="標準 9 8 7" xfId="2563" xr:uid="{00000000-0005-0000-0000-000020AF0000}"/>
    <cellStyle name="標準 9 8 7 2" xfId="44847" xr:uid="{00000000-0005-0000-0000-000021AF0000}"/>
    <cellStyle name="標準 9 8 8" xfId="15456" xr:uid="{00000000-0005-0000-0000-000022AF0000}"/>
    <cellStyle name="標準 9 8 9" xfId="44848" xr:uid="{00000000-0005-0000-0000-000023AF0000}"/>
    <cellStyle name="標準 9 9" xfId="1162" xr:uid="{00000000-0005-0000-0000-000024AF0000}"/>
    <cellStyle name="標準 9 9 2" xfId="6207" xr:uid="{00000000-0005-0000-0000-000025AF0000}"/>
    <cellStyle name="標準 9 9 2 2" xfId="10131" xr:uid="{00000000-0005-0000-0000-000026AF0000}"/>
    <cellStyle name="標準 9 9 2 2 2" xfId="23024" xr:uid="{00000000-0005-0000-0000-000027AF0000}"/>
    <cellStyle name="標準 9 9 2 2 3" xfId="44849" xr:uid="{00000000-0005-0000-0000-000028AF0000}"/>
    <cellStyle name="標準 9 9 2 3" xfId="14055" xr:uid="{00000000-0005-0000-0000-000029AF0000}"/>
    <cellStyle name="標準 9 9 2 3 2" xfId="26948" xr:uid="{00000000-0005-0000-0000-00002AAF0000}"/>
    <cellStyle name="標準 9 9 2 3 3" xfId="44850" xr:uid="{00000000-0005-0000-0000-00002BAF0000}"/>
    <cellStyle name="標準 9 9 2 4" xfId="19100" xr:uid="{00000000-0005-0000-0000-00002CAF0000}"/>
    <cellStyle name="標準 9 9 2 4 2" xfId="44851" xr:uid="{00000000-0005-0000-0000-00002DAF0000}"/>
    <cellStyle name="標準 9 9 2 5" xfId="44852" xr:uid="{00000000-0005-0000-0000-00002EAF0000}"/>
    <cellStyle name="標準 9 9 3" xfId="8449" xr:uid="{00000000-0005-0000-0000-00002FAF0000}"/>
    <cellStyle name="標準 9 9 3 2" xfId="21342" xr:uid="{00000000-0005-0000-0000-000030AF0000}"/>
    <cellStyle name="標準 9 9 3 3" xfId="44853" xr:uid="{00000000-0005-0000-0000-000031AF0000}"/>
    <cellStyle name="標準 9 9 4" xfId="12373" xr:uid="{00000000-0005-0000-0000-000032AF0000}"/>
    <cellStyle name="標準 9 9 4 2" xfId="25266" xr:uid="{00000000-0005-0000-0000-000033AF0000}"/>
    <cellStyle name="標準 9 9 4 3" xfId="44854" xr:uid="{00000000-0005-0000-0000-000034AF0000}"/>
    <cellStyle name="標準 9 9 5" xfId="4525" xr:uid="{00000000-0005-0000-0000-000035AF0000}"/>
    <cellStyle name="標準 9 9 5 2" xfId="44855" xr:uid="{00000000-0005-0000-0000-000036AF0000}"/>
    <cellStyle name="標準 9 9 6" xfId="17418" xr:uid="{00000000-0005-0000-0000-000037AF0000}"/>
    <cellStyle name="標準 9 9 7" xfId="44856" xr:uid="{00000000-0005-0000-0000-000038AF0000}"/>
  </cellStyles>
  <dxfs count="31">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7" tint="0.79998168889431442"/>
        </patternFill>
      </fill>
    </dxf>
    <dxf>
      <fill>
        <patternFill>
          <bgColor theme="4" tint="0.59996337778862885"/>
        </patternFill>
      </fill>
    </dxf>
    <dxf>
      <fill>
        <patternFill>
          <bgColor theme="7" tint="0.79998168889431442"/>
        </patternFill>
      </fill>
    </dxf>
    <dxf>
      <fill>
        <patternFill>
          <bgColor theme="7" tint="0.79998168889431442"/>
        </patternFill>
      </fill>
    </dxf>
    <dxf>
      <fill>
        <patternFill>
          <bgColor theme="7" tint="0.79998168889431442"/>
        </patternFill>
      </fill>
    </dxf>
    <dxf>
      <font>
        <color auto="1"/>
      </font>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lor auto="1"/>
      </font>
      <fill>
        <patternFill>
          <bgColor theme="4" tint="0.59996337778862885"/>
        </patternFill>
      </fill>
    </dxf>
    <dxf>
      <fill>
        <patternFill>
          <bgColor theme="4" tint="0.59996337778862885"/>
        </patternFill>
      </fill>
    </dxf>
    <dxf>
      <fill>
        <patternFill>
          <bgColor theme="4" tint="0.59996337778862885"/>
        </patternFill>
      </fill>
    </dxf>
    <dxf>
      <fill>
        <patternFill>
          <bgColor theme="7" tint="0.79998168889431442"/>
        </patternFill>
      </fill>
    </dxf>
    <dxf>
      <fill>
        <patternFill>
          <bgColor theme="4" tint="0.59996337778862885"/>
        </patternFill>
      </fill>
    </dxf>
    <dxf>
      <fill>
        <patternFill>
          <bgColor theme="4" tint="0.59996337778862885"/>
        </patternFill>
      </fill>
    </dxf>
    <dxf>
      <fill>
        <patternFill>
          <bgColor theme="7" tint="0.79998168889431442"/>
        </patternFill>
      </fill>
    </dxf>
    <dxf>
      <fill>
        <patternFill>
          <bgColor theme="7" tint="0.79998168889431442"/>
        </patternFill>
      </fill>
    </dxf>
    <dxf>
      <font>
        <color auto="1"/>
      </font>
      <fill>
        <patternFill>
          <bgColor theme="4" tint="0.59996337778862885"/>
        </patternFill>
      </fill>
    </dxf>
    <dxf>
      <fill>
        <patternFill>
          <bgColor theme="4" tint="0.59996337778862885"/>
        </patternFill>
      </fill>
    </dxf>
    <dxf>
      <font>
        <color auto="1"/>
      </font>
      <fill>
        <patternFill>
          <bgColor theme="4" tint="0.59996337778862885"/>
        </patternFill>
      </fill>
    </dxf>
    <dxf>
      <fill>
        <patternFill>
          <bgColor theme="7" tint="0.79998168889431442"/>
        </patternFill>
      </fill>
    </dxf>
    <dxf>
      <fill>
        <patternFill>
          <bgColor theme="7" tint="0.79998168889431442"/>
        </patternFill>
      </fill>
    </dxf>
    <dxf>
      <font>
        <color auto="1"/>
      </font>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color theme="0" tint="-0.499984740745262"/>
      </font>
    </dxf>
  </dxfs>
  <tableStyles count="0" defaultTableStyle="TableStyleMedium2" defaultPivotStyle="PivotStyleLight16"/>
  <colors>
    <mruColors>
      <color rgb="FFFFE699"/>
      <color rgb="FFF2F7FC"/>
      <color rgb="FF0A609C"/>
      <color rgb="FF4472C4"/>
      <color rgb="FFFFA500"/>
      <color rgb="FFF2F2F2"/>
      <color rgb="FFF3F8FC"/>
      <color rgb="FFC00000"/>
      <color rgb="FFCCFFFF"/>
      <color rgb="FFFFAB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emf"/></Relationships>
</file>

<file path=xl/drawings/_rels/drawing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8.emf"/></Relationships>
</file>

<file path=xl/drawings/_rels/drawing10.xml.rels><?xml version="1.0" encoding="UTF-8" standalone="yes"?>
<Relationships xmlns="http://schemas.openxmlformats.org/package/2006/relationships"><Relationship Id="rId1" Type="http://schemas.openxmlformats.org/officeDocument/2006/relationships/image" Target="../media/image8.emf"/></Relationships>
</file>

<file path=xl/drawings/_rels/drawing12.x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0</xdr:col>
      <xdr:colOff>185433</xdr:colOff>
      <xdr:row>5</xdr:row>
      <xdr:rowOff>47584</xdr:rowOff>
    </xdr:from>
    <xdr:to>
      <xdr:col>14</xdr:col>
      <xdr:colOff>110736</xdr:colOff>
      <xdr:row>22</xdr:row>
      <xdr:rowOff>141281</xdr:rowOff>
    </xdr:to>
    <xdr:pic>
      <xdr:nvPicPr>
        <xdr:cNvPr id="15" name="title-image">
          <a:extLst>
            <a:ext uri="{FF2B5EF4-FFF2-40B4-BE49-F238E27FC236}">
              <a16:creationId xmlns:a16="http://schemas.microsoft.com/office/drawing/2014/main" id="{DC8FA1AD-7275-D845-9457-DB35F1A4EB17}"/>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5433" y="1203284"/>
          <a:ext cx="6567403" cy="4259297"/>
        </a:xfrm>
        <a:prstGeom prst="rect">
          <a:avLst/>
        </a:prstGeom>
        <a:solidFill>
          <a:schemeClr val="accent1">
            <a:alpha val="50000"/>
          </a:schemeClr>
        </a:solidFill>
      </xdr:spPr>
    </xdr:pic>
    <xdr:clientData/>
  </xdr:twoCellAnchor>
  <xdr:twoCellAnchor editAs="oneCell">
    <xdr:from>
      <xdr:col>1</xdr:col>
      <xdr:colOff>237144</xdr:colOff>
      <xdr:row>33</xdr:row>
      <xdr:rowOff>47624</xdr:rowOff>
    </xdr:from>
    <xdr:to>
      <xdr:col>3</xdr:col>
      <xdr:colOff>492896</xdr:colOff>
      <xdr:row>39</xdr:row>
      <xdr:rowOff>158867</xdr:rowOff>
    </xdr:to>
    <xdr:pic>
      <xdr:nvPicPr>
        <xdr:cNvPr id="8" name="図 7">
          <a:extLst>
            <a:ext uri="{FF2B5EF4-FFF2-40B4-BE49-F238E27FC236}">
              <a16:creationId xmlns:a16="http://schemas.microsoft.com/office/drawing/2014/main" id="{B4F9A50A-3685-4079-9DB8-0C7350ACB1E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5576" y="8048624"/>
          <a:ext cx="1169286" cy="1366811"/>
        </a:xfrm>
        <a:prstGeom prst="rect">
          <a:avLst/>
        </a:prstGeom>
      </xdr:spPr>
    </xdr:pic>
    <xdr:clientData/>
  </xdr:twoCellAnchor>
  <xdr:twoCellAnchor>
    <xdr:from>
      <xdr:col>21</xdr:col>
      <xdr:colOff>184167</xdr:colOff>
      <xdr:row>33</xdr:row>
      <xdr:rowOff>193099</xdr:rowOff>
    </xdr:from>
    <xdr:to>
      <xdr:col>22</xdr:col>
      <xdr:colOff>323184</xdr:colOff>
      <xdr:row>37</xdr:row>
      <xdr:rowOff>88186</xdr:rowOff>
    </xdr:to>
    <xdr:sp macro="" textlink="">
      <xdr:nvSpPr>
        <xdr:cNvPr id="5" name="正方形/長方形 4">
          <a:extLst>
            <a:ext uri="{FF2B5EF4-FFF2-40B4-BE49-F238E27FC236}">
              <a16:creationId xmlns:a16="http://schemas.microsoft.com/office/drawing/2014/main" id="{1DFA4FE3-E175-B137-8309-FF56A9806CE9}"/>
            </a:ext>
          </a:extLst>
        </xdr:cNvPr>
        <xdr:cNvSpPr/>
      </xdr:nvSpPr>
      <xdr:spPr>
        <a:xfrm>
          <a:off x="10885297" y="8185816"/>
          <a:ext cx="826474" cy="822740"/>
        </a:xfrm>
        <a:prstGeom prst="rect">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kern="1200">
              <a:solidFill>
                <a:sysClr val="windowText" lastClr="000000"/>
              </a:solidFill>
            </a:rPr>
            <a:t>QR</a:t>
          </a:r>
        </a:p>
        <a:p>
          <a:pPr algn="ctr"/>
          <a:r>
            <a:rPr kumimoji="1" lang="ja-JP" altLang="en-US" sz="1400" kern="1200">
              <a:solidFill>
                <a:sysClr val="windowText" lastClr="000000"/>
              </a:solidFill>
            </a:rPr>
            <a:t>コード</a:t>
          </a:r>
        </a:p>
      </xdr:txBody>
    </xdr:sp>
    <xdr:clientData/>
  </xdr:twoCellAnchor>
  <xdr:twoCellAnchor>
    <xdr:from>
      <xdr:col>0</xdr:col>
      <xdr:colOff>185434</xdr:colOff>
      <xdr:row>9</xdr:row>
      <xdr:rowOff>85439</xdr:rowOff>
    </xdr:from>
    <xdr:to>
      <xdr:col>14</xdr:col>
      <xdr:colOff>111375</xdr:colOff>
      <xdr:row>17</xdr:row>
      <xdr:rowOff>117667</xdr:rowOff>
    </xdr:to>
    <xdr:sp macro="" textlink="">
      <xdr:nvSpPr>
        <xdr:cNvPr id="4" name="正方形/長方形 3">
          <a:extLst>
            <a:ext uri="{FF2B5EF4-FFF2-40B4-BE49-F238E27FC236}">
              <a16:creationId xmlns:a16="http://schemas.microsoft.com/office/drawing/2014/main" id="{FC6F9ACF-1020-174D-41DA-D24F85E39AB3}"/>
            </a:ext>
          </a:extLst>
        </xdr:cNvPr>
        <xdr:cNvSpPr/>
      </xdr:nvSpPr>
      <xdr:spPr>
        <a:xfrm>
          <a:off x="185434" y="2320639"/>
          <a:ext cx="6568041" cy="2038828"/>
        </a:xfrm>
        <a:prstGeom prst="rect">
          <a:avLst/>
        </a:prstGeom>
        <a:solidFill>
          <a:srgbClr val="0A609C">
            <a:alpha val="80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b="1" kern="1200"/>
            <a:t>　評価書「融資申請建物評価」</a:t>
          </a:r>
          <a:endParaRPr kumimoji="1" lang="en-US" altLang="ja-JP" sz="2400" b="1" kern="1200"/>
        </a:p>
        <a:p>
          <a:pPr algn="ctr"/>
          <a:r>
            <a:rPr kumimoji="1" lang="ja-JP" altLang="en-US" sz="1400" b="1" kern="1200"/>
            <a:t>検</a:t>
          </a:r>
          <a:r>
            <a:rPr kumimoji="1" lang="en-US" altLang="ja-JP" sz="1400" b="1" kern="1200"/>
            <a:t>NET</a:t>
          </a:r>
          <a:r>
            <a:rPr kumimoji="1" lang="ja-JP" altLang="en-US" sz="1400" b="1" kern="1200"/>
            <a:t>耐用年数評価システム</a:t>
          </a:r>
          <a:r>
            <a:rPr lang="en-US" altLang="ja-JP" sz="2000" b="0" i="0">
              <a:solidFill>
                <a:schemeClr val="lt1"/>
              </a:solidFill>
              <a:effectLst/>
              <a:latin typeface="+mn-lt"/>
              <a:ea typeface="+mn-ea"/>
              <a:cs typeface="+mn-cs"/>
            </a:rPr>
            <a:t>®</a:t>
          </a:r>
          <a:endParaRPr kumimoji="1" lang="en-US" altLang="ja-JP" sz="1400" b="1" kern="1200"/>
        </a:p>
      </xdr:txBody>
    </xdr:sp>
    <xdr:clientData/>
  </xdr:twoCellAnchor>
  <xdr:twoCellAnchor>
    <xdr:from>
      <xdr:col>3</xdr:col>
      <xdr:colOff>376029</xdr:colOff>
      <xdr:row>28</xdr:row>
      <xdr:rowOff>227352</xdr:rowOff>
    </xdr:from>
    <xdr:to>
      <xdr:col>10</xdr:col>
      <xdr:colOff>631980</xdr:colOff>
      <xdr:row>28</xdr:row>
      <xdr:rowOff>227352</xdr:rowOff>
    </xdr:to>
    <xdr:cxnSp macro="">
      <xdr:nvCxnSpPr>
        <xdr:cNvPr id="9" name="直線コネクタ 8">
          <a:extLst>
            <a:ext uri="{FF2B5EF4-FFF2-40B4-BE49-F238E27FC236}">
              <a16:creationId xmlns:a16="http://schemas.microsoft.com/office/drawing/2014/main" id="{6C3E914D-3B31-4944-952E-6A0186E339D7}"/>
            </a:ext>
          </a:extLst>
        </xdr:cNvPr>
        <xdr:cNvCxnSpPr/>
      </xdr:nvCxnSpPr>
      <xdr:spPr>
        <a:xfrm flipH="1">
          <a:off x="1544429" y="6780552"/>
          <a:ext cx="3850051"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374973</xdr:colOff>
      <xdr:row>24</xdr:row>
      <xdr:rowOff>119735</xdr:rowOff>
    </xdr:from>
    <xdr:to>
      <xdr:col>10</xdr:col>
      <xdr:colOff>633034</xdr:colOff>
      <xdr:row>26</xdr:row>
      <xdr:rowOff>2344</xdr:rowOff>
    </xdr:to>
    <xdr:sp macro="" textlink="">
      <xdr:nvSpPr>
        <xdr:cNvPr id="11" name="正方形/長方形 10">
          <a:extLst>
            <a:ext uri="{FF2B5EF4-FFF2-40B4-BE49-F238E27FC236}">
              <a16:creationId xmlns:a16="http://schemas.microsoft.com/office/drawing/2014/main" id="{E1B2B8BA-4A61-A0E7-5C90-CD0DCFA337D8}"/>
            </a:ext>
          </a:extLst>
        </xdr:cNvPr>
        <xdr:cNvSpPr/>
      </xdr:nvSpPr>
      <xdr:spPr>
        <a:xfrm>
          <a:off x="1543373" y="5872835"/>
          <a:ext cx="3852161" cy="3144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kern="1200">
              <a:solidFill>
                <a:sysClr val="windowText" lastClr="000000"/>
              </a:solidFill>
            </a:rPr>
            <a:t>建物名</a:t>
          </a:r>
          <a:endParaRPr kumimoji="1" lang="en-US" altLang="ja-JP" sz="1400" b="1" kern="1200">
            <a:solidFill>
              <a:sysClr val="windowText" lastClr="000000"/>
            </a:solidFill>
          </a:endParaRPr>
        </a:p>
      </xdr:txBody>
    </xdr:sp>
    <xdr:clientData/>
  </xdr:twoCellAnchor>
  <xdr:twoCellAnchor editAs="oneCell">
    <xdr:from>
      <xdr:col>11</xdr:col>
      <xdr:colOff>136280</xdr:colOff>
      <xdr:row>34</xdr:row>
      <xdr:rowOff>79004</xdr:rowOff>
    </xdr:from>
    <xdr:to>
      <xdr:col>13</xdr:col>
      <xdr:colOff>86586</xdr:colOff>
      <xdr:row>38</xdr:row>
      <xdr:rowOff>169650</xdr:rowOff>
    </xdr:to>
    <xdr:pic>
      <xdr:nvPicPr>
        <xdr:cNvPr id="2" name="図 1">
          <a:extLst>
            <a:ext uri="{FF2B5EF4-FFF2-40B4-BE49-F238E27FC236}">
              <a16:creationId xmlns:a16="http://schemas.microsoft.com/office/drawing/2014/main" id="{FE358E61-6723-8A23-1255-80899DA64E8B}"/>
            </a:ext>
          </a:extLst>
        </xdr:cNvPr>
        <xdr:cNvPicPr>
          <a:picLocks noChangeAspect="1"/>
        </xdr:cNvPicPr>
      </xdr:nvPicPr>
      <xdr:blipFill>
        <a:blip xmlns:r="http://schemas.openxmlformats.org/officeDocument/2006/relationships" r:embed="rId3"/>
        <a:stretch>
          <a:fillRect/>
        </a:stretch>
      </xdr:blipFill>
      <xdr:spPr>
        <a:xfrm>
          <a:off x="5616818" y="8351100"/>
          <a:ext cx="932114" cy="933242"/>
        </a:xfrm>
        <a:prstGeom prst="rect">
          <a:avLst/>
        </a:prstGeom>
      </xdr:spPr>
    </xdr:pic>
    <xdr:clientData/>
  </xdr:twoCellAnchor>
  <xdr:twoCellAnchor editAs="oneCell">
    <xdr:from>
      <xdr:col>6</xdr:col>
      <xdr:colOff>206375</xdr:colOff>
      <xdr:row>0</xdr:row>
      <xdr:rowOff>161925</xdr:rowOff>
    </xdr:from>
    <xdr:to>
      <xdr:col>8</xdr:col>
      <xdr:colOff>215900</xdr:colOff>
      <xdr:row>3</xdr:row>
      <xdr:rowOff>0</xdr:rowOff>
    </xdr:to>
    <xdr:pic>
      <xdr:nvPicPr>
        <xdr:cNvPr id="3" name="図 2">
          <a:extLst>
            <a:ext uri="{FF2B5EF4-FFF2-40B4-BE49-F238E27FC236}">
              <a16:creationId xmlns:a16="http://schemas.microsoft.com/office/drawing/2014/main" id="{F26CA39D-C311-590D-7BC2-88F573E4A454}"/>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70175" y="161925"/>
          <a:ext cx="987425" cy="498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98425</xdr:colOff>
      <xdr:row>31</xdr:row>
      <xdr:rowOff>247651</xdr:rowOff>
    </xdr:from>
    <xdr:to>
      <xdr:col>25</xdr:col>
      <xdr:colOff>334225</xdr:colOff>
      <xdr:row>43</xdr:row>
      <xdr:rowOff>21001</xdr:rowOff>
    </xdr:to>
    <xdr:sp macro="" textlink="">
      <xdr:nvSpPr>
        <xdr:cNvPr id="10" name="visible-image">
          <a:extLst>
            <a:ext uri="{FF2B5EF4-FFF2-40B4-BE49-F238E27FC236}">
              <a16:creationId xmlns:a16="http://schemas.microsoft.com/office/drawing/2014/main" id="{7D912960-3482-14E4-1645-5BBE3DEF350A}"/>
            </a:ext>
          </a:extLst>
        </xdr:cNvPr>
        <xdr:cNvSpPr/>
      </xdr:nvSpPr>
      <xdr:spPr>
        <a:xfrm>
          <a:off x="7242175" y="7639051"/>
          <a:ext cx="6408000" cy="23832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ja-JP" altLang="ja-JP" sz="1400" b="1">
              <a:solidFill>
                <a:sysClr val="windowText" lastClr="000000"/>
              </a:solidFill>
              <a:effectLst/>
              <a:latin typeface="+mn-lt"/>
              <a:ea typeface="+mn-ea"/>
              <a:cs typeface="+mn-cs"/>
            </a:rPr>
            <a:t>本資料は副本のため、金融機関でのご利用はいただけません</a:t>
          </a:r>
          <a:r>
            <a:rPr lang="ja-JP" altLang="en-US" sz="1400" b="1">
              <a:solidFill>
                <a:sysClr val="windowText" lastClr="000000"/>
              </a:solidFill>
              <a:effectLst/>
              <a:latin typeface="+mn-lt"/>
              <a:ea typeface="+mn-ea"/>
              <a:cs typeface="+mn-cs"/>
            </a:rPr>
            <a:t>。</a:t>
          </a:r>
          <a:endParaRPr kumimoji="1" lang="ja-JP" altLang="en-US" sz="1400">
            <a:solidFill>
              <a:sysClr val="windowText" lastClr="000000"/>
            </a:solidFill>
          </a:endParaRPr>
        </a:p>
      </xdr:txBody>
    </xdr:sp>
    <xdr:clientData/>
  </xdr:twoCellAnchor>
  <xdr:twoCellAnchor editAs="oneCell">
    <xdr:from>
      <xdr:col>9</xdr:col>
      <xdr:colOff>542925</xdr:colOff>
      <xdr:row>26</xdr:row>
      <xdr:rowOff>9525</xdr:rowOff>
    </xdr:from>
    <xdr:to>
      <xdr:col>11</xdr:col>
      <xdr:colOff>219075</xdr:colOff>
      <xdr:row>30</xdr:row>
      <xdr:rowOff>47625</xdr:rowOff>
    </xdr:to>
    <xdr:pic>
      <xdr:nvPicPr>
        <xdr:cNvPr id="14" name="kakuin">
          <a:extLst>
            <a:ext uri="{FF2B5EF4-FFF2-40B4-BE49-F238E27FC236}">
              <a16:creationId xmlns:a16="http://schemas.microsoft.com/office/drawing/2014/main" id="{3BEB87F2-E12B-985A-1E99-97FA8A77A2C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695825" y="6286500"/>
          <a:ext cx="1009650" cy="971550"/>
        </a:xfrm>
        <a:prstGeom prst="rect">
          <a:avLst/>
        </a:prstGeom>
      </xdr:spPr>
    </xdr:pic>
    <xdr:clientData/>
  </xdr:twoCellAnchor>
  <xdr:twoCellAnchor>
    <xdr:from>
      <xdr:col>15</xdr:col>
      <xdr:colOff>254000</xdr:colOff>
      <xdr:row>7</xdr:row>
      <xdr:rowOff>355600</xdr:rowOff>
    </xdr:from>
    <xdr:to>
      <xdr:col>17</xdr:col>
      <xdr:colOff>622300</xdr:colOff>
      <xdr:row>9</xdr:row>
      <xdr:rowOff>203200</xdr:rowOff>
    </xdr:to>
    <xdr:sp macro="[0]!ExecuteDataStock" textlink="">
      <xdr:nvSpPr>
        <xdr:cNvPr id="71" name="額縁 70">
          <a:extLst>
            <a:ext uri="{FF2B5EF4-FFF2-40B4-BE49-F238E27FC236}">
              <a16:creationId xmlns:a16="http://schemas.microsoft.com/office/drawing/2014/main" id="{DDD86EC7-233E-8B63-7EE8-75132336F827}"/>
            </a:ext>
          </a:extLst>
        </xdr:cNvPr>
        <xdr:cNvSpPr/>
      </xdr:nvSpPr>
      <xdr:spPr>
        <a:xfrm>
          <a:off x="7162800" y="1968500"/>
          <a:ext cx="1333500" cy="469900"/>
        </a:xfrm>
        <a:prstGeom prst="bevel">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データストック</a:t>
          </a:r>
        </a:p>
      </xdr:txBody>
    </xdr:sp>
    <xdr:clientData/>
  </xdr:twoCellAnchor>
  <xdr:twoCellAnchor>
    <xdr:from>
      <xdr:col>15</xdr:col>
      <xdr:colOff>228600</xdr:colOff>
      <xdr:row>2</xdr:row>
      <xdr:rowOff>88900</xdr:rowOff>
    </xdr:from>
    <xdr:to>
      <xdr:col>18</xdr:col>
      <xdr:colOff>0</xdr:colOff>
      <xdr:row>4</xdr:row>
      <xdr:rowOff>76200</xdr:rowOff>
    </xdr:to>
    <xdr:sp macro="[0]!MainController.ExecuteFileCopy" textlink="">
      <xdr:nvSpPr>
        <xdr:cNvPr id="7" name="額縁 6">
          <a:extLst>
            <a:ext uri="{FF2B5EF4-FFF2-40B4-BE49-F238E27FC236}">
              <a16:creationId xmlns:a16="http://schemas.microsoft.com/office/drawing/2014/main" id="{9C708B18-C120-6745-82C6-4D463BFE4C42}"/>
            </a:ext>
          </a:extLst>
        </xdr:cNvPr>
        <xdr:cNvSpPr/>
      </xdr:nvSpPr>
      <xdr:spPr>
        <a:xfrm>
          <a:off x="7137400" y="533400"/>
          <a:ext cx="1422400" cy="46990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コピー</a:t>
          </a:r>
          <a:r>
            <a:rPr kumimoji="1" lang="en-US" altLang="ja-JP" sz="1100"/>
            <a:t>&amp;</a:t>
          </a:r>
          <a:r>
            <a:rPr kumimoji="1" lang="ja-JP" altLang="en-US" sz="1100"/>
            <a:t>集計処理</a:t>
          </a:r>
        </a:p>
      </xdr:txBody>
    </xdr:sp>
    <xdr:clientData/>
  </xdr:twoCellAnchor>
  <xdr:twoCellAnchor>
    <xdr:from>
      <xdr:col>15</xdr:col>
      <xdr:colOff>215900</xdr:colOff>
      <xdr:row>5</xdr:row>
      <xdr:rowOff>76200</xdr:rowOff>
    </xdr:from>
    <xdr:to>
      <xdr:col>17</xdr:col>
      <xdr:colOff>673100</xdr:colOff>
      <xdr:row>7</xdr:row>
      <xdr:rowOff>88900</xdr:rowOff>
    </xdr:to>
    <xdr:sp macro="[0]!PDFExpoter.ExportAllSheetsToPDF" textlink="">
      <xdr:nvSpPr>
        <xdr:cNvPr id="16" name="額縁 15">
          <a:extLst>
            <a:ext uri="{FF2B5EF4-FFF2-40B4-BE49-F238E27FC236}">
              <a16:creationId xmlns:a16="http://schemas.microsoft.com/office/drawing/2014/main" id="{FA71DCDF-495A-0A45-9BA6-2C340579ED94}"/>
            </a:ext>
          </a:extLst>
        </xdr:cNvPr>
        <xdr:cNvSpPr/>
      </xdr:nvSpPr>
      <xdr:spPr>
        <a:xfrm>
          <a:off x="7124700" y="1231900"/>
          <a:ext cx="1422400" cy="46990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PDF</a:t>
          </a:r>
          <a:r>
            <a:rPr kumimoji="1" lang="ja-JP" altLang="en-US" sz="1100"/>
            <a:t>出力</a:t>
          </a:r>
        </a:p>
      </xdr:txBody>
    </xdr:sp>
    <xdr:clientData/>
  </xdr:twoCellAnchor>
  <xdr:twoCellAnchor>
    <xdr:from>
      <xdr:col>25</xdr:col>
      <xdr:colOff>63500</xdr:colOff>
      <xdr:row>2</xdr:row>
      <xdr:rowOff>63500</xdr:rowOff>
    </xdr:from>
    <xdr:to>
      <xdr:col>27</xdr:col>
      <xdr:colOff>114300</xdr:colOff>
      <xdr:row>4</xdr:row>
      <xdr:rowOff>50800</xdr:rowOff>
    </xdr:to>
    <xdr:sp macro="[0]!ExecuteEvaluationDataClear" textlink="">
      <xdr:nvSpPr>
        <xdr:cNvPr id="17" name="額縁 16">
          <a:extLst>
            <a:ext uri="{FF2B5EF4-FFF2-40B4-BE49-F238E27FC236}">
              <a16:creationId xmlns:a16="http://schemas.microsoft.com/office/drawing/2014/main" id="{5CDF5B89-2485-0F4F-9AAF-7ADFB20F1C5F}"/>
            </a:ext>
          </a:extLst>
        </xdr:cNvPr>
        <xdr:cNvSpPr/>
      </xdr:nvSpPr>
      <xdr:spPr>
        <a:xfrm>
          <a:off x="13423900" y="508000"/>
          <a:ext cx="1422400" cy="469900"/>
        </a:xfrm>
        <a:prstGeom prst="bevel">
          <a:avLst/>
        </a:prstGeom>
        <a:solidFill>
          <a:schemeClr val="bg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Rewrite</a:t>
          </a:r>
          <a:r>
            <a:rPr kumimoji="1" lang="ja-JP" altLang="en-US" sz="1100"/>
            <a:t>版出力</a:t>
          </a:r>
        </a:p>
      </xdr:txBody>
    </xdr:sp>
    <xdr:clientData/>
  </xdr:twoCellAnchor>
  <xdr:oneCellAnchor>
    <xdr:from>
      <xdr:col>3</xdr:col>
      <xdr:colOff>495300</xdr:colOff>
      <xdr:row>27</xdr:row>
      <xdr:rowOff>25400</xdr:rowOff>
    </xdr:from>
    <xdr:ext cx="3086100" cy="374141"/>
    <xdr:sp macro="" textlink="">
      <xdr:nvSpPr>
        <xdr:cNvPr id="6" name="title-text">
          <a:extLst>
            <a:ext uri="{FF2B5EF4-FFF2-40B4-BE49-F238E27FC236}">
              <a16:creationId xmlns:a16="http://schemas.microsoft.com/office/drawing/2014/main" id="{B6D5FF9C-D80C-9248-6E40-579F79B262F3}"/>
            </a:ext>
          </a:extLst>
        </xdr:cNvPr>
        <xdr:cNvSpPr txBox="1"/>
      </xdr:nvSpPr>
      <xdr:spPr>
        <a:xfrm>
          <a:off x="1663700" y="6286500"/>
          <a:ext cx="308610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endParaRPr kumimoji="1" lang="ja-JP" altLang="en-US" sz="1800" b="1"/>
        </a:p>
      </xdr:txBody>
    </xdr:sp>
    <xdr:clientData/>
  </xdr:oneCellAnchor>
  <xdr:twoCellAnchor>
    <xdr:from>
      <xdr:col>18</xdr:col>
      <xdr:colOff>323850</xdr:colOff>
      <xdr:row>2</xdr:row>
      <xdr:rowOff>66675</xdr:rowOff>
    </xdr:from>
    <xdr:to>
      <xdr:col>20</xdr:col>
      <xdr:colOff>371475</xdr:colOff>
      <xdr:row>4</xdr:row>
      <xdr:rowOff>53975</xdr:rowOff>
    </xdr:to>
    <xdr:sp macro="[0]!ClearFillColor_EvalCSheets" textlink="">
      <xdr:nvSpPr>
        <xdr:cNvPr id="12" name="額縁 6">
          <a:extLst>
            <a:ext uri="{FF2B5EF4-FFF2-40B4-BE49-F238E27FC236}">
              <a16:creationId xmlns:a16="http://schemas.microsoft.com/office/drawing/2014/main" id="{D967E170-D184-4370-B6AD-858135A55F6C}"/>
            </a:ext>
          </a:extLst>
        </xdr:cNvPr>
        <xdr:cNvSpPr/>
      </xdr:nvSpPr>
      <xdr:spPr>
        <a:xfrm>
          <a:off x="8839200" y="504825"/>
          <a:ext cx="1419225" cy="47307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塗りつぶし無し</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84667</xdr:colOff>
      <xdr:row>0</xdr:row>
      <xdr:rowOff>40823</xdr:rowOff>
    </xdr:from>
    <xdr:to>
      <xdr:col>1</xdr:col>
      <xdr:colOff>307422</xdr:colOff>
      <xdr:row>3</xdr:row>
      <xdr:rowOff>27216</xdr:rowOff>
    </xdr:to>
    <xdr:sp macro="" textlink="">
      <xdr:nvSpPr>
        <xdr:cNvPr id="27" name="直角三角形 26">
          <a:extLst>
            <a:ext uri="{FF2B5EF4-FFF2-40B4-BE49-F238E27FC236}">
              <a16:creationId xmlns:a16="http://schemas.microsoft.com/office/drawing/2014/main" id="{C7D713F3-A14A-8ABF-D8D2-752F2801DB3E}"/>
            </a:ext>
          </a:extLst>
        </xdr:cNvPr>
        <xdr:cNvSpPr/>
      </xdr:nvSpPr>
      <xdr:spPr>
        <a:xfrm rot="5400000">
          <a:off x="86432" y="39058"/>
          <a:ext cx="889504" cy="893033"/>
        </a:xfrm>
        <a:prstGeom prst="rtTriangl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oneCellAnchor>
    <xdr:from>
      <xdr:col>0</xdr:col>
      <xdr:colOff>606776</xdr:colOff>
      <xdr:row>1</xdr:row>
      <xdr:rowOff>19655</xdr:rowOff>
    </xdr:from>
    <xdr:ext cx="800219" cy="607346"/>
    <xdr:sp macro="" textlink="">
      <xdr:nvSpPr>
        <xdr:cNvPr id="26" name="テキスト ボックス 25">
          <a:extLst>
            <a:ext uri="{FF2B5EF4-FFF2-40B4-BE49-F238E27FC236}">
              <a16:creationId xmlns:a16="http://schemas.microsoft.com/office/drawing/2014/main" id="{4F887C1C-F3F4-3118-76D0-D3F7D766634A}"/>
            </a:ext>
          </a:extLst>
        </xdr:cNvPr>
        <xdr:cNvSpPr txBox="1"/>
      </xdr:nvSpPr>
      <xdr:spPr>
        <a:xfrm>
          <a:off x="606776" y="252488"/>
          <a:ext cx="800219" cy="6073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2400" b="1" kern="1200"/>
            <a:t>目次</a:t>
          </a:r>
        </a:p>
      </xdr:txBody>
    </xdr:sp>
    <xdr:clientData/>
  </xdr:oneCellAnchor>
  <xdr:twoCellAnchor>
    <xdr:from>
      <xdr:col>2</xdr:col>
      <xdr:colOff>306382</xdr:colOff>
      <xdr:row>4</xdr:row>
      <xdr:rowOff>274162</xdr:rowOff>
    </xdr:from>
    <xdr:to>
      <xdr:col>16</xdr:col>
      <xdr:colOff>21167</xdr:colOff>
      <xdr:row>12</xdr:row>
      <xdr:rowOff>263632</xdr:rowOff>
    </xdr:to>
    <xdr:grpSp>
      <xdr:nvGrpSpPr>
        <xdr:cNvPr id="28" name="グループ化 27">
          <a:extLst>
            <a:ext uri="{FF2B5EF4-FFF2-40B4-BE49-F238E27FC236}">
              <a16:creationId xmlns:a16="http://schemas.microsoft.com/office/drawing/2014/main" id="{26B0045D-8518-419E-B92F-7E4D3A47AF60}"/>
            </a:ext>
          </a:extLst>
        </xdr:cNvPr>
        <xdr:cNvGrpSpPr/>
      </xdr:nvGrpSpPr>
      <xdr:grpSpPr>
        <a:xfrm>
          <a:off x="1626893" y="1616321"/>
          <a:ext cx="4628819" cy="4578788"/>
          <a:chOff x="1877784" y="1564821"/>
          <a:chExt cx="3178629" cy="3477986"/>
        </a:xfrm>
      </xdr:grpSpPr>
      <xdr:cxnSp macro="">
        <xdr:nvCxnSpPr>
          <xdr:cNvPr id="29" name="直線コネクタ 28">
            <a:extLst>
              <a:ext uri="{FF2B5EF4-FFF2-40B4-BE49-F238E27FC236}">
                <a16:creationId xmlns:a16="http://schemas.microsoft.com/office/drawing/2014/main" id="{0FD64CB3-5979-7C2A-188B-9F909F951F7D}"/>
              </a:ext>
            </a:extLst>
          </xdr:cNvPr>
          <xdr:cNvCxnSpPr/>
        </xdr:nvCxnSpPr>
        <xdr:spPr>
          <a:xfrm>
            <a:off x="2443841" y="1564821"/>
            <a:ext cx="2612572"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xnSp macro="">
        <xdr:nvCxnSpPr>
          <xdr:cNvPr id="30" name="直線コネクタ 29">
            <a:extLst>
              <a:ext uri="{FF2B5EF4-FFF2-40B4-BE49-F238E27FC236}">
                <a16:creationId xmlns:a16="http://schemas.microsoft.com/office/drawing/2014/main" id="{4207C84E-B835-D17E-541C-C12FDE85E310}"/>
              </a:ext>
            </a:extLst>
          </xdr:cNvPr>
          <xdr:cNvCxnSpPr/>
        </xdr:nvCxnSpPr>
        <xdr:spPr>
          <a:xfrm>
            <a:off x="2976312" y="2002972"/>
            <a:ext cx="2080101"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xnSp macro="">
        <xdr:nvCxnSpPr>
          <xdr:cNvPr id="31" name="直線コネクタ 30">
            <a:extLst>
              <a:ext uri="{FF2B5EF4-FFF2-40B4-BE49-F238E27FC236}">
                <a16:creationId xmlns:a16="http://schemas.microsoft.com/office/drawing/2014/main" id="{D43C8E6B-B928-B2AF-C8E5-318127503508}"/>
              </a:ext>
            </a:extLst>
          </xdr:cNvPr>
          <xdr:cNvCxnSpPr/>
        </xdr:nvCxnSpPr>
        <xdr:spPr>
          <a:xfrm flipV="1">
            <a:off x="2708576" y="2441121"/>
            <a:ext cx="2347837" cy="4039"/>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xnSp macro="">
        <xdr:nvCxnSpPr>
          <xdr:cNvPr id="32" name="直線コネクタ 31">
            <a:extLst>
              <a:ext uri="{FF2B5EF4-FFF2-40B4-BE49-F238E27FC236}">
                <a16:creationId xmlns:a16="http://schemas.microsoft.com/office/drawing/2014/main" id="{C52BAD01-9873-507B-058F-F5DFCBA28231}"/>
              </a:ext>
            </a:extLst>
          </xdr:cNvPr>
          <xdr:cNvCxnSpPr/>
        </xdr:nvCxnSpPr>
        <xdr:spPr>
          <a:xfrm>
            <a:off x="2245177" y="2879271"/>
            <a:ext cx="2811236"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xnSp macro="">
        <xdr:nvCxnSpPr>
          <xdr:cNvPr id="33" name="直線コネクタ 32">
            <a:extLst>
              <a:ext uri="{FF2B5EF4-FFF2-40B4-BE49-F238E27FC236}">
                <a16:creationId xmlns:a16="http://schemas.microsoft.com/office/drawing/2014/main" id="{9CA26E13-9447-773F-87B7-8B70BA7FCB27}"/>
              </a:ext>
            </a:extLst>
          </xdr:cNvPr>
          <xdr:cNvCxnSpPr/>
        </xdr:nvCxnSpPr>
        <xdr:spPr>
          <a:xfrm>
            <a:off x="1904999" y="3303814"/>
            <a:ext cx="3151414"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xnSp macro="">
        <xdr:nvCxnSpPr>
          <xdr:cNvPr id="34" name="直線コネクタ 33">
            <a:extLst>
              <a:ext uri="{FF2B5EF4-FFF2-40B4-BE49-F238E27FC236}">
                <a16:creationId xmlns:a16="http://schemas.microsoft.com/office/drawing/2014/main" id="{3B5B4B0C-69D2-C821-7527-D94FAA31FFFE}"/>
              </a:ext>
            </a:extLst>
          </xdr:cNvPr>
          <xdr:cNvCxnSpPr/>
        </xdr:nvCxnSpPr>
        <xdr:spPr>
          <a:xfrm>
            <a:off x="2912890" y="3755571"/>
            <a:ext cx="2143523"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xnSp macro="">
        <xdr:nvCxnSpPr>
          <xdr:cNvPr id="35" name="直線コネクタ 34">
            <a:extLst>
              <a:ext uri="{FF2B5EF4-FFF2-40B4-BE49-F238E27FC236}">
                <a16:creationId xmlns:a16="http://schemas.microsoft.com/office/drawing/2014/main" id="{E5D73AD5-1BED-5B86-57CD-392F0C31CC48}"/>
              </a:ext>
            </a:extLst>
          </xdr:cNvPr>
          <xdr:cNvCxnSpPr/>
        </xdr:nvCxnSpPr>
        <xdr:spPr>
          <a:xfrm>
            <a:off x="2422070" y="4166507"/>
            <a:ext cx="2634343"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xnSp macro="">
        <xdr:nvCxnSpPr>
          <xdr:cNvPr id="36" name="直線コネクタ 35">
            <a:extLst>
              <a:ext uri="{FF2B5EF4-FFF2-40B4-BE49-F238E27FC236}">
                <a16:creationId xmlns:a16="http://schemas.microsoft.com/office/drawing/2014/main" id="{B2891BCF-E1A8-C472-F841-6F53DB5F5CCD}"/>
              </a:ext>
            </a:extLst>
          </xdr:cNvPr>
          <xdr:cNvCxnSpPr/>
        </xdr:nvCxnSpPr>
        <xdr:spPr>
          <a:xfrm flipV="1">
            <a:off x="3733896" y="4618264"/>
            <a:ext cx="1322517" cy="69"/>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xnSp macro="">
        <xdr:nvCxnSpPr>
          <xdr:cNvPr id="37" name="直線コネクタ 36">
            <a:extLst>
              <a:ext uri="{FF2B5EF4-FFF2-40B4-BE49-F238E27FC236}">
                <a16:creationId xmlns:a16="http://schemas.microsoft.com/office/drawing/2014/main" id="{525F5830-7789-DFB3-E971-F815CBD51C15}"/>
              </a:ext>
            </a:extLst>
          </xdr:cNvPr>
          <xdr:cNvCxnSpPr/>
        </xdr:nvCxnSpPr>
        <xdr:spPr>
          <a:xfrm>
            <a:off x="1877784" y="5042807"/>
            <a:ext cx="3178629"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grpSp>
    <xdr:clientData/>
  </xdr:twoCellAnchor>
  <xdr:twoCellAnchor>
    <xdr:from>
      <xdr:col>7</xdr:col>
      <xdr:colOff>0</xdr:colOff>
      <xdr:row>14</xdr:row>
      <xdr:rowOff>285750</xdr:rowOff>
    </xdr:from>
    <xdr:to>
      <xdr:col>16</xdr:col>
      <xdr:colOff>2502</xdr:colOff>
      <xdr:row>14</xdr:row>
      <xdr:rowOff>285750</xdr:rowOff>
    </xdr:to>
    <xdr:cxnSp macro="">
      <xdr:nvCxnSpPr>
        <xdr:cNvPr id="2" name="直線コネクタ 1">
          <a:extLst>
            <a:ext uri="{FF2B5EF4-FFF2-40B4-BE49-F238E27FC236}">
              <a16:creationId xmlns:a16="http://schemas.microsoft.com/office/drawing/2014/main" id="{B4406642-7B48-4A57-BFDB-7D5375308DA4}"/>
            </a:ext>
          </a:extLst>
        </xdr:cNvPr>
        <xdr:cNvCxnSpPr/>
      </xdr:nvCxnSpPr>
      <xdr:spPr>
        <a:xfrm>
          <a:off x="4667250" y="7348904"/>
          <a:ext cx="1724329"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321128</xdr:colOff>
      <xdr:row>13</xdr:row>
      <xdr:rowOff>293313</xdr:rowOff>
    </xdr:from>
    <xdr:to>
      <xdr:col>16</xdr:col>
      <xdr:colOff>7260</xdr:colOff>
      <xdr:row>13</xdr:row>
      <xdr:rowOff>293914</xdr:rowOff>
    </xdr:to>
    <xdr:cxnSp macro="">
      <xdr:nvCxnSpPr>
        <xdr:cNvPr id="3" name="直線コネクタ 2">
          <a:extLst>
            <a:ext uri="{FF2B5EF4-FFF2-40B4-BE49-F238E27FC236}">
              <a16:creationId xmlns:a16="http://schemas.microsoft.com/office/drawing/2014/main" id="{919EA2BF-F9B0-4408-921A-BFB17EED81D3}"/>
            </a:ext>
          </a:extLst>
        </xdr:cNvPr>
        <xdr:cNvCxnSpPr/>
      </xdr:nvCxnSpPr>
      <xdr:spPr>
        <a:xfrm flipV="1">
          <a:off x="1660071" y="6786642"/>
          <a:ext cx="4791532" cy="601"/>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0</xdr:colOff>
      <xdr:row>15</xdr:row>
      <xdr:rowOff>300404</xdr:rowOff>
    </xdr:from>
    <xdr:to>
      <xdr:col>16</xdr:col>
      <xdr:colOff>0</xdr:colOff>
      <xdr:row>15</xdr:row>
      <xdr:rowOff>300404</xdr:rowOff>
    </xdr:to>
    <xdr:cxnSp macro="">
      <xdr:nvCxnSpPr>
        <xdr:cNvPr id="5" name="直線コネクタ 4">
          <a:extLst>
            <a:ext uri="{FF2B5EF4-FFF2-40B4-BE49-F238E27FC236}">
              <a16:creationId xmlns:a16="http://schemas.microsoft.com/office/drawing/2014/main" id="{C5B96719-F877-4368-BE5A-C484F80F7962}"/>
            </a:ext>
          </a:extLst>
        </xdr:cNvPr>
        <xdr:cNvCxnSpPr/>
      </xdr:nvCxnSpPr>
      <xdr:spPr>
        <a:xfrm>
          <a:off x="4000500" y="7935058"/>
          <a:ext cx="2388577"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14</xdr:row>
      <xdr:rowOff>285750</xdr:rowOff>
    </xdr:from>
    <xdr:to>
      <xdr:col>16</xdr:col>
      <xdr:colOff>2502</xdr:colOff>
      <xdr:row>14</xdr:row>
      <xdr:rowOff>285750</xdr:rowOff>
    </xdr:to>
    <xdr:cxnSp macro="">
      <xdr:nvCxnSpPr>
        <xdr:cNvPr id="4" name="直線コネクタ 3">
          <a:extLst>
            <a:ext uri="{FF2B5EF4-FFF2-40B4-BE49-F238E27FC236}">
              <a16:creationId xmlns:a16="http://schemas.microsoft.com/office/drawing/2014/main" id="{52BE10DE-BC52-4D4F-AC7D-373873E9F020}"/>
            </a:ext>
          </a:extLst>
        </xdr:cNvPr>
        <xdr:cNvCxnSpPr/>
      </xdr:nvCxnSpPr>
      <xdr:spPr>
        <a:xfrm>
          <a:off x="4600575" y="7343775"/>
          <a:ext cx="1650327"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0</xdr:colOff>
      <xdr:row>15</xdr:row>
      <xdr:rowOff>300404</xdr:rowOff>
    </xdr:from>
    <xdr:to>
      <xdr:col>16</xdr:col>
      <xdr:colOff>0</xdr:colOff>
      <xdr:row>15</xdr:row>
      <xdr:rowOff>300404</xdr:rowOff>
    </xdr:to>
    <xdr:cxnSp macro="">
      <xdr:nvCxnSpPr>
        <xdr:cNvPr id="6" name="直線コネクタ 5">
          <a:extLst>
            <a:ext uri="{FF2B5EF4-FFF2-40B4-BE49-F238E27FC236}">
              <a16:creationId xmlns:a16="http://schemas.microsoft.com/office/drawing/2014/main" id="{B934892F-EAC5-45D4-8043-0DEA5E8EFDAA}"/>
            </a:ext>
          </a:extLst>
        </xdr:cNvPr>
        <xdr:cNvCxnSpPr/>
      </xdr:nvCxnSpPr>
      <xdr:spPr>
        <a:xfrm>
          <a:off x="3943350" y="7929929"/>
          <a:ext cx="2305050"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0</xdr:colOff>
      <xdr:row>16</xdr:row>
      <xdr:rowOff>300404</xdr:rowOff>
    </xdr:from>
    <xdr:to>
      <xdr:col>16</xdr:col>
      <xdr:colOff>0</xdr:colOff>
      <xdr:row>16</xdr:row>
      <xdr:rowOff>300404</xdr:rowOff>
    </xdr:to>
    <xdr:cxnSp macro="">
      <xdr:nvCxnSpPr>
        <xdr:cNvPr id="7" name="直線コネクタ 6">
          <a:extLst>
            <a:ext uri="{FF2B5EF4-FFF2-40B4-BE49-F238E27FC236}">
              <a16:creationId xmlns:a16="http://schemas.microsoft.com/office/drawing/2014/main" id="{4D5B2292-9A05-4407-A790-D1E87F6B9754}"/>
            </a:ext>
          </a:extLst>
        </xdr:cNvPr>
        <xdr:cNvCxnSpPr/>
      </xdr:nvCxnSpPr>
      <xdr:spPr>
        <a:xfrm>
          <a:off x="3943350" y="8501429"/>
          <a:ext cx="2305050" cy="0"/>
        </a:xfrm>
        <a:prstGeom prst="line">
          <a:avLst/>
        </a:prstGeom>
        <a:ln w="9525">
          <a:solidFill>
            <a:schemeClr val="tx1">
              <a:lumMod val="75000"/>
              <a:lumOff val="25000"/>
            </a:schemeClr>
          </a:solidFill>
          <a:prstDash val="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304800</xdr:colOff>
      <xdr:row>2</xdr:row>
      <xdr:rowOff>95250</xdr:rowOff>
    </xdr:from>
    <xdr:to>
      <xdr:col>16</xdr:col>
      <xdr:colOff>19050</xdr:colOff>
      <xdr:row>2</xdr:row>
      <xdr:rowOff>95250</xdr:rowOff>
    </xdr:to>
    <xdr:cxnSp macro="">
      <xdr:nvCxnSpPr>
        <xdr:cNvPr id="3" name="直線コネクタ 2">
          <a:extLst>
            <a:ext uri="{FF2B5EF4-FFF2-40B4-BE49-F238E27FC236}">
              <a16:creationId xmlns:a16="http://schemas.microsoft.com/office/drawing/2014/main" id="{6980526B-18FC-8AF2-745F-F3A3249499F9}"/>
            </a:ext>
          </a:extLst>
        </xdr:cNvPr>
        <xdr:cNvCxnSpPr/>
      </xdr:nvCxnSpPr>
      <xdr:spPr>
        <a:xfrm>
          <a:off x="1549400" y="996950"/>
          <a:ext cx="5092700"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485775</xdr:colOff>
      <xdr:row>10</xdr:row>
      <xdr:rowOff>95250</xdr:rowOff>
    </xdr:from>
    <xdr:to>
      <xdr:col>15</xdr:col>
      <xdr:colOff>133350</xdr:colOff>
      <xdr:row>10</xdr:row>
      <xdr:rowOff>95250</xdr:rowOff>
    </xdr:to>
    <xdr:cxnSp macro="">
      <xdr:nvCxnSpPr>
        <xdr:cNvPr id="8" name="直線コネクタ 7">
          <a:extLst>
            <a:ext uri="{FF2B5EF4-FFF2-40B4-BE49-F238E27FC236}">
              <a16:creationId xmlns:a16="http://schemas.microsoft.com/office/drawing/2014/main" id="{2F55D7C6-5E14-42C3-AF1F-A4CAF4732A6F}"/>
            </a:ext>
          </a:extLst>
        </xdr:cNvPr>
        <xdr:cNvCxnSpPr/>
      </xdr:nvCxnSpPr>
      <xdr:spPr>
        <a:xfrm>
          <a:off x="1730375" y="2565400"/>
          <a:ext cx="4886325"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9525</xdr:colOff>
      <xdr:row>20</xdr:row>
      <xdr:rowOff>104775</xdr:rowOff>
    </xdr:from>
    <xdr:to>
      <xdr:col>16</xdr:col>
      <xdr:colOff>12700</xdr:colOff>
      <xdr:row>20</xdr:row>
      <xdr:rowOff>104775</xdr:rowOff>
    </xdr:to>
    <xdr:cxnSp macro="">
      <xdr:nvCxnSpPr>
        <xdr:cNvPr id="9" name="直線コネクタ 8">
          <a:extLst>
            <a:ext uri="{FF2B5EF4-FFF2-40B4-BE49-F238E27FC236}">
              <a16:creationId xmlns:a16="http://schemas.microsoft.com/office/drawing/2014/main" id="{9A706F20-3909-4137-B927-C6CD5C913DC4}"/>
            </a:ext>
          </a:extLst>
        </xdr:cNvPr>
        <xdr:cNvCxnSpPr/>
      </xdr:nvCxnSpPr>
      <xdr:spPr>
        <a:xfrm>
          <a:off x="1920875" y="4600575"/>
          <a:ext cx="4714875"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27</xdr:row>
      <xdr:rowOff>104775</xdr:rowOff>
    </xdr:from>
    <xdr:to>
      <xdr:col>15</xdr:col>
      <xdr:colOff>127000</xdr:colOff>
      <xdr:row>27</xdr:row>
      <xdr:rowOff>104775</xdr:rowOff>
    </xdr:to>
    <xdr:cxnSp macro="">
      <xdr:nvCxnSpPr>
        <xdr:cNvPr id="10" name="直線コネクタ 9">
          <a:extLst>
            <a:ext uri="{FF2B5EF4-FFF2-40B4-BE49-F238E27FC236}">
              <a16:creationId xmlns:a16="http://schemas.microsoft.com/office/drawing/2014/main" id="{E978C3CF-6368-487A-BAC0-AFCEAA756695}"/>
            </a:ext>
          </a:extLst>
        </xdr:cNvPr>
        <xdr:cNvCxnSpPr/>
      </xdr:nvCxnSpPr>
      <xdr:spPr>
        <a:xfrm>
          <a:off x="1911350" y="5940425"/>
          <a:ext cx="4699000"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304800</xdr:colOff>
      <xdr:row>32</xdr:row>
      <xdr:rowOff>95250</xdr:rowOff>
    </xdr:from>
    <xdr:to>
      <xdr:col>16</xdr:col>
      <xdr:colOff>6350</xdr:colOff>
      <xdr:row>32</xdr:row>
      <xdr:rowOff>95250</xdr:rowOff>
    </xdr:to>
    <xdr:cxnSp macro="">
      <xdr:nvCxnSpPr>
        <xdr:cNvPr id="11" name="直線コネクタ 10">
          <a:extLst>
            <a:ext uri="{FF2B5EF4-FFF2-40B4-BE49-F238E27FC236}">
              <a16:creationId xmlns:a16="http://schemas.microsoft.com/office/drawing/2014/main" id="{7CF0E4FC-6BE4-4917-855B-B77D5966C858}"/>
            </a:ext>
          </a:extLst>
        </xdr:cNvPr>
        <xdr:cNvCxnSpPr/>
      </xdr:nvCxnSpPr>
      <xdr:spPr>
        <a:xfrm>
          <a:off x="1549400" y="6813550"/>
          <a:ext cx="5080000"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523875</xdr:colOff>
      <xdr:row>38</xdr:row>
      <xdr:rowOff>95250</xdr:rowOff>
    </xdr:from>
    <xdr:to>
      <xdr:col>16</xdr:col>
      <xdr:colOff>12700</xdr:colOff>
      <xdr:row>38</xdr:row>
      <xdr:rowOff>95250</xdr:rowOff>
    </xdr:to>
    <xdr:cxnSp macro="">
      <xdr:nvCxnSpPr>
        <xdr:cNvPr id="12" name="直線コネクタ 11">
          <a:extLst>
            <a:ext uri="{FF2B5EF4-FFF2-40B4-BE49-F238E27FC236}">
              <a16:creationId xmlns:a16="http://schemas.microsoft.com/office/drawing/2014/main" id="{8EC3C16B-A272-41CC-B717-7F647C4A5CE5}"/>
            </a:ext>
          </a:extLst>
        </xdr:cNvPr>
        <xdr:cNvCxnSpPr/>
      </xdr:nvCxnSpPr>
      <xdr:spPr>
        <a:xfrm>
          <a:off x="2435225" y="7924800"/>
          <a:ext cx="4200525"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57150</xdr:colOff>
      <xdr:row>43</xdr:row>
      <xdr:rowOff>95250</xdr:rowOff>
    </xdr:from>
    <xdr:to>
      <xdr:col>16</xdr:col>
      <xdr:colOff>0</xdr:colOff>
      <xdr:row>43</xdr:row>
      <xdr:rowOff>95250</xdr:rowOff>
    </xdr:to>
    <xdr:cxnSp macro="">
      <xdr:nvCxnSpPr>
        <xdr:cNvPr id="2" name="直線コネクタ 1">
          <a:extLst>
            <a:ext uri="{FF2B5EF4-FFF2-40B4-BE49-F238E27FC236}">
              <a16:creationId xmlns:a16="http://schemas.microsoft.com/office/drawing/2014/main" id="{5DBDF5EA-6D8E-3E45-4965-63114C59EF48}"/>
            </a:ext>
          </a:extLst>
        </xdr:cNvPr>
        <xdr:cNvCxnSpPr/>
      </xdr:nvCxnSpPr>
      <xdr:spPr>
        <a:xfrm>
          <a:off x="5781675" y="8829675"/>
          <a:ext cx="685800"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344365</xdr:colOff>
      <xdr:row>5</xdr:row>
      <xdr:rowOff>95250</xdr:rowOff>
    </xdr:from>
    <xdr:to>
      <xdr:col>14</xdr:col>
      <xdr:colOff>114300</xdr:colOff>
      <xdr:row>5</xdr:row>
      <xdr:rowOff>102577</xdr:rowOff>
    </xdr:to>
    <xdr:cxnSp macro="">
      <xdr:nvCxnSpPr>
        <xdr:cNvPr id="60" name="直線コネクタ 59">
          <a:extLst>
            <a:ext uri="{FF2B5EF4-FFF2-40B4-BE49-F238E27FC236}">
              <a16:creationId xmlns:a16="http://schemas.microsoft.com/office/drawing/2014/main" id="{B69347CB-0589-DD4A-A598-64E316A87A13}"/>
            </a:ext>
          </a:extLst>
        </xdr:cNvPr>
        <xdr:cNvCxnSpPr/>
      </xdr:nvCxnSpPr>
      <xdr:spPr>
        <a:xfrm flipV="1">
          <a:off x="2249365" y="1289050"/>
          <a:ext cx="4062535" cy="7327"/>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381000</xdr:colOff>
      <xdr:row>30</xdr:row>
      <xdr:rowOff>95250</xdr:rowOff>
    </xdr:from>
    <xdr:to>
      <xdr:col>14</xdr:col>
      <xdr:colOff>127000</xdr:colOff>
      <xdr:row>30</xdr:row>
      <xdr:rowOff>95250</xdr:rowOff>
    </xdr:to>
    <xdr:cxnSp macro="">
      <xdr:nvCxnSpPr>
        <xdr:cNvPr id="61" name="直線コネクタ 60">
          <a:extLst>
            <a:ext uri="{FF2B5EF4-FFF2-40B4-BE49-F238E27FC236}">
              <a16:creationId xmlns:a16="http://schemas.microsoft.com/office/drawing/2014/main" id="{25349757-9127-6245-931A-C0AF71F34A98}"/>
            </a:ext>
          </a:extLst>
        </xdr:cNvPr>
        <xdr:cNvCxnSpPr/>
      </xdr:nvCxnSpPr>
      <xdr:spPr>
        <a:xfrm>
          <a:off x="2286000" y="6115050"/>
          <a:ext cx="4038600"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114300</xdr:colOff>
      <xdr:row>73</xdr:row>
      <xdr:rowOff>95250</xdr:rowOff>
    </xdr:from>
    <xdr:to>
      <xdr:col>15</xdr:col>
      <xdr:colOff>12700</xdr:colOff>
      <xdr:row>73</xdr:row>
      <xdr:rowOff>95250</xdr:rowOff>
    </xdr:to>
    <xdr:cxnSp macro="">
      <xdr:nvCxnSpPr>
        <xdr:cNvPr id="62" name="直線コネクタ 61">
          <a:extLst>
            <a:ext uri="{FF2B5EF4-FFF2-40B4-BE49-F238E27FC236}">
              <a16:creationId xmlns:a16="http://schemas.microsoft.com/office/drawing/2014/main" id="{9264543B-21C0-8045-A39E-4B6C2173FF45}"/>
            </a:ext>
          </a:extLst>
        </xdr:cNvPr>
        <xdr:cNvCxnSpPr/>
      </xdr:nvCxnSpPr>
      <xdr:spPr>
        <a:xfrm>
          <a:off x="1358900" y="14776450"/>
          <a:ext cx="4978400"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104775</xdr:colOff>
      <xdr:row>86</xdr:row>
      <xdr:rowOff>95250</xdr:rowOff>
    </xdr:from>
    <xdr:to>
      <xdr:col>14</xdr:col>
      <xdr:colOff>127000</xdr:colOff>
      <xdr:row>86</xdr:row>
      <xdr:rowOff>95250</xdr:rowOff>
    </xdr:to>
    <xdr:cxnSp macro="">
      <xdr:nvCxnSpPr>
        <xdr:cNvPr id="63" name="直線コネクタ 62">
          <a:extLst>
            <a:ext uri="{FF2B5EF4-FFF2-40B4-BE49-F238E27FC236}">
              <a16:creationId xmlns:a16="http://schemas.microsoft.com/office/drawing/2014/main" id="{E817D54D-1492-4B45-809F-C0F4C769A557}"/>
            </a:ext>
          </a:extLst>
        </xdr:cNvPr>
        <xdr:cNvCxnSpPr/>
      </xdr:nvCxnSpPr>
      <xdr:spPr>
        <a:xfrm>
          <a:off x="1349375" y="17138650"/>
          <a:ext cx="4975225"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647491</xdr:colOff>
      <xdr:row>59</xdr:row>
      <xdr:rowOff>99360</xdr:rowOff>
    </xdr:from>
    <xdr:to>
      <xdr:col>12</xdr:col>
      <xdr:colOff>51218</xdr:colOff>
      <xdr:row>59</xdr:row>
      <xdr:rowOff>99360</xdr:rowOff>
    </xdr:to>
    <xdr:cxnSp macro="">
      <xdr:nvCxnSpPr>
        <xdr:cNvPr id="64" name="直線矢印コネクタ 63">
          <a:extLst>
            <a:ext uri="{FF2B5EF4-FFF2-40B4-BE49-F238E27FC236}">
              <a16:creationId xmlns:a16="http://schemas.microsoft.com/office/drawing/2014/main" id="{A35A1533-3810-E443-83BF-5F971B728F9A}"/>
            </a:ext>
          </a:extLst>
        </xdr:cNvPr>
        <xdr:cNvCxnSpPr>
          <a:cxnSpLocks/>
        </xdr:cNvCxnSpPr>
      </xdr:nvCxnSpPr>
      <xdr:spPr>
        <a:xfrm>
          <a:off x="1892091" y="12037360"/>
          <a:ext cx="4102727" cy="0"/>
        </a:xfrm>
        <a:prstGeom prst="straightConnector1">
          <a:avLst/>
        </a:prstGeom>
        <a:noFill/>
        <a:ln w="12700" cap="flat" cmpd="sng" algn="ctr">
          <a:solidFill>
            <a:sysClr val="windowText" lastClr="000000"/>
          </a:solidFill>
          <a:prstDash val="solid"/>
          <a:miter lim="800000"/>
          <a:tailEnd type="triangle"/>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212099</xdr:colOff>
      <xdr:row>56</xdr:row>
      <xdr:rowOff>186934</xdr:rowOff>
    </xdr:from>
    <xdr:to>
      <xdr:col>3</xdr:col>
      <xdr:colOff>458271</xdr:colOff>
      <xdr:row>58</xdr:row>
      <xdr:rowOff>64911</xdr:rowOff>
    </xdr:to>
    <xdr:sp macro="" textlink="">
      <xdr:nvSpPr>
        <xdr:cNvPr id="65" name="タイトル 6">
          <a:extLst>
            <a:ext uri="{FF2B5EF4-FFF2-40B4-BE49-F238E27FC236}">
              <a16:creationId xmlns:a16="http://schemas.microsoft.com/office/drawing/2014/main" id="{628A7EE8-F083-3341-BF86-9A875EC91F7A}"/>
            </a:ext>
          </a:extLst>
        </xdr:cNvPr>
        <xdr:cNvSpPr txBox="1">
          <a:spLocks/>
        </xdr:cNvSpPr>
      </xdr:nvSpPr>
      <xdr:spPr>
        <a:xfrm>
          <a:off x="1456699" y="11553434"/>
          <a:ext cx="906572" cy="258977"/>
        </a:xfrm>
        <a:prstGeom prst="rect">
          <a:avLst/>
        </a:prstGeom>
        <a:noFill/>
      </xdr:spPr>
      <xdr:txBody>
        <a:bodyPr vert="horz" wrap="square" lIns="91440" tIns="45720" rIns="91440" bIns="45720" rtlCol="0" anchor="ctr">
          <a:noAutofit/>
        </a:bodyPr>
        <a:lstStyle>
          <a:defPPr>
            <a:defRPr lang="ja-JP"/>
          </a:defPPr>
          <a:lvl1pPr marL="0" algn="l" defTabSz="914400" rtl="0" eaLnBrk="1" latinLnBrk="0" hangingPunct="1">
            <a:defRPr kumimoji="1" sz="1800" kern="1200">
              <a:solidFill>
                <a:sysClr val="windowText" lastClr="000000"/>
              </a:solidFill>
              <a:latin typeface="游ゴシック" panose="02110004020202020204"/>
            </a:defRPr>
          </a:lvl1pPr>
          <a:lvl2pPr marL="457200" algn="l" defTabSz="914400" rtl="0" eaLnBrk="1" latinLnBrk="0" hangingPunct="1">
            <a:defRPr kumimoji="1" sz="1800" kern="1200">
              <a:solidFill>
                <a:sysClr val="windowText" lastClr="000000"/>
              </a:solidFill>
              <a:latin typeface="游ゴシック" panose="02110004020202020204"/>
            </a:defRPr>
          </a:lvl2pPr>
          <a:lvl3pPr marL="914400" algn="l" defTabSz="914400" rtl="0" eaLnBrk="1" latinLnBrk="0" hangingPunct="1">
            <a:defRPr kumimoji="1" sz="1800" kern="1200">
              <a:solidFill>
                <a:sysClr val="windowText" lastClr="000000"/>
              </a:solidFill>
              <a:latin typeface="游ゴシック" panose="02110004020202020204"/>
            </a:defRPr>
          </a:lvl3pPr>
          <a:lvl4pPr marL="1371600" algn="l" defTabSz="914400" rtl="0" eaLnBrk="1" latinLnBrk="0" hangingPunct="1">
            <a:defRPr kumimoji="1" sz="1800" kern="1200">
              <a:solidFill>
                <a:sysClr val="windowText" lastClr="000000"/>
              </a:solidFill>
              <a:latin typeface="游ゴシック" panose="02110004020202020204"/>
            </a:defRPr>
          </a:lvl4pPr>
          <a:lvl5pPr marL="1828800" algn="l" defTabSz="914400" rtl="0" eaLnBrk="1" latinLnBrk="0" hangingPunct="1">
            <a:defRPr kumimoji="1" sz="1800" kern="1200">
              <a:solidFill>
                <a:sysClr val="windowText" lastClr="000000"/>
              </a:solidFill>
              <a:latin typeface="游ゴシック" panose="02110004020202020204"/>
            </a:defRPr>
          </a:lvl5pPr>
          <a:lvl6pPr marL="2286000" algn="l" defTabSz="914400" rtl="0" eaLnBrk="1" latinLnBrk="0" hangingPunct="1">
            <a:defRPr kumimoji="1" sz="1800" kern="1200">
              <a:solidFill>
                <a:sysClr val="windowText" lastClr="000000"/>
              </a:solidFill>
              <a:latin typeface="游ゴシック" panose="02110004020202020204"/>
            </a:defRPr>
          </a:lvl6pPr>
          <a:lvl7pPr marL="2743200" algn="l" defTabSz="914400" rtl="0" eaLnBrk="1" latinLnBrk="0" hangingPunct="1">
            <a:defRPr kumimoji="1" sz="1800" kern="1200">
              <a:solidFill>
                <a:sysClr val="windowText" lastClr="000000"/>
              </a:solidFill>
              <a:latin typeface="游ゴシック" panose="02110004020202020204"/>
            </a:defRPr>
          </a:lvl7pPr>
          <a:lvl8pPr marL="3200400" algn="l" defTabSz="914400" rtl="0" eaLnBrk="1" latinLnBrk="0" hangingPunct="1">
            <a:defRPr kumimoji="1" sz="1800" kern="1200">
              <a:solidFill>
                <a:sysClr val="windowText" lastClr="000000"/>
              </a:solidFill>
              <a:latin typeface="游ゴシック" panose="02110004020202020204"/>
            </a:defRPr>
          </a:lvl8pPr>
          <a:lvl9pPr marL="3657600" algn="l" defTabSz="914400" rtl="0" eaLnBrk="1" latinLnBrk="0" hangingPunct="1">
            <a:defRPr kumimoji="1" sz="1800" kern="1200">
              <a:solidFill>
                <a:sysClr val="windowText" lastClr="000000"/>
              </a:solidFill>
              <a:latin typeface="游ゴシック" panose="02110004020202020204"/>
            </a:defRPr>
          </a:lvl9pPr>
        </a:lstStyle>
        <a:p>
          <a:pPr algn="ctr"/>
          <a:r>
            <a:rPr lang="ja-JP" altLang="en-US" sz="1050" b="1">
              <a:latin typeface="游ゴシック" panose="020B0400000000000000" pitchFamily="50" charset="-128"/>
              <a:ea typeface="游ゴシック" panose="020B0400000000000000" pitchFamily="50" charset="-128"/>
            </a:rPr>
            <a:t>建築完了</a:t>
          </a:r>
        </a:p>
      </xdr:txBody>
    </xdr:sp>
    <xdr:clientData/>
  </xdr:twoCellAnchor>
  <xdr:twoCellAnchor>
    <xdr:from>
      <xdr:col>3</xdr:col>
      <xdr:colOff>522560</xdr:colOff>
      <xdr:row>54</xdr:row>
      <xdr:rowOff>0</xdr:rowOff>
    </xdr:from>
    <xdr:to>
      <xdr:col>5</xdr:col>
      <xdr:colOff>383847</xdr:colOff>
      <xdr:row>59</xdr:row>
      <xdr:rowOff>99360</xdr:rowOff>
    </xdr:to>
    <xdr:pic>
      <xdr:nvPicPr>
        <xdr:cNvPr id="66" name="グラフィックス 6">
          <a:extLst>
            <a:ext uri="{FF2B5EF4-FFF2-40B4-BE49-F238E27FC236}">
              <a16:creationId xmlns:a16="http://schemas.microsoft.com/office/drawing/2014/main" id="{C386C38F-8623-C847-9996-BEDE0634CA5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427560" y="10985500"/>
          <a:ext cx="1182087" cy="1051860"/>
        </a:xfrm>
        <a:prstGeom prst="rect">
          <a:avLst/>
        </a:prstGeom>
      </xdr:spPr>
    </xdr:pic>
    <xdr:clientData/>
  </xdr:twoCellAnchor>
  <xdr:twoCellAnchor>
    <xdr:from>
      <xdr:col>3</xdr:col>
      <xdr:colOff>4984</xdr:colOff>
      <xdr:row>58</xdr:row>
      <xdr:rowOff>92269</xdr:rowOff>
    </xdr:from>
    <xdr:to>
      <xdr:col>3</xdr:col>
      <xdr:colOff>4984</xdr:colOff>
      <xdr:row>59</xdr:row>
      <xdr:rowOff>99360</xdr:rowOff>
    </xdr:to>
    <xdr:cxnSp macro="">
      <xdr:nvCxnSpPr>
        <xdr:cNvPr id="67" name="直線矢印コネクタ 66">
          <a:extLst>
            <a:ext uri="{FF2B5EF4-FFF2-40B4-BE49-F238E27FC236}">
              <a16:creationId xmlns:a16="http://schemas.microsoft.com/office/drawing/2014/main" id="{5112D8AC-10AA-4249-A777-3ED818918199}"/>
            </a:ext>
          </a:extLst>
        </xdr:cNvPr>
        <xdr:cNvCxnSpPr>
          <a:cxnSpLocks/>
        </xdr:cNvCxnSpPr>
      </xdr:nvCxnSpPr>
      <xdr:spPr>
        <a:xfrm>
          <a:off x="1909984" y="11839769"/>
          <a:ext cx="0" cy="197591"/>
        </a:xfrm>
        <a:prstGeom prst="straightConnector1">
          <a:avLst/>
        </a:prstGeom>
        <a:noFill/>
        <a:ln w="12700" cap="flat" cmpd="sng" algn="ctr">
          <a:solidFill>
            <a:sysClr val="windowText" lastClr="000000"/>
          </a:solidFill>
          <a:prstDash val="solid"/>
          <a:miter lim="800000"/>
          <a:tailEnd type="oval"/>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524717</xdr:colOff>
      <xdr:row>65</xdr:row>
      <xdr:rowOff>14503</xdr:rowOff>
    </xdr:from>
    <xdr:to>
      <xdr:col>2</xdr:col>
      <xdr:colOff>659792</xdr:colOff>
      <xdr:row>66</xdr:row>
      <xdr:rowOff>167561</xdr:rowOff>
    </xdr:to>
    <xdr:sp macro="" textlink="">
      <xdr:nvSpPr>
        <xdr:cNvPr id="68" name="タイトル 6">
          <a:extLst>
            <a:ext uri="{FF2B5EF4-FFF2-40B4-BE49-F238E27FC236}">
              <a16:creationId xmlns:a16="http://schemas.microsoft.com/office/drawing/2014/main" id="{777C8626-C700-7746-93C3-91C87C01E871}"/>
            </a:ext>
          </a:extLst>
        </xdr:cNvPr>
        <xdr:cNvSpPr txBox="1">
          <a:spLocks/>
        </xdr:cNvSpPr>
      </xdr:nvSpPr>
      <xdr:spPr>
        <a:xfrm>
          <a:off x="524717" y="13095503"/>
          <a:ext cx="1379675" cy="343558"/>
        </a:xfrm>
        <a:prstGeom prst="rect">
          <a:avLst/>
        </a:prstGeom>
        <a:noFill/>
      </xdr:spPr>
      <xdr:txBody>
        <a:bodyPr vert="horz" wrap="square" lIns="91440" tIns="45720" rIns="91440" bIns="45720" rtlCol="0" anchor="ctr">
          <a:noAutofit/>
        </a:bodyPr>
        <a:lstStyle>
          <a:defPPr>
            <a:defRPr lang="ja-JP"/>
          </a:defPPr>
          <a:lvl1pPr marL="0" algn="l" defTabSz="914400" rtl="0" eaLnBrk="1" latinLnBrk="0" hangingPunct="1">
            <a:defRPr kumimoji="1" sz="1800" kern="1200">
              <a:solidFill>
                <a:sysClr val="windowText" lastClr="000000"/>
              </a:solidFill>
              <a:latin typeface="游ゴシック" panose="02110004020202020204"/>
            </a:defRPr>
          </a:lvl1pPr>
          <a:lvl2pPr marL="457200" algn="l" defTabSz="914400" rtl="0" eaLnBrk="1" latinLnBrk="0" hangingPunct="1">
            <a:defRPr kumimoji="1" sz="1800" kern="1200">
              <a:solidFill>
                <a:sysClr val="windowText" lastClr="000000"/>
              </a:solidFill>
              <a:latin typeface="游ゴシック" panose="02110004020202020204"/>
            </a:defRPr>
          </a:lvl2pPr>
          <a:lvl3pPr marL="914400" algn="l" defTabSz="914400" rtl="0" eaLnBrk="1" latinLnBrk="0" hangingPunct="1">
            <a:defRPr kumimoji="1" sz="1800" kern="1200">
              <a:solidFill>
                <a:sysClr val="windowText" lastClr="000000"/>
              </a:solidFill>
              <a:latin typeface="游ゴシック" panose="02110004020202020204"/>
            </a:defRPr>
          </a:lvl3pPr>
          <a:lvl4pPr marL="1371600" algn="l" defTabSz="914400" rtl="0" eaLnBrk="1" latinLnBrk="0" hangingPunct="1">
            <a:defRPr kumimoji="1" sz="1800" kern="1200">
              <a:solidFill>
                <a:sysClr val="windowText" lastClr="000000"/>
              </a:solidFill>
              <a:latin typeface="游ゴシック" panose="02110004020202020204"/>
            </a:defRPr>
          </a:lvl4pPr>
          <a:lvl5pPr marL="1828800" algn="l" defTabSz="914400" rtl="0" eaLnBrk="1" latinLnBrk="0" hangingPunct="1">
            <a:defRPr kumimoji="1" sz="1800" kern="1200">
              <a:solidFill>
                <a:sysClr val="windowText" lastClr="000000"/>
              </a:solidFill>
              <a:latin typeface="游ゴシック" panose="02110004020202020204"/>
            </a:defRPr>
          </a:lvl5pPr>
          <a:lvl6pPr marL="2286000" algn="l" defTabSz="914400" rtl="0" eaLnBrk="1" latinLnBrk="0" hangingPunct="1">
            <a:defRPr kumimoji="1" sz="1800" kern="1200">
              <a:solidFill>
                <a:sysClr val="windowText" lastClr="000000"/>
              </a:solidFill>
              <a:latin typeface="游ゴシック" panose="02110004020202020204"/>
            </a:defRPr>
          </a:lvl6pPr>
          <a:lvl7pPr marL="2743200" algn="l" defTabSz="914400" rtl="0" eaLnBrk="1" latinLnBrk="0" hangingPunct="1">
            <a:defRPr kumimoji="1" sz="1800" kern="1200">
              <a:solidFill>
                <a:sysClr val="windowText" lastClr="000000"/>
              </a:solidFill>
              <a:latin typeface="游ゴシック" panose="02110004020202020204"/>
            </a:defRPr>
          </a:lvl7pPr>
          <a:lvl8pPr marL="3200400" algn="l" defTabSz="914400" rtl="0" eaLnBrk="1" latinLnBrk="0" hangingPunct="1">
            <a:defRPr kumimoji="1" sz="1800" kern="1200">
              <a:solidFill>
                <a:sysClr val="windowText" lastClr="000000"/>
              </a:solidFill>
              <a:latin typeface="游ゴシック" panose="02110004020202020204"/>
            </a:defRPr>
          </a:lvl8pPr>
          <a:lvl9pPr marL="3657600" algn="l" defTabSz="914400" rtl="0" eaLnBrk="1" latinLnBrk="0" hangingPunct="1">
            <a:defRPr kumimoji="1" sz="1800" kern="1200">
              <a:solidFill>
                <a:sysClr val="windowText" lastClr="000000"/>
              </a:solidFill>
              <a:latin typeface="游ゴシック" panose="02110004020202020204"/>
            </a:defRPr>
          </a:lvl9pPr>
        </a:lstStyle>
        <a:p>
          <a:pPr algn="r"/>
          <a:r>
            <a:rPr lang="ja-JP" altLang="en-US" sz="1100" b="1">
              <a:solidFill>
                <a:srgbClr val="0A609C"/>
              </a:solidFill>
            </a:rPr>
            <a:t>期待耐用年数</a:t>
          </a:r>
        </a:p>
      </xdr:txBody>
    </xdr:sp>
    <xdr:clientData/>
  </xdr:twoCellAnchor>
  <xdr:twoCellAnchor>
    <xdr:from>
      <xdr:col>0</xdr:col>
      <xdr:colOff>518007</xdr:colOff>
      <xdr:row>62</xdr:row>
      <xdr:rowOff>160698</xdr:rowOff>
    </xdr:from>
    <xdr:to>
      <xdr:col>3</xdr:col>
      <xdr:colOff>1629</xdr:colOff>
      <xdr:row>64</xdr:row>
      <xdr:rowOff>114419</xdr:rowOff>
    </xdr:to>
    <xdr:sp macro="" textlink="">
      <xdr:nvSpPr>
        <xdr:cNvPr id="69" name="タイトル 6">
          <a:extLst>
            <a:ext uri="{FF2B5EF4-FFF2-40B4-BE49-F238E27FC236}">
              <a16:creationId xmlns:a16="http://schemas.microsoft.com/office/drawing/2014/main" id="{445A7EE9-8265-0F4E-BAF5-DE3564181B3B}"/>
            </a:ext>
          </a:extLst>
        </xdr:cNvPr>
        <xdr:cNvSpPr txBox="1">
          <a:spLocks/>
        </xdr:cNvSpPr>
      </xdr:nvSpPr>
      <xdr:spPr>
        <a:xfrm>
          <a:off x="518007" y="12670198"/>
          <a:ext cx="1388622" cy="334721"/>
        </a:xfrm>
        <a:prstGeom prst="rect">
          <a:avLst/>
        </a:prstGeom>
        <a:noFill/>
      </xdr:spPr>
      <xdr:txBody>
        <a:bodyPr vert="horz" wrap="square" lIns="91440" tIns="45720" rIns="91440" bIns="45720" rtlCol="0" anchor="ctr">
          <a:noAutofit/>
        </a:bodyPr>
        <a:lstStyle>
          <a:defPPr>
            <a:defRPr lang="ja-JP"/>
          </a:defPPr>
          <a:lvl1pPr marL="0" algn="l" defTabSz="914400" rtl="0" eaLnBrk="1" latinLnBrk="0" hangingPunct="1">
            <a:defRPr kumimoji="1" sz="1800" kern="1200">
              <a:solidFill>
                <a:sysClr val="windowText" lastClr="000000"/>
              </a:solidFill>
              <a:latin typeface="游ゴシック" panose="02110004020202020204"/>
            </a:defRPr>
          </a:lvl1pPr>
          <a:lvl2pPr marL="457200" algn="l" defTabSz="914400" rtl="0" eaLnBrk="1" latinLnBrk="0" hangingPunct="1">
            <a:defRPr kumimoji="1" sz="1800" kern="1200">
              <a:solidFill>
                <a:sysClr val="windowText" lastClr="000000"/>
              </a:solidFill>
              <a:latin typeface="游ゴシック" panose="02110004020202020204"/>
            </a:defRPr>
          </a:lvl2pPr>
          <a:lvl3pPr marL="914400" algn="l" defTabSz="914400" rtl="0" eaLnBrk="1" latinLnBrk="0" hangingPunct="1">
            <a:defRPr kumimoji="1" sz="1800" kern="1200">
              <a:solidFill>
                <a:sysClr val="windowText" lastClr="000000"/>
              </a:solidFill>
              <a:latin typeface="游ゴシック" panose="02110004020202020204"/>
            </a:defRPr>
          </a:lvl3pPr>
          <a:lvl4pPr marL="1371600" algn="l" defTabSz="914400" rtl="0" eaLnBrk="1" latinLnBrk="0" hangingPunct="1">
            <a:defRPr kumimoji="1" sz="1800" kern="1200">
              <a:solidFill>
                <a:sysClr val="windowText" lastClr="000000"/>
              </a:solidFill>
              <a:latin typeface="游ゴシック" panose="02110004020202020204"/>
            </a:defRPr>
          </a:lvl4pPr>
          <a:lvl5pPr marL="1828800" algn="l" defTabSz="914400" rtl="0" eaLnBrk="1" latinLnBrk="0" hangingPunct="1">
            <a:defRPr kumimoji="1" sz="1800" kern="1200">
              <a:solidFill>
                <a:sysClr val="windowText" lastClr="000000"/>
              </a:solidFill>
              <a:latin typeface="游ゴシック" panose="02110004020202020204"/>
            </a:defRPr>
          </a:lvl5pPr>
          <a:lvl6pPr marL="2286000" algn="l" defTabSz="914400" rtl="0" eaLnBrk="1" latinLnBrk="0" hangingPunct="1">
            <a:defRPr kumimoji="1" sz="1800" kern="1200">
              <a:solidFill>
                <a:sysClr val="windowText" lastClr="000000"/>
              </a:solidFill>
              <a:latin typeface="游ゴシック" panose="02110004020202020204"/>
            </a:defRPr>
          </a:lvl6pPr>
          <a:lvl7pPr marL="2743200" algn="l" defTabSz="914400" rtl="0" eaLnBrk="1" latinLnBrk="0" hangingPunct="1">
            <a:defRPr kumimoji="1" sz="1800" kern="1200">
              <a:solidFill>
                <a:sysClr val="windowText" lastClr="000000"/>
              </a:solidFill>
              <a:latin typeface="游ゴシック" panose="02110004020202020204"/>
            </a:defRPr>
          </a:lvl7pPr>
          <a:lvl8pPr marL="3200400" algn="l" defTabSz="914400" rtl="0" eaLnBrk="1" latinLnBrk="0" hangingPunct="1">
            <a:defRPr kumimoji="1" sz="1800" kern="1200">
              <a:solidFill>
                <a:sysClr val="windowText" lastClr="000000"/>
              </a:solidFill>
              <a:latin typeface="游ゴシック" panose="02110004020202020204"/>
            </a:defRPr>
          </a:lvl8pPr>
          <a:lvl9pPr marL="3657600" algn="l" defTabSz="914400" rtl="0" eaLnBrk="1" latinLnBrk="0" hangingPunct="1">
            <a:defRPr kumimoji="1" sz="1800" kern="1200">
              <a:solidFill>
                <a:sysClr val="windowText" lastClr="000000"/>
              </a:solidFill>
              <a:latin typeface="游ゴシック" panose="02110004020202020204"/>
            </a:defRPr>
          </a:lvl9pPr>
        </a:lstStyle>
        <a:p>
          <a:pPr algn="r"/>
          <a:r>
            <a:rPr lang="ja-JP" altLang="en-US" sz="1100" b="1">
              <a:solidFill>
                <a:srgbClr val="1095F0"/>
              </a:solidFill>
            </a:rPr>
            <a:t>税法上の耐用年数</a:t>
          </a:r>
        </a:p>
      </xdr:txBody>
    </xdr:sp>
    <xdr:clientData/>
  </xdr:twoCellAnchor>
  <xdr:twoCellAnchor>
    <xdr:from>
      <xdr:col>0</xdr:col>
      <xdr:colOff>521362</xdr:colOff>
      <xdr:row>60</xdr:row>
      <xdr:rowOff>106452</xdr:rowOff>
    </xdr:from>
    <xdr:to>
      <xdr:col>3</xdr:col>
      <xdr:colOff>4984</xdr:colOff>
      <xdr:row>62</xdr:row>
      <xdr:rowOff>70114</xdr:rowOff>
    </xdr:to>
    <xdr:sp macro="" textlink="">
      <xdr:nvSpPr>
        <xdr:cNvPr id="70" name="タイトル 6">
          <a:extLst>
            <a:ext uri="{FF2B5EF4-FFF2-40B4-BE49-F238E27FC236}">
              <a16:creationId xmlns:a16="http://schemas.microsoft.com/office/drawing/2014/main" id="{09DDB448-BF09-2942-9B37-D179B400D12C}"/>
            </a:ext>
          </a:extLst>
        </xdr:cNvPr>
        <xdr:cNvSpPr txBox="1">
          <a:spLocks/>
        </xdr:cNvSpPr>
      </xdr:nvSpPr>
      <xdr:spPr>
        <a:xfrm>
          <a:off x="521362" y="12234952"/>
          <a:ext cx="1388622" cy="344662"/>
        </a:xfrm>
        <a:prstGeom prst="rect">
          <a:avLst/>
        </a:prstGeom>
        <a:noFill/>
      </xdr:spPr>
      <xdr:txBody>
        <a:bodyPr vert="horz" wrap="square" lIns="91440" tIns="45720" rIns="91440" bIns="45720" rtlCol="0" anchor="ctr">
          <a:noAutofit/>
        </a:bodyPr>
        <a:lstStyle>
          <a:defPPr>
            <a:defRPr lang="ja-JP"/>
          </a:defPPr>
          <a:lvl1pPr marL="0" algn="l" defTabSz="914400" rtl="0" eaLnBrk="1" latinLnBrk="0" hangingPunct="1">
            <a:defRPr kumimoji="1" sz="1800" kern="1200">
              <a:solidFill>
                <a:sysClr val="windowText" lastClr="000000"/>
              </a:solidFill>
              <a:latin typeface="游ゴシック" panose="02110004020202020204"/>
            </a:defRPr>
          </a:lvl1pPr>
          <a:lvl2pPr marL="457200" algn="l" defTabSz="914400" rtl="0" eaLnBrk="1" latinLnBrk="0" hangingPunct="1">
            <a:defRPr kumimoji="1" sz="1800" kern="1200">
              <a:solidFill>
                <a:sysClr val="windowText" lastClr="000000"/>
              </a:solidFill>
              <a:latin typeface="游ゴシック" panose="02110004020202020204"/>
            </a:defRPr>
          </a:lvl2pPr>
          <a:lvl3pPr marL="914400" algn="l" defTabSz="914400" rtl="0" eaLnBrk="1" latinLnBrk="0" hangingPunct="1">
            <a:defRPr kumimoji="1" sz="1800" kern="1200">
              <a:solidFill>
                <a:sysClr val="windowText" lastClr="000000"/>
              </a:solidFill>
              <a:latin typeface="游ゴシック" panose="02110004020202020204"/>
            </a:defRPr>
          </a:lvl3pPr>
          <a:lvl4pPr marL="1371600" algn="l" defTabSz="914400" rtl="0" eaLnBrk="1" latinLnBrk="0" hangingPunct="1">
            <a:defRPr kumimoji="1" sz="1800" kern="1200">
              <a:solidFill>
                <a:sysClr val="windowText" lastClr="000000"/>
              </a:solidFill>
              <a:latin typeface="游ゴシック" panose="02110004020202020204"/>
            </a:defRPr>
          </a:lvl4pPr>
          <a:lvl5pPr marL="1828800" algn="l" defTabSz="914400" rtl="0" eaLnBrk="1" latinLnBrk="0" hangingPunct="1">
            <a:defRPr kumimoji="1" sz="1800" kern="1200">
              <a:solidFill>
                <a:sysClr val="windowText" lastClr="000000"/>
              </a:solidFill>
              <a:latin typeface="游ゴシック" panose="02110004020202020204"/>
            </a:defRPr>
          </a:lvl5pPr>
          <a:lvl6pPr marL="2286000" algn="l" defTabSz="914400" rtl="0" eaLnBrk="1" latinLnBrk="0" hangingPunct="1">
            <a:defRPr kumimoji="1" sz="1800" kern="1200">
              <a:solidFill>
                <a:sysClr val="windowText" lastClr="000000"/>
              </a:solidFill>
              <a:latin typeface="游ゴシック" panose="02110004020202020204"/>
            </a:defRPr>
          </a:lvl6pPr>
          <a:lvl7pPr marL="2743200" algn="l" defTabSz="914400" rtl="0" eaLnBrk="1" latinLnBrk="0" hangingPunct="1">
            <a:defRPr kumimoji="1" sz="1800" kern="1200">
              <a:solidFill>
                <a:sysClr val="windowText" lastClr="000000"/>
              </a:solidFill>
              <a:latin typeface="游ゴシック" panose="02110004020202020204"/>
            </a:defRPr>
          </a:lvl7pPr>
          <a:lvl8pPr marL="3200400" algn="l" defTabSz="914400" rtl="0" eaLnBrk="1" latinLnBrk="0" hangingPunct="1">
            <a:defRPr kumimoji="1" sz="1800" kern="1200">
              <a:solidFill>
                <a:sysClr val="windowText" lastClr="000000"/>
              </a:solidFill>
              <a:latin typeface="游ゴシック" panose="02110004020202020204"/>
            </a:defRPr>
          </a:lvl8pPr>
          <a:lvl9pPr marL="3657600" algn="l" defTabSz="914400" rtl="0" eaLnBrk="1" latinLnBrk="0" hangingPunct="1">
            <a:defRPr kumimoji="1" sz="1800" kern="1200">
              <a:solidFill>
                <a:sysClr val="windowText" lastClr="000000"/>
              </a:solidFill>
              <a:latin typeface="游ゴシック" panose="02110004020202020204"/>
            </a:defRPr>
          </a:lvl9pPr>
        </a:lstStyle>
        <a:p>
          <a:pPr algn="r"/>
          <a:r>
            <a:rPr lang="ja-JP" altLang="en-US" sz="1100" b="1">
              <a:solidFill>
                <a:srgbClr val="52B2F4"/>
              </a:solidFill>
            </a:rPr>
            <a:t>築後経過年数</a:t>
          </a:r>
        </a:p>
      </xdr:txBody>
    </xdr:sp>
    <xdr:clientData/>
  </xdr:twoCellAnchor>
  <xdr:twoCellAnchor>
    <xdr:from>
      <xdr:col>2</xdr:col>
      <xdr:colOff>659792</xdr:colOff>
      <xdr:row>65</xdr:row>
      <xdr:rowOff>182961</xdr:rowOff>
    </xdr:from>
    <xdr:to>
      <xdr:col>12</xdr:col>
      <xdr:colOff>51218</xdr:colOff>
      <xdr:row>65</xdr:row>
      <xdr:rowOff>189602</xdr:rowOff>
    </xdr:to>
    <xdr:cxnSp macro="">
      <xdr:nvCxnSpPr>
        <xdr:cNvPr id="71" name="直線矢印コネクタ 70">
          <a:extLst>
            <a:ext uri="{FF2B5EF4-FFF2-40B4-BE49-F238E27FC236}">
              <a16:creationId xmlns:a16="http://schemas.microsoft.com/office/drawing/2014/main" id="{3498D2C8-DA02-5F4C-904E-F4B0223B13D2}"/>
            </a:ext>
          </a:extLst>
        </xdr:cNvPr>
        <xdr:cNvCxnSpPr>
          <a:cxnSpLocks/>
        </xdr:cNvCxnSpPr>
      </xdr:nvCxnSpPr>
      <xdr:spPr>
        <a:xfrm>
          <a:off x="1904392" y="13263961"/>
          <a:ext cx="4090426" cy="6641"/>
        </a:xfrm>
        <a:prstGeom prst="straightConnector1">
          <a:avLst/>
        </a:prstGeom>
        <a:noFill/>
        <a:ln w="38100" cap="flat" cmpd="sng" algn="ctr">
          <a:solidFill>
            <a:srgbClr val="C00000"/>
          </a:solidFill>
          <a:prstDash val="solid"/>
          <a:miter lim="800000"/>
          <a:headEnd type="triangle"/>
          <a:tailEnd type="triangle"/>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4984</xdr:colOff>
      <xdr:row>59</xdr:row>
      <xdr:rowOff>106615</xdr:rowOff>
    </xdr:from>
    <xdr:to>
      <xdr:col>3</xdr:col>
      <xdr:colOff>4984</xdr:colOff>
      <xdr:row>67</xdr:row>
      <xdr:rowOff>70432</xdr:rowOff>
    </xdr:to>
    <xdr:cxnSp macro="">
      <xdr:nvCxnSpPr>
        <xdr:cNvPr id="72" name="直線矢印コネクタ 71">
          <a:extLst>
            <a:ext uri="{FF2B5EF4-FFF2-40B4-BE49-F238E27FC236}">
              <a16:creationId xmlns:a16="http://schemas.microsoft.com/office/drawing/2014/main" id="{700DE989-2633-FA42-97BF-235A551B6B21}"/>
            </a:ext>
          </a:extLst>
        </xdr:cNvPr>
        <xdr:cNvCxnSpPr>
          <a:cxnSpLocks/>
        </xdr:cNvCxnSpPr>
      </xdr:nvCxnSpPr>
      <xdr:spPr>
        <a:xfrm>
          <a:off x="1909984" y="12044615"/>
          <a:ext cx="0" cy="1487817"/>
        </a:xfrm>
        <a:prstGeom prst="straightConnector1">
          <a:avLst/>
        </a:prstGeom>
        <a:noFill/>
        <a:ln w="12700" cap="flat" cmpd="sng" algn="ctr">
          <a:solidFill>
            <a:sysClr val="windowText" lastClr="000000"/>
          </a:solidFill>
          <a:prstDash val="sysDash"/>
          <a:miter lim="800000"/>
          <a:tailEnd type="none"/>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659792</xdr:colOff>
      <xdr:row>63</xdr:row>
      <xdr:rowOff>137558</xdr:rowOff>
    </xdr:from>
    <xdr:to>
      <xdr:col>6</xdr:col>
      <xdr:colOff>645221</xdr:colOff>
      <xdr:row>63</xdr:row>
      <xdr:rowOff>137558</xdr:rowOff>
    </xdr:to>
    <xdr:cxnSp macro="">
      <xdr:nvCxnSpPr>
        <xdr:cNvPr id="73" name="直線矢印コネクタ 72">
          <a:extLst>
            <a:ext uri="{FF2B5EF4-FFF2-40B4-BE49-F238E27FC236}">
              <a16:creationId xmlns:a16="http://schemas.microsoft.com/office/drawing/2014/main" id="{0A4838B2-6D50-2345-B0C3-5647D6E7EEFF}"/>
            </a:ext>
          </a:extLst>
        </xdr:cNvPr>
        <xdr:cNvCxnSpPr>
          <a:cxnSpLocks/>
        </xdr:cNvCxnSpPr>
      </xdr:nvCxnSpPr>
      <xdr:spPr>
        <a:xfrm>
          <a:off x="1904392" y="12837558"/>
          <a:ext cx="2627029" cy="0"/>
        </a:xfrm>
        <a:prstGeom prst="straightConnector1">
          <a:avLst/>
        </a:prstGeom>
        <a:noFill/>
        <a:ln w="38100" cap="flat" cmpd="sng" algn="ctr">
          <a:solidFill>
            <a:srgbClr val="1095F0"/>
          </a:solidFill>
          <a:prstDash val="solid"/>
          <a:miter lim="800000"/>
          <a:headEnd type="triangle"/>
          <a:tailEnd type="triangle"/>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317206</xdr:colOff>
      <xdr:row>54</xdr:row>
      <xdr:rowOff>0</xdr:rowOff>
    </xdr:from>
    <xdr:to>
      <xdr:col>5</xdr:col>
      <xdr:colOff>317206</xdr:colOff>
      <xdr:row>62</xdr:row>
      <xdr:rowOff>70114</xdr:rowOff>
    </xdr:to>
    <xdr:cxnSp macro="">
      <xdr:nvCxnSpPr>
        <xdr:cNvPr id="74" name="直線矢印コネクタ 73">
          <a:extLst>
            <a:ext uri="{FF2B5EF4-FFF2-40B4-BE49-F238E27FC236}">
              <a16:creationId xmlns:a16="http://schemas.microsoft.com/office/drawing/2014/main" id="{12D990FB-634B-244A-94FB-DD93F2DC1360}"/>
            </a:ext>
          </a:extLst>
        </xdr:cNvPr>
        <xdr:cNvCxnSpPr>
          <a:cxnSpLocks/>
        </xdr:cNvCxnSpPr>
      </xdr:nvCxnSpPr>
      <xdr:spPr>
        <a:xfrm>
          <a:off x="3543006" y="10985500"/>
          <a:ext cx="0" cy="1594114"/>
        </a:xfrm>
        <a:prstGeom prst="straightConnector1">
          <a:avLst/>
        </a:prstGeom>
        <a:noFill/>
        <a:ln w="12700" cap="flat" cmpd="sng" algn="ctr">
          <a:solidFill>
            <a:sysClr val="windowText" lastClr="000000"/>
          </a:solidFill>
          <a:prstDash val="sysDash"/>
          <a:miter lim="800000"/>
          <a:tailEnd type="none"/>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659792</xdr:colOff>
      <xdr:row>61</xdr:row>
      <xdr:rowOff>88283</xdr:rowOff>
    </xdr:from>
    <xdr:to>
      <xdr:col>5</xdr:col>
      <xdr:colOff>317206</xdr:colOff>
      <xdr:row>61</xdr:row>
      <xdr:rowOff>88283</xdr:rowOff>
    </xdr:to>
    <xdr:cxnSp macro="">
      <xdr:nvCxnSpPr>
        <xdr:cNvPr id="75" name="直線矢印コネクタ 74">
          <a:extLst>
            <a:ext uri="{FF2B5EF4-FFF2-40B4-BE49-F238E27FC236}">
              <a16:creationId xmlns:a16="http://schemas.microsoft.com/office/drawing/2014/main" id="{67D94ECE-85BC-DF4F-A984-102DE47B24CE}"/>
            </a:ext>
          </a:extLst>
        </xdr:cNvPr>
        <xdr:cNvCxnSpPr>
          <a:cxnSpLocks/>
        </xdr:cNvCxnSpPr>
      </xdr:nvCxnSpPr>
      <xdr:spPr>
        <a:xfrm>
          <a:off x="1904392" y="12407283"/>
          <a:ext cx="1638614" cy="0"/>
        </a:xfrm>
        <a:prstGeom prst="straightConnector1">
          <a:avLst/>
        </a:prstGeom>
        <a:noFill/>
        <a:ln w="38100" cap="flat" cmpd="sng" algn="ctr">
          <a:solidFill>
            <a:srgbClr val="52B2F4"/>
          </a:solidFill>
          <a:prstDash val="solid"/>
          <a:miter lim="800000"/>
          <a:headEnd type="triangle"/>
          <a:tailEnd type="triangle"/>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317206</xdr:colOff>
      <xdr:row>56</xdr:row>
      <xdr:rowOff>188621</xdr:rowOff>
    </xdr:from>
    <xdr:to>
      <xdr:col>12</xdr:col>
      <xdr:colOff>74703</xdr:colOff>
      <xdr:row>56</xdr:row>
      <xdr:rowOff>188621</xdr:rowOff>
    </xdr:to>
    <xdr:cxnSp macro="">
      <xdr:nvCxnSpPr>
        <xdr:cNvPr id="76" name="直線矢印コネクタ 75">
          <a:extLst>
            <a:ext uri="{FF2B5EF4-FFF2-40B4-BE49-F238E27FC236}">
              <a16:creationId xmlns:a16="http://schemas.microsoft.com/office/drawing/2014/main" id="{D4FD04FB-47B8-D348-A89A-776D0FD1B50C}"/>
            </a:ext>
          </a:extLst>
        </xdr:cNvPr>
        <xdr:cNvCxnSpPr>
          <a:cxnSpLocks/>
        </xdr:cNvCxnSpPr>
      </xdr:nvCxnSpPr>
      <xdr:spPr>
        <a:xfrm>
          <a:off x="3543006" y="11555121"/>
          <a:ext cx="2475297" cy="0"/>
        </a:xfrm>
        <a:prstGeom prst="straightConnector1">
          <a:avLst/>
        </a:prstGeom>
        <a:noFill/>
        <a:ln w="38100" cap="flat" cmpd="sng" algn="ctr">
          <a:solidFill>
            <a:srgbClr val="C00000"/>
          </a:solidFill>
          <a:prstDash val="solid"/>
          <a:miter lim="800000"/>
          <a:headEnd type="triangle"/>
          <a:tailEnd type="triangle"/>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496060</xdr:colOff>
      <xdr:row>55</xdr:row>
      <xdr:rowOff>64472</xdr:rowOff>
    </xdr:from>
    <xdr:to>
      <xdr:col>11</xdr:col>
      <xdr:colOff>35548</xdr:colOff>
      <xdr:row>57</xdr:row>
      <xdr:rowOff>16313</xdr:rowOff>
    </xdr:to>
    <xdr:sp macro="" textlink="">
      <xdr:nvSpPr>
        <xdr:cNvPr id="77" name="タイトル 6">
          <a:extLst>
            <a:ext uri="{FF2B5EF4-FFF2-40B4-BE49-F238E27FC236}">
              <a16:creationId xmlns:a16="http://schemas.microsoft.com/office/drawing/2014/main" id="{2E44805C-AA14-374D-92D8-08F571104D5B}"/>
            </a:ext>
          </a:extLst>
        </xdr:cNvPr>
        <xdr:cNvSpPr txBox="1">
          <a:spLocks/>
        </xdr:cNvSpPr>
      </xdr:nvSpPr>
      <xdr:spPr>
        <a:xfrm>
          <a:off x="3721860" y="11240472"/>
          <a:ext cx="2130288" cy="332841"/>
        </a:xfrm>
        <a:prstGeom prst="rect">
          <a:avLst/>
        </a:prstGeom>
        <a:noFill/>
      </xdr:spPr>
      <xdr:txBody>
        <a:bodyPr vert="horz" wrap="square" lIns="91440" tIns="45720" rIns="91440" bIns="45720" rtlCol="0" anchor="ctr">
          <a:noAutofit/>
        </a:bodyPr>
        <a:lstStyle>
          <a:defPPr>
            <a:defRPr lang="ja-JP"/>
          </a:defPPr>
          <a:lvl1pPr marL="0" algn="l" defTabSz="914400" rtl="0" eaLnBrk="1" latinLnBrk="0" hangingPunct="1">
            <a:defRPr kumimoji="1" sz="1800" kern="1200">
              <a:solidFill>
                <a:sysClr val="windowText" lastClr="000000"/>
              </a:solidFill>
              <a:latin typeface="游ゴシック" panose="02110004020202020204"/>
            </a:defRPr>
          </a:lvl1pPr>
          <a:lvl2pPr marL="457200" algn="l" defTabSz="914400" rtl="0" eaLnBrk="1" latinLnBrk="0" hangingPunct="1">
            <a:defRPr kumimoji="1" sz="1800" kern="1200">
              <a:solidFill>
                <a:sysClr val="windowText" lastClr="000000"/>
              </a:solidFill>
              <a:latin typeface="游ゴシック" panose="02110004020202020204"/>
            </a:defRPr>
          </a:lvl2pPr>
          <a:lvl3pPr marL="914400" algn="l" defTabSz="914400" rtl="0" eaLnBrk="1" latinLnBrk="0" hangingPunct="1">
            <a:defRPr kumimoji="1" sz="1800" kern="1200">
              <a:solidFill>
                <a:sysClr val="windowText" lastClr="000000"/>
              </a:solidFill>
              <a:latin typeface="游ゴシック" panose="02110004020202020204"/>
            </a:defRPr>
          </a:lvl3pPr>
          <a:lvl4pPr marL="1371600" algn="l" defTabSz="914400" rtl="0" eaLnBrk="1" latinLnBrk="0" hangingPunct="1">
            <a:defRPr kumimoji="1" sz="1800" kern="1200">
              <a:solidFill>
                <a:sysClr val="windowText" lastClr="000000"/>
              </a:solidFill>
              <a:latin typeface="游ゴシック" panose="02110004020202020204"/>
            </a:defRPr>
          </a:lvl4pPr>
          <a:lvl5pPr marL="1828800" algn="l" defTabSz="914400" rtl="0" eaLnBrk="1" latinLnBrk="0" hangingPunct="1">
            <a:defRPr kumimoji="1" sz="1800" kern="1200">
              <a:solidFill>
                <a:sysClr val="windowText" lastClr="000000"/>
              </a:solidFill>
              <a:latin typeface="游ゴシック" panose="02110004020202020204"/>
            </a:defRPr>
          </a:lvl5pPr>
          <a:lvl6pPr marL="2286000" algn="l" defTabSz="914400" rtl="0" eaLnBrk="1" latinLnBrk="0" hangingPunct="1">
            <a:defRPr kumimoji="1" sz="1800" kern="1200">
              <a:solidFill>
                <a:sysClr val="windowText" lastClr="000000"/>
              </a:solidFill>
              <a:latin typeface="游ゴシック" panose="02110004020202020204"/>
            </a:defRPr>
          </a:lvl6pPr>
          <a:lvl7pPr marL="2743200" algn="l" defTabSz="914400" rtl="0" eaLnBrk="1" latinLnBrk="0" hangingPunct="1">
            <a:defRPr kumimoji="1" sz="1800" kern="1200">
              <a:solidFill>
                <a:sysClr val="windowText" lastClr="000000"/>
              </a:solidFill>
              <a:latin typeface="游ゴシック" panose="02110004020202020204"/>
            </a:defRPr>
          </a:lvl7pPr>
          <a:lvl8pPr marL="3200400" algn="l" defTabSz="914400" rtl="0" eaLnBrk="1" latinLnBrk="0" hangingPunct="1">
            <a:defRPr kumimoji="1" sz="1800" kern="1200">
              <a:solidFill>
                <a:sysClr val="windowText" lastClr="000000"/>
              </a:solidFill>
              <a:latin typeface="游ゴシック" panose="02110004020202020204"/>
            </a:defRPr>
          </a:lvl8pPr>
          <a:lvl9pPr marL="3657600" algn="l" defTabSz="914400" rtl="0" eaLnBrk="1" latinLnBrk="0" hangingPunct="1">
            <a:defRPr kumimoji="1" sz="1800" kern="1200">
              <a:solidFill>
                <a:sysClr val="windowText" lastClr="000000"/>
              </a:solidFill>
              <a:latin typeface="游ゴシック" panose="02110004020202020204"/>
            </a:defRPr>
          </a:lvl9pPr>
        </a:lstStyle>
        <a:p>
          <a:pPr algn="ctr"/>
          <a:r>
            <a:rPr lang="ja-JP" altLang="en-US" sz="1100" b="1">
              <a:solidFill>
                <a:srgbClr val="C00000"/>
              </a:solidFill>
              <a:latin typeface="游ゴシック" panose="020B0400000000000000" pitchFamily="50" charset="-128"/>
              <a:ea typeface="游ゴシック" panose="020B0400000000000000" pitchFamily="50" charset="-128"/>
            </a:rPr>
            <a:t>残存耐用年数</a:t>
          </a:r>
          <a:r>
            <a:rPr lang="ja-JP" altLang="en-US" sz="1100" b="1" baseline="0">
              <a:solidFill>
                <a:srgbClr val="C00000"/>
              </a:solidFill>
              <a:latin typeface="游ゴシック" panose="020B0400000000000000" pitchFamily="50" charset="-128"/>
              <a:ea typeface="游ゴシック" panose="020B0400000000000000" pitchFamily="50" charset="-128"/>
            </a:rPr>
            <a:t> </a:t>
          </a:r>
          <a:r>
            <a:rPr lang="en-US" altLang="ja-JP" sz="1100" b="1">
              <a:solidFill>
                <a:srgbClr val="C00000"/>
              </a:solidFill>
              <a:latin typeface="游ゴシック" panose="020B0400000000000000" pitchFamily="50" charset="-128"/>
              <a:ea typeface="游ゴシック" panose="020B0400000000000000" pitchFamily="50" charset="-128"/>
            </a:rPr>
            <a:t>(</a:t>
          </a:r>
          <a:r>
            <a:rPr lang="ja-JP" altLang="en-US" sz="1100" b="1">
              <a:solidFill>
                <a:srgbClr val="C00000"/>
              </a:solidFill>
              <a:latin typeface="游ゴシック" panose="020B0400000000000000" pitchFamily="50" charset="-128"/>
              <a:ea typeface="游ゴシック" panose="020B0400000000000000" pitchFamily="50" charset="-128"/>
            </a:rPr>
            <a:t>本評価書</a:t>
          </a:r>
          <a:r>
            <a:rPr lang="en-US" altLang="ja-JP" sz="1100" b="1">
              <a:solidFill>
                <a:srgbClr val="C00000"/>
              </a:solidFill>
              <a:latin typeface="游ゴシック" panose="020B0400000000000000" pitchFamily="50" charset="-128"/>
              <a:ea typeface="游ゴシック" panose="020B0400000000000000" pitchFamily="50" charset="-128"/>
            </a:rPr>
            <a:t>)</a:t>
          </a:r>
          <a:endParaRPr lang="ja-JP" altLang="en-US" sz="1100" b="1">
            <a:solidFill>
              <a:srgbClr val="C00000"/>
            </a:solidFill>
            <a:latin typeface="游ゴシック" panose="020B0400000000000000" pitchFamily="50" charset="-128"/>
            <a:ea typeface="游ゴシック" panose="020B0400000000000000" pitchFamily="50" charset="-128"/>
          </a:endParaRPr>
        </a:p>
      </xdr:txBody>
    </xdr:sp>
    <xdr:clientData/>
  </xdr:twoCellAnchor>
  <xdr:twoCellAnchor>
    <xdr:from>
      <xdr:col>12</xdr:col>
      <xdr:colOff>74703</xdr:colOff>
      <xdr:row>54</xdr:row>
      <xdr:rowOff>0</xdr:rowOff>
    </xdr:from>
    <xdr:to>
      <xdr:col>12</xdr:col>
      <xdr:colOff>74703</xdr:colOff>
      <xdr:row>67</xdr:row>
      <xdr:rowOff>70432</xdr:rowOff>
    </xdr:to>
    <xdr:cxnSp macro="">
      <xdr:nvCxnSpPr>
        <xdr:cNvPr id="78" name="直線矢印コネクタ 77">
          <a:extLst>
            <a:ext uri="{FF2B5EF4-FFF2-40B4-BE49-F238E27FC236}">
              <a16:creationId xmlns:a16="http://schemas.microsoft.com/office/drawing/2014/main" id="{C834B7BC-18FF-6949-9F39-88D8BF261799}"/>
            </a:ext>
          </a:extLst>
        </xdr:cNvPr>
        <xdr:cNvCxnSpPr>
          <a:cxnSpLocks/>
        </xdr:cNvCxnSpPr>
      </xdr:nvCxnSpPr>
      <xdr:spPr>
        <a:xfrm>
          <a:off x="6018303" y="10985500"/>
          <a:ext cx="0" cy="2546932"/>
        </a:xfrm>
        <a:prstGeom prst="straightConnector1">
          <a:avLst/>
        </a:prstGeom>
        <a:noFill/>
        <a:ln w="12700" cap="flat" cmpd="sng" algn="ctr">
          <a:solidFill>
            <a:sysClr val="windowText" lastClr="000000"/>
          </a:solidFill>
          <a:prstDash val="sysDash"/>
          <a:miter lim="800000"/>
          <a:tailEnd type="none"/>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86509</xdr:colOff>
      <xdr:row>66</xdr:row>
      <xdr:rowOff>11488</xdr:rowOff>
    </xdr:from>
    <xdr:to>
      <xdr:col>11</xdr:col>
      <xdr:colOff>112347</xdr:colOff>
      <xdr:row>67</xdr:row>
      <xdr:rowOff>80920</xdr:rowOff>
    </xdr:to>
    <xdr:sp macro="" textlink="">
      <xdr:nvSpPr>
        <xdr:cNvPr id="79" name="タイトル 6">
          <a:extLst>
            <a:ext uri="{FF2B5EF4-FFF2-40B4-BE49-F238E27FC236}">
              <a16:creationId xmlns:a16="http://schemas.microsoft.com/office/drawing/2014/main" id="{387424B6-1D95-2145-879A-534D081AFFDC}"/>
            </a:ext>
          </a:extLst>
        </xdr:cNvPr>
        <xdr:cNvSpPr txBox="1">
          <a:spLocks/>
        </xdr:cNvSpPr>
      </xdr:nvSpPr>
      <xdr:spPr>
        <a:xfrm>
          <a:off x="1991509" y="13282988"/>
          <a:ext cx="3937438" cy="259932"/>
        </a:xfrm>
        <a:prstGeom prst="rect">
          <a:avLst/>
        </a:prstGeom>
        <a:noFill/>
      </xdr:spPr>
      <xdr:txBody>
        <a:bodyPr vert="horz" wrap="square" lIns="91440" tIns="45720" rIns="91440" bIns="45720" rtlCol="0" anchor="ctr">
          <a:noAutofit/>
        </a:bodyPr>
        <a:lstStyle>
          <a:defPPr>
            <a:defRPr lang="ja-JP"/>
          </a:defPPr>
          <a:lvl1pPr marL="0" algn="l" defTabSz="914400" rtl="0" eaLnBrk="1" latinLnBrk="0" hangingPunct="1">
            <a:defRPr kumimoji="1" sz="1800" kern="1200">
              <a:solidFill>
                <a:sysClr val="windowText" lastClr="000000"/>
              </a:solidFill>
              <a:latin typeface="游ゴシック" panose="02110004020202020204"/>
            </a:defRPr>
          </a:lvl1pPr>
          <a:lvl2pPr marL="457200" algn="l" defTabSz="914400" rtl="0" eaLnBrk="1" latinLnBrk="0" hangingPunct="1">
            <a:defRPr kumimoji="1" sz="1800" kern="1200">
              <a:solidFill>
                <a:sysClr val="windowText" lastClr="000000"/>
              </a:solidFill>
              <a:latin typeface="游ゴシック" panose="02110004020202020204"/>
            </a:defRPr>
          </a:lvl2pPr>
          <a:lvl3pPr marL="914400" algn="l" defTabSz="914400" rtl="0" eaLnBrk="1" latinLnBrk="0" hangingPunct="1">
            <a:defRPr kumimoji="1" sz="1800" kern="1200">
              <a:solidFill>
                <a:sysClr val="windowText" lastClr="000000"/>
              </a:solidFill>
              <a:latin typeface="游ゴシック" panose="02110004020202020204"/>
            </a:defRPr>
          </a:lvl3pPr>
          <a:lvl4pPr marL="1371600" algn="l" defTabSz="914400" rtl="0" eaLnBrk="1" latinLnBrk="0" hangingPunct="1">
            <a:defRPr kumimoji="1" sz="1800" kern="1200">
              <a:solidFill>
                <a:sysClr val="windowText" lastClr="000000"/>
              </a:solidFill>
              <a:latin typeface="游ゴシック" panose="02110004020202020204"/>
            </a:defRPr>
          </a:lvl4pPr>
          <a:lvl5pPr marL="1828800" algn="l" defTabSz="914400" rtl="0" eaLnBrk="1" latinLnBrk="0" hangingPunct="1">
            <a:defRPr kumimoji="1" sz="1800" kern="1200">
              <a:solidFill>
                <a:sysClr val="windowText" lastClr="000000"/>
              </a:solidFill>
              <a:latin typeface="游ゴシック" panose="02110004020202020204"/>
            </a:defRPr>
          </a:lvl5pPr>
          <a:lvl6pPr marL="2286000" algn="l" defTabSz="914400" rtl="0" eaLnBrk="1" latinLnBrk="0" hangingPunct="1">
            <a:defRPr kumimoji="1" sz="1800" kern="1200">
              <a:solidFill>
                <a:sysClr val="windowText" lastClr="000000"/>
              </a:solidFill>
              <a:latin typeface="游ゴシック" panose="02110004020202020204"/>
            </a:defRPr>
          </a:lvl6pPr>
          <a:lvl7pPr marL="2743200" algn="l" defTabSz="914400" rtl="0" eaLnBrk="1" latinLnBrk="0" hangingPunct="1">
            <a:defRPr kumimoji="1" sz="1800" kern="1200">
              <a:solidFill>
                <a:sysClr val="windowText" lastClr="000000"/>
              </a:solidFill>
              <a:latin typeface="游ゴシック" panose="02110004020202020204"/>
            </a:defRPr>
          </a:lvl7pPr>
          <a:lvl8pPr marL="3200400" algn="l" defTabSz="914400" rtl="0" eaLnBrk="1" latinLnBrk="0" hangingPunct="1">
            <a:defRPr kumimoji="1" sz="1800" kern="1200">
              <a:solidFill>
                <a:sysClr val="windowText" lastClr="000000"/>
              </a:solidFill>
              <a:latin typeface="游ゴシック" panose="02110004020202020204"/>
            </a:defRPr>
          </a:lvl8pPr>
          <a:lvl9pPr marL="3657600" algn="l" defTabSz="914400" rtl="0" eaLnBrk="1" latinLnBrk="0" hangingPunct="1">
            <a:defRPr kumimoji="1" sz="1800" kern="1200">
              <a:solidFill>
                <a:sysClr val="windowText" lastClr="000000"/>
              </a:solidFill>
              <a:latin typeface="游ゴシック" panose="02110004020202020204"/>
            </a:defRPr>
          </a:lvl9pPr>
        </a:lstStyle>
        <a:p>
          <a:pPr algn="ctr"/>
          <a:r>
            <a:rPr lang="ja-JP" altLang="en-US" sz="1050" b="1">
              <a:solidFill>
                <a:srgbClr val="C00000"/>
              </a:solidFill>
              <a:latin typeface="游ゴシック" panose="020B0400000000000000" pitchFamily="50" charset="-128"/>
              <a:ea typeface="游ゴシック" panose="020B0400000000000000" pitchFamily="50" charset="-128"/>
            </a:rPr>
            <a:t>耐久性能や補修・改修等の更新状況と劣化・老朽度の確認</a:t>
          </a:r>
        </a:p>
      </xdr:txBody>
    </xdr:sp>
    <xdr:clientData/>
  </xdr:twoCellAnchor>
  <xdr:twoCellAnchor>
    <xdr:from>
      <xdr:col>3</xdr:col>
      <xdr:colOff>31009</xdr:colOff>
      <xdr:row>63</xdr:row>
      <xdr:rowOff>158770</xdr:rowOff>
    </xdr:from>
    <xdr:to>
      <xdr:col>6</xdr:col>
      <xdr:colOff>645221</xdr:colOff>
      <xdr:row>65</xdr:row>
      <xdr:rowOff>86752</xdr:rowOff>
    </xdr:to>
    <xdr:sp macro="" textlink="">
      <xdr:nvSpPr>
        <xdr:cNvPr id="80" name="タイトル 6">
          <a:extLst>
            <a:ext uri="{FF2B5EF4-FFF2-40B4-BE49-F238E27FC236}">
              <a16:creationId xmlns:a16="http://schemas.microsoft.com/office/drawing/2014/main" id="{0A25C986-D913-7449-B0A2-FFC02D240F96}"/>
            </a:ext>
          </a:extLst>
        </xdr:cNvPr>
        <xdr:cNvSpPr txBox="1">
          <a:spLocks/>
        </xdr:cNvSpPr>
      </xdr:nvSpPr>
      <xdr:spPr>
        <a:xfrm>
          <a:off x="1936009" y="12858770"/>
          <a:ext cx="2595412" cy="308982"/>
        </a:xfrm>
        <a:prstGeom prst="rect">
          <a:avLst/>
        </a:prstGeom>
        <a:noFill/>
        <a:ln>
          <a:noFill/>
        </a:ln>
      </xdr:spPr>
      <xdr:txBody>
        <a:bodyPr vert="horz" wrap="square" lIns="91440" tIns="45720" rIns="91440" bIns="45720" rtlCol="0" anchor="ctr">
          <a:noAutofit/>
        </a:bodyPr>
        <a:lstStyle>
          <a:defPPr>
            <a:defRPr lang="ja-JP"/>
          </a:defPPr>
          <a:lvl1pPr marL="0" algn="l" defTabSz="914400" rtl="0" eaLnBrk="1" latinLnBrk="0" hangingPunct="1">
            <a:defRPr kumimoji="1" sz="1800" kern="1200">
              <a:solidFill>
                <a:sysClr val="windowText" lastClr="000000"/>
              </a:solidFill>
              <a:latin typeface="游ゴシック" panose="02110004020202020204"/>
            </a:defRPr>
          </a:lvl1pPr>
          <a:lvl2pPr marL="457200" algn="l" defTabSz="914400" rtl="0" eaLnBrk="1" latinLnBrk="0" hangingPunct="1">
            <a:defRPr kumimoji="1" sz="1800" kern="1200">
              <a:solidFill>
                <a:sysClr val="windowText" lastClr="000000"/>
              </a:solidFill>
              <a:latin typeface="游ゴシック" panose="02110004020202020204"/>
            </a:defRPr>
          </a:lvl2pPr>
          <a:lvl3pPr marL="914400" algn="l" defTabSz="914400" rtl="0" eaLnBrk="1" latinLnBrk="0" hangingPunct="1">
            <a:defRPr kumimoji="1" sz="1800" kern="1200">
              <a:solidFill>
                <a:sysClr val="windowText" lastClr="000000"/>
              </a:solidFill>
              <a:latin typeface="游ゴシック" panose="02110004020202020204"/>
            </a:defRPr>
          </a:lvl3pPr>
          <a:lvl4pPr marL="1371600" algn="l" defTabSz="914400" rtl="0" eaLnBrk="1" latinLnBrk="0" hangingPunct="1">
            <a:defRPr kumimoji="1" sz="1800" kern="1200">
              <a:solidFill>
                <a:sysClr val="windowText" lastClr="000000"/>
              </a:solidFill>
              <a:latin typeface="游ゴシック" panose="02110004020202020204"/>
            </a:defRPr>
          </a:lvl4pPr>
          <a:lvl5pPr marL="1828800" algn="l" defTabSz="914400" rtl="0" eaLnBrk="1" latinLnBrk="0" hangingPunct="1">
            <a:defRPr kumimoji="1" sz="1800" kern="1200">
              <a:solidFill>
                <a:sysClr val="windowText" lastClr="000000"/>
              </a:solidFill>
              <a:latin typeface="游ゴシック" panose="02110004020202020204"/>
            </a:defRPr>
          </a:lvl5pPr>
          <a:lvl6pPr marL="2286000" algn="l" defTabSz="914400" rtl="0" eaLnBrk="1" latinLnBrk="0" hangingPunct="1">
            <a:defRPr kumimoji="1" sz="1800" kern="1200">
              <a:solidFill>
                <a:sysClr val="windowText" lastClr="000000"/>
              </a:solidFill>
              <a:latin typeface="游ゴシック" panose="02110004020202020204"/>
            </a:defRPr>
          </a:lvl6pPr>
          <a:lvl7pPr marL="2743200" algn="l" defTabSz="914400" rtl="0" eaLnBrk="1" latinLnBrk="0" hangingPunct="1">
            <a:defRPr kumimoji="1" sz="1800" kern="1200">
              <a:solidFill>
                <a:sysClr val="windowText" lastClr="000000"/>
              </a:solidFill>
              <a:latin typeface="游ゴシック" panose="02110004020202020204"/>
            </a:defRPr>
          </a:lvl7pPr>
          <a:lvl8pPr marL="3200400" algn="l" defTabSz="914400" rtl="0" eaLnBrk="1" latinLnBrk="0" hangingPunct="1">
            <a:defRPr kumimoji="1" sz="1800" kern="1200">
              <a:solidFill>
                <a:sysClr val="windowText" lastClr="000000"/>
              </a:solidFill>
              <a:latin typeface="游ゴシック" panose="02110004020202020204"/>
            </a:defRPr>
          </a:lvl8pPr>
          <a:lvl9pPr marL="3657600" algn="l" defTabSz="914400" rtl="0" eaLnBrk="1" latinLnBrk="0" hangingPunct="1">
            <a:defRPr kumimoji="1" sz="1800" kern="1200">
              <a:solidFill>
                <a:sysClr val="windowText" lastClr="000000"/>
              </a:solidFill>
              <a:latin typeface="游ゴシック" panose="02110004020202020204"/>
            </a:defRPr>
          </a:lvl9pPr>
        </a:lstStyle>
        <a:p>
          <a:pPr algn="ctr"/>
          <a:r>
            <a:rPr lang="ja-JP" altLang="en-US" sz="1050" b="1">
              <a:solidFill>
                <a:srgbClr val="0070C0"/>
              </a:solidFill>
              <a:latin typeface="游ゴシック" panose="020B0400000000000000" pitchFamily="50" charset="-128"/>
              <a:ea typeface="游ゴシック" panose="020B0400000000000000" pitchFamily="50" charset="-128"/>
            </a:rPr>
            <a:t>木造</a:t>
          </a:r>
          <a:r>
            <a:rPr lang="en-US" altLang="ja-JP" sz="1050" b="1">
              <a:solidFill>
                <a:srgbClr val="0070C0"/>
              </a:solidFill>
              <a:latin typeface="游ゴシック" panose="020B0400000000000000" pitchFamily="50" charset="-128"/>
              <a:ea typeface="游ゴシック" panose="020B0400000000000000" pitchFamily="50" charset="-128"/>
            </a:rPr>
            <a:t>22</a:t>
          </a:r>
          <a:r>
            <a:rPr lang="ja-JP" altLang="en-US" sz="1050" b="1">
              <a:solidFill>
                <a:srgbClr val="0070C0"/>
              </a:solidFill>
              <a:latin typeface="游ゴシック" panose="020B0400000000000000" pitchFamily="50" charset="-128"/>
              <a:ea typeface="游ゴシック" panose="020B0400000000000000" pitchFamily="50" charset="-128"/>
            </a:rPr>
            <a:t>年　鉄骨</a:t>
          </a:r>
          <a:r>
            <a:rPr lang="en-US" altLang="ja-JP" sz="1050" b="1">
              <a:solidFill>
                <a:srgbClr val="0070C0"/>
              </a:solidFill>
              <a:latin typeface="游ゴシック" panose="020B0400000000000000" pitchFamily="50" charset="-128"/>
              <a:ea typeface="游ゴシック" panose="020B0400000000000000" pitchFamily="50" charset="-128"/>
            </a:rPr>
            <a:t>27</a:t>
          </a:r>
          <a:r>
            <a:rPr lang="ja-JP" altLang="en-US" sz="1050" b="1">
              <a:solidFill>
                <a:srgbClr val="0070C0"/>
              </a:solidFill>
              <a:latin typeface="游ゴシック" panose="020B0400000000000000" pitchFamily="50" charset="-128"/>
              <a:ea typeface="游ゴシック" panose="020B0400000000000000" pitchFamily="50" charset="-128"/>
            </a:rPr>
            <a:t>～</a:t>
          </a:r>
          <a:r>
            <a:rPr lang="en-US" altLang="ja-JP" sz="1050" b="1">
              <a:solidFill>
                <a:srgbClr val="0070C0"/>
              </a:solidFill>
              <a:latin typeface="游ゴシック" panose="020B0400000000000000" pitchFamily="50" charset="-128"/>
              <a:ea typeface="游ゴシック" panose="020B0400000000000000" pitchFamily="50" charset="-128"/>
            </a:rPr>
            <a:t>34</a:t>
          </a:r>
          <a:r>
            <a:rPr lang="ja-JP" altLang="en-US" sz="1050" b="1">
              <a:solidFill>
                <a:srgbClr val="0070C0"/>
              </a:solidFill>
              <a:latin typeface="游ゴシック" panose="020B0400000000000000" pitchFamily="50" charset="-128"/>
              <a:ea typeface="游ゴシック" panose="020B0400000000000000" pitchFamily="50" charset="-128"/>
            </a:rPr>
            <a:t>年　</a:t>
          </a:r>
          <a:r>
            <a:rPr lang="en-US" altLang="ja-JP" sz="1050" b="1">
              <a:solidFill>
                <a:srgbClr val="0070C0"/>
              </a:solidFill>
              <a:latin typeface="游ゴシック" panose="020B0400000000000000" pitchFamily="50" charset="-128"/>
              <a:ea typeface="游ゴシック" panose="020B0400000000000000" pitchFamily="50" charset="-128"/>
            </a:rPr>
            <a:t>RC47</a:t>
          </a:r>
          <a:r>
            <a:rPr lang="ja-JP" altLang="en-US" sz="1050" b="1">
              <a:solidFill>
                <a:srgbClr val="0070C0"/>
              </a:solidFill>
              <a:latin typeface="游ゴシック" panose="020B0400000000000000" pitchFamily="50" charset="-128"/>
              <a:ea typeface="游ゴシック" panose="020B0400000000000000" pitchFamily="50" charset="-128"/>
            </a:rPr>
            <a:t>年</a:t>
          </a:r>
        </a:p>
      </xdr:txBody>
    </xdr:sp>
    <xdr:clientData/>
  </xdr:twoCellAnchor>
  <xdr:twoCellAnchor>
    <xdr:from>
      <xdr:col>6</xdr:col>
      <xdr:colOff>645221</xdr:colOff>
      <xdr:row>59</xdr:row>
      <xdr:rowOff>104440</xdr:rowOff>
    </xdr:from>
    <xdr:to>
      <xdr:col>6</xdr:col>
      <xdr:colOff>645221</xdr:colOff>
      <xdr:row>64</xdr:row>
      <xdr:rowOff>122760</xdr:rowOff>
    </xdr:to>
    <xdr:cxnSp macro="">
      <xdr:nvCxnSpPr>
        <xdr:cNvPr id="81" name="直線矢印コネクタ 80">
          <a:extLst>
            <a:ext uri="{FF2B5EF4-FFF2-40B4-BE49-F238E27FC236}">
              <a16:creationId xmlns:a16="http://schemas.microsoft.com/office/drawing/2014/main" id="{4E6B7846-136D-5746-BD4B-57865A298E08}"/>
            </a:ext>
          </a:extLst>
        </xdr:cNvPr>
        <xdr:cNvCxnSpPr>
          <a:cxnSpLocks/>
          <a:endCxn id="80" idx="3"/>
        </xdr:cNvCxnSpPr>
      </xdr:nvCxnSpPr>
      <xdr:spPr>
        <a:xfrm>
          <a:off x="4531421" y="12042440"/>
          <a:ext cx="0" cy="970820"/>
        </a:xfrm>
        <a:prstGeom prst="straightConnector1">
          <a:avLst/>
        </a:prstGeom>
        <a:noFill/>
        <a:ln w="12700" cap="flat" cmpd="sng" algn="ctr">
          <a:solidFill>
            <a:sysClr val="windowText" lastClr="000000"/>
          </a:solidFill>
          <a:prstDash val="sysDash"/>
          <a:miter lim="800000"/>
          <a:tailEnd type="none"/>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387350</xdr:colOff>
      <xdr:row>54</xdr:row>
      <xdr:rowOff>114300</xdr:rowOff>
    </xdr:from>
    <xdr:to>
      <xdr:col>2</xdr:col>
      <xdr:colOff>601266</xdr:colOff>
      <xdr:row>56</xdr:row>
      <xdr:rowOff>77962</xdr:rowOff>
    </xdr:to>
    <xdr:sp macro="" textlink="">
      <xdr:nvSpPr>
        <xdr:cNvPr id="82" name="タイトル 6">
          <a:extLst>
            <a:ext uri="{FF2B5EF4-FFF2-40B4-BE49-F238E27FC236}">
              <a16:creationId xmlns:a16="http://schemas.microsoft.com/office/drawing/2014/main" id="{50D83C1B-62F1-3742-8865-5BF78575DA7C}"/>
            </a:ext>
          </a:extLst>
        </xdr:cNvPr>
        <xdr:cNvSpPr txBox="1">
          <a:spLocks/>
        </xdr:cNvSpPr>
      </xdr:nvSpPr>
      <xdr:spPr>
        <a:xfrm>
          <a:off x="387350" y="11099800"/>
          <a:ext cx="1458516" cy="344662"/>
        </a:xfrm>
        <a:prstGeom prst="rect">
          <a:avLst/>
        </a:prstGeom>
        <a:noFill/>
      </xdr:spPr>
      <xdr:txBody>
        <a:bodyPr vert="horz" wrap="square" lIns="91440" tIns="45720" rIns="91440" bIns="45720" rtlCol="0" anchor="ctr">
          <a:noAutofit/>
        </a:bodyPr>
        <a:lstStyle>
          <a:defPPr>
            <a:defRPr lang="ja-JP"/>
          </a:defPPr>
          <a:lvl1pPr marL="0" algn="l" defTabSz="914400" rtl="0" eaLnBrk="1" latinLnBrk="0" hangingPunct="1">
            <a:defRPr kumimoji="1" sz="1800" kern="1200">
              <a:solidFill>
                <a:sysClr val="windowText" lastClr="000000"/>
              </a:solidFill>
              <a:latin typeface="游ゴシック" panose="02110004020202020204"/>
            </a:defRPr>
          </a:lvl1pPr>
          <a:lvl2pPr marL="457200" algn="l" defTabSz="914400" rtl="0" eaLnBrk="1" latinLnBrk="0" hangingPunct="1">
            <a:defRPr kumimoji="1" sz="1800" kern="1200">
              <a:solidFill>
                <a:sysClr val="windowText" lastClr="000000"/>
              </a:solidFill>
              <a:latin typeface="游ゴシック" panose="02110004020202020204"/>
            </a:defRPr>
          </a:lvl2pPr>
          <a:lvl3pPr marL="914400" algn="l" defTabSz="914400" rtl="0" eaLnBrk="1" latinLnBrk="0" hangingPunct="1">
            <a:defRPr kumimoji="1" sz="1800" kern="1200">
              <a:solidFill>
                <a:sysClr val="windowText" lastClr="000000"/>
              </a:solidFill>
              <a:latin typeface="游ゴシック" panose="02110004020202020204"/>
            </a:defRPr>
          </a:lvl3pPr>
          <a:lvl4pPr marL="1371600" algn="l" defTabSz="914400" rtl="0" eaLnBrk="1" latinLnBrk="0" hangingPunct="1">
            <a:defRPr kumimoji="1" sz="1800" kern="1200">
              <a:solidFill>
                <a:sysClr val="windowText" lastClr="000000"/>
              </a:solidFill>
              <a:latin typeface="游ゴシック" panose="02110004020202020204"/>
            </a:defRPr>
          </a:lvl4pPr>
          <a:lvl5pPr marL="1828800" algn="l" defTabSz="914400" rtl="0" eaLnBrk="1" latinLnBrk="0" hangingPunct="1">
            <a:defRPr kumimoji="1" sz="1800" kern="1200">
              <a:solidFill>
                <a:sysClr val="windowText" lastClr="000000"/>
              </a:solidFill>
              <a:latin typeface="游ゴシック" panose="02110004020202020204"/>
            </a:defRPr>
          </a:lvl5pPr>
          <a:lvl6pPr marL="2286000" algn="l" defTabSz="914400" rtl="0" eaLnBrk="1" latinLnBrk="0" hangingPunct="1">
            <a:defRPr kumimoji="1" sz="1800" kern="1200">
              <a:solidFill>
                <a:sysClr val="windowText" lastClr="000000"/>
              </a:solidFill>
              <a:latin typeface="游ゴシック" panose="02110004020202020204"/>
            </a:defRPr>
          </a:lvl6pPr>
          <a:lvl7pPr marL="2743200" algn="l" defTabSz="914400" rtl="0" eaLnBrk="1" latinLnBrk="0" hangingPunct="1">
            <a:defRPr kumimoji="1" sz="1800" kern="1200">
              <a:solidFill>
                <a:sysClr val="windowText" lastClr="000000"/>
              </a:solidFill>
              <a:latin typeface="游ゴシック" panose="02110004020202020204"/>
            </a:defRPr>
          </a:lvl7pPr>
          <a:lvl8pPr marL="3200400" algn="l" defTabSz="914400" rtl="0" eaLnBrk="1" latinLnBrk="0" hangingPunct="1">
            <a:defRPr kumimoji="1" sz="1800" kern="1200">
              <a:solidFill>
                <a:sysClr val="windowText" lastClr="000000"/>
              </a:solidFill>
              <a:latin typeface="游ゴシック" panose="02110004020202020204"/>
            </a:defRPr>
          </a:lvl8pPr>
          <a:lvl9pPr marL="3657600" algn="l" defTabSz="914400" rtl="0" eaLnBrk="1" latinLnBrk="0" hangingPunct="1">
            <a:defRPr kumimoji="1" sz="1800" kern="1200">
              <a:solidFill>
                <a:sysClr val="windowText" lastClr="000000"/>
              </a:solidFill>
              <a:latin typeface="游ゴシック" panose="02110004020202020204"/>
            </a:defRPr>
          </a:lvl9pPr>
        </a:lstStyle>
        <a:p>
          <a:pPr algn="r"/>
          <a:r>
            <a:rPr lang="ja-JP" altLang="en-US" sz="1100" b="1">
              <a:solidFill>
                <a:srgbClr val="52B2F4"/>
              </a:solidFill>
            </a:rPr>
            <a:t>例）用途：共同住宅</a:t>
          </a:r>
        </a:p>
      </xdr:txBody>
    </xdr:sp>
    <xdr:clientData/>
  </xdr:twoCellAnchor>
  <xdr:twoCellAnchor>
    <xdr:from>
      <xdr:col>4</xdr:col>
      <xdr:colOff>175846</xdr:colOff>
      <xdr:row>45</xdr:row>
      <xdr:rowOff>87075</xdr:rowOff>
    </xdr:from>
    <xdr:to>
      <xdr:col>14</xdr:col>
      <xdr:colOff>125095</xdr:colOff>
      <xdr:row>45</xdr:row>
      <xdr:rowOff>95250</xdr:rowOff>
    </xdr:to>
    <xdr:cxnSp macro="">
      <xdr:nvCxnSpPr>
        <xdr:cNvPr id="83" name="直線コネクタ 82">
          <a:extLst>
            <a:ext uri="{FF2B5EF4-FFF2-40B4-BE49-F238E27FC236}">
              <a16:creationId xmlns:a16="http://schemas.microsoft.com/office/drawing/2014/main" id="{15A386CC-CBF3-F048-9861-0A242806F3EC}"/>
            </a:ext>
          </a:extLst>
        </xdr:cNvPr>
        <xdr:cNvCxnSpPr/>
      </xdr:nvCxnSpPr>
      <xdr:spPr>
        <a:xfrm flipV="1">
          <a:off x="2741246" y="9358075"/>
          <a:ext cx="3581449" cy="8175"/>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29308</xdr:colOff>
      <xdr:row>61</xdr:row>
      <xdr:rowOff>29308</xdr:rowOff>
    </xdr:from>
    <xdr:to>
      <xdr:col>4</xdr:col>
      <xdr:colOff>359020</xdr:colOff>
      <xdr:row>62</xdr:row>
      <xdr:rowOff>168519</xdr:rowOff>
    </xdr:to>
    <xdr:sp macro="" textlink="">
      <xdr:nvSpPr>
        <xdr:cNvPr id="84" name="テキスト ボックス 83">
          <a:extLst>
            <a:ext uri="{FF2B5EF4-FFF2-40B4-BE49-F238E27FC236}">
              <a16:creationId xmlns:a16="http://schemas.microsoft.com/office/drawing/2014/main" id="{C63780BD-CBB7-3B4F-B19A-5A931F8BECDD}"/>
            </a:ext>
          </a:extLst>
        </xdr:cNvPr>
        <xdr:cNvSpPr txBox="1"/>
      </xdr:nvSpPr>
      <xdr:spPr>
        <a:xfrm>
          <a:off x="2594708" y="12348308"/>
          <a:ext cx="329712" cy="329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200" b="1">
              <a:solidFill>
                <a:srgbClr val="FF0000"/>
              </a:solidFill>
            </a:rPr>
            <a:t>Ⓐ</a:t>
          </a:r>
        </a:p>
      </xdr:txBody>
    </xdr:sp>
    <xdr:clientData/>
  </xdr:twoCellAnchor>
  <xdr:twoCellAnchor>
    <xdr:from>
      <xdr:col>3</xdr:col>
      <xdr:colOff>13188</xdr:colOff>
      <xdr:row>65</xdr:row>
      <xdr:rowOff>167055</xdr:rowOff>
    </xdr:from>
    <xdr:to>
      <xdr:col>3</xdr:col>
      <xdr:colOff>342900</xdr:colOff>
      <xdr:row>67</xdr:row>
      <xdr:rowOff>115766</xdr:rowOff>
    </xdr:to>
    <xdr:sp macro="" textlink="">
      <xdr:nvSpPr>
        <xdr:cNvPr id="85" name="テキスト ボックス 84">
          <a:extLst>
            <a:ext uri="{FF2B5EF4-FFF2-40B4-BE49-F238E27FC236}">
              <a16:creationId xmlns:a16="http://schemas.microsoft.com/office/drawing/2014/main" id="{9FDFCA55-1C7A-F04B-BD04-5EE023389936}"/>
            </a:ext>
          </a:extLst>
        </xdr:cNvPr>
        <xdr:cNvSpPr txBox="1"/>
      </xdr:nvSpPr>
      <xdr:spPr>
        <a:xfrm>
          <a:off x="1918188" y="13248055"/>
          <a:ext cx="329712" cy="329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200" b="1">
              <a:solidFill>
                <a:srgbClr val="FF0000"/>
              </a:solidFill>
            </a:rPr>
            <a:t>Ⓑ</a:t>
          </a:r>
        </a:p>
      </xdr:txBody>
    </xdr:sp>
    <xdr:clientData/>
  </xdr:twoCellAnchor>
  <xdr:twoCellAnchor>
    <xdr:from>
      <xdr:col>7</xdr:col>
      <xdr:colOff>63012</xdr:colOff>
      <xdr:row>56</xdr:row>
      <xdr:rowOff>136281</xdr:rowOff>
    </xdr:from>
    <xdr:to>
      <xdr:col>7</xdr:col>
      <xdr:colOff>392724</xdr:colOff>
      <xdr:row>58</xdr:row>
      <xdr:rowOff>84992</xdr:rowOff>
    </xdr:to>
    <xdr:sp macro="" textlink="">
      <xdr:nvSpPr>
        <xdr:cNvPr id="86" name="テキスト ボックス 85">
          <a:extLst>
            <a:ext uri="{FF2B5EF4-FFF2-40B4-BE49-F238E27FC236}">
              <a16:creationId xmlns:a16="http://schemas.microsoft.com/office/drawing/2014/main" id="{14AA616C-C030-964E-A9BC-70A7ADE0022B}"/>
            </a:ext>
          </a:extLst>
        </xdr:cNvPr>
        <xdr:cNvSpPr txBox="1"/>
      </xdr:nvSpPr>
      <xdr:spPr>
        <a:xfrm>
          <a:off x="4609612" y="11502781"/>
          <a:ext cx="329712" cy="329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200" b="1">
              <a:solidFill>
                <a:srgbClr val="FF0000"/>
              </a:solidFill>
            </a:rPr>
            <a:t>Ⓒ</a:t>
          </a:r>
        </a:p>
      </xdr:txBody>
    </xdr:sp>
    <xdr:clientData/>
  </xdr:twoCellAnchor>
  <xdr:twoCellAnchor>
    <xdr:from>
      <xdr:col>5</xdr:col>
      <xdr:colOff>562290</xdr:colOff>
      <xdr:row>66</xdr:row>
      <xdr:rowOff>173169</xdr:rowOff>
    </xdr:from>
    <xdr:to>
      <xdr:col>11</xdr:col>
      <xdr:colOff>65944</xdr:colOff>
      <xdr:row>68</xdr:row>
      <xdr:rowOff>52101</xdr:rowOff>
    </xdr:to>
    <xdr:sp macro="" textlink="">
      <xdr:nvSpPr>
        <xdr:cNvPr id="87" name="タイトル 6">
          <a:extLst>
            <a:ext uri="{FF2B5EF4-FFF2-40B4-BE49-F238E27FC236}">
              <a16:creationId xmlns:a16="http://schemas.microsoft.com/office/drawing/2014/main" id="{47C6020B-A040-E74E-8265-6F51EF4289AB}"/>
            </a:ext>
          </a:extLst>
        </xdr:cNvPr>
        <xdr:cNvSpPr txBox="1">
          <a:spLocks/>
        </xdr:cNvSpPr>
      </xdr:nvSpPr>
      <xdr:spPr>
        <a:xfrm>
          <a:off x="3780916" y="13639047"/>
          <a:ext cx="2092127" cy="266718"/>
        </a:xfrm>
        <a:prstGeom prst="rect">
          <a:avLst/>
        </a:prstGeom>
        <a:noFill/>
      </xdr:spPr>
      <xdr:txBody>
        <a:bodyPr vert="horz" wrap="square" lIns="91440" tIns="45720" rIns="91440" bIns="45720" rtlCol="0" anchor="ctr">
          <a:noAutofit/>
        </a:bodyPr>
        <a:lstStyle>
          <a:defPPr>
            <a:defRPr lang="ja-JP"/>
          </a:defPPr>
          <a:lvl1pPr marL="0" algn="l" defTabSz="914400" rtl="0" eaLnBrk="1" latinLnBrk="0" hangingPunct="1">
            <a:defRPr kumimoji="1" sz="1800" kern="1200">
              <a:solidFill>
                <a:sysClr val="windowText" lastClr="000000"/>
              </a:solidFill>
              <a:latin typeface="游ゴシック" panose="02110004020202020204"/>
            </a:defRPr>
          </a:lvl1pPr>
          <a:lvl2pPr marL="457200" algn="l" defTabSz="914400" rtl="0" eaLnBrk="1" latinLnBrk="0" hangingPunct="1">
            <a:defRPr kumimoji="1" sz="1800" kern="1200">
              <a:solidFill>
                <a:sysClr val="windowText" lastClr="000000"/>
              </a:solidFill>
              <a:latin typeface="游ゴシック" panose="02110004020202020204"/>
            </a:defRPr>
          </a:lvl2pPr>
          <a:lvl3pPr marL="914400" algn="l" defTabSz="914400" rtl="0" eaLnBrk="1" latinLnBrk="0" hangingPunct="1">
            <a:defRPr kumimoji="1" sz="1800" kern="1200">
              <a:solidFill>
                <a:sysClr val="windowText" lastClr="000000"/>
              </a:solidFill>
              <a:latin typeface="游ゴシック" panose="02110004020202020204"/>
            </a:defRPr>
          </a:lvl3pPr>
          <a:lvl4pPr marL="1371600" algn="l" defTabSz="914400" rtl="0" eaLnBrk="1" latinLnBrk="0" hangingPunct="1">
            <a:defRPr kumimoji="1" sz="1800" kern="1200">
              <a:solidFill>
                <a:sysClr val="windowText" lastClr="000000"/>
              </a:solidFill>
              <a:latin typeface="游ゴシック" panose="02110004020202020204"/>
            </a:defRPr>
          </a:lvl4pPr>
          <a:lvl5pPr marL="1828800" algn="l" defTabSz="914400" rtl="0" eaLnBrk="1" latinLnBrk="0" hangingPunct="1">
            <a:defRPr kumimoji="1" sz="1800" kern="1200">
              <a:solidFill>
                <a:sysClr val="windowText" lastClr="000000"/>
              </a:solidFill>
              <a:latin typeface="游ゴシック" panose="02110004020202020204"/>
            </a:defRPr>
          </a:lvl5pPr>
          <a:lvl6pPr marL="2286000" algn="l" defTabSz="914400" rtl="0" eaLnBrk="1" latinLnBrk="0" hangingPunct="1">
            <a:defRPr kumimoji="1" sz="1800" kern="1200">
              <a:solidFill>
                <a:sysClr val="windowText" lastClr="000000"/>
              </a:solidFill>
              <a:latin typeface="游ゴシック" panose="02110004020202020204"/>
            </a:defRPr>
          </a:lvl6pPr>
          <a:lvl7pPr marL="2743200" algn="l" defTabSz="914400" rtl="0" eaLnBrk="1" latinLnBrk="0" hangingPunct="1">
            <a:defRPr kumimoji="1" sz="1800" kern="1200">
              <a:solidFill>
                <a:sysClr val="windowText" lastClr="000000"/>
              </a:solidFill>
              <a:latin typeface="游ゴシック" panose="02110004020202020204"/>
            </a:defRPr>
          </a:lvl7pPr>
          <a:lvl8pPr marL="3200400" algn="l" defTabSz="914400" rtl="0" eaLnBrk="1" latinLnBrk="0" hangingPunct="1">
            <a:defRPr kumimoji="1" sz="1800" kern="1200">
              <a:solidFill>
                <a:sysClr val="windowText" lastClr="000000"/>
              </a:solidFill>
              <a:latin typeface="游ゴシック" panose="02110004020202020204"/>
            </a:defRPr>
          </a:lvl8pPr>
          <a:lvl9pPr marL="3657600" algn="l" defTabSz="914400" rtl="0" eaLnBrk="1" latinLnBrk="0" hangingPunct="1">
            <a:defRPr kumimoji="1" sz="1800" kern="1200">
              <a:solidFill>
                <a:sysClr val="windowText" lastClr="000000"/>
              </a:solidFill>
              <a:latin typeface="游ゴシック" panose="02110004020202020204"/>
            </a:defRPr>
          </a:lvl9pPr>
        </a:lstStyle>
        <a:p>
          <a:pPr algn="ctr"/>
          <a:r>
            <a:rPr lang="ja-JP" altLang="en-US" sz="1050" b="1">
              <a:solidFill>
                <a:srgbClr val="C00000"/>
              </a:solidFill>
              <a:latin typeface="游ゴシック" panose="020B0400000000000000" pitchFamily="50" charset="-128"/>
              <a:ea typeface="游ゴシック" panose="020B0400000000000000" pitchFamily="50" charset="-128"/>
            </a:rPr>
            <a:t>（本評価の調査により算出）</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165662</xdr:colOff>
      <xdr:row>24</xdr:row>
      <xdr:rowOff>125750</xdr:rowOff>
    </xdr:from>
    <xdr:to>
      <xdr:col>2</xdr:col>
      <xdr:colOff>99786</xdr:colOff>
      <xdr:row>29</xdr:row>
      <xdr:rowOff>136401</xdr:rowOff>
    </xdr:to>
    <xdr:pic>
      <xdr:nvPicPr>
        <xdr:cNvPr id="2" name="図 1">
          <a:extLst>
            <a:ext uri="{FF2B5EF4-FFF2-40B4-BE49-F238E27FC236}">
              <a16:creationId xmlns:a16="http://schemas.microsoft.com/office/drawing/2014/main" id="{65505C46-D596-4476-988B-024E07D208C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6948" y="7083536"/>
          <a:ext cx="1049909" cy="1213523"/>
        </a:xfrm>
        <a:prstGeom prst="rect">
          <a:avLst/>
        </a:prstGeom>
      </xdr:spPr>
    </xdr:pic>
    <xdr:clientData/>
  </xdr:twoCellAnchor>
  <xdr:twoCellAnchor>
    <xdr:from>
      <xdr:col>0</xdr:col>
      <xdr:colOff>616857</xdr:colOff>
      <xdr:row>31</xdr:row>
      <xdr:rowOff>45355</xdr:rowOff>
    </xdr:from>
    <xdr:to>
      <xdr:col>16</xdr:col>
      <xdr:colOff>127000</xdr:colOff>
      <xdr:row>36</xdr:row>
      <xdr:rowOff>99784</xdr:rowOff>
    </xdr:to>
    <xdr:sp macro="" textlink="">
      <xdr:nvSpPr>
        <xdr:cNvPr id="3" name="テキスト ボックス 2">
          <a:extLst>
            <a:ext uri="{FF2B5EF4-FFF2-40B4-BE49-F238E27FC236}">
              <a16:creationId xmlns:a16="http://schemas.microsoft.com/office/drawing/2014/main" id="{855067CA-23DF-414E-B7EC-E9319A5CF5E4}"/>
            </a:ext>
          </a:extLst>
        </xdr:cNvPr>
        <xdr:cNvSpPr txBox="1"/>
      </xdr:nvSpPr>
      <xdr:spPr>
        <a:xfrm>
          <a:off x="616857" y="8400141"/>
          <a:ext cx="5842000" cy="1097643"/>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lstStyle/>
        <a:p>
          <a:pPr algn="l"/>
          <a:r>
            <a:rPr kumimoji="1" lang="en-US" altLang="ja-JP" sz="1000" b="1" kern="1200">
              <a:solidFill>
                <a:schemeClr val="tx1"/>
              </a:solidFill>
              <a:latin typeface="+mn-ea"/>
              <a:ea typeface="+mn-ea"/>
            </a:rPr>
            <a:t>※</a:t>
          </a:r>
          <a:r>
            <a:rPr kumimoji="1" lang="ja-JP" altLang="en-US" sz="1000" b="1" kern="1200">
              <a:solidFill>
                <a:schemeClr val="tx1"/>
              </a:solidFill>
              <a:latin typeface="+mn-ea"/>
              <a:ea typeface="+mn-ea"/>
            </a:rPr>
            <a:t>コンプライアンスポリシーの表明</a:t>
          </a:r>
          <a:endParaRPr kumimoji="1" lang="en-US" altLang="ja-JP" sz="1000" b="1" kern="1200">
            <a:solidFill>
              <a:schemeClr val="tx1"/>
            </a:solidFill>
            <a:latin typeface="+mn-ea"/>
            <a:ea typeface="+mn-ea"/>
          </a:endParaRPr>
        </a:p>
        <a:p>
          <a:pPr algn="l"/>
          <a:r>
            <a:rPr kumimoji="1" lang="ja-JP" altLang="en-US" sz="1000" b="1" kern="1200">
              <a:solidFill>
                <a:schemeClr val="tx1"/>
              </a:solidFill>
              <a:latin typeface="+mn-ea"/>
              <a:ea typeface="+mn-ea"/>
            </a:rPr>
            <a:t>当社は独立した第三者として公平な業務の推進を実施すべく、自主的に品確法の定めによる、住宅性能評価機関の登録要件を基準に、評価の業務の義務等について準用しております。不動産、建設業関連の資本参加や、役員、社員にそれら関連会社からの出向者の在籍等はしておりません。</a:t>
          </a:r>
        </a:p>
      </xdr:txBody>
    </xdr:sp>
    <xdr:clientData/>
  </xdr:twoCellAnchor>
  <xdr:twoCellAnchor>
    <xdr:from>
      <xdr:col>22</xdr:col>
      <xdr:colOff>22226</xdr:colOff>
      <xdr:row>26</xdr:row>
      <xdr:rowOff>104775</xdr:rowOff>
    </xdr:from>
    <xdr:to>
      <xdr:col>30</xdr:col>
      <xdr:colOff>460376</xdr:colOff>
      <xdr:row>33</xdr:row>
      <xdr:rowOff>63500</xdr:rowOff>
    </xdr:to>
    <xdr:sp macro="" textlink="">
      <xdr:nvSpPr>
        <xdr:cNvPr id="4" name="visible-image">
          <a:extLst>
            <a:ext uri="{FF2B5EF4-FFF2-40B4-BE49-F238E27FC236}">
              <a16:creationId xmlns:a16="http://schemas.microsoft.com/office/drawing/2014/main" id="{DD6C29A1-38A0-43BE-81B4-296BE9034800}"/>
            </a:ext>
          </a:extLst>
        </xdr:cNvPr>
        <xdr:cNvSpPr/>
      </xdr:nvSpPr>
      <xdr:spPr>
        <a:xfrm>
          <a:off x="7489826" y="7597775"/>
          <a:ext cx="6127750" cy="15208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2400" b="1">
              <a:solidFill>
                <a:sysClr val="windowText" lastClr="000000"/>
              </a:solidFill>
            </a:rPr>
            <a:t>非公開</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333375</xdr:colOff>
      <xdr:row>3</xdr:row>
      <xdr:rowOff>95250</xdr:rowOff>
    </xdr:from>
    <xdr:to>
      <xdr:col>27</xdr:col>
      <xdr:colOff>133350</xdr:colOff>
      <xdr:row>3</xdr:row>
      <xdr:rowOff>95250</xdr:rowOff>
    </xdr:to>
    <xdr:cxnSp macro="">
      <xdr:nvCxnSpPr>
        <xdr:cNvPr id="3" name="直線コネクタ 2">
          <a:extLst>
            <a:ext uri="{FF2B5EF4-FFF2-40B4-BE49-F238E27FC236}">
              <a16:creationId xmlns:a16="http://schemas.microsoft.com/office/drawing/2014/main" id="{0BAEE8C0-55BD-4BB3-B6A9-6574A06A0B00}"/>
            </a:ext>
          </a:extLst>
        </xdr:cNvPr>
        <xdr:cNvCxnSpPr/>
      </xdr:nvCxnSpPr>
      <xdr:spPr>
        <a:xfrm>
          <a:off x="1457325" y="996950"/>
          <a:ext cx="5108575"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333375</xdr:colOff>
      <xdr:row>21</xdr:row>
      <xdr:rowOff>95250</xdr:rowOff>
    </xdr:from>
    <xdr:to>
      <xdr:col>27</xdr:col>
      <xdr:colOff>133350</xdr:colOff>
      <xdr:row>21</xdr:row>
      <xdr:rowOff>95250</xdr:rowOff>
    </xdr:to>
    <xdr:cxnSp macro="">
      <xdr:nvCxnSpPr>
        <xdr:cNvPr id="6" name="直線コネクタ 5">
          <a:extLst>
            <a:ext uri="{FF2B5EF4-FFF2-40B4-BE49-F238E27FC236}">
              <a16:creationId xmlns:a16="http://schemas.microsoft.com/office/drawing/2014/main" id="{9FBB610E-3E90-43BD-8D6F-63D9AD58A7F8}"/>
            </a:ext>
          </a:extLst>
        </xdr:cNvPr>
        <xdr:cNvCxnSpPr/>
      </xdr:nvCxnSpPr>
      <xdr:spPr>
        <a:xfrm>
          <a:off x="1457325" y="3530600"/>
          <a:ext cx="5108575"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231913</xdr:colOff>
      <xdr:row>31</xdr:row>
      <xdr:rowOff>91108</xdr:rowOff>
    </xdr:from>
    <xdr:to>
      <xdr:col>29</xdr:col>
      <xdr:colOff>65484</xdr:colOff>
      <xdr:row>31</xdr:row>
      <xdr:rowOff>95249</xdr:rowOff>
    </xdr:to>
    <xdr:cxnSp macro="">
      <xdr:nvCxnSpPr>
        <xdr:cNvPr id="4" name="直線コネクタ 3">
          <a:extLst>
            <a:ext uri="{FF2B5EF4-FFF2-40B4-BE49-F238E27FC236}">
              <a16:creationId xmlns:a16="http://schemas.microsoft.com/office/drawing/2014/main" id="{A1DE469E-84F8-4F1B-8B03-AFED640D27FD}"/>
            </a:ext>
          </a:extLst>
        </xdr:cNvPr>
        <xdr:cNvCxnSpPr/>
      </xdr:nvCxnSpPr>
      <xdr:spPr>
        <a:xfrm>
          <a:off x="1772478" y="5731565"/>
          <a:ext cx="5159289" cy="4141"/>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248478</xdr:colOff>
      <xdr:row>46</xdr:row>
      <xdr:rowOff>101203</xdr:rowOff>
    </xdr:from>
    <xdr:to>
      <xdr:col>29</xdr:col>
      <xdr:colOff>65484</xdr:colOff>
      <xdr:row>46</xdr:row>
      <xdr:rowOff>107674</xdr:rowOff>
    </xdr:to>
    <xdr:cxnSp macro="">
      <xdr:nvCxnSpPr>
        <xdr:cNvPr id="5" name="直線コネクタ 4">
          <a:extLst>
            <a:ext uri="{FF2B5EF4-FFF2-40B4-BE49-F238E27FC236}">
              <a16:creationId xmlns:a16="http://schemas.microsoft.com/office/drawing/2014/main" id="{2CFCF09E-6967-4367-BBC3-6AEE1CD5261E}"/>
            </a:ext>
          </a:extLst>
        </xdr:cNvPr>
        <xdr:cNvCxnSpPr/>
      </xdr:nvCxnSpPr>
      <xdr:spPr>
        <a:xfrm flipV="1">
          <a:off x="1789043" y="8085638"/>
          <a:ext cx="5142724" cy="6471"/>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197069</xdr:colOff>
      <xdr:row>1</xdr:row>
      <xdr:rowOff>95250</xdr:rowOff>
    </xdr:from>
    <xdr:to>
      <xdr:col>21</xdr:col>
      <xdr:colOff>127000</xdr:colOff>
      <xdr:row>1</xdr:row>
      <xdr:rowOff>98534</xdr:rowOff>
    </xdr:to>
    <xdr:cxnSp macro="">
      <xdr:nvCxnSpPr>
        <xdr:cNvPr id="2" name="直線コネクタ 1">
          <a:extLst>
            <a:ext uri="{FF2B5EF4-FFF2-40B4-BE49-F238E27FC236}">
              <a16:creationId xmlns:a16="http://schemas.microsoft.com/office/drawing/2014/main" id="{8429F422-860B-44C0-837D-A2770E4EDFC5}"/>
            </a:ext>
          </a:extLst>
        </xdr:cNvPr>
        <xdr:cNvCxnSpPr/>
      </xdr:nvCxnSpPr>
      <xdr:spPr>
        <a:xfrm flipV="1">
          <a:off x="5511362" y="331733"/>
          <a:ext cx="1388241" cy="3284"/>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381000</xdr:colOff>
      <xdr:row>1</xdr:row>
      <xdr:rowOff>95250</xdr:rowOff>
    </xdr:from>
    <xdr:to>
      <xdr:col>17</xdr:col>
      <xdr:colOff>14941</xdr:colOff>
      <xdr:row>1</xdr:row>
      <xdr:rowOff>95250</xdr:rowOff>
    </xdr:to>
    <xdr:cxnSp macro="">
      <xdr:nvCxnSpPr>
        <xdr:cNvPr id="2" name="直線コネクタ 1">
          <a:extLst>
            <a:ext uri="{FF2B5EF4-FFF2-40B4-BE49-F238E27FC236}">
              <a16:creationId xmlns:a16="http://schemas.microsoft.com/office/drawing/2014/main" id="{2AC38CA3-04D5-42AB-A85C-2F3657EA9BD4}"/>
            </a:ext>
          </a:extLst>
        </xdr:cNvPr>
        <xdr:cNvCxnSpPr/>
      </xdr:nvCxnSpPr>
      <xdr:spPr>
        <a:xfrm>
          <a:off x="2200275" y="333375"/>
          <a:ext cx="4644091"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239802</xdr:colOff>
      <xdr:row>6</xdr:row>
      <xdr:rowOff>38186</xdr:rowOff>
    </xdr:from>
    <xdr:to>
      <xdr:col>9</xdr:col>
      <xdr:colOff>57663</xdr:colOff>
      <xdr:row>6</xdr:row>
      <xdr:rowOff>322121</xdr:rowOff>
    </xdr:to>
    <xdr:sp macro="" textlink="">
      <xdr:nvSpPr>
        <xdr:cNvPr id="3" name="二等辺三角形 2">
          <a:extLst>
            <a:ext uri="{FF2B5EF4-FFF2-40B4-BE49-F238E27FC236}">
              <a16:creationId xmlns:a16="http://schemas.microsoft.com/office/drawing/2014/main" id="{2BDF1512-6957-45A7-A8F7-7312C8B50328}"/>
            </a:ext>
          </a:extLst>
        </xdr:cNvPr>
        <xdr:cNvSpPr/>
      </xdr:nvSpPr>
      <xdr:spPr>
        <a:xfrm flipV="1">
          <a:off x="2725827" y="1257386"/>
          <a:ext cx="1341861" cy="283935"/>
        </a:xfrm>
        <a:prstGeom prst="triangle">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twoCellAnchor editAs="oneCell">
    <xdr:from>
      <xdr:col>3</xdr:col>
      <xdr:colOff>219808</xdr:colOff>
      <xdr:row>7</xdr:row>
      <xdr:rowOff>109904</xdr:rowOff>
    </xdr:from>
    <xdr:to>
      <xdr:col>11</xdr:col>
      <xdr:colOff>238125</xdr:colOff>
      <xdr:row>8</xdr:row>
      <xdr:rowOff>24179</xdr:rowOff>
    </xdr:to>
    <xdr:pic>
      <xdr:nvPicPr>
        <xdr:cNvPr id="4" name="図 3">
          <a:extLst>
            <a:ext uri="{FF2B5EF4-FFF2-40B4-BE49-F238E27FC236}">
              <a16:creationId xmlns:a16="http://schemas.microsoft.com/office/drawing/2014/main" id="{E27CFFD4-5AD3-4D2E-8D23-CF72C4E0E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8058" y="1729154"/>
          <a:ext cx="3371117" cy="314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304800</xdr:colOff>
      <xdr:row>1</xdr:row>
      <xdr:rowOff>95250</xdr:rowOff>
    </xdr:from>
    <xdr:to>
      <xdr:col>18</xdr:col>
      <xdr:colOff>0</xdr:colOff>
      <xdr:row>1</xdr:row>
      <xdr:rowOff>95250</xdr:rowOff>
    </xdr:to>
    <xdr:cxnSp macro="">
      <xdr:nvCxnSpPr>
        <xdr:cNvPr id="2" name="直線コネクタ 1">
          <a:extLst>
            <a:ext uri="{FF2B5EF4-FFF2-40B4-BE49-F238E27FC236}">
              <a16:creationId xmlns:a16="http://schemas.microsoft.com/office/drawing/2014/main" id="{716E7364-E8AD-43BA-A4A4-4316955538CF}"/>
            </a:ext>
          </a:extLst>
        </xdr:cNvPr>
        <xdr:cNvCxnSpPr/>
      </xdr:nvCxnSpPr>
      <xdr:spPr>
        <a:xfrm>
          <a:off x="5334000" y="333375"/>
          <a:ext cx="1695450"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239802</xdr:colOff>
      <xdr:row>6</xdr:row>
      <xdr:rowOff>38186</xdr:rowOff>
    </xdr:from>
    <xdr:to>
      <xdr:col>9</xdr:col>
      <xdr:colOff>57663</xdr:colOff>
      <xdr:row>6</xdr:row>
      <xdr:rowOff>322121</xdr:rowOff>
    </xdr:to>
    <xdr:sp macro="" textlink="">
      <xdr:nvSpPr>
        <xdr:cNvPr id="3" name="二等辺三角形 2">
          <a:extLst>
            <a:ext uri="{FF2B5EF4-FFF2-40B4-BE49-F238E27FC236}">
              <a16:creationId xmlns:a16="http://schemas.microsoft.com/office/drawing/2014/main" id="{640DC781-682B-4AB9-8E19-F7EB4B9CAA09}"/>
            </a:ext>
          </a:extLst>
        </xdr:cNvPr>
        <xdr:cNvSpPr/>
      </xdr:nvSpPr>
      <xdr:spPr>
        <a:xfrm flipV="1">
          <a:off x="2983002" y="1466936"/>
          <a:ext cx="2561061" cy="198210"/>
        </a:xfrm>
        <a:prstGeom prst="triangle">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clientData/>
  </xdr:twoCellAnchor>
  <xdr:oneCellAnchor>
    <xdr:from>
      <xdr:col>3</xdr:col>
      <xdr:colOff>210283</xdr:colOff>
      <xdr:row>7</xdr:row>
      <xdr:rowOff>109904</xdr:rowOff>
    </xdr:from>
    <xdr:ext cx="3447317" cy="314325"/>
    <xdr:pic>
      <xdr:nvPicPr>
        <xdr:cNvPr id="4" name="図 3">
          <a:extLst>
            <a:ext uri="{FF2B5EF4-FFF2-40B4-BE49-F238E27FC236}">
              <a16:creationId xmlns:a16="http://schemas.microsoft.com/office/drawing/2014/main" id="{D25F9B79-F57E-423D-B03D-92DBACFDE8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733" y="1662479"/>
          <a:ext cx="3447317"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342900</xdr:colOff>
      <xdr:row>1</xdr:row>
      <xdr:rowOff>184150</xdr:rowOff>
    </xdr:from>
    <xdr:to>
      <xdr:col>12</xdr:col>
      <xdr:colOff>190500</xdr:colOff>
      <xdr:row>1</xdr:row>
      <xdr:rowOff>184150</xdr:rowOff>
    </xdr:to>
    <xdr:cxnSp macro="">
      <xdr:nvCxnSpPr>
        <xdr:cNvPr id="6" name="直線コネクタ 5">
          <a:extLst>
            <a:ext uri="{FF2B5EF4-FFF2-40B4-BE49-F238E27FC236}">
              <a16:creationId xmlns:a16="http://schemas.microsoft.com/office/drawing/2014/main" id="{F5986C6A-A621-4B66-3580-548D257B9D0A}"/>
            </a:ext>
          </a:extLst>
        </xdr:cNvPr>
        <xdr:cNvCxnSpPr/>
      </xdr:nvCxnSpPr>
      <xdr:spPr>
        <a:xfrm flipH="1">
          <a:off x="2247900" y="425450"/>
          <a:ext cx="2844800" cy="0"/>
        </a:xfrm>
        <a:prstGeom prst="line">
          <a:avLst/>
        </a:prstGeom>
        <a:ln w="1905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417635</xdr:colOff>
      <xdr:row>1</xdr:row>
      <xdr:rowOff>95250</xdr:rowOff>
    </xdr:from>
    <xdr:to>
      <xdr:col>17</xdr:col>
      <xdr:colOff>14941</xdr:colOff>
      <xdr:row>1</xdr:row>
      <xdr:rowOff>95250</xdr:rowOff>
    </xdr:to>
    <xdr:cxnSp macro="">
      <xdr:nvCxnSpPr>
        <xdr:cNvPr id="5" name="直線コネクタ 4">
          <a:extLst>
            <a:ext uri="{FF2B5EF4-FFF2-40B4-BE49-F238E27FC236}">
              <a16:creationId xmlns:a16="http://schemas.microsoft.com/office/drawing/2014/main" id="{EEF950F3-9F3C-4280-AFE3-BF5883A7A7F0}"/>
            </a:ext>
          </a:extLst>
        </xdr:cNvPr>
        <xdr:cNvCxnSpPr/>
      </xdr:nvCxnSpPr>
      <xdr:spPr>
        <a:xfrm>
          <a:off x="996462" y="337038"/>
          <a:ext cx="5832517" cy="0"/>
        </a:xfrm>
        <a:prstGeom prst="line">
          <a:avLst/>
        </a:prstGeom>
        <a:ln w="12700">
          <a:solidFill>
            <a:srgbClr val="0A609C"/>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oneCellAnchor>
    <xdr:from>
      <xdr:col>24</xdr:col>
      <xdr:colOff>190500</xdr:colOff>
      <xdr:row>1</xdr:row>
      <xdr:rowOff>447675</xdr:rowOff>
    </xdr:from>
    <xdr:ext cx="5508254" cy="1587712"/>
    <xdr:sp macro="" textlink="">
      <xdr:nvSpPr>
        <xdr:cNvPr id="2" name="テキスト ボックス 1">
          <a:extLst>
            <a:ext uri="{FF2B5EF4-FFF2-40B4-BE49-F238E27FC236}">
              <a16:creationId xmlns:a16="http://schemas.microsoft.com/office/drawing/2014/main" id="{78FF3958-A534-418C-A951-FA054C0398C4}"/>
            </a:ext>
          </a:extLst>
        </xdr:cNvPr>
        <xdr:cNvSpPr txBox="1"/>
      </xdr:nvSpPr>
      <xdr:spPr>
        <a:xfrm>
          <a:off x="16649700" y="476250"/>
          <a:ext cx="5508254" cy="15877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ja-JP" sz="1100">
              <a:solidFill>
                <a:schemeClr val="tx1"/>
              </a:solidFill>
              <a:effectLst/>
              <a:latin typeface="+mn-lt"/>
              <a:ea typeface="+mn-ea"/>
              <a:cs typeface="+mn-cs"/>
            </a:rPr>
            <a:t>別アングルの写真を添付する際は、以下の例に沿って入力をお願いいたします。</a:t>
          </a:r>
          <a:endParaRPr kumimoji="1" lang="en-US" altLang="ja-JP" sz="1200"/>
        </a:p>
      </xdr:txBody>
    </xdr:sp>
    <xdr:clientData/>
  </xdr:oneCellAnchor>
  <xdr:twoCellAnchor>
    <xdr:from>
      <xdr:col>24</xdr:col>
      <xdr:colOff>190500</xdr:colOff>
      <xdr:row>3</xdr:row>
      <xdr:rowOff>213213</xdr:rowOff>
    </xdr:from>
    <xdr:to>
      <xdr:col>32</xdr:col>
      <xdr:colOff>428018</xdr:colOff>
      <xdr:row>17</xdr:row>
      <xdr:rowOff>104234</xdr:rowOff>
    </xdr:to>
    <xdr:grpSp>
      <xdr:nvGrpSpPr>
        <xdr:cNvPr id="3" name="グループ化 2">
          <a:extLst>
            <a:ext uri="{FF2B5EF4-FFF2-40B4-BE49-F238E27FC236}">
              <a16:creationId xmlns:a16="http://schemas.microsoft.com/office/drawing/2014/main" id="{336684F5-9B77-454C-9836-11B21FBB30C9}"/>
            </a:ext>
          </a:extLst>
        </xdr:cNvPr>
        <xdr:cNvGrpSpPr/>
      </xdr:nvGrpSpPr>
      <xdr:grpSpPr>
        <a:xfrm>
          <a:off x="7505700" y="1118088"/>
          <a:ext cx="3218843" cy="3348596"/>
          <a:chOff x="7323865" y="1897481"/>
          <a:chExt cx="3226171" cy="3371310"/>
        </a:xfrm>
      </xdr:grpSpPr>
      <xdr:pic>
        <xdr:nvPicPr>
          <xdr:cNvPr id="4" name="図 3">
            <a:extLst>
              <a:ext uri="{FF2B5EF4-FFF2-40B4-BE49-F238E27FC236}">
                <a16:creationId xmlns:a16="http://schemas.microsoft.com/office/drawing/2014/main" id="{BCCE22DA-5FC4-34F1-2856-A1D03C91C8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85538" y="2220058"/>
            <a:ext cx="3164498" cy="3048733"/>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 name="正方形/長方形 4">
            <a:extLst>
              <a:ext uri="{FF2B5EF4-FFF2-40B4-BE49-F238E27FC236}">
                <a16:creationId xmlns:a16="http://schemas.microsoft.com/office/drawing/2014/main" id="{7765BFD3-F570-C908-04BE-80CC49D4E823}"/>
              </a:ext>
            </a:extLst>
          </xdr:cNvPr>
          <xdr:cNvSpPr/>
        </xdr:nvSpPr>
        <xdr:spPr>
          <a:xfrm>
            <a:off x="7387131" y="2438273"/>
            <a:ext cx="2575892" cy="356152"/>
          </a:xfrm>
          <a:prstGeom prst="rect">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30C692E5-65C7-3159-EFE5-F4B200B873D8}"/>
              </a:ext>
            </a:extLst>
          </xdr:cNvPr>
          <xdr:cNvSpPr txBox="1"/>
        </xdr:nvSpPr>
        <xdr:spPr>
          <a:xfrm>
            <a:off x="7323865" y="1897481"/>
            <a:ext cx="1090311" cy="375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200"/>
              <a:t>入力例</a:t>
            </a:r>
            <a:endParaRPr kumimoji="1" lang="en-US" altLang="ja-JP" sz="1200"/>
          </a:p>
        </xdr:txBody>
      </xdr:sp>
    </xdr:grp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222E6-9A52-D041-B9E7-791F4C05520A}">
  <sheetPr codeName="Sheet39"/>
  <dimension ref="A1:K79"/>
  <sheetViews>
    <sheetView zoomScale="125" workbookViewId="0">
      <selection activeCell="B10" sqref="B10"/>
    </sheetView>
  </sheetViews>
  <sheetFormatPr defaultColWidth="11" defaultRowHeight="18.75"/>
  <cols>
    <col min="1" max="2" width="18.125" bestFit="1" customWidth="1"/>
    <col min="3" max="3" width="19.625" bestFit="1" customWidth="1"/>
    <col min="4" max="4" width="28" bestFit="1" customWidth="1"/>
    <col min="5" max="5" width="13.625" bestFit="1" customWidth="1"/>
    <col min="6" max="6" width="18.125" bestFit="1" customWidth="1"/>
    <col min="7" max="7" width="19.625" bestFit="1" customWidth="1"/>
    <col min="8" max="8" width="7.5" bestFit="1" customWidth="1"/>
    <col min="9" max="9" width="20.375" bestFit="1" customWidth="1"/>
    <col min="10" max="10" width="32.375" bestFit="1" customWidth="1"/>
    <col min="11" max="11" width="34.625" bestFit="1" customWidth="1"/>
    <col min="12" max="12" width="23.375" bestFit="1" customWidth="1"/>
    <col min="13" max="13" width="21.125" bestFit="1" customWidth="1"/>
  </cols>
  <sheetData>
    <row r="1" spans="1:11">
      <c r="A1" t="s">
        <v>580</v>
      </c>
    </row>
    <row r="2" spans="1:11">
      <c r="A2" s="266" t="s">
        <v>539</v>
      </c>
      <c r="B2" s="266" t="s">
        <v>564</v>
      </c>
      <c r="C2" s="266" t="s">
        <v>560</v>
      </c>
      <c r="D2" s="266" t="s">
        <v>565</v>
      </c>
      <c r="E2" s="266" t="s">
        <v>566</v>
      </c>
      <c r="F2" s="266" t="s">
        <v>567</v>
      </c>
      <c r="G2" s="294" t="s">
        <v>644</v>
      </c>
      <c r="H2" s="266" t="s">
        <v>643</v>
      </c>
      <c r="I2" s="266" t="s">
        <v>645</v>
      </c>
      <c r="J2" s="266" t="s">
        <v>655</v>
      </c>
      <c r="K2" s="266" t="s">
        <v>654</v>
      </c>
    </row>
    <row r="3" spans="1:11">
      <c r="A3" s="17" t="s">
        <v>700</v>
      </c>
      <c r="B3" s="17" t="s">
        <v>693</v>
      </c>
      <c r="C3" s="17"/>
      <c r="D3" s="17"/>
      <c r="E3" s="17" t="s">
        <v>540</v>
      </c>
      <c r="F3" s="17" t="s">
        <v>179</v>
      </c>
      <c r="G3" s="295" t="str" cm="1">
        <f t="array" ref="G3">_xlfn.LET(
  _xlpm.用途名, A3,
  _xlpm.アパート種別, B3,
  _xlpm.構造名, C3,
  _xlpm.区分名, D3,
  _xlpm.耐震, E3,
  _xlpm.改修, F3,
  _xlpm.is旧耐震, _xlpm.耐震 = "旧耐震",
  _xlpm.is改修, _xlpm.改修 = "有",
  _xlpm.isアパート, _xlpm.アパート種別 = "アパート",
  _xlpm.用途ID,
    IFERROR(_xlfn.XLOOKUP(_xlpm.用途名, B7:B11, A7:A11),
      "用途名がマスタにありません"),
  _xlpm.構造ID,
    IFERROR(_xlfn.XLOOKUP(_xlpm.構造名, B15:B19, A15:A19),
      "構造名がマスタにありません"),
  _xlpm.区分ID,
    IF(
      OR(_xlpm.区分名 = "", _xlpm.区分名 = "該当なし"),
      "",
      IFERROR(_xlfn.XLOOKUP(_xlpm.区分名, B23:B25, A23:A25),
        "区分名がマスタにありません")
    ),
  _xlpm.年数,
    IF(
      OR(
        _xlpm.用途ID = "用途名がマスタにありません",
        _xlpm.構造ID = "構造名がマスタにありません",
        _xlpm.区分ID = "区分名がマスタにありません"
      ),
      "マスタエラー",
      IF(
        _xlpm.用途ID = 1,
        IF(_xlpm.isアパート,
          75,
          IF(
            _xlpm.区分ID = "",
            INDEX(D29:D69,
              MATCH(1,
                (A29:A69=_xlpm.用途ID)*(ISBLANK(B29:B69))*(C29:C69=_xlpm.構造ID),
                0
              )
            ),
            INDEX(D29:D69,
              MATCH(1,
                (A29:A69=_xlpm.用途ID)*(B29:B69=_xlpm.区分ID)*(C29:C69=_xlpm.構造ID),
                0
              )
            )
          )
        ),
        INDEX(D29:D69,
          MATCH(1,
            (A29:A69=_xlpm.用途ID)*(ISBLANK(B29:B69))*(C29:C69=_xlpm.構造ID),
            0
          )
        )
      )
    ),
  _xlpm.補正, IF(_xlpm.is旧耐震, -5, 0) + IF(AND(_xlpm.is旧耐震, _xlpm.is改修), 5, 0),
  IF(ISNUMBER(_xlpm.年数), _xlpm.年数 + _xlpm.補正, _xlpm.年数)
)</f>
        <v>マスタエラー</v>
      </c>
      <c r="H3" s="17">
        <f>物件概要・調査期間・調査会社!O11</f>
        <v>7</v>
      </c>
      <c r="I3" s="17" t="s">
        <v>346</v>
      </c>
      <c r="J3" s="17">
        <f>MIN(机上チェックシート計算用インプットデータ!E2,現地調査チェックシート計算用インプットデータ!J2)</f>
        <v>0</v>
      </c>
      <c r="K3" s="17">
        <f>MIN(机上チェックシート計算用インプットデータ!E2,現地調査チェックシート計算用インプットデータ!N2)</f>
        <v>0</v>
      </c>
    </row>
    <row r="5" spans="1:11">
      <c r="A5" t="s">
        <v>572</v>
      </c>
    </row>
    <row r="6" spans="1:11">
      <c r="A6" s="256" t="s">
        <v>582</v>
      </c>
      <c r="B6" s="256" t="s">
        <v>583</v>
      </c>
    </row>
    <row r="7" spans="1:11">
      <c r="A7" s="17">
        <v>1</v>
      </c>
      <c r="B7" s="17" t="s">
        <v>700</v>
      </c>
    </row>
    <row r="8" spans="1:11">
      <c r="A8" s="17">
        <v>2</v>
      </c>
      <c r="B8" s="17" t="s">
        <v>568</v>
      </c>
    </row>
    <row r="9" spans="1:11">
      <c r="A9" s="17">
        <v>3</v>
      </c>
      <c r="B9" s="17" t="s">
        <v>562</v>
      </c>
    </row>
    <row r="10" spans="1:11">
      <c r="A10" s="17">
        <v>4</v>
      </c>
      <c r="B10" s="17" t="s">
        <v>570</v>
      </c>
    </row>
    <row r="11" spans="1:11">
      <c r="A11" s="17">
        <v>5</v>
      </c>
      <c r="B11" s="17" t="s">
        <v>571</v>
      </c>
    </row>
    <row r="13" spans="1:11">
      <c r="A13" t="s">
        <v>573</v>
      </c>
    </row>
    <row r="14" spans="1:11">
      <c r="A14" s="256" t="s">
        <v>584</v>
      </c>
      <c r="B14" s="256" t="s">
        <v>585</v>
      </c>
    </row>
    <row r="15" spans="1:11">
      <c r="A15" s="17">
        <v>1</v>
      </c>
      <c r="B15" s="17" t="s">
        <v>559</v>
      </c>
    </row>
    <row r="16" spans="1:11">
      <c r="A16" s="17">
        <v>2</v>
      </c>
      <c r="B16" s="17" t="s">
        <v>590</v>
      </c>
    </row>
    <row r="17" spans="1:9">
      <c r="A17" s="17">
        <v>3</v>
      </c>
      <c r="B17" s="17" t="s">
        <v>591</v>
      </c>
      <c r="G17" s="291"/>
    </row>
    <row r="18" spans="1:9">
      <c r="A18" s="17">
        <v>4</v>
      </c>
      <c r="B18" s="17" t="s">
        <v>592</v>
      </c>
      <c r="G18" s="358"/>
      <c r="H18" s="358"/>
      <c r="I18" s="358"/>
    </row>
    <row r="19" spans="1:9">
      <c r="A19" s="17">
        <v>5</v>
      </c>
      <c r="B19" s="17" t="s">
        <v>561</v>
      </c>
      <c r="G19" s="358"/>
      <c r="H19" s="358"/>
      <c r="I19" s="358"/>
    </row>
    <row r="21" spans="1:9">
      <c r="A21" t="s">
        <v>574</v>
      </c>
    </row>
    <row r="22" spans="1:9">
      <c r="A22" s="256" t="s">
        <v>586</v>
      </c>
      <c r="B22" s="256" t="s">
        <v>587</v>
      </c>
    </row>
    <row r="23" spans="1:9">
      <c r="A23" s="17">
        <v>1</v>
      </c>
      <c r="B23" s="17" t="s">
        <v>408</v>
      </c>
    </row>
    <row r="24" spans="1:9">
      <c r="A24" s="17">
        <v>2</v>
      </c>
      <c r="B24" s="17" t="s">
        <v>569</v>
      </c>
    </row>
    <row r="25" spans="1:9">
      <c r="A25" s="17">
        <v>3</v>
      </c>
      <c r="B25" s="17" t="s">
        <v>563</v>
      </c>
    </row>
    <row r="27" spans="1:9">
      <c r="A27" t="s">
        <v>575</v>
      </c>
    </row>
    <row r="28" spans="1:9">
      <c r="A28" s="256" t="s">
        <v>582</v>
      </c>
      <c r="B28" s="256" t="s">
        <v>586</v>
      </c>
      <c r="C28" s="256" t="s">
        <v>584</v>
      </c>
      <c r="D28" s="256" t="s">
        <v>596</v>
      </c>
      <c r="E28" s="256" t="s">
        <v>576</v>
      </c>
      <c r="F28" s="256" t="s">
        <v>577</v>
      </c>
      <c r="G28" s="256" t="s">
        <v>578</v>
      </c>
    </row>
    <row r="29" spans="1:9">
      <c r="A29" s="17">
        <v>1</v>
      </c>
      <c r="B29" s="17"/>
      <c r="C29" s="17">
        <v>1</v>
      </c>
      <c r="D29" s="17">
        <v>40</v>
      </c>
      <c r="E29" s="17" t="str">
        <f t="shared" ref="E29:E68" si="0">VLOOKUP(A29,$A$7:$B$11,2)</f>
        <v>共同住宅</v>
      </c>
      <c r="F29" s="17" t="e">
        <f t="shared" ref="F29:F68" si="1">VLOOKUP(B29,$A$23:$B$25,2)</f>
        <v>#N/A</v>
      </c>
      <c r="G29" s="17" t="str">
        <f t="shared" ref="G29:G68" si="2">VLOOKUP(C29,$A$15:$B$19,2)</f>
        <v>木造</v>
      </c>
    </row>
    <row r="30" spans="1:9">
      <c r="A30" s="17">
        <v>1</v>
      </c>
      <c r="B30" s="17"/>
      <c r="C30" s="17">
        <v>2</v>
      </c>
      <c r="D30" s="17">
        <v>50</v>
      </c>
      <c r="E30" s="17" t="str">
        <f t="shared" si="0"/>
        <v>共同住宅</v>
      </c>
      <c r="F30" s="17" t="e">
        <f t="shared" si="1"/>
        <v>#N/A</v>
      </c>
      <c r="G30" s="17" t="str">
        <f t="shared" si="2"/>
        <v>鉄骨造軽量3mm未満</v>
      </c>
    </row>
    <row r="31" spans="1:9">
      <c r="A31" s="17">
        <v>1</v>
      </c>
      <c r="B31" s="17"/>
      <c r="C31" s="17">
        <v>3</v>
      </c>
      <c r="D31" s="17">
        <v>57</v>
      </c>
      <c r="E31" s="17" t="str">
        <f t="shared" si="0"/>
        <v>共同住宅</v>
      </c>
      <c r="F31" s="17" t="e">
        <f t="shared" si="1"/>
        <v>#N/A</v>
      </c>
      <c r="G31" s="17" t="str">
        <f t="shared" si="2"/>
        <v>鉄骨造軽量4mm未満</v>
      </c>
    </row>
    <row r="32" spans="1:9">
      <c r="A32" s="17">
        <v>1</v>
      </c>
      <c r="B32" s="17"/>
      <c r="C32" s="17">
        <v>4</v>
      </c>
      <c r="D32" s="17">
        <v>65</v>
      </c>
      <c r="E32" s="17" t="str">
        <f t="shared" si="0"/>
        <v>共同住宅</v>
      </c>
      <c r="F32" s="17" t="e">
        <f t="shared" si="1"/>
        <v>#N/A</v>
      </c>
      <c r="G32" s="17" t="str">
        <f t="shared" si="2"/>
        <v>鉄骨造重量</v>
      </c>
    </row>
    <row r="33" spans="1:7">
      <c r="A33" s="17">
        <v>1</v>
      </c>
      <c r="B33" s="17"/>
      <c r="C33" s="17">
        <v>5</v>
      </c>
      <c r="D33" s="17">
        <v>67</v>
      </c>
      <c r="E33" s="17" t="str">
        <f t="shared" si="0"/>
        <v>共同住宅</v>
      </c>
      <c r="F33" s="17" t="e">
        <f t="shared" si="1"/>
        <v>#N/A</v>
      </c>
      <c r="G33" s="17" t="str">
        <f t="shared" si="2"/>
        <v>鉄筋コンクリート</v>
      </c>
    </row>
    <row r="34" spans="1:7">
      <c r="A34" s="17">
        <v>2</v>
      </c>
      <c r="B34" s="17"/>
      <c r="C34" s="17">
        <v>1</v>
      </c>
      <c r="D34" s="17">
        <v>45</v>
      </c>
      <c r="E34" s="17" t="str">
        <f t="shared" si="0"/>
        <v>事務所</v>
      </c>
      <c r="F34" s="17" t="e">
        <f t="shared" si="1"/>
        <v>#N/A</v>
      </c>
      <c r="G34" s="17" t="str">
        <f t="shared" si="2"/>
        <v>木造</v>
      </c>
    </row>
    <row r="35" spans="1:7">
      <c r="A35" s="17">
        <v>2</v>
      </c>
      <c r="B35" s="17"/>
      <c r="C35" s="17">
        <v>2</v>
      </c>
      <c r="D35" s="17">
        <v>47</v>
      </c>
      <c r="E35" s="17" t="str">
        <f t="shared" si="0"/>
        <v>事務所</v>
      </c>
      <c r="F35" s="17" t="e">
        <f t="shared" si="1"/>
        <v>#N/A</v>
      </c>
      <c r="G35" s="17" t="str">
        <f t="shared" si="2"/>
        <v>鉄骨造軽量3mm未満</v>
      </c>
    </row>
    <row r="36" spans="1:7">
      <c r="A36" s="17">
        <v>2</v>
      </c>
      <c r="B36" s="17"/>
      <c r="C36" s="17">
        <v>3</v>
      </c>
      <c r="D36" s="17">
        <v>55</v>
      </c>
      <c r="E36" s="17" t="str">
        <f t="shared" si="0"/>
        <v>事務所</v>
      </c>
      <c r="F36" s="17" t="e">
        <f t="shared" si="1"/>
        <v>#N/A</v>
      </c>
      <c r="G36" s="17" t="str">
        <f t="shared" si="2"/>
        <v>鉄骨造軽量4mm未満</v>
      </c>
    </row>
    <row r="37" spans="1:7">
      <c r="A37" s="17">
        <v>2</v>
      </c>
      <c r="B37" s="17"/>
      <c r="C37" s="17">
        <v>4</v>
      </c>
      <c r="D37" s="17">
        <v>65</v>
      </c>
      <c r="E37" s="17" t="str">
        <f t="shared" si="0"/>
        <v>事務所</v>
      </c>
      <c r="F37" s="17" t="e">
        <f t="shared" si="1"/>
        <v>#N/A</v>
      </c>
      <c r="G37" s="17" t="str">
        <f t="shared" si="2"/>
        <v>鉄骨造重量</v>
      </c>
    </row>
    <row r="38" spans="1:7">
      <c r="A38" s="17">
        <v>2</v>
      </c>
      <c r="B38" s="17"/>
      <c r="C38" s="17">
        <v>5</v>
      </c>
      <c r="D38" s="17">
        <v>67</v>
      </c>
      <c r="E38" s="17" t="str">
        <f t="shared" si="0"/>
        <v>事務所</v>
      </c>
      <c r="F38" s="17" t="e">
        <f t="shared" si="1"/>
        <v>#N/A</v>
      </c>
      <c r="G38" s="17" t="str">
        <f t="shared" si="2"/>
        <v>鉄筋コンクリート</v>
      </c>
    </row>
    <row r="39" spans="1:7">
      <c r="A39" s="17">
        <v>3</v>
      </c>
      <c r="B39" s="17"/>
      <c r="C39" s="17">
        <v>1</v>
      </c>
      <c r="D39" s="17">
        <v>40</v>
      </c>
      <c r="E39" s="17" t="str">
        <f t="shared" si="0"/>
        <v>飲食店劇場</v>
      </c>
      <c r="F39" s="17" t="e">
        <f t="shared" si="1"/>
        <v>#N/A</v>
      </c>
      <c r="G39" s="17" t="str">
        <f t="shared" si="2"/>
        <v>木造</v>
      </c>
    </row>
    <row r="40" spans="1:7">
      <c r="A40" s="17">
        <v>3</v>
      </c>
      <c r="B40" s="17"/>
      <c r="C40" s="17">
        <v>2</v>
      </c>
      <c r="D40" s="17">
        <v>40</v>
      </c>
      <c r="E40" s="17" t="str">
        <f t="shared" si="0"/>
        <v>飲食店劇場</v>
      </c>
      <c r="F40" s="17" t="e">
        <f t="shared" si="1"/>
        <v>#N/A</v>
      </c>
      <c r="G40" s="17" t="str">
        <f t="shared" si="2"/>
        <v>鉄骨造軽量3mm未満</v>
      </c>
    </row>
    <row r="41" spans="1:7">
      <c r="A41" s="17">
        <v>3</v>
      </c>
      <c r="B41" s="17"/>
      <c r="C41" s="17">
        <v>3</v>
      </c>
      <c r="D41" s="17">
        <v>43</v>
      </c>
      <c r="E41" s="17" t="str">
        <f t="shared" si="0"/>
        <v>飲食店劇場</v>
      </c>
      <c r="F41" s="17" t="e">
        <f t="shared" si="1"/>
        <v>#N/A</v>
      </c>
      <c r="G41" s="17" t="str">
        <f t="shared" si="2"/>
        <v>鉄骨造軽量4mm未満</v>
      </c>
    </row>
    <row r="42" spans="1:7">
      <c r="A42" s="17">
        <v>3</v>
      </c>
      <c r="B42" s="17"/>
      <c r="C42" s="17">
        <v>4</v>
      </c>
      <c r="D42" s="17">
        <v>55</v>
      </c>
      <c r="E42" s="17" t="str">
        <f t="shared" si="0"/>
        <v>飲食店劇場</v>
      </c>
      <c r="F42" s="17" t="e">
        <f t="shared" si="1"/>
        <v>#N/A</v>
      </c>
      <c r="G42" s="17" t="str">
        <f t="shared" si="2"/>
        <v>鉄骨造重量</v>
      </c>
    </row>
    <row r="43" spans="1:7">
      <c r="A43" s="17">
        <v>3</v>
      </c>
      <c r="B43" s="17"/>
      <c r="C43" s="17">
        <v>5</v>
      </c>
      <c r="D43" s="17">
        <v>60</v>
      </c>
      <c r="E43" s="17" t="str">
        <f t="shared" si="0"/>
        <v>飲食店劇場</v>
      </c>
      <c r="F43" s="17" t="e">
        <f t="shared" si="1"/>
        <v>#N/A</v>
      </c>
      <c r="G43" s="17" t="str">
        <f t="shared" si="2"/>
        <v>鉄筋コンクリート</v>
      </c>
    </row>
    <row r="44" spans="1:7">
      <c r="A44" s="17">
        <v>4</v>
      </c>
      <c r="B44" s="17"/>
      <c r="C44" s="17">
        <v>1</v>
      </c>
      <c r="D44" s="17">
        <v>35</v>
      </c>
      <c r="E44" s="17" t="str">
        <f t="shared" si="0"/>
        <v>旅館・ホテル</v>
      </c>
      <c r="F44" s="17" t="e">
        <f t="shared" si="1"/>
        <v>#N/A</v>
      </c>
      <c r="G44" s="17" t="str">
        <f t="shared" si="2"/>
        <v>木造</v>
      </c>
    </row>
    <row r="45" spans="1:7">
      <c r="A45" s="17">
        <v>4</v>
      </c>
      <c r="B45" s="17"/>
      <c r="C45" s="17">
        <v>2</v>
      </c>
      <c r="D45" s="17">
        <v>35</v>
      </c>
      <c r="E45" s="17" t="str">
        <f t="shared" si="0"/>
        <v>旅館・ホテル</v>
      </c>
      <c r="F45" s="17" t="e">
        <f t="shared" si="1"/>
        <v>#N/A</v>
      </c>
      <c r="G45" s="17" t="str">
        <f t="shared" si="2"/>
        <v>鉄骨造軽量3mm未満</v>
      </c>
    </row>
    <row r="46" spans="1:7">
      <c r="A46" s="17">
        <v>4</v>
      </c>
      <c r="B46" s="17"/>
      <c r="C46" s="17">
        <v>3</v>
      </c>
      <c r="D46" s="17">
        <v>43</v>
      </c>
      <c r="E46" s="17" t="str">
        <f t="shared" si="0"/>
        <v>旅館・ホテル</v>
      </c>
      <c r="F46" s="17" t="e">
        <f t="shared" si="1"/>
        <v>#N/A</v>
      </c>
      <c r="G46" s="17" t="str">
        <f t="shared" si="2"/>
        <v>鉄骨造軽量4mm未満</v>
      </c>
    </row>
    <row r="47" spans="1:7">
      <c r="A47" s="17">
        <v>4</v>
      </c>
      <c r="B47" s="17"/>
      <c r="C47" s="17">
        <v>4</v>
      </c>
      <c r="D47" s="17">
        <v>60</v>
      </c>
      <c r="E47" s="17" t="str">
        <f t="shared" si="0"/>
        <v>旅館・ホテル</v>
      </c>
      <c r="F47" s="17" t="e">
        <f t="shared" si="1"/>
        <v>#N/A</v>
      </c>
      <c r="G47" s="17" t="str">
        <f t="shared" si="2"/>
        <v>鉄骨造重量</v>
      </c>
    </row>
    <row r="48" spans="1:7">
      <c r="A48" s="17">
        <v>4</v>
      </c>
      <c r="B48" s="17"/>
      <c r="C48" s="17">
        <v>5</v>
      </c>
      <c r="D48" s="17">
        <v>65</v>
      </c>
      <c r="E48" s="17" t="str">
        <f t="shared" si="0"/>
        <v>旅館・ホテル</v>
      </c>
      <c r="F48" s="17" t="e">
        <f t="shared" si="1"/>
        <v>#N/A</v>
      </c>
      <c r="G48" s="17" t="str">
        <f t="shared" si="2"/>
        <v>鉄筋コンクリート</v>
      </c>
    </row>
    <row r="49" spans="1:7">
      <c r="A49" s="17">
        <v>5</v>
      </c>
      <c r="B49" s="17"/>
      <c r="C49" s="17">
        <v>1</v>
      </c>
      <c r="D49" s="17">
        <v>40</v>
      </c>
      <c r="E49" s="17" t="str">
        <f t="shared" si="0"/>
        <v>店舗用</v>
      </c>
      <c r="F49" s="17" t="e">
        <f t="shared" si="1"/>
        <v>#N/A</v>
      </c>
      <c r="G49" s="17" t="str">
        <f t="shared" si="2"/>
        <v>木造</v>
      </c>
    </row>
    <row r="50" spans="1:7">
      <c r="A50" s="17">
        <v>5</v>
      </c>
      <c r="B50" s="17"/>
      <c r="C50" s="17">
        <v>2</v>
      </c>
      <c r="D50" s="17">
        <v>40</v>
      </c>
      <c r="E50" s="17" t="str">
        <f t="shared" si="0"/>
        <v>店舗用</v>
      </c>
      <c r="F50" s="17" t="e">
        <f t="shared" si="1"/>
        <v>#N/A</v>
      </c>
      <c r="G50" s="17" t="str">
        <f t="shared" si="2"/>
        <v>鉄骨造軽量3mm未満</v>
      </c>
    </row>
    <row r="51" spans="1:7">
      <c r="A51" s="17">
        <v>5</v>
      </c>
      <c r="B51" s="17"/>
      <c r="C51" s="17">
        <v>3</v>
      </c>
      <c r="D51" s="17">
        <v>42</v>
      </c>
      <c r="E51" s="17" t="str">
        <f t="shared" si="0"/>
        <v>店舗用</v>
      </c>
      <c r="F51" s="17" t="e">
        <f t="shared" si="1"/>
        <v>#N/A</v>
      </c>
      <c r="G51" s="17" t="str">
        <f t="shared" si="2"/>
        <v>鉄骨造軽量4mm未満</v>
      </c>
    </row>
    <row r="52" spans="1:7">
      <c r="A52" s="17">
        <v>5</v>
      </c>
      <c r="B52" s="17"/>
      <c r="C52" s="17">
        <v>4</v>
      </c>
      <c r="D52" s="17">
        <v>57</v>
      </c>
      <c r="E52" s="17" t="str">
        <f t="shared" si="0"/>
        <v>店舗用</v>
      </c>
      <c r="F52" s="17" t="e">
        <f t="shared" si="1"/>
        <v>#N/A</v>
      </c>
      <c r="G52" s="17" t="str">
        <f t="shared" si="2"/>
        <v>鉄骨造重量</v>
      </c>
    </row>
    <row r="53" spans="1:7">
      <c r="A53" s="17">
        <v>5</v>
      </c>
      <c r="B53" s="17"/>
      <c r="C53" s="17">
        <v>5</v>
      </c>
      <c r="D53" s="17">
        <v>65</v>
      </c>
      <c r="E53" s="17" t="str">
        <f t="shared" si="0"/>
        <v>店舗用</v>
      </c>
      <c r="F53" s="17" t="e">
        <f t="shared" si="1"/>
        <v>#N/A</v>
      </c>
      <c r="G53" s="17" t="str">
        <f t="shared" si="2"/>
        <v>鉄筋コンクリート</v>
      </c>
    </row>
    <row r="54" spans="1:7">
      <c r="A54" s="17">
        <v>1</v>
      </c>
      <c r="B54" s="17">
        <v>1</v>
      </c>
      <c r="C54" s="17">
        <v>1</v>
      </c>
      <c r="D54" s="17">
        <v>55</v>
      </c>
      <c r="E54" s="17" t="str">
        <f t="shared" si="0"/>
        <v>共同住宅</v>
      </c>
      <c r="F54" s="17" t="str">
        <f t="shared" si="1"/>
        <v>フラット35</v>
      </c>
      <c r="G54" s="17" t="str">
        <f t="shared" si="2"/>
        <v>木造</v>
      </c>
    </row>
    <row r="55" spans="1:7">
      <c r="A55" s="17">
        <v>1</v>
      </c>
      <c r="B55" s="17">
        <v>1</v>
      </c>
      <c r="C55" s="17">
        <v>2</v>
      </c>
      <c r="D55" s="17">
        <v>55</v>
      </c>
      <c r="E55" s="17" t="str">
        <f t="shared" si="0"/>
        <v>共同住宅</v>
      </c>
      <c r="F55" s="17" t="str">
        <f t="shared" si="1"/>
        <v>フラット35</v>
      </c>
      <c r="G55" s="17" t="str">
        <f t="shared" si="2"/>
        <v>鉄骨造軽量3mm未満</v>
      </c>
    </row>
    <row r="56" spans="1:7">
      <c r="A56" s="17">
        <v>1</v>
      </c>
      <c r="B56" s="17">
        <v>1</v>
      </c>
      <c r="C56" s="17">
        <v>3</v>
      </c>
      <c r="D56" s="17">
        <v>57</v>
      </c>
      <c r="E56" s="17" t="str">
        <f t="shared" si="0"/>
        <v>共同住宅</v>
      </c>
      <c r="F56" s="17" t="str">
        <f t="shared" si="1"/>
        <v>フラット35</v>
      </c>
      <c r="G56" s="17" t="str">
        <f t="shared" si="2"/>
        <v>鉄骨造軽量4mm未満</v>
      </c>
    </row>
    <row r="57" spans="1:7">
      <c r="A57" s="17">
        <v>1</v>
      </c>
      <c r="B57" s="17">
        <v>1</v>
      </c>
      <c r="C57" s="17">
        <v>4</v>
      </c>
      <c r="D57" s="17">
        <v>65</v>
      </c>
      <c r="E57" s="17" t="str">
        <f t="shared" si="0"/>
        <v>共同住宅</v>
      </c>
      <c r="F57" s="17" t="str">
        <f t="shared" si="1"/>
        <v>フラット35</v>
      </c>
      <c r="G57" s="17" t="str">
        <f t="shared" si="2"/>
        <v>鉄骨造重量</v>
      </c>
    </row>
    <row r="58" spans="1:7">
      <c r="A58" s="17">
        <v>1</v>
      </c>
      <c r="B58" s="17">
        <v>1</v>
      </c>
      <c r="C58" s="17">
        <v>5</v>
      </c>
      <c r="D58" s="17">
        <v>67</v>
      </c>
      <c r="E58" s="17" t="str">
        <f t="shared" si="0"/>
        <v>共同住宅</v>
      </c>
      <c r="F58" s="17" t="str">
        <f t="shared" si="1"/>
        <v>フラット35</v>
      </c>
      <c r="G58" s="17" t="str">
        <f t="shared" si="2"/>
        <v>鉄筋コンクリート</v>
      </c>
    </row>
    <row r="59" spans="1:7">
      <c r="A59" s="17">
        <v>1</v>
      </c>
      <c r="B59" s="17">
        <v>2</v>
      </c>
      <c r="C59" s="17">
        <v>1</v>
      </c>
      <c r="D59" s="17">
        <v>65</v>
      </c>
      <c r="E59" s="17" t="str">
        <f t="shared" si="0"/>
        <v>共同住宅</v>
      </c>
      <c r="F59" s="17" t="str">
        <f t="shared" si="1"/>
        <v>劣化対策等級2以上</v>
      </c>
      <c r="G59" s="17" t="str">
        <f t="shared" si="2"/>
        <v>木造</v>
      </c>
    </row>
    <row r="60" spans="1:7">
      <c r="A60" s="17">
        <v>1</v>
      </c>
      <c r="B60" s="17">
        <v>2</v>
      </c>
      <c r="C60" s="17">
        <v>2</v>
      </c>
      <c r="D60" s="17">
        <v>65</v>
      </c>
      <c r="E60" s="17" t="str">
        <f t="shared" si="0"/>
        <v>共同住宅</v>
      </c>
      <c r="F60" s="17" t="str">
        <f t="shared" si="1"/>
        <v>劣化対策等級2以上</v>
      </c>
      <c r="G60" s="17" t="str">
        <f t="shared" si="2"/>
        <v>鉄骨造軽量3mm未満</v>
      </c>
    </row>
    <row r="61" spans="1:7">
      <c r="A61" s="17">
        <v>1</v>
      </c>
      <c r="B61" s="17">
        <v>2</v>
      </c>
      <c r="C61" s="17">
        <v>3</v>
      </c>
      <c r="D61" s="17">
        <v>65</v>
      </c>
      <c r="E61" s="17" t="str">
        <f t="shared" si="0"/>
        <v>共同住宅</v>
      </c>
      <c r="F61" s="17" t="str">
        <f t="shared" si="1"/>
        <v>劣化対策等級2以上</v>
      </c>
      <c r="G61" s="17" t="str">
        <f t="shared" si="2"/>
        <v>鉄骨造軽量4mm未満</v>
      </c>
    </row>
    <row r="62" spans="1:7">
      <c r="A62" s="17">
        <v>1</v>
      </c>
      <c r="B62" s="17">
        <v>2</v>
      </c>
      <c r="C62" s="17">
        <v>4</v>
      </c>
      <c r="D62" s="17">
        <v>65</v>
      </c>
      <c r="E62" s="17" t="str">
        <f t="shared" si="0"/>
        <v>共同住宅</v>
      </c>
      <c r="F62" s="17" t="str">
        <f t="shared" si="1"/>
        <v>劣化対策等級2以上</v>
      </c>
      <c r="G62" s="17" t="str">
        <f t="shared" si="2"/>
        <v>鉄骨造重量</v>
      </c>
    </row>
    <row r="63" spans="1:7">
      <c r="A63" s="17">
        <v>1</v>
      </c>
      <c r="B63" s="17">
        <v>2</v>
      </c>
      <c r="C63" s="17">
        <v>5</v>
      </c>
      <c r="D63" s="17">
        <v>67</v>
      </c>
      <c r="E63" s="17" t="str">
        <f t="shared" si="0"/>
        <v>共同住宅</v>
      </c>
      <c r="F63" s="17" t="str">
        <f t="shared" si="1"/>
        <v>劣化対策等級2以上</v>
      </c>
      <c r="G63" s="17" t="str">
        <f t="shared" si="2"/>
        <v>鉄筋コンクリート</v>
      </c>
    </row>
    <row r="64" spans="1:7">
      <c r="A64" s="17">
        <v>1</v>
      </c>
      <c r="B64" s="17">
        <v>3</v>
      </c>
      <c r="C64" s="17">
        <v>1</v>
      </c>
      <c r="D64" s="17">
        <v>90</v>
      </c>
      <c r="E64" s="17" t="str">
        <f t="shared" si="0"/>
        <v>共同住宅</v>
      </c>
      <c r="F64" s="17" t="str">
        <f t="shared" si="1"/>
        <v>長期優良</v>
      </c>
      <c r="G64" s="17" t="str">
        <f t="shared" si="2"/>
        <v>木造</v>
      </c>
    </row>
    <row r="65" spans="1:7">
      <c r="A65" s="17">
        <v>1</v>
      </c>
      <c r="B65" s="17">
        <v>3</v>
      </c>
      <c r="C65" s="17">
        <v>2</v>
      </c>
      <c r="D65" s="17">
        <v>90</v>
      </c>
      <c r="E65" s="17" t="str">
        <f t="shared" si="0"/>
        <v>共同住宅</v>
      </c>
      <c r="F65" s="17" t="str">
        <f t="shared" si="1"/>
        <v>長期優良</v>
      </c>
      <c r="G65" s="17" t="str">
        <f t="shared" si="2"/>
        <v>鉄骨造軽量3mm未満</v>
      </c>
    </row>
    <row r="66" spans="1:7">
      <c r="A66" s="17">
        <v>1</v>
      </c>
      <c r="B66" s="17">
        <v>3</v>
      </c>
      <c r="C66" s="17">
        <v>3</v>
      </c>
      <c r="D66" s="17">
        <v>90</v>
      </c>
      <c r="E66" s="17" t="str">
        <f t="shared" si="0"/>
        <v>共同住宅</v>
      </c>
      <c r="F66" s="17" t="str">
        <f t="shared" si="1"/>
        <v>長期優良</v>
      </c>
      <c r="G66" s="17" t="str">
        <f t="shared" si="2"/>
        <v>鉄骨造軽量4mm未満</v>
      </c>
    </row>
    <row r="67" spans="1:7">
      <c r="A67" s="17">
        <v>1</v>
      </c>
      <c r="B67" s="17">
        <v>3</v>
      </c>
      <c r="C67" s="17">
        <v>4</v>
      </c>
      <c r="D67" s="17">
        <v>90</v>
      </c>
      <c r="E67" s="17" t="str">
        <f t="shared" si="0"/>
        <v>共同住宅</v>
      </c>
      <c r="F67" s="17" t="str">
        <f t="shared" si="1"/>
        <v>長期優良</v>
      </c>
      <c r="G67" s="17" t="str">
        <f t="shared" si="2"/>
        <v>鉄骨造重量</v>
      </c>
    </row>
    <row r="68" spans="1:7">
      <c r="A68" s="17">
        <v>1</v>
      </c>
      <c r="B68" s="17">
        <v>3</v>
      </c>
      <c r="C68" s="17">
        <v>5</v>
      </c>
      <c r="D68" s="17">
        <v>90</v>
      </c>
      <c r="E68" s="17" t="str">
        <f t="shared" si="0"/>
        <v>共同住宅</v>
      </c>
      <c r="F68" s="17" t="str">
        <f t="shared" si="1"/>
        <v>長期優良</v>
      </c>
      <c r="G68" s="17" t="str">
        <f t="shared" si="2"/>
        <v>鉄筋コンクリート</v>
      </c>
    </row>
    <row r="70" spans="1:7">
      <c r="A70" t="s">
        <v>579</v>
      </c>
    </row>
    <row r="71" spans="1:7">
      <c r="A71" s="256" t="s">
        <v>539</v>
      </c>
      <c r="B71" s="256" t="str">
        <f>B15</f>
        <v>木造</v>
      </c>
      <c r="C71" s="257" t="str">
        <f>B16</f>
        <v>鉄骨造軽量3mm未満</v>
      </c>
      <c r="D71" s="257" t="str">
        <f>B17</f>
        <v>鉄骨造軽量4mm未満</v>
      </c>
      <c r="E71" s="257" t="str">
        <f>B18</f>
        <v>鉄骨造重量</v>
      </c>
      <c r="F71" s="257" t="str">
        <f>B19</f>
        <v>鉄筋コンクリート</v>
      </c>
    </row>
    <row r="72" spans="1:7">
      <c r="A72" s="17" t="s">
        <v>530</v>
      </c>
      <c r="B72" s="17">
        <v>40</v>
      </c>
      <c r="C72" s="17">
        <v>50</v>
      </c>
      <c r="D72" s="17">
        <v>57</v>
      </c>
      <c r="E72" s="17">
        <v>65</v>
      </c>
      <c r="F72" s="17">
        <v>67</v>
      </c>
    </row>
    <row r="73" spans="1:7">
      <c r="A73" s="17" t="s">
        <v>531</v>
      </c>
      <c r="B73" s="17">
        <v>55</v>
      </c>
      <c r="C73" s="17">
        <v>55</v>
      </c>
      <c r="D73" s="17">
        <v>57</v>
      </c>
      <c r="E73" s="17">
        <v>65</v>
      </c>
      <c r="F73" s="17">
        <v>67</v>
      </c>
    </row>
    <row r="74" spans="1:7">
      <c r="A74" s="17" t="s">
        <v>532</v>
      </c>
      <c r="B74" s="17">
        <v>65</v>
      </c>
      <c r="C74" s="17">
        <v>65</v>
      </c>
      <c r="D74" s="17">
        <v>65</v>
      </c>
      <c r="E74" s="17">
        <v>65</v>
      </c>
      <c r="F74" s="17">
        <v>67</v>
      </c>
    </row>
    <row r="75" spans="1:7">
      <c r="A75" s="17" t="s">
        <v>533</v>
      </c>
      <c r="B75" s="17">
        <v>90</v>
      </c>
      <c r="C75" s="17">
        <v>90</v>
      </c>
      <c r="D75" s="17">
        <v>90</v>
      </c>
      <c r="E75" s="17">
        <v>90</v>
      </c>
      <c r="F75" s="17">
        <v>90</v>
      </c>
    </row>
    <row r="76" spans="1:7">
      <c r="A76" s="17" t="s">
        <v>534</v>
      </c>
      <c r="B76" s="17">
        <v>45</v>
      </c>
      <c r="C76" s="17">
        <v>47</v>
      </c>
      <c r="D76" s="17">
        <v>55</v>
      </c>
      <c r="E76" s="17">
        <v>65</v>
      </c>
      <c r="F76" s="17">
        <v>67</v>
      </c>
    </row>
    <row r="77" spans="1:7">
      <c r="A77" s="17" t="s">
        <v>535</v>
      </c>
      <c r="B77" s="17">
        <v>40</v>
      </c>
      <c r="C77" s="17">
        <v>40</v>
      </c>
      <c r="D77" s="17">
        <v>43</v>
      </c>
      <c r="E77" s="17">
        <v>55</v>
      </c>
      <c r="F77" s="17">
        <v>60</v>
      </c>
    </row>
    <row r="78" spans="1:7">
      <c r="A78" s="17" t="s">
        <v>536</v>
      </c>
      <c r="B78" s="17">
        <v>35</v>
      </c>
      <c r="C78" s="17">
        <v>35</v>
      </c>
      <c r="D78" s="17">
        <v>43</v>
      </c>
      <c r="E78" s="17">
        <v>60</v>
      </c>
      <c r="F78" s="17">
        <v>65</v>
      </c>
    </row>
    <row r="79" spans="1:7">
      <c r="A79" s="17" t="s">
        <v>537</v>
      </c>
      <c r="B79" s="17">
        <v>40</v>
      </c>
      <c r="C79" s="17">
        <v>40</v>
      </c>
      <c r="D79" s="17">
        <v>42</v>
      </c>
      <c r="E79" s="17">
        <v>57</v>
      </c>
      <c r="F79" s="17">
        <v>65</v>
      </c>
    </row>
  </sheetData>
  <mergeCells count="2">
    <mergeCell ref="G18:I18"/>
    <mergeCell ref="G19:I19"/>
  </mergeCells>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FDFCF-E8FD-6C4A-B95E-4D619A50E682}">
  <sheetPr codeName="Sheet37"/>
  <dimension ref="A1:E44"/>
  <sheetViews>
    <sheetView zoomScale="113" workbookViewId="0">
      <selection activeCell="B2" sqref="B2:B11"/>
    </sheetView>
  </sheetViews>
  <sheetFormatPr defaultColWidth="11" defaultRowHeight="18.75"/>
  <cols>
    <col min="1" max="1" width="49.875" bestFit="1" customWidth="1"/>
    <col min="2" max="2" width="29.375" bestFit="1" customWidth="1"/>
    <col min="3" max="3" width="19.125" bestFit="1" customWidth="1"/>
    <col min="4" max="4" width="24.875" bestFit="1" customWidth="1"/>
    <col min="5" max="5" width="30.875" bestFit="1" customWidth="1"/>
  </cols>
  <sheetData>
    <row r="1" spans="1:5" ht="25.5">
      <c r="A1" s="263" t="s">
        <v>409</v>
      </c>
      <c r="B1" s="265" t="s">
        <v>557</v>
      </c>
      <c r="C1" s="259" t="s">
        <v>581</v>
      </c>
      <c r="E1" s="267" t="s">
        <v>642</v>
      </c>
    </row>
    <row r="2" spans="1:5" ht="25.5">
      <c r="A2" s="260" t="s">
        <v>593</v>
      </c>
      <c r="B2" t="s">
        <v>179</v>
      </c>
      <c r="C2" s="17" t="e">
        <f>VLOOKUP(B2,B15:D16,3,FALSE)</f>
        <v>#VALUE!</v>
      </c>
      <c r="E2" s="253">
        <f>_xlfn.AGGREGATE(5,6,C1:C11)</f>
        <v>0</v>
      </c>
    </row>
    <row r="3" spans="1:5">
      <c r="A3" s="255" t="s">
        <v>399</v>
      </c>
      <c r="B3" s="17" t="s">
        <v>179</v>
      </c>
      <c r="C3" s="17" t="e">
        <f>VLOOKUP(B3,B17:D18,3,FALSE)</f>
        <v>#VALUE!</v>
      </c>
    </row>
    <row r="4" spans="1:5" ht="18" customHeight="1">
      <c r="A4" s="255" t="s">
        <v>400</v>
      </c>
      <c r="B4" s="17"/>
      <c r="C4" s="17" t="e">
        <f>VLOOKUP(B4,B19:D22,3,FALSE)</f>
        <v>#N/A</v>
      </c>
    </row>
    <row r="5" spans="1:5" ht="18" customHeight="1">
      <c r="A5" s="255" t="s">
        <v>401</v>
      </c>
      <c r="B5" s="17" t="s">
        <v>179</v>
      </c>
      <c r="C5" s="17" t="e">
        <f>VLOOKUP(B5,B23:D24,3,FALSE)</f>
        <v>#VALUE!</v>
      </c>
      <c r="E5" s="296"/>
    </row>
    <row r="6" spans="1:5">
      <c r="A6" s="255" t="s">
        <v>402</v>
      </c>
      <c r="B6" s="17" t="s">
        <v>179</v>
      </c>
      <c r="C6" s="17" t="e">
        <f>VLOOKUP(B6,B25:D26,3,FALSE)</f>
        <v>#VALUE!</v>
      </c>
    </row>
    <row r="7" spans="1:5" ht="18" customHeight="1">
      <c r="A7" s="255" t="s">
        <v>403</v>
      </c>
      <c r="B7" s="17"/>
      <c r="C7" s="17" t="e">
        <f>VLOOKUP(B7,B27:D31,3,FALSE)</f>
        <v>#N/A</v>
      </c>
    </row>
    <row r="8" spans="1:5" ht="18" customHeight="1">
      <c r="A8" s="255" t="s">
        <v>404</v>
      </c>
      <c r="B8" s="17"/>
      <c r="C8" s="17" t="e">
        <f>VLOOKUP(B8,B32:D33,3,FALSE)</f>
        <v>#N/A</v>
      </c>
    </row>
    <row r="9" spans="1:5" ht="18" customHeight="1">
      <c r="A9" s="255" t="s">
        <v>405</v>
      </c>
      <c r="B9" s="17"/>
      <c r="C9" s="17" t="e">
        <f>VLOOKUP(B9,B34:D36,3,FALSE)</f>
        <v>#N/A</v>
      </c>
    </row>
    <row r="10" spans="1:5" ht="18" customHeight="1">
      <c r="A10" s="255" t="s">
        <v>406</v>
      </c>
      <c r="B10" s="17"/>
      <c r="C10" s="17" t="e">
        <f>VLOOKUP(B10,B37:D40,3,FALSE)</f>
        <v>#N/A</v>
      </c>
    </row>
    <row r="11" spans="1:5" ht="18" customHeight="1">
      <c r="A11" s="255" t="s">
        <v>407</v>
      </c>
      <c r="B11" s="17"/>
      <c r="C11" s="17" t="e">
        <f>VLOOKUP(B11,B41:D44,3,FALSE)</f>
        <v>#N/A</v>
      </c>
    </row>
    <row r="13" spans="1:5" ht="19.5">
      <c r="A13" s="261" t="s">
        <v>594</v>
      </c>
    </row>
    <row r="14" spans="1:5">
      <c r="A14" s="262" t="s">
        <v>589</v>
      </c>
      <c r="B14" s="262" t="s">
        <v>595</v>
      </c>
      <c r="C14" s="262" t="s">
        <v>529</v>
      </c>
      <c r="D14" s="262" t="s">
        <v>588</v>
      </c>
    </row>
    <row r="15" spans="1:5" ht="18" customHeight="1">
      <c r="A15" s="255" t="s">
        <v>398</v>
      </c>
      <c r="B15" s="17" t="s">
        <v>541</v>
      </c>
      <c r="C15" s="17">
        <v>1</v>
      </c>
      <c r="D15" s="17" t="e">
        <f>基準耐用年数判定!$G$3*C15</f>
        <v>#VALUE!</v>
      </c>
    </row>
    <row r="16" spans="1:5">
      <c r="A16" s="17"/>
      <c r="B16" s="17" t="s">
        <v>506</v>
      </c>
      <c r="C16" s="17">
        <v>0.93</v>
      </c>
      <c r="D16" s="17" t="e">
        <f>基準耐用年数判定!$G$3*C16</f>
        <v>#VALUE!</v>
      </c>
    </row>
    <row r="17" spans="1:4">
      <c r="A17" s="255" t="s">
        <v>399</v>
      </c>
      <c r="B17" s="17" t="s">
        <v>541</v>
      </c>
      <c r="C17" s="17">
        <v>1</v>
      </c>
      <c r="D17" s="17" t="e">
        <f>基準耐用年数判定!$G$3*C17</f>
        <v>#VALUE!</v>
      </c>
    </row>
    <row r="18" spans="1:4">
      <c r="A18" s="17"/>
      <c r="B18" s="17" t="s">
        <v>506</v>
      </c>
      <c r="C18" s="17">
        <v>0.93</v>
      </c>
      <c r="D18" s="17" t="e">
        <f>基準耐用年数判定!$G$3*C18</f>
        <v>#VALUE!</v>
      </c>
    </row>
    <row r="19" spans="1:4">
      <c r="A19" s="255" t="s">
        <v>400</v>
      </c>
      <c r="B19" s="17" t="s">
        <v>31</v>
      </c>
      <c r="C19" s="17">
        <v>1</v>
      </c>
      <c r="D19" s="17" t="e">
        <f>基準耐用年数判定!$G$3*C19</f>
        <v>#VALUE!</v>
      </c>
    </row>
    <row r="20" spans="1:4">
      <c r="A20" s="17"/>
      <c r="B20" s="17" t="s">
        <v>32</v>
      </c>
      <c r="C20" s="17">
        <v>1</v>
      </c>
      <c r="D20" s="17" t="e">
        <f>基準耐用年数判定!$G$3*C20</f>
        <v>#VALUE!</v>
      </c>
    </row>
    <row r="21" spans="1:4">
      <c r="A21" s="17"/>
      <c r="B21" s="17" t="s">
        <v>33</v>
      </c>
      <c r="C21" s="17">
        <v>0.9</v>
      </c>
      <c r="D21" s="17" t="e">
        <f>基準耐用年数判定!$G$3*C21</f>
        <v>#VALUE!</v>
      </c>
    </row>
    <row r="22" spans="1:4">
      <c r="A22" s="17"/>
      <c r="B22" s="17" t="s">
        <v>34</v>
      </c>
      <c r="C22" s="17">
        <v>0.8</v>
      </c>
      <c r="D22" s="17" t="e">
        <f>基準耐用年数判定!$G$3*C22</f>
        <v>#VALUE!</v>
      </c>
    </row>
    <row r="23" spans="1:4">
      <c r="A23" s="255" t="s">
        <v>401</v>
      </c>
      <c r="B23" s="17" t="s">
        <v>541</v>
      </c>
      <c r="C23" s="17">
        <v>1</v>
      </c>
      <c r="D23" s="17" t="e">
        <f>基準耐用年数判定!$G$3*C23</f>
        <v>#VALUE!</v>
      </c>
    </row>
    <row r="24" spans="1:4">
      <c r="A24" s="17"/>
      <c r="B24" s="17" t="s">
        <v>506</v>
      </c>
      <c r="C24" s="17">
        <v>0.9</v>
      </c>
      <c r="D24" s="17" t="e">
        <f>基準耐用年数判定!$G$3*C24</f>
        <v>#VALUE!</v>
      </c>
    </row>
    <row r="25" spans="1:4">
      <c r="A25" s="255" t="s">
        <v>402</v>
      </c>
      <c r="B25" s="17" t="s">
        <v>541</v>
      </c>
      <c r="C25" s="17">
        <v>1</v>
      </c>
      <c r="D25" s="17" t="e">
        <f>基準耐用年数判定!$G$3*C25</f>
        <v>#VALUE!</v>
      </c>
    </row>
    <row r="26" spans="1:4">
      <c r="A26" s="17"/>
      <c r="B26" s="17" t="s">
        <v>506</v>
      </c>
      <c r="C26" s="17">
        <v>0.97</v>
      </c>
      <c r="D26" s="17" t="e">
        <f>基準耐用年数判定!$G$3*C26</f>
        <v>#VALUE!</v>
      </c>
    </row>
    <row r="27" spans="1:4">
      <c r="A27" s="255" t="s">
        <v>403</v>
      </c>
      <c r="B27" s="17" t="s">
        <v>542</v>
      </c>
      <c r="C27" s="17">
        <v>1</v>
      </c>
      <c r="D27" s="17" t="e">
        <f>基準耐用年数判定!$G$3*C27</f>
        <v>#VALUE!</v>
      </c>
    </row>
    <row r="28" spans="1:4">
      <c r="A28" s="17"/>
      <c r="B28" s="17" t="s">
        <v>543</v>
      </c>
      <c r="C28" s="17">
        <v>0.85</v>
      </c>
      <c r="D28" s="17" t="e">
        <f>基準耐用年数判定!$G$3*C28</f>
        <v>#VALUE!</v>
      </c>
    </row>
    <row r="29" spans="1:4">
      <c r="A29" s="17"/>
      <c r="B29" s="17" t="s">
        <v>544</v>
      </c>
      <c r="C29" s="17">
        <v>0.85</v>
      </c>
      <c r="D29" s="17" t="e">
        <f>基準耐用年数判定!$G$3*C29</f>
        <v>#VALUE!</v>
      </c>
    </row>
    <row r="30" spans="1:4">
      <c r="A30" s="17"/>
      <c r="B30" s="17" t="s">
        <v>545</v>
      </c>
      <c r="C30" s="17">
        <v>0.8</v>
      </c>
      <c r="D30" s="17" t="e">
        <f>基準耐用年数判定!$G$3*C30</f>
        <v>#VALUE!</v>
      </c>
    </row>
    <row r="31" spans="1:4">
      <c r="A31" s="17"/>
      <c r="B31" s="17" t="s">
        <v>546</v>
      </c>
      <c r="C31" s="17">
        <v>0.8</v>
      </c>
      <c r="D31" s="17" t="e">
        <f>基準耐用年数判定!$G$3*C31</f>
        <v>#VALUE!</v>
      </c>
    </row>
    <row r="32" spans="1:4">
      <c r="A32" s="255" t="s">
        <v>404</v>
      </c>
      <c r="B32" s="17" t="s">
        <v>547</v>
      </c>
      <c r="C32" s="17">
        <v>1</v>
      </c>
      <c r="D32" s="17" t="e">
        <f>基準耐用年数判定!$G$3*C32</f>
        <v>#VALUE!</v>
      </c>
    </row>
    <row r="33" spans="1:4">
      <c r="A33" s="17"/>
      <c r="B33" s="17" t="s">
        <v>548</v>
      </c>
      <c r="C33" s="17">
        <v>0.97</v>
      </c>
      <c r="D33" s="17" t="e">
        <f>基準耐用年数判定!$G$3*C33</f>
        <v>#VALUE!</v>
      </c>
    </row>
    <row r="34" spans="1:4">
      <c r="A34" s="255" t="s">
        <v>405</v>
      </c>
      <c r="B34" s="17" t="s">
        <v>549</v>
      </c>
      <c r="C34" s="17">
        <v>1</v>
      </c>
      <c r="D34" s="17" t="e">
        <f>基準耐用年数判定!$G$3*C34</f>
        <v>#VALUE!</v>
      </c>
    </row>
    <row r="35" spans="1:4">
      <c r="A35" s="17"/>
      <c r="B35" s="17" t="s">
        <v>550</v>
      </c>
      <c r="C35" s="17">
        <v>1</v>
      </c>
      <c r="D35" s="17" t="e">
        <f>基準耐用年数判定!$G$3*C35</f>
        <v>#VALUE!</v>
      </c>
    </row>
    <row r="36" spans="1:4">
      <c r="A36" s="17"/>
      <c r="B36" s="17" t="s">
        <v>551</v>
      </c>
      <c r="C36" s="17">
        <v>1</v>
      </c>
      <c r="D36" s="17" t="e">
        <f>基準耐用年数判定!$G$3*C36</f>
        <v>#VALUE!</v>
      </c>
    </row>
    <row r="37" spans="1:4">
      <c r="A37" s="255" t="s">
        <v>406</v>
      </c>
      <c r="B37" s="17" t="s">
        <v>552</v>
      </c>
      <c r="C37" s="17">
        <v>0.85</v>
      </c>
      <c r="D37" s="17" t="e">
        <f>基準耐用年数判定!$G$3*C37</f>
        <v>#VALUE!</v>
      </c>
    </row>
    <row r="38" spans="1:4">
      <c r="A38" s="17"/>
      <c r="B38" s="17" t="s">
        <v>553</v>
      </c>
      <c r="C38" s="17">
        <v>1</v>
      </c>
      <c r="D38" s="17" t="e">
        <f>基準耐用年数判定!$G$3*C38</f>
        <v>#VALUE!</v>
      </c>
    </row>
    <row r="39" spans="1:4">
      <c r="A39" s="17"/>
      <c r="B39" s="17" t="s">
        <v>554</v>
      </c>
      <c r="C39" s="17">
        <v>1</v>
      </c>
      <c r="D39" s="17" t="e">
        <f>基準耐用年数判定!$G$3*C39</f>
        <v>#VALUE!</v>
      </c>
    </row>
    <row r="40" spans="1:4">
      <c r="A40" s="17"/>
      <c r="B40" s="17" t="s">
        <v>555</v>
      </c>
      <c r="C40" s="17">
        <v>1</v>
      </c>
      <c r="D40" s="17" t="e">
        <f>基準耐用年数判定!$G$3*C40</f>
        <v>#VALUE!</v>
      </c>
    </row>
    <row r="41" spans="1:4">
      <c r="A41" s="255" t="s">
        <v>407</v>
      </c>
      <c r="B41" s="17" t="s">
        <v>556</v>
      </c>
      <c r="C41" s="17">
        <v>0.85</v>
      </c>
      <c r="D41" s="17" t="e">
        <f>基準耐用年数判定!$G$3*C41</f>
        <v>#VALUE!</v>
      </c>
    </row>
    <row r="42" spans="1:4">
      <c r="A42" s="17"/>
      <c r="B42" s="17" t="s">
        <v>552</v>
      </c>
      <c r="C42" s="17">
        <v>1</v>
      </c>
      <c r="D42" s="17" t="e">
        <f>基準耐用年数判定!$G$3*C42</f>
        <v>#VALUE!</v>
      </c>
    </row>
    <row r="43" spans="1:4">
      <c r="A43" s="17"/>
      <c r="B43" s="17" t="s">
        <v>553</v>
      </c>
      <c r="C43" s="17">
        <v>1</v>
      </c>
      <c r="D43" s="17" t="e">
        <f>基準耐用年数判定!$G$3*C43</f>
        <v>#VALUE!</v>
      </c>
    </row>
    <row r="44" spans="1:4">
      <c r="A44" s="17"/>
      <c r="B44" s="17" t="s">
        <v>554</v>
      </c>
      <c r="C44" s="17">
        <v>1</v>
      </c>
      <c r="D44" s="17" t="e">
        <f>基準耐用年数判定!$G$3*C44</f>
        <v>#VALUE!</v>
      </c>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35DD3-B3CA-E244-9D0D-E1D372F25354}">
  <sheetPr codeName="Sheet38"/>
  <dimension ref="A1:N145"/>
  <sheetViews>
    <sheetView topLeftCell="A63" zoomScale="75" workbookViewId="0">
      <selection activeCell="F75" sqref="F75"/>
    </sheetView>
  </sheetViews>
  <sheetFormatPr defaultColWidth="11" defaultRowHeight="25.5"/>
  <cols>
    <col min="1" max="1" width="85.875" style="278" customWidth="1"/>
    <col min="2" max="2" width="60.375" style="275" bestFit="1" customWidth="1"/>
    <col min="3" max="3" width="16.875" style="275" bestFit="1" customWidth="1"/>
    <col min="4" max="4" width="28" style="275" customWidth="1"/>
    <col min="5" max="6" width="26" style="275" bestFit="1" customWidth="1"/>
    <col min="7" max="7" width="26" style="268" bestFit="1" customWidth="1"/>
    <col min="8" max="8" width="26" style="268" customWidth="1"/>
    <col min="9" max="9" width="26" style="250" bestFit="1" customWidth="1"/>
    <col min="10" max="10" width="19.625" bestFit="1" customWidth="1"/>
    <col min="11" max="11" width="11.5" customWidth="1"/>
    <col min="12" max="12" width="23.625" style="250" bestFit="1" customWidth="1"/>
    <col min="13" max="13" width="26" style="250" bestFit="1" customWidth="1"/>
    <col min="14" max="14" width="26.875" bestFit="1" customWidth="1"/>
    <col min="15" max="18" width="11" customWidth="1"/>
  </cols>
  <sheetData>
    <row r="1" spans="1:14" s="258" customFormat="1">
      <c r="A1" s="281" t="s">
        <v>411</v>
      </c>
      <c r="B1" s="254" t="s">
        <v>410</v>
      </c>
      <c r="C1" s="254" t="s">
        <v>31</v>
      </c>
      <c r="D1" s="254" t="s">
        <v>32</v>
      </c>
      <c r="E1" s="254" t="s">
        <v>33</v>
      </c>
      <c r="F1" s="254" t="s">
        <v>34</v>
      </c>
      <c r="G1" s="264" t="s">
        <v>558</v>
      </c>
      <c r="H1" s="282"/>
      <c r="I1" s="267" t="s">
        <v>602</v>
      </c>
      <c r="J1" s="267" t="s">
        <v>642</v>
      </c>
      <c r="L1" s="264" t="s">
        <v>651</v>
      </c>
      <c r="M1" s="267" t="s">
        <v>602</v>
      </c>
      <c r="N1" s="267" t="s">
        <v>652</v>
      </c>
    </row>
    <row r="2" spans="1:14">
      <c r="A2" s="276" t="s">
        <v>415</v>
      </c>
      <c r="B2" s="252" t="s">
        <v>508</v>
      </c>
      <c r="C2" s="272">
        <v>1</v>
      </c>
      <c r="D2" s="272">
        <v>1</v>
      </c>
      <c r="E2" s="272">
        <v>0.9</v>
      </c>
      <c r="F2" s="272">
        <v>0.8</v>
      </c>
      <c r="G2" s="253" t="s">
        <v>647</v>
      </c>
      <c r="I2" s="253" t="e">
        <f>基準耐用年数判定!$G$3*_xlfn.XLOOKUP(G2,$C$1:$F$1,C2:F2)</f>
        <v>#VALUE!</v>
      </c>
      <c r="J2" s="253">
        <f>_xlfn.AGGREGATE(5,6,I:I)</f>
        <v>0</v>
      </c>
      <c r="L2" s="253" t="str">
        <f>IF(G2="c","a",G2)</f>
        <v>b2</v>
      </c>
      <c r="M2" s="253" t="e">
        <f>基準耐用年数判定!$G$3*_xlfn.XLOOKUP(L2,$C$1:$F$1,C2:F2)</f>
        <v>#VALUE!</v>
      </c>
      <c r="N2" s="253">
        <f>_xlfn.AGGREGATE(5,6,M:M)</f>
        <v>0</v>
      </c>
    </row>
    <row r="3" spans="1:14">
      <c r="A3" s="276" t="s">
        <v>416</v>
      </c>
      <c r="B3" s="252" t="s">
        <v>507</v>
      </c>
      <c r="C3" s="272">
        <v>1</v>
      </c>
      <c r="D3" s="272">
        <v>1</v>
      </c>
      <c r="E3" s="272">
        <v>0.98</v>
      </c>
      <c r="F3" s="272">
        <v>0.95</v>
      </c>
      <c r="G3" s="253" t="s">
        <v>686</v>
      </c>
      <c r="I3" s="253" t="e">
        <f>基準耐用年数判定!$G$3*_xlfn.XLOOKUP(G3,$C$1:$F$1,C3:F3)</f>
        <v>#VALUE!</v>
      </c>
      <c r="L3" s="253" t="str">
        <f t="shared" ref="L3:L8" si="0">IF(G3="c","a",G3)</f>
        <v>b1</v>
      </c>
      <c r="M3" s="253" t="e">
        <f>基準耐用年数判定!$G$3*_xlfn.XLOOKUP(L3,$C$1:$F$1,C3:F3)</f>
        <v>#VALUE!</v>
      </c>
    </row>
    <row r="4" spans="1:14">
      <c r="A4" s="276" t="s">
        <v>417</v>
      </c>
      <c r="B4" s="252" t="s">
        <v>507</v>
      </c>
      <c r="C4" s="272">
        <v>1</v>
      </c>
      <c r="D4" s="272">
        <v>1</v>
      </c>
      <c r="E4" s="272">
        <v>0.98</v>
      </c>
      <c r="F4" s="272">
        <v>0.95</v>
      </c>
      <c r="G4" s="253" t="s">
        <v>647</v>
      </c>
      <c r="I4" s="253" t="e">
        <f>基準耐用年数判定!$G$3*_xlfn.XLOOKUP(G4,$C$1:$F$1,C4:F4)</f>
        <v>#VALUE!</v>
      </c>
      <c r="L4" s="253" t="str">
        <f t="shared" si="0"/>
        <v>b2</v>
      </c>
      <c r="M4" s="253" t="e">
        <f>基準耐用年数判定!$G$3*_xlfn.XLOOKUP(L4,$C$1:$F$1,C4:F4)</f>
        <v>#VALUE!</v>
      </c>
    </row>
    <row r="5" spans="1:14">
      <c r="A5" s="276" t="s">
        <v>418</v>
      </c>
      <c r="B5" s="252" t="s">
        <v>507</v>
      </c>
      <c r="C5" s="272">
        <v>1</v>
      </c>
      <c r="D5" s="272">
        <v>1</v>
      </c>
      <c r="E5" s="272">
        <v>0.98</v>
      </c>
      <c r="F5" s="272">
        <v>0.95</v>
      </c>
      <c r="G5" s="253" t="s">
        <v>647</v>
      </c>
      <c r="I5" s="253" t="e">
        <f>基準耐用年数判定!$G$3*_xlfn.XLOOKUP(G5,$C$1:$F$1,C5:F5)</f>
        <v>#VALUE!</v>
      </c>
      <c r="L5" s="253" t="str">
        <f t="shared" si="0"/>
        <v>b2</v>
      </c>
      <c r="M5" s="253" t="e">
        <f>基準耐用年数判定!$G$3*_xlfn.XLOOKUP(L5,$C$1:$F$1,C5:F5)</f>
        <v>#VALUE!</v>
      </c>
    </row>
    <row r="6" spans="1:14">
      <c r="A6" s="276" t="s">
        <v>419</v>
      </c>
      <c r="B6" s="252" t="s">
        <v>507</v>
      </c>
      <c r="C6" s="272">
        <v>1</v>
      </c>
      <c r="D6" s="272">
        <v>1</v>
      </c>
      <c r="E6" s="272">
        <v>0.98</v>
      </c>
      <c r="F6" s="272">
        <v>0.95</v>
      </c>
      <c r="G6" s="253" t="s">
        <v>647</v>
      </c>
      <c r="I6" s="253" t="e">
        <f>基準耐用年数判定!$G$3*_xlfn.XLOOKUP(G6,$C$1:$F$1,C6:F6)</f>
        <v>#VALUE!</v>
      </c>
      <c r="L6" s="253" t="str">
        <f t="shared" si="0"/>
        <v>b2</v>
      </c>
      <c r="M6" s="253" t="e">
        <f>基準耐用年数判定!$G$3*_xlfn.XLOOKUP(L6,$C$1:$F$1,C6:F6)</f>
        <v>#VALUE!</v>
      </c>
    </row>
    <row r="7" spans="1:14">
      <c r="A7" s="276" t="s">
        <v>420</v>
      </c>
      <c r="B7" s="252" t="s">
        <v>507</v>
      </c>
      <c r="C7" s="272">
        <v>1</v>
      </c>
      <c r="D7" s="272">
        <v>1</v>
      </c>
      <c r="E7" s="272">
        <v>0.98</v>
      </c>
      <c r="F7" s="272">
        <v>0.95</v>
      </c>
      <c r="G7" s="253" t="s">
        <v>647</v>
      </c>
      <c r="I7" s="253" t="e">
        <f>基準耐用年数判定!$G$3*_xlfn.XLOOKUP(G7,$C$1:$F$1,C7:F7)</f>
        <v>#VALUE!</v>
      </c>
      <c r="L7" s="253" t="str">
        <f t="shared" si="0"/>
        <v>b2</v>
      </c>
      <c r="M7" s="253" t="e">
        <f>基準耐用年数判定!$G$3*_xlfn.XLOOKUP(L7,$C$1:$F$1,C7:F7)</f>
        <v>#VALUE!</v>
      </c>
    </row>
    <row r="8" spans="1:14">
      <c r="A8" s="276" t="s">
        <v>421</v>
      </c>
      <c r="B8" s="252" t="s">
        <v>507</v>
      </c>
      <c r="C8" s="272">
        <v>1</v>
      </c>
      <c r="D8" s="272">
        <v>1</v>
      </c>
      <c r="E8" s="272">
        <v>0.98</v>
      </c>
      <c r="F8" s="272">
        <v>0.95</v>
      </c>
      <c r="G8" s="253" t="s">
        <v>687</v>
      </c>
      <c r="I8" s="253" t="e">
        <f>基準耐用年数判定!$G$3*_xlfn.XLOOKUP(G8,$C$1:$F$1,C8:F8)</f>
        <v>#VALUE!</v>
      </c>
      <c r="L8" s="253" t="str">
        <f t="shared" si="0"/>
        <v>a</v>
      </c>
      <c r="M8" s="253" t="e">
        <f>基準耐用年数判定!$G$3*_xlfn.XLOOKUP(L8,$C$1:$F$1,C8:F8)</f>
        <v>#VALUE!</v>
      </c>
    </row>
    <row r="9" spans="1:14">
      <c r="A9" s="277"/>
      <c r="B9" s="273"/>
      <c r="C9" s="273"/>
      <c r="D9" s="273"/>
      <c r="E9" s="273"/>
      <c r="F9" s="273"/>
      <c r="G9" s="250"/>
    </row>
    <row r="10" spans="1:14" s="258" customFormat="1">
      <c r="A10" s="281" t="s">
        <v>411</v>
      </c>
      <c r="B10" s="254" t="s">
        <v>410</v>
      </c>
      <c r="C10" s="254" t="s">
        <v>31</v>
      </c>
      <c r="D10" s="254" t="s">
        <v>32</v>
      </c>
      <c r="E10" s="254" t="s">
        <v>33</v>
      </c>
      <c r="F10" s="254" t="s">
        <v>34</v>
      </c>
      <c r="G10" s="264" t="s">
        <v>558</v>
      </c>
      <c r="H10" s="282"/>
      <c r="I10" s="267" t="s">
        <v>602</v>
      </c>
      <c r="L10" s="264" t="s">
        <v>651</v>
      </c>
      <c r="M10" s="267" t="s">
        <v>602</v>
      </c>
    </row>
    <row r="11" spans="1:14" ht="40.5">
      <c r="A11" s="276" t="s">
        <v>422</v>
      </c>
      <c r="B11" s="252" t="s">
        <v>509</v>
      </c>
      <c r="C11" s="272">
        <v>1</v>
      </c>
      <c r="D11" s="272">
        <v>1</v>
      </c>
      <c r="E11" s="272">
        <v>0.95</v>
      </c>
      <c r="F11" s="272">
        <v>0.9</v>
      </c>
      <c r="G11" s="253" t="s">
        <v>686</v>
      </c>
      <c r="I11" s="253" t="e">
        <f>基準耐用年数判定!$G$3*_xlfn.XLOOKUP(G11,$C$10:$F$10,C11:F11)</f>
        <v>#VALUE!</v>
      </c>
      <c r="L11" s="253" t="str">
        <f t="shared" ref="L11:L24" si="1">IF(G11="c","a",G11)</f>
        <v>b1</v>
      </c>
      <c r="M11" s="253" t="e">
        <f>基準耐用年数判定!$G$3*_xlfn.XLOOKUP(L11,$C$1:$F$1,C11:F11)</f>
        <v>#VALUE!</v>
      </c>
    </row>
    <row r="12" spans="1:14">
      <c r="A12" s="276" t="s">
        <v>423</v>
      </c>
      <c r="B12" s="252" t="s">
        <v>509</v>
      </c>
      <c r="C12" s="272">
        <v>1</v>
      </c>
      <c r="D12" s="272">
        <v>1</v>
      </c>
      <c r="E12" s="272">
        <v>0.95</v>
      </c>
      <c r="F12" s="272">
        <v>0.9</v>
      </c>
      <c r="G12" s="253" t="s">
        <v>686</v>
      </c>
      <c r="I12" s="253" t="e">
        <f>基準耐用年数判定!$G$3*_xlfn.XLOOKUP(G12,$C$10:$F$10,C12:F12)</f>
        <v>#VALUE!</v>
      </c>
      <c r="L12" s="253" t="str">
        <f t="shared" si="1"/>
        <v>b1</v>
      </c>
      <c r="M12" s="253" t="e">
        <f>基準耐用年数判定!$G$3*_xlfn.XLOOKUP(L12,$C$1:$F$1,C12:F12)</f>
        <v>#VALUE!</v>
      </c>
    </row>
    <row r="13" spans="1:14" ht="40.5">
      <c r="A13" s="274" t="s">
        <v>606</v>
      </c>
      <c r="B13" s="252" t="s">
        <v>509</v>
      </c>
      <c r="C13" s="272">
        <v>1</v>
      </c>
      <c r="D13" s="272">
        <v>1</v>
      </c>
      <c r="E13" s="272">
        <v>0.95</v>
      </c>
      <c r="F13" s="272">
        <v>0.9</v>
      </c>
      <c r="G13" s="253" t="s">
        <v>686</v>
      </c>
      <c r="I13" s="253" t="e">
        <f>基準耐用年数判定!$G$3*_xlfn.XLOOKUP(G13,$C$10:$F$10,C13:F13)</f>
        <v>#VALUE!</v>
      </c>
      <c r="L13" s="253" t="str">
        <f t="shared" si="1"/>
        <v>b1</v>
      </c>
      <c r="M13" s="253" t="e">
        <f>基準耐用年数判定!$G$3*_xlfn.XLOOKUP(L13,$C$1:$F$1,C13:F13)</f>
        <v>#VALUE!</v>
      </c>
    </row>
    <row r="14" spans="1:14">
      <c r="A14" s="276" t="s">
        <v>424</v>
      </c>
      <c r="B14" s="252" t="s">
        <v>509</v>
      </c>
      <c r="C14" s="272">
        <v>1</v>
      </c>
      <c r="D14" s="272">
        <v>1</v>
      </c>
      <c r="E14" s="272">
        <v>0.95</v>
      </c>
      <c r="F14" s="272">
        <v>0.9</v>
      </c>
      <c r="G14" s="253" t="s">
        <v>686</v>
      </c>
      <c r="I14" s="253" t="e">
        <f>基準耐用年数判定!$G$3*_xlfn.XLOOKUP(G14,$C$10:$F$10,C14:F14)</f>
        <v>#VALUE!</v>
      </c>
      <c r="L14" s="253" t="str">
        <f t="shared" si="1"/>
        <v>b1</v>
      </c>
      <c r="M14" s="253" t="e">
        <f>基準耐用年数判定!$G$3*_xlfn.XLOOKUP(L14,$C$1:$F$1,C14:F14)</f>
        <v>#VALUE!</v>
      </c>
    </row>
    <row r="15" spans="1:14">
      <c r="A15" s="276" t="s">
        <v>425</v>
      </c>
      <c r="B15" s="252" t="s">
        <v>509</v>
      </c>
      <c r="C15" s="272">
        <v>1</v>
      </c>
      <c r="D15" s="272">
        <v>1</v>
      </c>
      <c r="E15" s="272">
        <v>0.95</v>
      </c>
      <c r="F15" s="272">
        <v>0.9</v>
      </c>
      <c r="G15" s="253" t="s">
        <v>686</v>
      </c>
      <c r="I15" s="253" t="e">
        <f>基準耐用年数判定!$G$3*_xlfn.XLOOKUP(G15,$C$10:$F$10,C15:F15)</f>
        <v>#VALUE!</v>
      </c>
      <c r="L15" s="253" t="str">
        <f t="shared" si="1"/>
        <v>b1</v>
      </c>
      <c r="M15" s="253" t="e">
        <f>基準耐用年数判定!$G$3*_xlfn.XLOOKUP(L15,$C$1:$F$1,C15:F15)</f>
        <v>#VALUE!</v>
      </c>
    </row>
    <row r="16" spans="1:14">
      <c r="A16" s="276" t="s">
        <v>426</v>
      </c>
      <c r="B16" s="252" t="s">
        <v>509</v>
      </c>
      <c r="C16" s="272">
        <v>1</v>
      </c>
      <c r="D16" s="272">
        <v>1</v>
      </c>
      <c r="E16" s="272">
        <v>0.95</v>
      </c>
      <c r="F16" s="272">
        <v>0.9</v>
      </c>
      <c r="G16" s="253" t="s">
        <v>686</v>
      </c>
      <c r="I16" s="253" t="e">
        <f>基準耐用年数判定!$G$3*_xlfn.XLOOKUP(G16,$C$10:$F$10,C16:F16)</f>
        <v>#VALUE!</v>
      </c>
      <c r="L16" s="253" t="str">
        <f t="shared" si="1"/>
        <v>b1</v>
      </c>
      <c r="M16" s="253" t="e">
        <f>基準耐用年数判定!$G$3*_xlfn.XLOOKUP(L16,$C$1:$F$1,C16:F16)</f>
        <v>#VALUE!</v>
      </c>
    </row>
    <row r="17" spans="1:13" ht="40.5">
      <c r="A17" s="276" t="s">
        <v>427</v>
      </c>
      <c r="B17" s="252" t="s">
        <v>509</v>
      </c>
      <c r="C17" s="272">
        <v>1</v>
      </c>
      <c r="D17" s="272">
        <v>1</v>
      </c>
      <c r="E17" s="272">
        <v>0.95</v>
      </c>
      <c r="F17" s="272">
        <v>0.9</v>
      </c>
      <c r="G17" s="253" t="s">
        <v>686</v>
      </c>
      <c r="I17" s="253" t="e">
        <f>基準耐用年数判定!$G$3*_xlfn.XLOOKUP(G17,$C$10:$F$10,C17:F17)</f>
        <v>#VALUE!</v>
      </c>
      <c r="L17" s="253" t="str">
        <f t="shared" si="1"/>
        <v>b1</v>
      </c>
      <c r="M17" s="253" t="e">
        <f>基準耐用年数判定!$G$3*_xlfn.XLOOKUP(L17,$C$1:$F$1,C17:F17)</f>
        <v>#VALUE!</v>
      </c>
    </row>
    <row r="18" spans="1:13">
      <c r="A18" s="276" t="s">
        <v>428</v>
      </c>
      <c r="B18" s="252" t="s">
        <v>509</v>
      </c>
      <c r="C18" s="272">
        <v>1</v>
      </c>
      <c r="D18" s="272">
        <v>1</v>
      </c>
      <c r="E18" s="272">
        <v>0.95</v>
      </c>
      <c r="F18" s="272">
        <v>0.9</v>
      </c>
      <c r="G18" s="253" t="s">
        <v>686</v>
      </c>
      <c r="I18" s="253" t="e">
        <f>基準耐用年数判定!$G$3*_xlfn.XLOOKUP(G18,$C$10:$F$10,C18:F18)</f>
        <v>#VALUE!</v>
      </c>
      <c r="L18" s="253" t="str">
        <f t="shared" si="1"/>
        <v>b1</v>
      </c>
      <c r="M18" s="253" t="e">
        <f>基準耐用年数判定!$G$3*_xlfn.XLOOKUP(L18,$C$1:$F$1,C18:F18)</f>
        <v>#VALUE!</v>
      </c>
    </row>
    <row r="19" spans="1:13">
      <c r="A19" s="276" t="s">
        <v>429</v>
      </c>
      <c r="B19" s="252" t="s">
        <v>509</v>
      </c>
      <c r="C19" s="272">
        <v>1</v>
      </c>
      <c r="D19" s="272">
        <v>1</v>
      </c>
      <c r="E19" s="272">
        <v>0.95</v>
      </c>
      <c r="F19" s="272">
        <v>0.9</v>
      </c>
      <c r="G19" s="253" t="s">
        <v>686</v>
      </c>
      <c r="I19" s="253" t="e">
        <f>基準耐用年数判定!$G$3*_xlfn.XLOOKUP(G19,$C$10:$F$10,C19:F19)</f>
        <v>#VALUE!</v>
      </c>
      <c r="L19" s="253" t="str">
        <f t="shared" si="1"/>
        <v>b1</v>
      </c>
      <c r="M19" s="253" t="e">
        <f>基準耐用年数判定!$G$3*_xlfn.XLOOKUP(L19,$C$1:$F$1,C19:F19)</f>
        <v>#VALUE!</v>
      </c>
    </row>
    <row r="20" spans="1:13" ht="40.5">
      <c r="A20" s="276" t="s">
        <v>430</v>
      </c>
      <c r="B20" s="252" t="s">
        <v>509</v>
      </c>
      <c r="C20" s="272">
        <v>1</v>
      </c>
      <c r="D20" s="272">
        <v>1</v>
      </c>
      <c r="E20" s="272">
        <v>0.95</v>
      </c>
      <c r="F20" s="272">
        <v>0.9</v>
      </c>
      <c r="G20" s="253" t="s">
        <v>686</v>
      </c>
      <c r="I20" s="253" t="e">
        <f>基準耐用年数判定!$G$3*_xlfn.XLOOKUP(G20,$C$10:$F$10,C20:F20)</f>
        <v>#VALUE!</v>
      </c>
      <c r="L20" s="253" t="str">
        <f t="shared" si="1"/>
        <v>b1</v>
      </c>
      <c r="M20" s="253" t="e">
        <f>基準耐用年数判定!$G$3*_xlfn.XLOOKUP(L20,$C$1:$F$1,C20:F20)</f>
        <v>#VALUE!</v>
      </c>
    </row>
    <row r="21" spans="1:13">
      <c r="A21" s="276" t="s">
        <v>431</v>
      </c>
      <c r="B21" s="252" t="s">
        <v>509</v>
      </c>
      <c r="C21" s="272">
        <v>1</v>
      </c>
      <c r="D21" s="272">
        <v>1</v>
      </c>
      <c r="E21" s="272">
        <v>0.95</v>
      </c>
      <c r="F21" s="272">
        <v>0.9</v>
      </c>
      <c r="G21" s="253" t="s">
        <v>686</v>
      </c>
      <c r="I21" s="253" t="e">
        <f>基準耐用年数判定!$G$3*_xlfn.XLOOKUP(G21,$C$10:$F$10,C21:F21)</f>
        <v>#VALUE!</v>
      </c>
      <c r="L21" s="253" t="str">
        <f t="shared" si="1"/>
        <v>b1</v>
      </c>
      <c r="M21" s="253" t="e">
        <f>基準耐用年数判定!$G$3*_xlfn.XLOOKUP(L21,$C$1:$F$1,C21:F21)</f>
        <v>#VALUE!</v>
      </c>
    </row>
    <row r="22" spans="1:13">
      <c r="A22" s="276" t="s">
        <v>432</v>
      </c>
      <c r="B22" s="252" t="s">
        <v>509</v>
      </c>
      <c r="C22" s="272">
        <v>1</v>
      </c>
      <c r="D22" s="272">
        <v>1</v>
      </c>
      <c r="E22" s="272">
        <v>0.95</v>
      </c>
      <c r="F22" s="272">
        <v>0.9</v>
      </c>
      <c r="G22" s="253" t="s">
        <v>686</v>
      </c>
      <c r="I22" s="253" t="e">
        <f>基準耐用年数判定!$G$3*_xlfn.XLOOKUP(G22,$C$10:$F$10,C22:F22)</f>
        <v>#VALUE!</v>
      </c>
      <c r="L22" s="253" t="str">
        <f t="shared" si="1"/>
        <v>b1</v>
      </c>
      <c r="M22" s="253" t="e">
        <f>基準耐用年数判定!$G$3*_xlfn.XLOOKUP(L22,$C$1:$F$1,C22:F22)</f>
        <v>#VALUE!</v>
      </c>
    </row>
    <row r="23" spans="1:13">
      <c r="A23" s="276" t="s">
        <v>433</v>
      </c>
      <c r="B23" s="252" t="s">
        <v>509</v>
      </c>
      <c r="C23" s="272">
        <v>1</v>
      </c>
      <c r="D23" s="272">
        <v>1</v>
      </c>
      <c r="E23" s="272">
        <v>0.95</v>
      </c>
      <c r="F23" s="272">
        <v>0.9</v>
      </c>
      <c r="G23" s="253" t="s">
        <v>686</v>
      </c>
      <c r="I23" s="253" t="e">
        <f>基準耐用年数判定!$G$3*_xlfn.XLOOKUP(G23,$C$10:$F$10,C23:F23)</f>
        <v>#VALUE!</v>
      </c>
      <c r="L23" s="253" t="str">
        <f t="shared" si="1"/>
        <v>b1</v>
      </c>
      <c r="M23" s="253" t="e">
        <f>基準耐用年数判定!$G$3*_xlfn.XLOOKUP(L23,$C$1:$F$1,C23:F23)</f>
        <v>#VALUE!</v>
      </c>
    </row>
    <row r="24" spans="1:13">
      <c r="A24" s="276" t="s">
        <v>434</v>
      </c>
      <c r="B24" s="252" t="s">
        <v>509</v>
      </c>
      <c r="C24" s="272">
        <v>1</v>
      </c>
      <c r="D24" s="272">
        <v>1</v>
      </c>
      <c r="E24" s="272">
        <v>0.95</v>
      </c>
      <c r="F24" s="272">
        <v>0.9</v>
      </c>
      <c r="G24" s="253" t="s">
        <v>686</v>
      </c>
      <c r="I24" s="253" t="e">
        <f>基準耐用年数判定!$G$3*_xlfn.XLOOKUP(G24,$C$10:$F$10,C24:F24)</f>
        <v>#VALUE!</v>
      </c>
      <c r="L24" s="253" t="str">
        <f t="shared" si="1"/>
        <v>b1</v>
      </c>
      <c r="M24" s="253" t="e">
        <f>基準耐用年数判定!$G$3*_xlfn.XLOOKUP(L24,$C$1:$F$1,C24:F24)</f>
        <v>#VALUE!</v>
      </c>
    </row>
    <row r="25" spans="1:13">
      <c r="B25" s="273"/>
      <c r="C25" s="273"/>
      <c r="D25" s="273"/>
      <c r="E25" s="273"/>
      <c r="F25" s="273"/>
      <c r="G25" s="250"/>
      <c r="H25" s="250"/>
    </row>
    <row r="26" spans="1:13" s="258" customFormat="1">
      <c r="A26" s="281" t="s">
        <v>411</v>
      </c>
      <c r="B26" s="254" t="s">
        <v>410</v>
      </c>
      <c r="C26" s="254" t="s">
        <v>31</v>
      </c>
      <c r="D26" s="254" t="s">
        <v>32</v>
      </c>
      <c r="E26" s="254" t="s">
        <v>33</v>
      </c>
      <c r="F26" s="254" t="s">
        <v>34</v>
      </c>
      <c r="G26" s="264" t="s">
        <v>558</v>
      </c>
      <c r="H26" s="282"/>
      <c r="I26" s="267" t="s">
        <v>602</v>
      </c>
      <c r="L26" s="264" t="s">
        <v>651</v>
      </c>
      <c r="M26" s="267" t="s">
        <v>602</v>
      </c>
    </row>
    <row r="27" spans="1:13" ht="40.5">
      <c r="A27" s="276" t="s">
        <v>435</v>
      </c>
      <c r="B27" s="252" t="s">
        <v>509</v>
      </c>
      <c r="C27" s="272">
        <v>1</v>
      </c>
      <c r="D27" s="272">
        <v>1</v>
      </c>
      <c r="E27" s="272">
        <v>0.95</v>
      </c>
      <c r="F27" s="272">
        <v>0.9</v>
      </c>
      <c r="G27" s="253" t="s">
        <v>688</v>
      </c>
      <c r="I27" s="253" t="e">
        <f>基準耐用年数判定!$G$3*_xlfn.XLOOKUP(G27,$C$26:$F$26,C27:F27)</f>
        <v>#VALUE!</v>
      </c>
      <c r="L27" s="253" t="str">
        <f t="shared" ref="L27:L34" si="2">IF(G27="c","a",G27)</f>
        <v>a</v>
      </c>
      <c r="M27" s="253" t="e">
        <f>基準耐用年数判定!$G$3*_xlfn.XLOOKUP(L27,$C$1:$F$1,C27:F27)</f>
        <v>#VALUE!</v>
      </c>
    </row>
    <row r="28" spans="1:13" ht="40.5">
      <c r="A28" s="276" t="s">
        <v>436</v>
      </c>
      <c r="B28" s="252" t="s">
        <v>509</v>
      </c>
      <c r="C28" s="272">
        <v>1</v>
      </c>
      <c r="D28" s="272">
        <v>1</v>
      </c>
      <c r="E28" s="272">
        <v>0.95</v>
      </c>
      <c r="F28" s="272">
        <v>0.9</v>
      </c>
      <c r="G28" s="253" t="s">
        <v>647</v>
      </c>
      <c r="I28" s="253" t="e">
        <f>基準耐用年数判定!$G$3*_xlfn.XLOOKUP(G28,$C$26:$F$26,C28:F28)</f>
        <v>#VALUE!</v>
      </c>
      <c r="L28" s="253" t="str">
        <f t="shared" si="2"/>
        <v>b2</v>
      </c>
      <c r="M28" s="253" t="e">
        <f>基準耐用年数判定!$G$3*_xlfn.XLOOKUP(L28,$C$1:$F$1,C28:F28)</f>
        <v>#VALUE!</v>
      </c>
    </row>
    <row r="29" spans="1:13" ht="60.75">
      <c r="A29" s="274" t="s">
        <v>607</v>
      </c>
      <c r="B29" s="252" t="s">
        <v>509</v>
      </c>
      <c r="C29" s="272">
        <v>1</v>
      </c>
      <c r="D29" s="272">
        <v>1</v>
      </c>
      <c r="E29" s="272">
        <v>0.95</v>
      </c>
      <c r="F29" s="272">
        <v>0.9</v>
      </c>
      <c r="G29" s="253" t="s">
        <v>647</v>
      </c>
      <c r="I29" s="253" t="e">
        <f>基準耐用年数判定!$G$3*_xlfn.XLOOKUP(G29,$C$26:$F$26,C29:F29)</f>
        <v>#VALUE!</v>
      </c>
      <c r="L29" s="253" t="str">
        <f t="shared" si="2"/>
        <v>b2</v>
      </c>
      <c r="M29" s="253" t="e">
        <f>基準耐用年数判定!$G$3*_xlfn.XLOOKUP(L29,$C$1:$F$1,C29:F29)</f>
        <v>#VALUE!</v>
      </c>
    </row>
    <row r="30" spans="1:13">
      <c r="A30" s="276" t="s">
        <v>437</v>
      </c>
      <c r="B30" s="252" t="s">
        <v>509</v>
      </c>
      <c r="C30" s="272">
        <v>1</v>
      </c>
      <c r="D30" s="272">
        <v>1</v>
      </c>
      <c r="E30" s="272">
        <v>0.95</v>
      </c>
      <c r="F30" s="272">
        <v>0.9</v>
      </c>
      <c r="G30" s="253" t="s">
        <v>647</v>
      </c>
      <c r="I30" s="253" t="e">
        <f>基準耐用年数判定!$G$3*_xlfn.XLOOKUP(G30,$C$26:$F$26,C30:F30)</f>
        <v>#VALUE!</v>
      </c>
      <c r="L30" s="253" t="str">
        <f t="shared" si="2"/>
        <v>b2</v>
      </c>
      <c r="M30" s="253" t="e">
        <f>基準耐用年数判定!$G$3*_xlfn.XLOOKUP(L30,$C$1:$F$1,C30:F30)</f>
        <v>#VALUE!</v>
      </c>
    </row>
    <row r="31" spans="1:13">
      <c r="A31" s="276" t="s">
        <v>438</v>
      </c>
      <c r="B31" s="252" t="s">
        <v>509</v>
      </c>
      <c r="C31" s="272">
        <v>1</v>
      </c>
      <c r="D31" s="272">
        <v>1</v>
      </c>
      <c r="E31" s="272">
        <v>0.95</v>
      </c>
      <c r="F31" s="272">
        <v>0.9</v>
      </c>
      <c r="G31" s="253" t="s">
        <v>647</v>
      </c>
      <c r="I31" s="253" t="e">
        <f>基準耐用年数判定!$G$3*_xlfn.XLOOKUP(G31,$C$26:$F$26,C31:F31)</f>
        <v>#VALUE!</v>
      </c>
      <c r="L31" s="253" t="str">
        <f t="shared" si="2"/>
        <v>b2</v>
      </c>
      <c r="M31" s="253" t="e">
        <f>基準耐用年数判定!$G$3*_xlfn.XLOOKUP(L31,$C$1:$F$1,C31:F31)</f>
        <v>#VALUE!</v>
      </c>
    </row>
    <row r="32" spans="1:13">
      <c r="A32" s="276" t="s">
        <v>439</v>
      </c>
      <c r="B32" s="252" t="s">
        <v>509</v>
      </c>
      <c r="C32" s="272">
        <v>1</v>
      </c>
      <c r="D32" s="272">
        <v>1</v>
      </c>
      <c r="E32" s="272">
        <v>0.95</v>
      </c>
      <c r="F32" s="272">
        <v>0.9</v>
      </c>
      <c r="G32" s="253" t="s">
        <v>647</v>
      </c>
      <c r="I32" s="253" t="e">
        <f>基準耐用年数判定!$G$3*_xlfn.XLOOKUP(G32,$C$26:$F$26,C32:F32)</f>
        <v>#VALUE!</v>
      </c>
      <c r="L32" s="253" t="str">
        <f t="shared" si="2"/>
        <v>b2</v>
      </c>
      <c r="M32" s="253" t="e">
        <f>基準耐用年数判定!$G$3*_xlfn.XLOOKUP(L32,$C$1:$F$1,C32:F32)</f>
        <v>#VALUE!</v>
      </c>
    </row>
    <row r="33" spans="1:13">
      <c r="A33" s="276" t="s">
        <v>440</v>
      </c>
      <c r="B33" s="252" t="s">
        <v>509</v>
      </c>
      <c r="C33" s="272">
        <v>1</v>
      </c>
      <c r="D33" s="272">
        <v>1</v>
      </c>
      <c r="E33" s="272">
        <v>0.95</v>
      </c>
      <c r="F33" s="272">
        <v>0.9</v>
      </c>
      <c r="G33" s="253" t="s">
        <v>647</v>
      </c>
      <c r="I33" s="253" t="e">
        <f>基準耐用年数判定!$G$3*_xlfn.XLOOKUP(G33,$C$26:$F$26,C33:F33)</f>
        <v>#VALUE!</v>
      </c>
      <c r="L33" s="253" t="str">
        <f t="shared" si="2"/>
        <v>b2</v>
      </c>
      <c r="M33" s="253" t="e">
        <f>基準耐用年数判定!$G$3*_xlfn.XLOOKUP(L33,$C$1:$F$1,C33:F33)</f>
        <v>#VALUE!</v>
      </c>
    </row>
    <row r="34" spans="1:13" ht="40.5">
      <c r="A34" s="276" t="s">
        <v>441</v>
      </c>
      <c r="B34" s="252" t="s">
        <v>509</v>
      </c>
      <c r="C34" s="272">
        <v>1</v>
      </c>
      <c r="D34" s="272">
        <v>1</v>
      </c>
      <c r="E34" s="272">
        <v>0.95</v>
      </c>
      <c r="F34" s="272">
        <v>0.9</v>
      </c>
      <c r="G34" s="253" t="s">
        <v>647</v>
      </c>
      <c r="I34" s="253" t="e">
        <f>基準耐用年数判定!$G$3*_xlfn.XLOOKUP(G34,$C$26:$F$26,C34:F34)</f>
        <v>#VALUE!</v>
      </c>
      <c r="L34" s="253" t="str">
        <f t="shared" si="2"/>
        <v>b2</v>
      </c>
      <c r="M34" s="253" t="e">
        <f>基準耐用年数判定!$G$3*_xlfn.XLOOKUP(L34,$C$1:$F$1,C34:F34)</f>
        <v>#VALUE!</v>
      </c>
    </row>
    <row r="35" spans="1:13">
      <c r="A35" s="277"/>
      <c r="B35" s="273"/>
      <c r="C35" s="273"/>
      <c r="D35" s="273"/>
      <c r="E35" s="273"/>
      <c r="F35" s="273"/>
      <c r="G35" s="250"/>
      <c r="H35" s="250"/>
    </row>
    <row r="36" spans="1:13" s="258" customFormat="1">
      <c r="A36" s="281" t="s">
        <v>411</v>
      </c>
      <c r="B36" s="254" t="s">
        <v>410</v>
      </c>
      <c r="C36" s="254" t="s">
        <v>31</v>
      </c>
      <c r="D36" s="254" t="s">
        <v>32</v>
      </c>
      <c r="E36" s="254" t="s">
        <v>33</v>
      </c>
      <c r="F36" s="254" t="s">
        <v>34</v>
      </c>
      <c r="G36" s="264" t="s">
        <v>558</v>
      </c>
      <c r="H36" s="282"/>
      <c r="I36" s="267" t="s">
        <v>602</v>
      </c>
      <c r="L36" s="264" t="s">
        <v>651</v>
      </c>
      <c r="M36" s="267" t="s">
        <v>602</v>
      </c>
    </row>
    <row r="37" spans="1:13" ht="40.5">
      <c r="A37" s="276" t="s">
        <v>442</v>
      </c>
      <c r="B37" s="252" t="s">
        <v>509</v>
      </c>
      <c r="C37" s="272">
        <v>1</v>
      </c>
      <c r="D37" s="272">
        <v>1</v>
      </c>
      <c r="E37" s="272">
        <v>0.95</v>
      </c>
      <c r="F37" s="272">
        <v>0.9</v>
      </c>
      <c r="G37" s="253" t="s">
        <v>686</v>
      </c>
      <c r="I37" s="253" t="e">
        <f>基準耐用年数判定!$G$3*_xlfn.XLOOKUP(G37,$C$36:$F$36,C37:F37)</f>
        <v>#VALUE!</v>
      </c>
      <c r="L37" s="253" t="str">
        <f t="shared" ref="L37:L46" si="3">IF(G37="c","a",G37)</f>
        <v>b1</v>
      </c>
      <c r="M37" s="253" t="e">
        <f>基準耐用年数判定!$G$3*_xlfn.XLOOKUP(L37,$C$36:$F$36,C37:F37)</f>
        <v>#VALUE!</v>
      </c>
    </row>
    <row r="38" spans="1:13" ht="40.5">
      <c r="A38" s="276" t="s">
        <v>443</v>
      </c>
      <c r="B38" s="252" t="s">
        <v>509</v>
      </c>
      <c r="C38" s="272">
        <v>1</v>
      </c>
      <c r="D38" s="272">
        <v>1</v>
      </c>
      <c r="E38" s="272">
        <v>0.95</v>
      </c>
      <c r="F38" s="272">
        <v>0.9</v>
      </c>
      <c r="G38" s="253" t="s">
        <v>688</v>
      </c>
      <c r="I38" s="253" t="e">
        <f>基準耐用年数判定!$G$3*_xlfn.XLOOKUP(G38,$C$36:$F$36,C38:F38)</f>
        <v>#VALUE!</v>
      </c>
      <c r="L38" s="253" t="str">
        <f t="shared" si="3"/>
        <v>a</v>
      </c>
      <c r="M38" s="253" t="e">
        <f>基準耐用年数判定!$G$3*_xlfn.XLOOKUP(L38,$C$36:$F$36,C38:F38)</f>
        <v>#VALUE!</v>
      </c>
    </row>
    <row r="39" spans="1:13" ht="40.5">
      <c r="A39" s="276" t="s">
        <v>444</v>
      </c>
      <c r="B39" s="252" t="s">
        <v>509</v>
      </c>
      <c r="C39" s="272">
        <v>1</v>
      </c>
      <c r="D39" s="272">
        <v>1</v>
      </c>
      <c r="E39" s="272">
        <v>0.95</v>
      </c>
      <c r="F39" s="272">
        <v>0.9</v>
      </c>
      <c r="G39" s="253" t="s">
        <v>647</v>
      </c>
      <c r="I39" s="253" t="e">
        <f>基準耐用年数判定!$G$3*_xlfn.XLOOKUP(G39,$C$36:$F$36,C39:F39)</f>
        <v>#VALUE!</v>
      </c>
      <c r="L39" s="253" t="str">
        <f t="shared" si="3"/>
        <v>b2</v>
      </c>
      <c r="M39" s="253" t="e">
        <f>基準耐用年数判定!$G$3*_xlfn.XLOOKUP(L39,$C$36:$F$36,C39:F39)</f>
        <v>#VALUE!</v>
      </c>
    </row>
    <row r="40" spans="1:13" ht="59.25">
      <c r="A40" s="274" t="s">
        <v>608</v>
      </c>
      <c r="B40" s="252" t="s">
        <v>509</v>
      </c>
      <c r="C40" s="272">
        <v>1</v>
      </c>
      <c r="D40" s="272">
        <v>1</v>
      </c>
      <c r="E40" s="272">
        <v>0.95</v>
      </c>
      <c r="F40" s="272">
        <v>0.9</v>
      </c>
      <c r="G40" s="253" t="s">
        <v>647</v>
      </c>
      <c r="I40" s="253" t="e">
        <f>基準耐用年数判定!$G$3*_xlfn.XLOOKUP(G40,$C$36:$F$36,C40:F40)</f>
        <v>#VALUE!</v>
      </c>
      <c r="L40" s="253" t="str">
        <f t="shared" si="3"/>
        <v>b2</v>
      </c>
      <c r="M40" s="253" t="e">
        <f>基準耐用年数判定!$G$3*_xlfn.XLOOKUP(L40,$C$36:$F$36,C40:F40)</f>
        <v>#VALUE!</v>
      </c>
    </row>
    <row r="41" spans="1:13" ht="40.5">
      <c r="A41" s="276" t="s">
        <v>445</v>
      </c>
      <c r="B41" s="252" t="s">
        <v>509</v>
      </c>
      <c r="C41" s="272">
        <v>1</v>
      </c>
      <c r="D41" s="272">
        <v>1</v>
      </c>
      <c r="E41" s="272">
        <v>0.95</v>
      </c>
      <c r="F41" s="272">
        <v>0.9</v>
      </c>
      <c r="G41" s="253" t="s">
        <v>647</v>
      </c>
      <c r="I41" s="253" t="e">
        <f>基準耐用年数判定!$G$3*_xlfn.XLOOKUP(G41,$C$36:$F$36,C41:F41)</f>
        <v>#VALUE!</v>
      </c>
      <c r="L41" s="253" t="str">
        <f t="shared" si="3"/>
        <v>b2</v>
      </c>
      <c r="M41" s="253" t="e">
        <f>基準耐用年数判定!$G$3*_xlfn.XLOOKUP(L41,$C$36:$F$36,C41:F41)</f>
        <v>#VALUE!</v>
      </c>
    </row>
    <row r="42" spans="1:13" ht="40.5">
      <c r="A42" s="276" t="s">
        <v>446</v>
      </c>
      <c r="B42" s="252" t="s">
        <v>509</v>
      </c>
      <c r="C42" s="272">
        <v>1</v>
      </c>
      <c r="D42" s="272">
        <v>1</v>
      </c>
      <c r="E42" s="272">
        <v>0.95</v>
      </c>
      <c r="F42" s="272">
        <v>0.9</v>
      </c>
      <c r="G42" s="253" t="s">
        <v>647</v>
      </c>
      <c r="I42" s="253" t="e">
        <f>基準耐用年数判定!$G$3*_xlfn.XLOOKUP(G42,$C$36:$F$36,C42:F42)</f>
        <v>#VALUE!</v>
      </c>
      <c r="L42" s="253" t="str">
        <f t="shared" si="3"/>
        <v>b2</v>
      </c>
      <c r="M42" s="253" t="e">
        <f>基準耐用年数判定!$G$3*_xlfn.XLOOKUP(L42,$C$36:$F$36,C42:F42)</f>
        <v>#VALUE!</v>
      </c>
    </row>
    <row r="43" spans="1:13">
      <c r="A43" s="276" t="s">
        <v>425</v>
      </c>
      <c r="B43" s="252" t="s">
        <v>509</v>
      </c>
      <c r="C43" s="272">
        <v>1</v>
      </c>
      <c r="D43" s="272">
        <v>1</v>
      </c>
      <c r="E43" s="272">
        <v>0.95</v>
      </c>
      <c r="F43" s="272">
        <v>0.9</v>
      </c>
      <c r="G43" s="253" t="s">
        <v>686</v>
      </c>
      <c r="I43" s="253" t="e">
        <f>基準耐用年数判定!$G$3*_xlfn.XLOOKUP(G43,$C$36:$F$36,C43:F43)</f>
        <v>#VALUE!</v>
      </c>
      <c r="L43" s="253" t="str">
        <f t="shared" si="3"/>
        <v>b1</v>
      </c>
      <c r="M43" s="253" t="e">
        <f>基準耐用年数判定!$G$3*_xlfn.XLOOKUP(L43,$C$36:$F$36,C43:F43)</f>
        <v>#VALUE!</v>
      </c>
    </row>
    <row r="44" spans="1:13">
      <c r="A44" s="276" t="s">
        <v>447</v>
      </c>
      <c r="B44" s="252" t="s">
        <v>509</v>
      </c>
      <c r="C44" s="272">
        <v>1</v>
      </c>
      <c r="D44" s="272">
        <v>1</v>
      </c>
      <c r="E44" s="272">
        <v>0.95</v>
      </c>
      <c r="F44" s="272">
        <v>0.9</v>
      </c>
      <c r="G44" s="253" t="s">
        <v>686</v>
      </c>
      <c r="I44" s="253" t="e">
        <f>基準耐用年数判定!$G$3*_xlfn.XLOOKUP(G44,$C$36:$F$36,C44:F44)</f>
        <v>#VALUE!</v>
      </c>
      <c r="L44" s="253" t="str">
        <f t="shared" si="3"/>
        <v>b1</v>
      </c>
      <c r="M44" s="253" t="e">
        <f>基準耐用年数判定!$G$3*_xlfn.XLOOKUP(L44,$C$36:$F$36,C44:F44)</f>
        <v>#VALUE!</v>
      </c>
    </row>
    <row r="45" spans="1:13">
      <c r="A45" s="276" t="s">
        <v>448</v>
      </c>
      <c r="B45" s="252" t="s">
        <v>598</v>
      </c>
      <c r="C45" s="272">
        <v>0.8</v>
      </c>
      <c r="D45" s="272">
        <v>1</v>
      </c>
      <c r="E45" s="272">
        <v>1</v>
      </c>
      <c r="F45" s="272"/>
      <c r="G45" s="253" t="s">
        <v>694</v>
      </c>
      <c r="I45" s="253" t="e">
        <f>基準耐用年数判定!$G$3*IF(G45="30cm&gt;",C45,IF(G45="30cm≦",D45,IF(G45="40cm≦",E45)))</f>
        <v>#VALUE!</v>
      </c>
      <c r="L45" s="253" t="str">
        <f t="shared" si="3"/>
        <v>40cm≦</v>
      </c>
      <c r="M45" s="253" t="e">
        <f>基準耐用年数判定!$G$3*IF(L45="30cm&gt;",C45,IF(L45="30cm≦",D45,IF(L45="40cm≦",E45)))</f>
        <v>#VALUE!</v>
      </c>
    </row>
    <row r="46" spans="1:13">
      <c r="A46" s="276" t="s">
        <v>426</v>
      </c>
      <c r="B46" s="252" t="s">
        <v>510</v>
      </c>
      <c r="C46" s="272">
        <v>1</v>
      </c>
      <c r="D46" s="272">
        <v>1</v>
      </c>
      <c r="E46" s="272">
        <v>0.95</v>
      </c>
      <c r="F46" s="272">
        <v>0.85</v>
      </c>
      <c r="G46" s="253" t="s">
        <v>686</v>
      </c>
      <c r="I46" s="253" t="e">
        <f>基準耐用年数判定!$G$3*_xlfn.XLOOKUP(G46,$C$36:$F$36,C46:F46)</f>
        <v>#VALUE!</v>
      </c>
      <c r="L46" s="253" t="str">
        <f t="shared" si="3"/>
        <v>b1</v>
      </c>
      <c r="M46" s="253" t="e">
        <f>基準耐用年数判定!$G$3*_xlfn.XLOOKUP(L46,$C$36:$F$36,C46:F46)</f>
        <v>#VALUE!</v>
      </c>
    </row>
    <row r="47" spans="1:13">
      <c r="A47" s="277"/>
      <c r="B47" s="273"/>
      <c r="C47" s="273"/>
      <c r="D47" s="273"/>
      <c r="E47" s="273"/>
      <c r="F47" s="273"/>
      <c r="G47" s="249"/>
      <c r="H47" s="249"/>
    </row>
    <row r="48" spans="1:13" s="258" customFormat="1">
      <c r="A48" s="281" t="s">
        <v>411</v>
      </c>
      <c r="B48" s="254" t="s">
        <v>410</v>
      </c>
      <c r="C48" s="254" t="s">
        <v>31</v>
      </c>
      <c r="D48" s="254" t="s">
        <v>32</v>
      </c>
      <c r="E48" s="254" t="s">
        <v>33</v>
      </c>
      <c r="F48" s="254" t="s">
        <v>34</v>
      </c>
      <c r="G48" s="264" t="s">
        <v>558</v>
      </c>
      <c r="H48" s="282"/>
      <c r="I48" s="267" t="s">
        <v>602</v>
      </c>
      <c r="L48" s="264" t="s">
        <v>651</v>
      </c>
      <c r="M48" s="267" t="s">
        <v>602</v>
      </c>
    </row>
    <row r="49" spans="1:13" ht="39">
      <c r="A49" s="274" t="s">
        <v>609</v>
      </c>
      <c r="B49" s="252" t="s">
        <v>509</v>
      </c>
      <c r="C49" s="272">
        <v>1</v>
      </c>
      <c r="D49" s="272">
        <v>1</v>
      </c>
      <c r="E49" s="272">
        <v>0.95</v>
      </c>
      <c r="F49" s="272">
        <v>0.9</v>
      </c>
      <c r="G49" s="253"/>
      <c r="I49" s="253" t="e">
        <f>基準耐用年数判定!$G$3*_xlfn.XLOOKUP(G49,$C$48:$F$48,C49:F49)</f>
        <v>#VALUE!</v>
      </c>
      <c r="L49" s="253">
        <f t="shared" ref="L49:L66" si="4">IF(G49="c","a",G49)</f>
        <v>0</v>
      </c>
      <c r="M49" s="253" t="e">
        <f>基準耐用年数判定!$G$3*_xlfn.XLOOKUP(L49,$C$36:$F$36,C49:F49)</f>
        <v>#VALUE!</v>
      </c>
    </row>
    <row r="50" spans="1:13" ht="40.5">
      <c r="A50" s="276" t="s">
        <v>449</v>
      </c>
      <c r="B50" s="252" t="s">
        <v>509</v>
      </c>
      <c r="C50" s="272">
        <v>1</v>
      </c>
      <c r="D50" s="272">
        <v>1</v>
      </c>
      <c r="E50" s="272">
        <v>0.95</v>
      </c>
      <c r="F50" s="272">
        <v>0.9</v>
      </c>
      <c r="G50" s="289"/>
      <c r="I50" s="253" t="e">
        <f>基準耐用年数判定!$G$3*_xlfn.XLOOKUP(G50,$C$48:$F$48,C50:F50)</f>
        <v>#VALUE!</v>
      </c>
      <c r="L50" s="253">
        <f t="shared" si="4"/>
        <v>0</v>
      </c>
      <c r="M50" s="253" t="e">
        <f>基準耐用年数判定!$G$3*_xlfn.XLOOKUP(L50,$C$36:$F$36,C50:F50)</f>
        <v>#VALUE!</v>
      </c>
    </row>
    <row r="51" spans="1:13" ht="40.5">
      <c r="A51" s="276" t="s">
        <v>450</v>
      </c>
      <c r="B51" s="252" t="s">
        <v>509</v>
      </c>
      <c r="C51" s="272">
        <v>1</v>
      </c>
      <c r="D51" s="272">
        <v>1</v>
      </c>
      <c r="E51" s="272">
        <v>0.95</v>
      </c>
      <c r="F51" s="272">
        <v>0.9</v>
      </c>
      <c r="G51" s="289"/>
      <c r="I51" s="253" t="e">
        <f>基準耐用年数判定!$G$3*_xlfn.XLOOKUP(G51,$C$48:$F$48,C51:F51)</f>
        <v>#VALUE!</v>
      </c>
      <c r="L51" s="253">
        <f t="shared" si="4"/>
        <v>0</v>
      </c>
      <c r="M51" s="253" t="e">
        <f>基準耐用年数判定!$G$3*_xlfn.XLOOKUP(L51,$C$36:$F$36,C51:F51)</f>
        <v>#VALUE!</v>
      </c>
    </row>
    <row r="52" spans="1:13">
      <c r="A52" s="276" t="s">
        <v>451</v>
      </c>
      <c r="B52" s="252" t="s">
        <v>509</v>
      </c>
      <c r="C52" s="272">
        <v>1</v>
      </c>
      <c r="D52" s="272">
        <v>1</v>
      </c>
      <c r="E52" s="272">
        <v>0.95</v>
      </c>
      <c r="F52" s="272">
        <v>0.9</v>
      </c>
      <c r="G52" s="289"/>
      <c r="I52" s="253" t="e">
        <f>基準耐用年数判定!$G$3*_xlfn.XLOOKUP(G52,$C$48:$F$48,C52:F52)</f>
        <v>#VALUE!</v>
      </c>
      <c r="L52" s="253">
        <f t="shared" si="4"/>
        <v>0</v>
      </c>
      <c r="M52" s="253" t="e">
        <f>基準耐用年数判定!$G$3*_xlfn.XLOOKUP(L52,$C$36:$F$36,C52:F52)</f>
        <v>#VALUE!</v>
      </c>
    </row>
    <row r="53" spans="1:13">
      <c r="A53" s="276" t="s">
        <v>425</v>
      </c>
      <c r="B53" s="252" t="s">
        <v>509</v>
      </c>
      <c r="C53" s="272">
        <v>1</v>
      </c>
      <c r="D53" s="272">
        <v>1</v>
      </c>
      <c r="E53" s="272">
        <v>0.95</v>
      </c>
      <c r="F53" s="272">
        <v>0.9</v>
      </c>
      <c r="G53" s="289"/>
      <c r="I53" s="253" t="e">
        <f>基準耐用年数判定!$G$3*_xlfn.XLOOKUP(G53,$C$48:$F$48,C53:F53)</f>
        <v>#VALUE!</v>
      </c>
      <c r="L53" s="253">
        <f t="shared" si="4"/>
        <v>0</v>
      </c>
      <c r="M53" s="253" t="e">
        <f>基準耐用年数判定!$G$3*_xlfn.XLOOKUP(L53,$C$36:$F$36,C53:F53)</f>
        <v>#VALUE!</v>
      </c>
    </row>
    <row r="54" spans="1:13">
      <c r="A54" s="276" t="s">
        <v>452</v>
      </c>
      <c r="B54" s="252" t="s">
        <v>509</v>
      </c>
      <c r="C54" s="272">
        <v>1</v>
      </c>
      <c r="D54" s="272">
        <v>1</v>
      </c>
      <c r="E54" s="272">
        <v>0.95</v>
      </c>
      <c r="F54" s="272">
        <v>0.9</v>
      </c>
      <c r="G54" s="289" t="s">
        <v>647</v>
      </c>
      <c r="I54" s="253" t="e">
        <f>基準耐用年数判定!$G$3*_xlfn.XLOOKUP(G54,$C$48:$F$48,C54:F54)</f>
        <v>#VALUE!</v>
      </c>
      <c r="L54" s="253" t="str">
        <f t="shared" si="4"/>
        <v>b2</v>
      </c>
      <c r="M54" s="253" t="e">
        <f>基準耐用年数判定!$G$3*_xlfn.XLOOKUP(L54,$C$36:$F$36,C54:F54)</f>
        <v>#VALUE!</v>
      </c>
    </row>
    <row r="55" spans="1:13">
      <c r="A55" s="276" t="s">
        <v>453</v>
      </c>
      <c r="B55" s="252" t="s">
        <v>509</v>
      </c>
      <c r="C55" s="272">
        <v>1</v>
      </c>
      <c r="D55" s="272">
        <v>1</v>
      </c>
      <c r="E55" s="272">
        <v>0.95</v>
      </c>
      <c r="F55" s="272">
        <v>0.9</v>
      </c>
      <c r="G55" s="289" t="s">
        <v>647</v>
      </c>
      <c r="I55" s="253" t="e">
        <f>基準耐用年数判定!$G$3*_xlfn.XLOOKUP(G55,$C$48:$F$48,C55:F55)</f>
        <v>#VALUE!</v>
      </c>
      <c r="L55" s="253" t="str">
        <f t="shared" si="4"/>
        <v>b2</v>
      </c>
      <c r="M55" s="253" t="e">
        <f>基準耐用年数判定!$G$3*_xlfn.XLOOKUP(L55,$C$36:$F$36,C55:F55)</f>
        <v>#VALUE!</v>
      </c>
    </row>
    <row r="56" spans="1:13">
      <c r="A56" s="276" t="s">
        <v>425</v>
      </c>
      <c r="B56" s="252" t="s">
        <v>509</v>
      </c>
      <c r="C56" s="272">
        <v>1</v>
      </c>
      <c r="D56" s="272">
        <v>1</v>
      </c>
      <c r="E56" s="272">
        <v>0.95</v>
      </c>
      <c r="F56" s="272">
        <v>0.9</v>
      </c>
      <c r="G56" s="253" t="s">
        <v>647</v>
      </c>
      <c r="I56" s="253" t="e">
        <f>基準耐用年数判定!$G$3*_xlfn.XLOOKUP(G56,$C$48:$F$48,C56:F56)</f>
        <v>#VALUE!</v>
      </c>
      <c r="L56" s="253" t="str">
        <f t="shared" si="4"/>
        <v>b2</v>
      </c>
      <c r="M56" s="253" t="e">
        <f>基準耐用年数判定!$G$3*_xlfn.XLOOKUP(L56,$C$36:$F$36,C56:F56)</f>
        <v>#VALUE!</v>
      </c>
    </row>
    <row r="57" spans="1:13">
      <c r="A57" s="276" t="s">
        <v>454</v>
      </c>
      <c r="B57" s="252" t="s">
        <v>509</v>
      </c>
      <c r="C57" s="272">
        <v>1</v>
      </c>
      <c r="D57" s="272">
        <v>1</v>
      </c>
      <c r="E57" s="272">
        <v>0.95</v>
      </c>
      <c r="F57" s="272">
        <v>0.9</v>
      </c>
      <c r="G57" s="253" t="s">
        <v>647</v>
      </c>
      <c r="I57" s="253" t="e">
        <f>基準耐用年数判定!$G$3*_xlfn.XLOOKUP(G57,$C$48:$F$48,C57:F57)</f>
        <v>#VALUE!</v>
      </c>
      <c r="L57" s="253" t="str">
        <f t="shared" si="4"/>
        <v>b2</v>
      </c>
      <c r="M57" s="253" t="e">
        <f>基準耐用年数判定!$G$3*_xlfn.XLOOKUP(L57,$C$36:$F$36,C57:F57)</f>
        <v>#VALUE!</v>
      </c>
    </row>
    <row r="58" spans="1:13">
      <c r="A58" s="276" t="s">
        <v>455</v>
      </c>
      <c r="B58" s="252" t="s">
        <v>509</v>
      </c>
      <c r="C58" s="272">
        <v>1</v>
      </c>
      <c r="D58" s="272">
        <v>1</v>
      </c>
      <c r="E58" s="272">
        <v>0.95</v>
      </c>
      <c r="F58" s="272">
        <v>0.9</v>
      </c>
      <c r="G58" s="253" t="s">
        <v>685</v>
      </c>
      <c r="I58" s="253" t="e">
        <f>基準耐用年数判定!$G$3*_xlfn.XLOOKUP(G58,$C$48:$F$48,C58:F58)</f>
        <v>#VALUE!</v>
      </c>
      <c r="L58" s="253" t="str">
        <f t="shared" si="4"/>
        <v>b1</v>
      </c>
      <c r="M58" s="253" t="e">
        <f>基準耐用年数判定!$G$3*_xlfn.XLOOKUP(L58,$C$36:$F$36,C58:F58)</f>
        <v>#VALUE!</v>
      </c>
    </row>
    <row r="59" spans="1:13" ht="40.5">
      <c r="A59" s="276" t="s">
        <v>456</v>
      </c>
      <c r="B59" s="252" t="s">
        <v>509</v>
      </c>
      <c r="C59" s="272">
        <v>1</v>
      </c>
      <c r="D59" s="272">
        <v>1</v>
      </c>
      <c r="E59" s="272">
        <v>0.95</v>
      </c>
      <c r="F59" s="272">
        <v>0.9</v>
      </c>
      <c r="G59" s="253" t="s">
        <v>685</v>
      </c>
      <c r="I59" s="253" t="e">
        <f>基準耐用年数判定!$G$3*_xlfn.XLOOKUP(G59,$C$48:$F$48,C59:F59)</f>
        <v>#VALUE!</v>
      </c>
      <c r="L59" s="253" t="str">
        <f t="shared" si="4"/>
        <v>b1</v>
      </c>
      <c r="M59" s="253" t="e">
        <f>基準耐用年数判定!$G$3*_xlfn.XLOOKUP(L59,$C$36:$F$36,C59:F59)</f>
        <v>#VALUE!</v>
      </c>
    </row>
    <row r="60" spans="1:13" ht="40.5">
      <c r="A60" s="276" t="s">
        <v>457</v>
      </c>
      <c r="B60" s="252" t="s">
        <v>509</v>
      </c>
      <c r="C60" s="272">
        <v>1</v>
      </c>
      <c r="D60" s="272">
        <v>1</v>
      </c>
      <c r="E60" s="272">
        <v>0.95</v>
      </c>
      <c r="F60" s="272">
        <v>0.9</v>
      </c>
      <c r="G60" s="253" t="s">
        <v>685</v>
      </c>
      <c r="I60" s="253" t="e">
        <f>基準耐用年数判定!$G$3*_xlfn.XLOOKUP(G60,$C$48:$F$48,C60:F60)</f>
        <v>#VALUE!</v>
      </c>
      <c r="L60" s="253" t="str">
        <f t="shared" si="4"/>
        <v>b1</v>
      </c>
      <c r="M60" s="253" t="e">
        <f>基準耐用年数判定!$G$3*_xlfn.XLOOKUP(L60,$C$36:$F$36,C60:F60)</f>
        <v>#VALUE!</v>
      </c>
    </row>
    <row r="61" spans="1:13">
      <c r="A61" s="276" t="s">
        <v>425</v>
      </c>
      <c r="B61" s="252" t="s">
        <v>509</v>
      </c>
      <c r="C61" s="272">
        <v>1</v>
      </c>
      <c r="D61" s="272">
        <v>1</v>
      </c>
      <c r="E61" s="272">
        <v>0.95</v>
      </c>
      <c r="F61" s="272">
        <v>0.9</v>
      </c>
      <c r="G61" s="289" t="s">
        <v>685</v>
      </c>
      <c r="I61" s="253" t="e">
        <f>基準耐用年数判定!$G$3*_xlfn.XLOOKUP(G61,$C$48:$F$48,C61:F61)</f>
        <v>#VALUE!</v>
      </c>
      <c r="L61" s="253" t="str">
        <f t="shared" si="4"/>
        <v>b1</v>
      </c>
      <c r="M61" s="253" t="e">
        <f>基準耐用年数判定!$G$3*_xlfn.XLOOKUP(L61,$C$36:$F$36,C61:F61)</f>
        <v>#VALUE!</v>
      </c>
    </row>
    <row r="62" spans="1:13" ht="40.5">
      <c r="A62" s="276" t="s">
        <v>458</v>
      </c>
      <c r="B62" s="252" t="s">
        <v>509</v>
      </c>
      <c r="C62" s="272">
        <v>1</v>
      </c>
      <c r="D62" s="272">
        <v>1</v>
      </c>
      <c r="E62" s="272">
        <v>0.95</v>
      </c>
      <c r="F62" s="272">
        <v>0.9</v>
      </c>
      <c r="G62" s="289" t="s">
        <v>688</v>
      </c>
      <c r="I62" s="253" t="e">
        <f>基準耐用年数判定!$G$3*_xlfn.XLOOKUP(G62,$C$48:$F$48,C62:F62)</f>
        <v>#VALUE!</v>
      </c>
      <c r="L62" s="253" t="str">
        <f t="shared" si="4"/>
        <v>a</v>
      </c>
      <c r="M62" s="253" t="e">
        <f>基準耐用年数判定!$G$3*_xlfn.XLOOKUP(L62,$C$36:$F$36,C62:F62)</f>
        <v>#VALUE!</v>
      </c>
    </row>
    <row r="63" spans="1:13">
      <c r="A63" s="276" t="s">
        <v>459</v>
      </c>
      <c r="B63" s="252" t="s">
        <v>509</v>
      </c>
      <c r="C63" s="272">
        <v>1</v>
      </c>
      <c r="D63" s="272">
        <v>1</v>
      </c>
      <c r="E63" s="272">
        <v>0.95</v>
      </c>
      <c r="F63" s="272">
        <v>0.9</v>
      </c>
      <c r="G63" s="289" t="s">
        <v>686</v>
      </c>
      <c r="I63" s="253" t="e">
        <f>基準耐用年数判定!$G$3*_xlfn.XLOOKUP(G63,$C$48:$F$48,C63:F63)</f>
        <v>#VALUE!</v>
      </c>
      <c r="L63" s="253" t="str">
        <f t="shared" si="4"/>
        <v>b1</v>
      </c>
      <c r="M63" s="253" t="e">
        <f>基準耐用年数判定!$G$3*_xlfn.XLOOKUP(L63,$C$36:$F$36,C63:F63)</f>
        <v>#VALUE!</v>
      </c>
    </row>
    <row r="64" spans="1:13">
      <c r="A64" s="276" t="s">
        <v>460</v>
      </c>
      <c r="B64" s="252" t="s">
        <v>509</v>
      </c>
      <c r="C64" s="272">
        <v>1</v>
      </c>
      <c r="D64" s="272">
        <v>1</v>
      </c>
      <c r="E64" s="272">
        <v>0.95</v>
      </c>
      <c r="F64" s="272">
        <v>0.9</v>
      </c>
      <c r="G64" s="289" t="s">
        <v>686</v>
      </c>
      <c r="I64" s="253" t="e">
        <f>基準耐用年数判定!$G$3*_xlfn.XLOOKUP(G64,$C$48:$F$48,C64:F64)</f>
        <v>#VALUE!</v>
      </c>
      <c r="L64" s="253" t="str">
        <f t="shared" si="4"/>
        <v>b1</v>
      </c>
      <c r="M64" s="253" t="e">
        <f>基準耐用年数判定!$G$3*_xlfn.XLOOKUP(L64,$C$36:$F$36,C64:F64)</f>
        <v>#VALUE!</v>
      </c>
    </row>
    <row r="65" spans="1:13">
      <c r="A65" s="276" t="s">
        <v>461</v>
      </c>
      <c r="B65" s="252" t="s">
        <v>509</v>
      </c>
      <c r="C65" s="272">
        <v>1</v>
      </c>
      <c r="D65" s="272">
        <v>1</v>
      </c>
      <c r="E65" s="272">
        <v>0.95</v>
      </c>
      <c r="F65" s="272">
        <v>0.9</v>
      </c>
      <c r="G65" s="289" t="s">
        <v>686</v>
      </c>
      <c r="I65" s="253" t="e">
        <f>基準耐用年数判定!$G$3*_xlfn.XLOOKUP(G65,$C$48:$F$48,C65:F65)</f>
        <v>#VALUE!</v>
      </c>
      <c r="L65" s="253" t="str">
        <f t="shared" si="4"/>
        <v>b1</v>
      </c>
      <c r="M65" s="253" t="e">
        <f>基準耐用年数判定!$G$3*_xlfn.XLOOKUP(L65,$C$36:$F$36,C65:F65)</f>
        <v>#VALUE!</v>
      </c>
    </row>
    <row r="66" spans="1:13" ht="40.5">
      <c r="A66" s="276" t="s">
        <v>462</v>
      </c>
      <c r="B66" s="252" t="s">
        <v>509</v>
      </c>
      <c r="C66" s="272">
        <v>1</v>
      </c>
      <c r="D66" s="272">
        <v>1</v>
      </c>
      <c r="E66" s="272">
        <v>0.95</v>
      </c>
      <c r="F66" s="272">
        <v>0.9</v>
      </c>
      <c r="G66" s="289" t="s">
        <v>688</v>
      </c>
      <c r="I66" s="253" t="e">
        <f>基準耐用年数判定!$G$3*_xlfn.XLOOKUP(G66,$C$48:$F$48,C66:F66)</f>
        <v>#VALUE!</v>
      </c>
      <c r="L66" s="253" t="str">
        <f t="shared" si="4"/>
        <v>a</v>
      </c>
      <c r="M66" s="253" t="e">
        <f>基準耐用年数判定!$G$3*_xlfn.XLOOKUP(L66,$C$36:$F$36,C66:F66)</f>
        <v>#VALUE!</v>
      </c>
    </row>
    <row r="67" spans="1:13">
      <c r="A67" s="277"/>
      <c r="B67" s="273"/>
      <c r="C67" s="273"/>
      <c r="G67" s="269"/>
      <c r="H67" s="269"/>
    </row>
    <row r="68" spans="1:13" s="258" customFormat="1">
      <c r="A68" s="281" t="s">
        <v>411</v>
      </c>
      <c r="B68" s="254" t="s">
        <v>410</v>
      </c>
      <c r="C68" s="254" t="s">
        <v>610</v>
      </c>
      <c r="D68" s="254" t="s">
        <v>611</v>
      </c>
      <c r="E68" s="254" t="s">
        <v>612</v>
      </c>
      <c r="F68" s="254" t="s">
        <v>613</v>
      </c>
      <c r="G68" s="254" t="s">
        <v>614</v>
      </c>
      <c r="H68" s="264" t="s">
        <v>558</v>
      </c>
      <c r="I68" s="267" t="s">
        <v>602</v>
      </c>
      <c r="L68" s="264" t="s">
        <v>651</v>
      </c>
      <c r="M68" s="267" t="s">
        <v>602</v>
      </c>
    </row>
    <row r="69" spans="1:13" ht="51">
      <c r="A69" s="251" t="s">
        <v>511</v>
      </c>
      <c r="B69" s="252" t="s">
        <v>599</v>
      </c>
      <c r="C69" s="270">
        <v>1</v>
      </c>
      <c r="D69" s="270">
        <v>1</v>
      </c>
      <c r="E69" s="270">
        <v>1</v>
      </c>
      <c r="F69" s="270">
        <v>1</v>
      </c>
      <c r="G69" s="253">
        <v>1</v>
      </c>
      <c r="H69" s="253" t="s">
        <v>689</v>
      </c>
      <c r="I69" s="253" t="e">
        <f>基準耐用年数判定!$G$3*_xlfn.XLOOKUP(H69,$C$68:$G$68,C69:G69)</f>
        <v>#VALUE!</v>
      </c>
      <c r="L69" s="253" t="str">
        <f>IF(H69="c","a",H69)</f>
        <v>サイディング</v>
      </c>
      <c r="M69" s="253" t="e">
        <f>基準耐用年数判定!$G$3*_xlfn.XLOOKUP(L69,$C$68:$G$68,C69:G69)</f>
        <v>#VALUE!</v>
      </c>
    </row>
    <row r="70" spans="1:13" s="258" customFormat="1">
      <c r="A70" s="281" t="s">
        <v>411</v>
      </c>
      <c r="B70" s="254" t="s">
        <v>410</v>
      </c>
      <c r="C70" s="254" t="s">
        <v>744</v>
      </c>
      <c r="D70" s="254" t="s">
        <v>615</v>
      </c>
      <c r="E70" s="254" t="s">
        <v>616</v>
      </c>
      <c r="F70" s="254"/>
      <c r="G70" s="254"/>
      <c r="H70" s="264" t="s">
        <v>558</v>
      </c>
      <c r="I70" s="267" t="s">
        <v>602</v>
      </c>
      <c r="L70" s="264" t="s">
        <v>651</v>
      </c>
      <c r="M70" s="267" t="s">
        <v>602</v>
      </c>
    </row>
    <row r="71" spans="1:13">
      <c r="A71" s="251" t="s">
        <v>512</v>
      </c>
      <c r="B71" s="252" t="s">
        <v>743</v>
      </c>
      <c r="C71" s="270">
        <v>0.9</v>
      </c>
      <c r="D71" s="270">
        <v>1</v>
      </c>
      <c r="E71" s="270">
        <v>1</v>
      </c>
      <c r="F71" s="270"/>
      <c r="G71" s="271"/>
      <c r="H71" s="271" t="s">
        <v>745</v>
      </c>
      <c r="I71" s="253" t="e">
        <f>基準耐用年数判定!$G$3*_xlfn.XLOOKUP(H71,$C$70:$E$70,C71:E71)</f>
        <v>#VALUE!</v>
      </c>
      <c r="L71" s="253" t="str">
        <f>IF(H71="c","a",H71)</f>
        <v>105&gt;</v>
      </c>
      <c r="M71" s="253" t="e">
        <f>基準耐用年数判定!$G$3*_xlfn.XLOOKUP(L71,$C$70:$E$70,C71:E71)</f>
        <v>#VALUE!</v>
      </c>
    </row>
    <row r="72" spans="1:13" s="258" customFormat="1">
      <c r="A72" s="281" t="s">
        <v>411</v>
      </c>
      <c r="B72" s="254" t="s">
        <v>410</v>
      </c>
      <c r="C72" s="254" t="s">
        <v>630</v>
      </c>
      <c r="D72" s="254" t="s">
        <v>617</v>
      </c>
      <c r="E72" s="254" t="s">
        <v>631</v>
      </c>
      <c r="F72" s="254" t="s">
        <v>632</v>
      </c>
      <c r="G72" s="254"/>
      <c r="H72" s="264" t="s">
        <v>558</v>
      </c>
      <c r="I72" s="267" t="s">
        <v>602</v>
      </c>
      <c r="L72" s="264" t="s">
        <v>651</v>
      </c>
      <c r="M72" s="267" t="s">
        <v>602</v>
      </c>
    </row>
    <row r="73" spans="1:13">
      <c r="A73" s="251" t="s">
        <v>513</v>
      </c>
      <c r="B73" s="252" t="s">
        <v>518</v>
      </c>
      <c r="C73" s="270">
        <v>0.9</v>
      </c>
      <c r="D73" s="270">
        <v>1</v>
      </c>
      <c r="E73" s="270">
        <v>0.9</v>
      </c>
      <c r="F73" s="270">
        <v>1</v>
      </c>
      <c r="G73" s="271"/>
      <c r="H73" s="271" t="s">
        <v>690</v>
      </c>
      <c r="I73" s="253" t="e">
        <f>基準耐用年数判定!$G$3*_xlfn.XLOOKUP(H73,$C$72:$F$72,C73:F73)</f>
        <v>#VALUE!</v>
      </c>
      <c r="L73" s="253" t="str">
        <f>IF(H73="c","a",H73)</f>
        <v>通気工法</v>
      </c>
      <c r="M73" s="253" t="e">
        <f>基準耐用年数判定!$G$3*_xlfn.XLOOKUP(L73,$C$72:$F$72,C73:F73)</f>
        <v>#VALUE!</v>
      </c>
    </row>
    <row r="74" spans="1:13" s="258" customFormat="1">
      <c r="A74" s="281" t="s">
        <v>411</v>
      </c>
      <c r="B74" s="254" t="s">
        <v>410</v>
      </c>
      <c r="C74" s="254" t="s">
        <v>627</v>
      </c>
      <c r="D74" s="254" t="s">
        <v>610</v>
      </c>
      <c r="E74" s="254" t="s">
        <v>628</v>
      </c>
      <c r="F74" s="254" t="s">
        <v>614</v>
      </c>
      <c r="G74" s="254" t="s">
        <v>629</v>
      </c>
      <c r="H74" s="264" t="s">
        <v>558</v>
      </c>
      <c r="I74" s="267" t="s">
        <v>602</v>
      </c>
      <c r="L74" s="264" t="s">
        <v>651</v>
      </c>
      <c r="M74" s="267" t="s">
        <v>602</v>
      </c>
    </row>
    <row r="75" spans="1:13" ht="51">
      <c r="A75" s="251" t="s">
        <v>514</v>
      </c>
      <c r="B75" s="252" t="s">
        <v>519</v>
      </c>
      <c r="C75" s="270">
        <v>0.5</v>
      </c>
      <c r="D75" s="270">
        <v>1</v>
      </c>
      <c r="E75" s="270">
        <v>1</v>
      </c>
      <c r="F75" s="270">
        <v>1.05</v>
      </c>
      <c r="G75" s="271">
        <v>1</v>
      </c>
      <c r="H75" s="271" t="s">
        <v>648</v>
      </c>
      <c r="I75" s="253" t="e">
        <f>基準耐用年数判定!$G$3*_xlfn.XLOOKUP(H75,$C$74:$G$74,C75:G75)</f>
        <v>#VALUE!</v>
      </c>
      <c r="L75" s="253" t="str">
        <f>IF(H75="c","a",H75)</f>
        <v>石貼り</v>
      </c>
      <c r="M75" s="253" t="e">
        <f>基準耐用年数判定!$G$3*_xlfn.XLOOKUP(L75,$C$74:$G$74,C75:G75)</f>
        <v>#VALUE!</v>
      </c>
    </row>
    <row r="76" spans="1:13" s="258" customFormat="1">
      <c r="A76" s="281" t="s">
        <v>411</v>
      </c>
      <c r="B76" s="254" t="s">
        <v>410</v>
      </c>
      <c r="C76" s="254" t="s">
        <v>624</v>
      </c>
      <c r="D76" s="254" t="s">
        <v>625</v>
      </c>
      <c r="E76" s="254" t="s">
        <v>749</v>
      </c>
      <c r="F76" s="254" t="s">
        <v>618</v>
      </c>
      <c r="G76" s="254" t="s">
        <v>626</v>
      </c>
      <c r="H76" s="264" t="s">
        <v>558</v>
      </c>
      <c r="I76" s="267" t="s">
        <v>602</v>
      </c>
      <c r="L76" s="264" t="s">
        <v>651</v>
      </c>
      <c r="M76" s="267" t="s">
        <v>602</v>
      </c>
    </row>
    <row r="77" spans="1:13" ht="81.75" customHeight="1">
      <c r="A77" s="251" t="s">
        <v>515</v>
      </c>
      <c r="B77" s="252" t="s">
        <v>748</v>
      </c>
      <c r="C77" s="270">
        <v>1</v>
      </c>
      <c r="D77" s="270">
        <v>0.9</v>
      </c>
      <c r="E77" s="270">
        <v>1.05</v>
      </c>
      <c r="F77" s="270">
        <v>0.8</v>
      </c>
      <c r="G77" s="271">
        <v>0.9</v>
      </c>
      <c r="H77" s="271" t="s">
        <v>649</v>
      </c>
      <c r="I77" s="253" t="e">
        <f>基準耐用年数判定!$G$3*_xlfn.XLOOKUP(H77,$C$76:$G$76,C77:G77)</f>
        <v>#VALUE!</v>
      </c>
      <c r="L77" s="253" t="str">
        <f>IF(H77="c","a",H77)</f>
        <v>乾式工法</v>
      </c>
      <c r="M77" s="253" t="e">
        <f>基準耐用年数判定!$G$3*_xlfn.XLOOKUP(L77,$C$76:$G$76,C77:G77)</f>
        <v>#VALUE!</v>
      </c>
    </row>
    <row r="78" spans="1:13" s="258" customFormat="1">
      <c r="A78" s="281" t="s">
        <v>411</v>
      </c>
      <c r="B78" s="254" t="s">
        <v>410</v>
      </c>
      <c r="C78" s="254" t="s">
        <v>621</v>
      </c>
      <c r="D78" s="254" t="s">
        <v>622</v>
      </c>
      <c r="E78" s="254" t="s">
        <v>619</v>
      </c>
      <c r="F78" s="254" t="s">
        <v>623</v>
      </c>
      <c r="G78" s="254"/>
      <c r="H78" s="264" t="s">
        <v>558</v>
      </c>
      <c r="I78" s="267" t="s">
        <v>602</v>
      </c>
      <c r="L78" s="264" t="s">
        <v>651</v>
      </c>
      <c r="M78" s="267" t="s">
        <v>602</v>
      </c>
    </row>
    <row r="79" spans="1:13">
      <c r="A79" s="251" t="s">
        <v>517</v>
      </c>
      <c r="B79" s="252" t="s">
        <v>620</v>
      </c>
      <c r="C79" s="270">
        <v>0.95</v>
      </c>
      <c r="D79" s="270">
        <v>1</v>
      </c>
      <c r="E79" s="270">
        <v>1</v>
      </c>
      <c r="F79" s="270">
        <v>1</v>
      </c>
      <c r="G79" s="271"/>
      <c r="H79" s="271" t="s">
        <v>653</v>
      </c>
      <c r="I79" s="253" t="e">
        <f>基準耐用年数判定!$G$3*_xlfn.XLOOKUP(H79,$C$78:$F$78,C79:F79)</f>
        <v>#VALUE!</v>
      </c>
      <c r="L79" s="253" t="str">
        <f>IF(H79="c","a",H79)</f>
        <v>300≦</v>
      </c>
      <c r="M79" s="253" t="e">
        <f>基準耐用年数判定!$G$3*_xlfn.XLOOKUP(L79,$C$78:$F$78,C79:F79)</f>
        <v>#VALUE!</v>
      </c>
    </row>
    <row r="80" spans="1:13">
      <c r="A80" s="251" t="s">
        <v>516</v>
      </c>
      <c r="B80" s="252" t="s">
        <v>620</v>
      </c>
      <c r="C80" s="270">
        <v>0.95</v>
      </c>
      <c r="D80" s="270">
        <v>1</v>
      </c>
      <c r="E80" s="270">
        <v>1</v>
      </c>
      <c r="F80" s="270">
        <v>1</v>
      </c>
      <c r="G80" s="271"/>
      <c r="H80" s="271" t="s">
        <v>664</v>
      </c>
      <c r="I80" s="253" t="e">
        <f>基準耐用年数判定!$G$3*_xlfn.XLOOKUP(H80,$C$78:$F$78,C80:F80)</f>
        <v>#VALUE!</v>
      </c>
      <c r="L80" s="253" t="str">
        <f>IF(H80="c","a",H80)</f>
        <v>450≦</v>
      </c>
      <c r="M80" s="253" t="e">
        <f>基準耐用年数判定!$G$3*_xlfn.XLOOKUP(L80,$C$78:$F$78,C80:F80)</f>
        <v>#VALUE!</v>
      </c>
    </row>
    <row r="81" spans="1:13">
      <c r="A81" s="277"/>
      <c r="B81" s="273"/>
      <c r="C81" s="273"/>
      <c r="G81" s="269"/>
      <c r="H81" s="269"/>
    </row>
    <row r="82" spans="1:13" s="258" customFormat="1">
      <c r="A82" s="281" t="s">
        <v>411</v>
      </c>
      <c r="B82" s="254" t="s">
        <v>410</v>
      </c>
      <c r="C82" s="254" t="s">
        <v>31</v>
      </c>
      <c r="D82" s="254" t="s">
        <v>32</v>
      </c>
      <c r="E82" s="254" t="s">
        <v>33</v>
      </c>
      <c r="F82" s="254" t="s">
        <v>34</v>
      </c>
      <c r="G82" s="264" t="s">
        <v>558</v>
      </c>
      <c r="H82" s="282"/>
      <c r="I82" s="267" t="s">
        <v>602</v>
      </c>
      <c r="L82" s="264" t="s">
        <v>651</v>
      </c>
      <c r="M82" s="267" t="s">
        <v>602</v>
      </c>
    </row>
    <row r="83" spans="1:13" ht="40.5">
      <c r="A83" s="276" t="s">
        <v>463</v>
      </c>
      <c r="B83" s="252" t="s">
        <v>509</v>
      </c>
      <c r="C83" s="272">
        <v>1</v>
      </c>
      <c r="D83" s="270">
        <v>1</v>
      </c>
      <c r="E83" s="270">
        <v>0.95</v>
      </c>
      <c r="F83" s="270">
        <v>0.9</v>
      </c>
      <c r="G83" s="253" t="s">
        <v>686</v>
      </c>
      <c r="I83" s="253" t="e">
        <f>基準耐用年数判定!$G$3*_xlfn.XLOOKUP(G83,$C$82:$F$82,C83:F83)</f>
        <v>#VALUE!</v>
      </c>
      <c r="L83" s="253" t="str">
        <f t="shared" ref="L83:L99" si="5">IF(G83="c","a",G83)</f>
        <v>b1</v>
      </c>
      <c r="M83" s="253" t="e">
        <f>基準耐用年数判定!$G$3*_xlfn.XLOOKUP(L83,$C$82:$F$82,C83:F83)</f>
        <v>#VALUE!</v>
      </c>
    </row>
    <row r="84" spans="1:13">
      <c r="A84" s="276" t="s">
        <v>464</v>
      </c>
      <c r="B84" s="252" t="s">
        <v>509</v>
      </c>
      <c r="C84" s="272">
        <v>1</v>
      </c>
      <c r="D84" s="270">
        <v>1</v>
      </c>
      <c r="E84" s="270">
        <v>0.95</v>
      </c>
      <c r="F84" s="270">
        <v>0.9</v>
      </c>
      <c r="G84" s="290" t="s">
        <v>647</v>
      </c>
      <c r="I84" s="253" t="e">
        <f>基準耐用年数判定!$G$3*_xlfn.XLOOKUP(G84,$C$82:$F$82,C84:F84)</f>
        <v>#VALUE!</v>
      </c>
      <c r="L84" s="253" t="str">
        <f t="shared" si="5"/>
        <v>b2</v>
      </c>
      <c r="M84" s="253" t="e">
        <f>基準耐用年数判定!$G$3*_xlfn.XLOOKUP(L84,$C$82:$F$82,C84:F84)</f>
        <v>#VALUE!</v>
      </c>
    </row>
    <row r="85" spans="1:13">
      <c r="A85" s="276" t="s">
        <v>465</v>
      </c>
      <c r="B85" s="252" t="s">
        <v>509</v>
      </c>
      <c r="C85" s="272">
        <v>1</v>
      </c>
      <c r="D85" s="270">
        <v>1</v>
      </c>
      <c r="E85" s="270">
        <v>0.95</v>
      </c>
      <c r="F85" s="270">
        <v>0.9</v>
      </c>
      <c r="G85" s="290" t="s">
        <v>686</v>
      </c>
      <c r="I85" s="253" t="e">
        <f>基準耐用年数判定!$G$3*_xlfn.XLOOKUP(G85,$C$82:$F$82,C85:F85)</f>
        <v>#VALUE!</v>
      </c>
      <c r="L85" s="253" t="str">
        <f t="shared" si="5"/>
        <v>b1</v>
      </c>
      <c r="M85" s="253" t="e">
        <f>基準耐用年数判定!$G$3*_xlfn.XLOOKUP(L85,$C$82:$F$82,C85:F85)</f>
        <v>#VALUE!</v>
      </c>
    </row>
    <row r="86" spans="1:13">
      <c r="A86" s="276" t="s">
        <v>466</v>
      </c>
      <c r="B86" s="252" t="s">
        <v>509</v>
      </c>
      <c r="C86" s="272">
        <v>1</v>
      </c>
      <c r="D86" s="270">
        <v>1</v>
      </c>
      <c r="E86" s="270">
        <v>0.95</v>
      </c>
      <c r="F86" s="270">
        <v>0.9</v>
      </c>
      <c r="G86" s="290" t="s">
        <v>647</v>
      </c>
      <c r="I86" s="253" t="e">
        <f>基準耐用年数判定!$G$3*_xlfn.XLOOKUP(G86,$C$82:$F$82,C86:F86)</f>
        <v>#VALUE!</v>
      </c>
      <c r="L86" s="253" t="str">
        <f t="shared" si="5"/>
        <v>b2</v>
      </c>
      <c r="M86" s="253" t="e">
        <f>基準耐用年数判定!$G$3*_xlfn.XLOOKUP(L86,$C$82:$F$82,C86:F86)</f>
        <v>#VALUE!</v>
      </c>
    </row>
    <row r="87" spans="1:13">
      <c r="A87" s="276" t="s">
        <v>467</v>
      </c>
      <c r="B87" s="252" t="s">
        <v>509</v>
      </c>
      <c r="C87" s="272">
        <v>1</v>
      </c>
      <c r="D87" s="270">
        <v>1</v>
      </c>
      <c r="E87" s="270">
        <v>0.95</v>
      </c>
      <c r="F87" s="270">
        <v>0.9</v>
      </c>
      <c r="G87" s="290" t="s">
        <v>647</v>
      </c>
      <c r="I87" s="253" t="e">
        <f>基準耐用年数判定!$G$3*_xlfn.XLOOKUP(G87,$C$82:$F$82,C87:F87)</f>
        <v>#VALUE!</v>
      </c>
      <c r="L87" s="253" t="str">
        <f t="shared" si="5"/>
        <v>b2</v>
      </c>
      <c r="M87" s="253" t="e">
        <f>基準耐用年数判定!$G$3*_xlfn.XLOOKUP(L87,$C$82:$F$82,C87:F87)</f>
        <v>#VALUE!</v>
      </c>
    </row>
    <row r="88" spans="1:13">
      <c r="A88" s="276" t="s">
        <v>468</v>
      </c>
      <c r="B88" s="252" t="s">
        <v>509</v>
      </c>
      <c r="C88" s="272">
        <v>1</v>
      </c>
      <c r="D88" s="270">
        <v>1</v>
      </c>
      <c r="E88" s="270">
        <v>0.95</v>
      </c>
      <c r="F88" s="270">
        <v>0.9</v>
      </c>
      <c r="G88" s="290" t="s">
        <v>686</v>
      </c>
      <c r="I88" s="253" t="e">
        <f>基準耐用年数判定!$G$3*_xlfn.XLOOKUP(G88,$C$82:$F$82,C88:F88)</f>
        <v>#VALUE!</v>
      </c>
      <c r="L88" s="253" t="str">
        <f t="shared" si="5"/>
        <v>b1</v>
      </c>
      <c r="M88" s="253" t="e">
        <f>基準耐用年数判定!$G$3*_xlfn.XLOOKUP(L88,$C$82:$F$82,C88:F88)</f>
        <v>#VALUE!</v>
      </c>
    </row>
    <row r="89" spans="1:13">
      <c r="A89" s="276" t="s">
        <v>469</v>
      </c>
      <c r="B89" s="252" t="s">
        <v>509</v>
      </c>
      <c r="C89" s="272">
        <v>1</v>
      </c>
      <c r="D89" s="270">
        <v>1</v>
      </c>
      <c r="E89" s="270">
        <v>0.95</v>
      </c>
      <c r="F89" s="270">
        <v>0.9</v>
      </c>
      <c r="G89" s="290" t="s">
        <v>647</v>
      </c>
      <c r="I89" s="253" t="e">
        <f>基準耐用年数判定!$G$3*_xlfn.XLOOKUP(G89,$C$82:$F$82,C89:F89)</f>
        <v>#VALUE!</v>
      </c>
      <c r="L89" s="253" t="str">
        <f t="shared" si="5"/>
        <v>b2</v>
      </c>
      <c r="M89" s="253" t="e">
        <f>基準耐用年数判定!$G$3*_xlfn.XLOOKUP(L89,$C$82:$F$82,C89:F89)</f>
        <v>#VALUE!</v>
      </c>
    </row>
    <row r="90" spans="1:13">
      <c r="A90" s="276" t="s">
        <v>470</v>
      </c>
      <c r="B90" s="252" t="s">
        <v>509</v>
      </c>
      <c r="C90" s="272">
        <v>1</v>
      </c>
      <c r="D90" s="270">
        <v>1</v>
      </c>
      <c r="E90" s="270">
        <v>0.95</v>
      </c>
      <c r="F90" s="270">
        <v>0.9</v>
      </c>
      <c r="G90" s="290" t="s">
        <v>647</v>
      </c>
      <c r="I90" s="253" t="e">
        <f>基準耐用年数判定!$G$3*_xlfn.XLOOKUP(G90,$C$82:$F$82,C90:F90)</f>
        <v>#VALUE!</v>
      </c>
      <c r="L90" s="253" t="str">
        <f t="shared" si="5"/>
        <v>b2</v>
      </c>
      <c r="M90" s="253" t="e">
        <f>基準耐用年数判定!$G$3*_xlfn.XLOOKUP(L90,$C$82:$F$82,C90:F90)</f>
        <v>#VALUE!</v>
      </c>
    </row>
    <row r="91" spans="1:13">
      <c r="A91" s="276" t="s">
        <v>471</v>
      </c>
      <c r="B91" s="252" t="s">
        <v>509</v>
      </c>
      <c r="C91" s="272">
        <v>1</v>
      </c>
      <c r="D91" s="270">
        <v>1</v>
      </c>
      <c r="E91" s="270">
        <v>0.95</v>
      </c>
      <c r="F91" s="270">
        <v>0.9</v>
      </c>
      <c r="G91" s="290" t="s">
        <v>686</v>
      </c>
      <c r="I91" s="253" t="e">
        <f>基準耐用年数判定!$G$3*_xlfn.XLOOKUP(G91,$C$82:$F$82,C91:F91)</f>
        <v>#VALUE!</v>
      </c>
      <c r="L91" s="253" t="str">
        <f t="shared" si="5"/>
        <v>b1</v>
      </c>
      <c r="M91" s="253" t="e">
        <f>基準耐用年数判定!$G$3*_xlfn.XLOOKUP(L91,$C$82:$F$82,C91:F91)</f>
        <v>#VALUE!</v>
      </c>
    </row>
    <row r="92" spans="1:13" ht="40.5">
      <c r="A92" s="276" t="s">
        <v>472</v>
      </c>
      <c r="B92" s="252" t="s">
        <v>509</v>
      </c>
      <c r="C92" s="272">
        <v>1</v>
      </c>
      <c r="D92" s="270">
        <v>1</v>
      </c>
      <c r="E92" s="270">
        <v>0.95</v>
      </c>
      <c r="F92" s="270">
        <v>0.9</v>
      </c>
      <c r="G92" s="290" t="s">
        <v>686</v>
      </c>
      <c r="I92" s="253" t="e">
        <f>基準耐用年数判定!$G$3*_xlfn.XLOOKUP(G92,$C$82:$F$82,C92:F92)</f>
        <v>#VALUE!</v>
      </c>
      <c r="L92" s="253" t="str">
        <f t="shared" si="5"/>
        <v>b1</v>
      </c>
      <c r="M92" s="253" t="e">
        <f>基準耐用年数判定!$G$3*_xlfn.XLOOKUP(L92,$C$82:$F$82,C92:F92)</f>
        <v>#VALUE!</v>
      </c>
    </row>
    <row r="93" spans="1:13">
      <c r="A93" s="276" t="s">
        <v>473</v>
      </c>
      <c r="B93" s="252" t="s">
        <v>509</v>
      </c>
      <c r="C93" s="272">
        <v>1</v>
      </c>
      <c r="D93" s="270">
        <v>1</v>
      </c>
      <c r="E93" s="270">
        <v>0.95</v>
      </c>
      <c r="F93" s="270">
        <v>0.9</v>
      </c>
      <c r="G93" s="290" t="s">
        <v>686</v>
      </c>
      <c r="I93" s="253" t="e">
        <f>基準耐用年数判定!$G$3*_xlfn.XLOOKUP(G93,$C$82:$F$82,C93:F93)</f>
        <v>#VALUE!</v>
      </c>
      <c r="L93" s="253" t="str">
        <f t="shared" si="5"/>
        <v>b1</v>
      </c>
      <c r="M93" s="253" t="e">
        <f>基準耐用年数判定!$G$3*_xlfn.XLOOKUP(L93,$C$82:$F$82,C93:F93)</f>
        <v>#VALUE!</v>
      </c>
    </row>
    <row r="94" spans="1:13">
      <c r="A94" s="276" t="s">
        <v>474</v>
      </c>
      <c r="B94" s="252" t="s">
        <v>509</v>
      </c>
      <c r="C94" s="272">
        <v>1</v>
      </c>
      <c r="D94" s="272">
        <v>1</v>
      </c>
      <c r="E94" s="272">
        <v>0.95</v>
      </c>
      <c r="F94" s="272">
        <v>0.9</v>
      </c>
      <c r="G94" s="289" t="s">
        <v>686</v>
      </c>
      <c r="I94" s="253" t="e">
        <f>基準耐用年数判定!$G$3*_xlfn.XLOOKUP(G94,$C$82:$F$82,C94:F94)</f>
        <v>#VALUE!</v>
      </c>
      <c r="L94" s="253" t="str">
        <f t="shared" si="5"/>
        <v>b1</v>
      </c>
      <c r="M94" s="253" t="e">
        <f>基準耐用年数判定!$G$3*_xlfn.XLOOKUP(L94,$C$82:$F$82,C94:F94)</f>
        <v>#VALUE!</v>
      </c>
    </row>
    <row r="95" spans="1:13">
      <c r="A95" s="276" t="s">
        <v>475</v>
      </c>
      <c r="B95" s="252" t="s">
        <v>509</v>
      </c>
      <c r="C95" s="272">
        <v>1</v>
      </c>
      <c r="D95" s="272">
        <v>1</v>
      </c>
      <c r="E95" s="272">
        <v>0.95</v>
      </c>
      <c r="F95" s="272">
        <v>0.9</v>
      </c>
      <c r="G95" s="289" t="s">
        <v>686</v>
      </c>
      <c r="I95" s="253" t="e">
        <f>基準耐用年数判定!$G$3*_xlfn.XLOOKUP(G95,$C$82:$F$82,C95:F95)</f>
        <v>#VALUE!</v>
      </c>
      <c r="L95" s="253" t="str">
        <f t="shared" si="5"/>
        <v>b1</v>
      </c>
      <c r="M95" s="253" t="e">
        <f>基準耐用年数判定!$G$3*_xlfn.XLOOKUP(L95,$C$82:$F$82,C95:F95)</f>
        <v>#VALUE!</v>
      </c>
    </row>
    <row r="96" spans="1:13">
      <c r="A96" s="276" t="s">
        <v>476</v>
      </c>
      <c r="B96" s="252" t="s">
        <v>509</v>
      </c>
      <c r="C96" s="272">
        <v>1</v>
      </c>
      <c r="D96" s="272">
        <v>1</v>
      </c>
      <c r="E96" s="272">
        <v>0.95</v>
      </c>
      <c r="F96" s="272">
        <v>0.9</v>
      </c>
      <c r="G96" s="289" t="s">
        <v>686</v>
      </c>
      <c r="I96" s="253" t="e">
        <f>基準耐用年数判定!$G$3*_xlfn.XLOOKUP(G96,$C$82:$F$82,C96:F96)</f>
        <v>#VALUE!</v>
      </c>
      <c r="L96" s="253" t="str">
        <f t="shared" si="5"/>
        <v>b1</v>
      </c>
      <c r="M96" s="253" t="e">
        <f>基準耐用年数判定!$G$3*_xlfn.XLOOKUP(L96,$C$82:$F$82,C96:F96)</f>
        <v>#VALUE!</v>
      </c>
    </row>
    <row r="97" spans="1:13" ht="40.5">
      <c r="A97" s="276" t="s">
        <v>477</v>
      </c>
      <c r="B97" s="252" t="s">
        <v>509</v>
      </c>
      <c r="C97" s="272">
        <v>1</v>
      </c>
      <c r="D97" s="272">
        <v>1</v>
      </c>
      <c r="E97" s="272">
        <v>0.95</v>
      </c>
      <c r="F97" s="272">
        <v>0.9</v>
      </c>
      <c r="G97" s="289" t="s">
        <v>688</v>
      </c>
      <c r="I97" s="253" t="e">
        <f>基準耐用年数判定!$G$3*_xlfn.XLOOKUP(G97,$C$82:$F$82,C97:F97)</f>
        <v>#VALUE!</v>
      </c>
      <c r="L97" s="253" t="str">
        <f t="shared" si="5"/>
        <v>a</v>
      </c>
      <c r="M97" s="253" t="e">
        <f>基準耐用年数判定!$G$3*_xlfn.XLOOKUP(L97,$C$82:$F$82,C97:F97)</f>
        <v>#VALUE!</v>
      </c>
    </row>
    <row r="98" spans="1:13">
      <c r="A98" s="276" t="s">
        <v>478</v>
      </c>
      <c r="B98" s="252" t="s">
        <v>509</v>
      </c>
      <c r="C98" s="272">
        <v>1</v>
      </c>
      <c r="D98" s="272">
        <v>1</v>
      </c>
      <c r="E98" s="272">
        <v>0.95</v>
      </c>
      <c r="F98" s="272">
        <v>0.9</v>
      </c>
      <c r="G98" s="289" t="s">
        <v>688</v>
      </c>
      <c r="I98" s="253" t="e">
        <f>基準耐用年数判定!$G$3*_xlfn.XLOOKUP(G98,$C$82:$F$82,C98:F98)</f>
        <v>#VALUE!</v>
      </c>
      <c r="L98" s="253" t="str">
        <f t="shared" si="5"/>
        <v>a</v>
      </c>
      <c r="M98" s="253" t="e">
        <f>基準耐用年数判定!$G$3*_xlfn.XLOOKUP(L98,$C$82:$F$82,C98:F98)</f>
        <v>#VALUE!</v>
      </c>
    </row>
    <row r="99" spans="1:13">
      <c r="A99" s="276" t="s">
        <v>479</v>
      </c>
      <c r="B99" s="252" t="s">
        <v>509</v>
      </c>
      <c r="C99" s="272">
        <v>1</v>
      </c>
      <c r="D99" s="272">
        <v>1</v>
      </c>
      <c r="E99" s="272">
        <v>0.95</v>
      </c>
      <c r="F99" s="272">
        <v>0.9</v>
      </c>
      <c r="G99" s="289" t="s">
        <v>647</v>
      </c>
      <c r="I99" s="253" t="e">
        <f>基準耐用年数判定!$G$3*_xlfn.XLOOKUP(G99,$C$82:$F$82,C99:F99)</f>
        <v>#VALUE!</v>
      </c>
      <c r="L99" s="253" t="str">
        <f t="shared" si="5"/>
        <v>b2</v>
      </c>
      <c r="M99" s="253" t="e">
        <f>基準耐用年数判定!$G$3*_xlfn.XLOOKUP(L99,$C$82:$F$82,C99:F99)</f>
        <v>#VALUE!</v>
      </c>
    </row>
    <row r="100" spans="1:13">
      <c r="A100" s="277"/>
      <c r="B100" s="273"/>
      <c r="C100" s="273"/>
      <c r="D100" s="273"/>
      <c r="E100" s="273"/>
      <c r="F100" s="273"/>
      <c r="G100" s="249"/>
      <c r="H100" s="249"/>
    </row>
    <row r="101" spans="1:13" s="258" customFormat="1">
      <c r="A101" s="281" t="s">
        <v>411</v>
      </c>
      <c r="B101" s="254" t="s">
        <v>410</v>
      </c>
      <c r="C101" s="254" t="s">
        <v>31</v>
      </c>
      <c r="D101" s="254" t="s">
        <v>32</v>
      </c>
      <c r="E101" s="254" t="s">
        <v>33</v>
      </c>
      <c r="F101" s="254" t="s">
        <v>34</v>
      </c>
      <c r="G101" s="264" t="s">
        <v>558</v>
      </c>
      <c r="H101" s="282"/>
      <c r="I101" s="267" t="s">
        <v>602</v>
      </c>
      <c r="L101" s="264" t="s">
        <v>651</v>
      </c>
      <c r="M101" s="267" t="s">
        <v>602</v>
      </c>
    </row>
    <row r="102" spans="1:13">
      <c r="A102" s="276" t="s">
        <v>480</v>
      </c>
      <c r="B102" s="252" t="s">
        <v>509</v>
      </c>
      <c r="C102" s="272">
        <v>1</v>
      </c>
      <c r="D102" s="272">
        <v>1</v>
      </c>
      <c r="E102" s="272">
        <v>0.95</v>
      </c>
      <c r="F102" s="272">
        <v>0.9</v>
      </c>
      <c r="G102" s="253" t="s">
        <v>647</v>
      </c>
      <c r="I102" s="253" t="e">
        <f>基準耐用年数判定!$G$3*_xlfn.XLOOKUP(G102,$C$101:$F$101,C102:F102)</f>
        <v>#VALUE!</v>
      </c>
      <c r="L102" s="253" t="str">
        <f t="shared" ref="L102:L118" si="6">IF(G102="c","a",G102)</f>
        <v>b2</v>
      </c>
      <c r="M102" s="253" t="e">
        <f>基準耐用年数判定!$G$3*_xlfn.XLOOKUP(L102,$C$101:$F$101,C102:F102)</f>
        <v>#VALUE!</v>
      </c>
    </row>
    <row r="103" spans="1:13">
      <c r="A103" s="276" t="s">
        <v>481</v>
      </c>
      <c r="B103" s="252" t="s">
        <v>509</v>
      </c>
      <c r="C103" s="272">
        <v>1</v>
      </c>
      <c r="D103" s="272">
        <v>1</v>
      </c>
      <c r="E103" s="272">
        <v>0.95</v>
      </c>
      <c r="F103" s="272">
        <v>0.9</v>
      </c>
      <c r="G103" s="289" t="s">
        <v>647</v>
      </c>
      <c r="I103" s="253" t="e">
        <f>基準耐用年数判定!$G$3*_xlfn.XLOOKUP(G103,$C$101:$F$101,C103:F103)</f>
        <v>#VALUE!</v>
      </c>
      <c r="L103" s="253" t="str">
        <f t="shared" si="6"/>
        <v>b2</v>
      </c>
      <c r="M103" s="253" t="e">
        <f>基準耐用年数判定!$G$3*_xlfn.XLOOKUP(L103,$C$101:$F$101,C103:F103)</f>
        <v>#VALUE!</v>
      </c>
    </row>
    <row r="104" spans="1:13">
      <c r="A104" s="279" t="s">
        <v>496</v>
      </c>
      <c r="B104" s="252" t="s">
        <v>509</v>
      </c>
      <c r="C104" s="272">
        <v>1</v>
      </c>
      <c r="D104" s="272">
        <v>1</v>
      </c>
      <c r="E104" s="272">
        <v>0.95</v>
      </c>
      <c r="F104" s="272">
        <v>0.9</v>
      </c>
      <c r="G104" s="289" t="s">
        <v>647</v>
      </c>
      <c r="I104" s="253" t="e">
        <f>基準耐用年数判定!$G$3*_xlfn.XLOOKUP(G104,$C$101:$F$101,C104:F104)</f>
        <v>#VALUE!</v>
      </c>
      <c r="L104" s="253" t="str">
        <f t="shared" si="6"/>
        <v>b2</v>
      </c>
      <c r="M104" s="253" t="e">
        <f>基準耐用年数判定!$G$3*_xlfn.XLOOKUP(L104,$C$101:$F$101,C104:F104)</f>
        <v>#VALUE!</v>
      </c>
    </row>
    <row r="105" spans="1:13">
      <c r="A105" s="276" t="s">
        <v>482</v>
      </c>
      <c r="B105" s="252" t="s">
        <v>509</v>
      </c>
      <c r="C105" s="272">
        <v>1</v>
      </c>
      <c r="D105" s="272">
        <v>1</v>
      </c>
      <c r="E105" s="272">
        <v>0.95</v>
      </c>
      <c r="F105" s="272">
        <v>0.9</v>
      </c>
      <c r="G105" s="289" t="s">
        <v>686</v>
      </c>
      <c r="I105" s="253" t="e">
        <f>基準耐用年数判定!$G$3*_xlfn.XLOOKUP(G105,$C$101:$F$101,C105:F105)</f>
        <v>#VALUE!</v>
      </c>
      <c r="L105" s="253" t="str">
        <f t="shared" si="6"/>
        <v>b1</v>
      </c>
      <c r="M105" s="253" t="e">
        <f>基準耐用年数判定!$G$3*_xlfn.XLOOKUP(L105,$C$101:$F$101,C105:F105)</f>
        <v>#VALUE!</v>
      </c>
    </row>
    <row r="106" spans="1:13">
      <c r="A106" s="276" t="s">
        <v>483</v>
      </c>
      <c r="B106" s="252" t="s">
        <v>509</v>
      </c>
      <c r="C106" s="272">
        <v>1</v>
      </c>
      <c r="D106" s="272">
        <v>1</v>
      </c>
      <c r="E106" s="272">
        <v>0.95</v>
      </c>
      <c r="F106" s="272">
        <v>0.9</v>
      </c>
      <c r="G106" s="289" t="s">
        <v>686</v>
      </c>
      <c r="I106" s="253" t="e">
        <f>基準耐用年数判定!$G$3*_xlfn.XLOOKUP(G106,$C$101:$F$101,C106:F106)</f>
        <v>#VALUE!</v>
      </c>
      <c r="L106" s="253" t="str">
        <f t="shared" si="6"/>
        <v>b1</v>
      </c>
      <c r="M106" s="253" t="e">
        <f>基準耐用年数判定!$G$3*_xlfn.XLOOKUP(L106,$C$101:$F$101,C106:F106)</f>
        <v>#VALUE!</v>
      </c>
    </row>
    <row r="107" spans="1:13">
      <c r="A107" s="276" t="s">
        <v>484</v>
      </c>
      <c r="B107" s="252" t="s">
        <v>509</v>
      </c>
      <c r="C107" s="272">
        <v>1</v>
      </c>
      <c r="D107" s="272">
        <v>1</v>
      </c>
      <c r="E107" s="272">
        <v>0.95</v>
      </c>
      <c r="F107" s="272">
        <v>0.9</v>
      </c>
      <c r="G107" s="289" t="s">
        <v>686</v>
      </c>
      <c r="I107" s="253" t="e">
        <f>基準耐用年数判定!$G$3*_xlfn.XLOOKUP(G107,$C$101:$F$101,C107:F107)</f>
        <v>#VALUE!</v>
      </c>
      <c r="L107" s="253" t="str">
        <f t="shared" si="6"/>
        <v>b1</v>
      </c>
      <c r="M107" s="253" t="e">
        <f>基準耐用年数判定!$G$3*_xlfn.XLOOKUP(L107,$C$101:$F$101,C107:F107)</f>
        <v>#VALUE!</v>
      </c>
    </row>
    <row r="108" spans="1:13">
      <c r="A108" s="276" t="s">
        <v>485</v>
      </c>
      <c r="B108" s="252" t="s">
        <v>509</v>
      </c>
      <c r="C108" s="272">
        <v>1</v>
      </c>
      <c r="D108" s="272">
        <v>1</v>
      </c>
      <c r="E108" s="272">
        <v>0.95</v>
      </c>
      <c r="F108" s="272">
        <v>0.9</v>
      </c>
      <c r="G108" s="289"/>
      <c r="I108" s="253" t="e">
        <f>基準耐用年数判定!$G$3*_xlfn.XLOOKUP(G108,$C$101:$F$101,C108:F108)</f>
        <v>#VALUE!</v>
      </c>
      <c r="L108" s="253">
        <f t="shared" si="6"/>
        <v>0</v>
      </c>
      <c r="M108" s="253" t="e">
        <f>基準耐用年数判定!$G$3*_xlfn.XLOOKUP(L108,$C$101:$F$101,C108:F108)</f>
        <v>#VALUE!</v>
      </c>
    </row>
    <row r="109" spans="1:13">
      <c r="A109" s="276" t="s">
        <v>486</v>
      </c>
      <c r="B109" s="252" t="s">
        <v>509</v>
      </c>
      <c r="C109" s="272">
        <v>1</v>
      </c>
      <c r="D109" s="272">
        <v>1</v>
      </c>
      <c r="E109" s="272">
        <v>0.95</v>
      </c>
      <c r="F109" s="272">
        <v>0.9</v>
      </c>
      <c r="G109" s="253"/>
      <c r="I109" s="253" t="e">
        <f>基準耐用年数判定!$G$3*_xlfn.XLOOKUP(G109,$C$101:$F$101,C109:F109)</f>
        <v>#VALUE!</v>
      </c>
      <c r="L109" s="253">
        <f t="shared" si="6"/>
        <v>0</v>
      </c>
      <c r="M109" s="253" t="e">
        <f>基準耐用年数判定!$G$3*_xlfn.XLOOKUP(L109,$C$101:$F$101,C109:F109)</f>
        <v>#VALUE!</v>
      </c>
    </row>
    <row r="110" spans="1:13">
      <c r="A110" s="276" t="s">
        <v>487</v>
      </c>
      <c r="B110" s="252" t="s">
        <v>509</v>
      </c>
      <c r="C110" s="272">
        <v>1</v>
      </c>
      <c r="D110" s="272">
        <v>1</v>
      </c>
      <c r="E110" s="272">
        <v>0.95</v>
      </c>
      <c r="F110" s="272">
        <v>0.9</v>
      </c>
      <c r="G110" s="253"/>
      <c r="I110" s="253" t="e">
        <f>基準耐用年数判定!$G$3*_xlfn.XLOOKUP(G110,$C$101:$F$101,C110:F110)</f>
        <v>#VALUE!</v>
      </c>
      <c r="L110" s="253">
        <f t="shared" si="6"/>
        <v>0</v>
      </c>
      <c r="M110" s="253" t="e">
        <f>基準耐用年数判定!$G$3*_xlfn.XLOOKUP(L110,$C$101:$F$101,C110:F110)</f>
        <v>#VALUE!</v>
      </c>
    </row>
    <row r="111" spans="1:13">
      <c r="A111" s="276" t="s">
        <v>488</v>
      </c>
      <c r="B111" s="252" t="s">
        <v>509</v>
      </c>
      <c r="C111" s="272">
        <v>1</v>
      </c>
      <c r="D111" s="272">
        <v>1</v>
      </c>
      <c r="E111" s="272">
        <v>0.95</v>
      </c>
      <c r="F111" s="272">
        <v>0.9</v>
      </c>
      <c r="G111" s="253"/>
      <c r="I111" s="253" t="e">
        <f>基準耐用年数判定!$G$3*_xlfn.XLOOKUP(G111,$C$101:$F$101,C111:F111)</f>
        <v>#VALUE!</v>
      </c>
      <c r="L111" s="253">
        <f t="shared" si="6"/>
        <v>0</v>
      </c>
      <c r="M111" s="253" t="e">
        <f>基準耐用年数判定!$G$3*_xlfn.XLOOKUP(L111,$C$101:$F$101,C111:F111)</f>
        <v>#VALUE!</v>
      </c>
    </row>
    <row r="112" spans="1:13">
      <c r="A112" s="276" t="s">
        <v>489</v>
      </c>
      <c r="B112" s="252" t="s">
        <v>509</v>
      </c>
      <c r="C112" s="272">
        <v>1</v>
      </c>
      <c r="D112" s="272">
        <v>1</v>
      </c>
      <c r="E112" s="272">
        <v>0.95</v>
      </c>
      <c r="F112" s="272">
        <v>0.9</v>
      </c>
      <c r="G112" s="253"/>
      <c r="I112" s="253" t="e">
        <f>基準耐用年数判定!$G$3*_xlfn.XLOOKUP(G112,$C$101:$F$101,C112:F112)</f>
        <v>#VALUE!</v>
      </c>
      <c r="L112" s="253">
        <f t="shared" si="6"/>
        <v>0</v>
      </c>
      <c r="M112" s="253" t="e">
        <f>基準耐用年数判定!$G$3*_xlfn.XLOOKUP(L112,$C$101:$F$101,C112:F112)</f>
        <v>#VALUE!</v>
      </c>
    </row>
    <row r="113" spans="1:13">
      <c r="A113" s="276" t="s">
        <v>490</v>
      </c>
      <c r="B113" s="252" t="s">
        <v>509</v>
      </c>
      <c r="C113" s="272">
        <v>1</v>
      </c>
      <c r="D113" s="272">
        <v>1</v>
      </c>
      <c r="E113" s="272">
        <v>0.95</v>
      </c>
      <c r="F113" s="272">
        <v>0.9</v>
      </c>
      <c r="G113" s="253"/>
      <c r="I113" s="253" t="e">
        <f>基準耐用年数判定!$G$3*_xlfn.XLOOKUP(G113,$C$101:$F$101,C113:F113)</f>
        <v>#VALUE!</v>
      </c>
      <c r="L113" s="253">
        <f t="shared" si="6"/>
        <v>0</v>
      </c>
      <c r="M113" s="253" t="e">
        <f>基準耐用年数判定!$G$3*_xlfn.XLOOKUP(L113,$C$101:$F$101,C113:F113)</f>
        <v>#VALUE!</v>
      </c>
    </row>
    <row r="114" spans="1:13">
      <c r="A114" s="276" t="s">
        <v>491</v>
      </c>
      <c r="B114" s="252" t="s">
        <v>509</v>
      </c>
      <c r="C114" s="272">
        <v>1</v>
      </c>
      <c r="D114" s="272">
        <v>1</v>
      </c>
      <c r="E114" s="272">
        <v>0.95</v>
      </c>
      <c r="F114" s="272">
        <v>0.9</v>
      </c>
      <c r="G114" s="253"/>
      <c r="I114" s="253" t="e">
        <f>基準耐用年数判定!$G$3*_xlfn.XLOOKUP(G114,$C$101:$F$101,C114:F114)</f>
        <v>#VALUE!</v>
      </c>
      <c r="L114" s="253">
        <f t="shared" si="6"/>
        <v>0</v>
      </c>
      <c r="M114" s="253" t="e">
        <f>基準耐用年数判定!$G$3*_xlfn.XLOOKUP(L114,$C$101:$F$101,C114:F114)</f>
        <v>#VALUE!</v>
      </c>
    </row>
    <row r="115" spans="1:13">
      <c r="A115" s="276" t="s">
        <v>492</v>
      </c>
      <c r="B115" s="252" t="s">
        <v>509</v>
      </c>
      <c r="C115" s="272">
        <v>1</v>
      </c>
      <c r="D115" s="272">
        <v>1</v>
      </c>
      <c r="E115" s="272">
        <v>0.95</v>
      </c>
      <c r="F115" s="272">
        <v>0.9</v>
      </c>
      <c r="G115" s="253"/>
      <c r="I115" s="253" t="e">
        <f>基準耐用年数判定!$G$3*_xlfn.XLOOKUP(G115,$C$101:$F$101,C115:F115)</f>
        <v>#VALUE!</v>
      </c>
      <c r="L115" s="253">
        <f t="shared" si="6"/>
        <v>0</v>
      </c>
      <c r="M115" s="253" t="e">
        <f>基準耐用年数判定!$G$3*_xlfn.XLOOKUP(L115,$C$101:$F$101,C115:F115)</f>
        <v>#VALUE!</v>
      </c>
    </row>
    <row r="116" spans="1:13" ht="40.5">
      <c r="A116" s="276" t="s">
        <v>493</v>
      </c>
      <c r="B116" s="252" t="s">
        <v>509</v>
      </c>
      <c r="C116" s="272">
        <v>1</v>
      </c>
      <c r="D116" s="272">
        <v>1</v>
      </c>
      <c r="E116" s="272">
        <v>0.95</v>
      </c>
      <c r="F116" s="272">
        <v>0.9</v>
      </c>
      <c r="G116" s="253"/>
      <c r="I116" s="253" t="e">
        <f>基準耐用年数判定!$G$3*_xlfn.XLOOKUP(G116,$C$101:$F$101,C116:F116)</f>
        <v>#VALUE!</v>
      </c>
      <c r="L116" s="253">
        <f t="shared" si="6"/>
        <v>0</v>
      </c>
      <c r="M116" s="253" t="e">
        <f>基準耐用年数判定!$G$3*_xlfn.XLOOKUP(L116,$C$101:$F$101,C116:F116)</f>
        <v>#VALUE!</v>
      </c>
    </row>
    <row r="117" spans="1:13">
      <c r="A117" s="276" t="s">
        <v>494</v>
      </c>
      <c r="B117" s="252" t="s">
        <v>509</v>
      </c>
      <c r="C117" s="272">
        <v>1</v>
      </c>
      <c r="D117" s="272">
        <v>1</v>
      </c>
      <c r="E117" s="272">
        <v>0.95</v>
      </c>
      <c r="F117" s="272">
        <v>0.9</v>
      </c>
      <c r="G117" s="253"/>
      <c r="I117" s="253" t="e">
        <f>基準耐用年数判定!$G$3*_xlfn.XLOOKUP(G117,$C$101:$F$101,C117:F117)</f>
        <v>#VALUE!</v>
      </c>
      <c r="L117" s="253">
        <f t="shared" si="6"/>
        <v>0</v>
      </c>
      <c r="M117" s="253" t="e">
        <f>基準耐用年数判定!$G$3*_xlfn.XLOOKUP(L117,$C$101:$F$101,C117:F117)</f>
        <v>#VALUE!</v>
      </c>
    </row>
    <row r="118" spans="1:13">
      <c r="A118" s="276" t="s">
        <v>495</v>
      </c>
      <c r="B118" s="252" t="s">
        <v>509</v>
      </c>
      <c r="C118" s="272">
        <v>1</v>
      </c>
      <c r="D118" s="272">
        <v>1</v>
      </c>
      <c r="E118" s="272">
        <v>0.95</v>
      </c>
      <c r="F118" s="272">
        <v>0.9</v>
      </c>
      <c r="G118" s="253"/>
      <c r="I118" s="253" t="e">
        <f>基準耐用年数判定!$G$3*_xlfn.XLOOKUP(G118,$C$101:$F$101,C118:F118)</f>
        <v>#VALUE!</v>
      </c>
      <c r="L118" s="253">
        <f t="shared" si="6"/>
        <v>0</v>
      </c>
      <c r="M118" s="253" t="e">
        <f>基準耐用年数判定!$G$3*_xlfn.XLOOKUP(L118,$C$101:$F$101,C118:F118)</f>
        <v>#VALUE!</v>
      </c>
    </row>
    <row r="119" spans="1:13">
      <c r="B119" s="273"/>
      <c r="C119" s="273"/>
      <c r="G119" s="269"/>
      <c r="H119" s="269"/>
    </row>
    <row r="120" spans="1:13" s="258" customFormat="1">
      <c r="A120" s="281" t="s">
        <v>409</v>
      </c>
      <c r="B120" s="281" t="s">
        <v>524</v>
      </c>
      <c r="C120" s="281" t="s">
        <v>525</v>
      </c>
      <c r="D120" s="281" t="s">
        <v>538</v>
      </c>
      <c r="E120" s="281" t="s">
        <v>526</v>
      </c>
      <c r="F120" s="281" t="s">
        <v>527</v>
      </c>
      <c r="G120" s="281" t="s">
        <v>528</v>
      </c>
      <c r="H120" s="264" t="s">
        <v>557</v>
      </c>
      <c r="I120" s="267" t="s">
        <v>602</v>
      </c>
      <c r="L120" s="264" t="s">
        <v>651</v>
      </c>
      <c r="M120" s="267" t="s">
        <v>602</v>
      </c>
    </row>
    <row r="121" spans="1:13">
      <c r="A121" s="251" t="s">
        <v>633</v>
      </c>
      <c r="B121" s="270">
        <v>1</v>
      </c>
      <c r="C121" s="270">
        <v>1</v>
      </c>
      <c r="D121" s="270">
        <v>0.95</v>
      </c>
      <c r="E121" s="270">
        <v>1</v>
      </c>
      <c r="F121" s="270">
        <v>1</v>
      </c>
      <c r="G121" s="270">
        <v>0</v>
      </c>
      <c r="H121" s="253" t="s">
        <v>650</v>
      </c>
      <c r="I121" s="253" t="e">
        <f>IF(物件概要・調査期間・調査会社!$O$11&lt;30,基準耐用年数判定!$G$3*_xlfn.XLOOKUP(H121, $C$120:$G$120,C121:G121),"")</f>
        <v>#VALUE!</v>
      </c>
      <c r="L121" s="253" t="str">
        <f>IF(H121="c","a",H121)</f>
        <v>スレート瓦屋根</v>
      </c>
      <c r="M121" s="253" t="str">
        <f>IF(物件概要・調査期間・調査会社!$O$11&gt;=30,基準耐用年数判定!$G$3*_xlfn.XLOOKUP(L121, $C$120:$G$120,C121:G121),"")</f>
        <v/>
      </c>
    </row>
    <row r="122" spans="1:13">
      <c r="A122" s="251" t="s">
        <v>634</v>
      </c>
      <c r="B122" s="270">
        <v>0.9</v>
      </c>
      <c r="C122" s="270">
        <v>1</v>
      </c>
      <c r="D122" s="270">
        <v>0.85</v>
      </c>
      <c r="E122" s="270">
        <v>0.85</v>
      </c>
      <c r="F122" s="270">
        <v>1</v>
      </c>
      <c r="G122" s="270">
        <v>0</v>
      </c>
      <c r="H122" s="270" t="s">
        <v>650</v>
      </c>
      <c r="I122" s="253" t="str">
        <f>IF(物件概要・調査期間・調査会社!$O$11&gt;=30,基準耐用年数判定!$G$3*_xlfn.XLOOKUP(H122, $C$120:$G$120,C122:G122),"")</f>
        <v/>
      </c>
      <c r="L122" s="253" t="str">
        <f>IF(H122="c","a",H122)</f>
        <v>スレート瓦屋根</v>
      </c>
      <c r="M122" s="253" t="str">
        <f>IF(物件概要・調査期間・調査会社!$O$11&gt;=30,基準耐用年数判定!$G$3*_xlfn.XLOOKUP(L122, $C$120:$G$120,C122:G122),"")</f>
        <v/>
      </c>
    </row>
    <row r="123" spans="1:13" s="258" customFormat="1">
      <c r="A123" s="281" t="s">
        <v>409</v>
      </c>
      <c r="B123" s="281" t="s">
        <v>637</v>
      </c>
      <c r="C123" s="281" t="s">
        <v>638</v>
      </c>
      <c r="D123" s="281" t="s">
        <v>639</v>
      </c>
      <c r="E123" s="281" t="s">
        <v>640</v>
      </c>
      <c r="F123" s="281" t="s">
        <v>641</v>
      </c>
      <c r="G123" s="281"/>
      <c r="H123" s="264" t="s">
        <v>558</v>
      </c>
      <c r="I123" s="267" t="s">
        <v>602</v>
      </c>
      <c r="L123" s="253"/>
      <c r="M123" s="267" t="s">
        <v>602</v>
      </c>
    </row>
    <row r="124" spans="1:13">
      <c r="A124" s="251" t="s">
        <v>635</v>
      </c>
      <c r="B124" s="270">
        <v>1</v>
      </c>
      <c r="C124" s="270">
        <v>1</v>
      </c>
      <c r="D124" s="270">
        <v>0.9</v>
      </c>
      <c r="E124" s="270">
        <v>0.9</v>
      </c>
      <c r="F124" s="270">
        <v>1</v>
      </c>
      <c r="G124" s="270"/>
      <c r="H124" s="270" t="s">
        <v>641</v>
      </c>
      <c r="I124" s="253" t="e">
        <f>IF(物件概要・調査期間・調査会社!$O$11&lt;30,基準耐用年数判定!$G$3*_xlfn.XLOOKUP(H124, $C$123:$F$123,C124:F124),"")</f>
        <v>#VALUE!</v>
      </c>
      <c r="L124" s="253" t="str">
        <f>IF(H124="c","a",H124)</f>
        <v>その他</v>
      </c>
      <c r="M124" s="253" t="str">
        <f>IF(物件概要・調査期間・調査会社!$O$11&gt;=30,基準耐用年数判定!$G$3*_xlfn.XLOOKUP(L124, $C$123:$F$123,C124:F124),"")</f>
        <v/>
      </c>
    </row>
    <row r="125" spans="1:13">
      <c r="A125" s="251" t="s">
        <v>636</v>
      </c>
      <c r="B125" s="270">
        <v>0.95</v>
      </c>
      <c r="C125" s="270">
        <v>0.9</v>
      </c>
      <c r="D125" s="270">
        <v>0.85</v>
      </c>
      <c r="E125" s="270">
        <v>0.8</v>
      </c>
      <c r="F125" s="270">
        <v>1</v>
      </c>
      <c r="G125" s="270"/>
      <c r="H125" s="270" t="s">
        <v>641</v>
      </c>
      <c r="I125" s="253" t="str">
        <f>IF(物件概要・調査期間・調査会社!$O$11&gt;=30,基準耐用年数判定!$G$3*_xlfn.XLOOKUP(H125, $C$123:$F$123,C125:F125),"")</f>
        <v/>
      </c>
      <c r="L125" s="253" t="str">
        <f>IF(H125="c","a",H125)</f>
        <v>その他</v>
      </c>
      <c r="M125" s="253" t="str">
        <f>IF(物件概要・調査期間・調査会社!$O$11&gt;=30,基準耐用年数判定!$G$3*_xlfn.XLOOKUP(L125, $C$123:$F$123,C125:F125),"")</f>
        <v/>
      </c>
    </row>
    <row r="126" spans="1:13">
      <c r="B126" s="273"/>
      <c r="C126" s="273"/>
      <c r="G126" s="269"/>
      <c r="H126" s="269"/>
    </row>
    <row r="127" spans="1:13" s="258" customFormat="1">
      <c r="A127" s="281" t="s">
        <v>411</v>
      </c>
      <c r="B127" s="254" t="s">
        <v>410</v>
      </c>
      <c r="C127" s="254" t="s">
        <v>227</v>
      </c>
      <c r="D127" s="254" t="s">
        <v>603</v>
      </c>
      <c r="E127" s="254" t="s">
        <v>604</v>
      </c>
      <c r="F127" s="254" t="s">
        <v>605</v>
      </c>
      <c r="G127" s="264" t="s">
        <v>558</v>
      </c>
      <c r="H127" s="282"/>
      <c r="I127" s="267" t="s">
        <v>602</v>
      </c>
      <c r="L127" s="264" t="s">
        <v>651</v>
      </c>
      <c r="M127" s="267" t="s">
        <v>602</v>
      </c>
    </row>
    <row r="128" spans="1:13" ht="40.5">
      <c r="A128" s="276" t="s">
        <v>497</v>
      </c>
      <c r="B128" s="252" t="s">
        <v>597</v>
      </c>
      <c r="C128" s="272">
        <v>1</v>
      </c>
      <c r="D128" s="270">
        <v>1</v>
      </c>
      <c r="E128" s="270">
        <v>0.98</v>
      </c>
      <c r="F128" s="270">
        <v>0.96</v>
      </c>
      <c r="G128" s="253" t="s">
        <v>663</v>
      </c>
      <c r="I128" s="253" t="e">
        <f>基準耐用年数判定!$G$3*_xlfn.XLOOKUP(G128, $C$127:$F$127,C128:F128)</f>
        <v>#VALUE!</v>
      </c>
      <c r="L128" s="253" t="str">
        <f t="shared" ref="L128:L130" si="7">IF(G128="c","a",G128)</f>
        <v>B</v>
      </c>
      <c r="M128" s="253" t="e">
        <f>基準耐用年数判定!$G$3*_xlfn.XLOOKUP(L128, $C$127:$F$127,C128:F128)</f>
        <v>#VALUE!</v>
      </c>
    </row>
    <row r="129" spans="1:13">
      <c r="A129" s="276" t="s">
        <v>498</v>
      </c>
      <c r="B129" s="252" t="s">
        <v>597</v>
      </c>
      <c r="C129" s="272">
        <v>1</v>
      </c>
      <c r="D129" s="270">
        <v>1</v>
      </c>
      <c r="E129" s="270">
        <v>0.98</v>
      </c>
      <c r="F129" s="270">
        <v>0.96</v>
      </c>
      <c r="G129" s="253" t="s">
        <v>663</v>
      </c>
      <c r="I129" s="253" t="e">
        <f>基準耐用年数判定!$G$3*_xlfn.XLOOKUP(G129, $C$127:$F$127,C129:F129)</f>
        <v>#VALUE!</v>
      </c>
      <c r="L129" s="253" t="str">
        <f t="shared" si="7"/>
        <v>B</v>
      </c>
      <c r="M129" s="253" t="e">
        <f>基準耐用年数判定!$G$3*_xlfn.XLOOKUP(L129, $C$127:$F$127,C129:F129)</f>
        <v>#VALUE!</v>
      </c>
    </row>
    <row r="130" spans="1:13">
      <c r="A130" s="276" t="s">
        <v>499</v>
      </c>
      <c r="B130" s="252" t="s">
        <v>597</v>
      </c>
      <c r="C130" s="272">
        <v>1</v>
      </c>
      <c r="D130" s="270">
        <v>1</v>
      </c>
      <c r="E130" s="270">
        <v>0.98</v>
      </c>
      <c r="F130" s="270">
        <v>0.96</v>
      </c>
      <c r="G130" s="253" t="s">
        <v>663</v>
      </c>
      <c r="I130" s="253" t="e">
        <f>基準耐用年数判定!$G$3*_xlfn.XLOOKUP(G130, $C$127:$F$127,C130:F130)</f>
        <v>#VALUE!</v>
      </c>
      <c r="L130" s="253" t="str">
        <f t="shared" si="7"/>
        <v>B</v>
      </c>
      <c r="M130" s="253" t="e">
        <f>基準耐用年数判定!$G$3*_xlfn.XLOOKUP(L130, $C$127:$F$127,C130:F130)</f>
        <v>#VALUE!</v>
      </c>
    </row>
    <row r="131" spans="1:13">
      <c r="A131" s="277"/>
      <c r="B131" s="273"/>
      <c r="C131" s="273"/>
      <c r="G131" s="269"/>
    </row>
    <row r="132" spans="1:13" s="258" customFormat="1">
      <c r="A132" s="281" t="s">
        <v>409</v>
      </c>
      <c r="B132" s="254" t="s">
        <v>410</v>
      </c>
      <c r="C132" s="254" t="s">
        <v>395</v>
      </c>
      <c r="D132" s="254" t="s">
        <v>506</v>
      </c>
      <c r="E132" s="264" t="s">
        <v>558</v>
      </c>
      <c r="F132" s="282"/>
      <c r="G132" s="282"/>
      <c r="H132" s="282"/>
      <c r="I132" s="267" t="s">
        <v>602</v>
      </c>
      <c r="L132" s="264" t="s">
        <v>651</v>
      </c>
      <c r="M132" s="267" t="s">
        <v>602</v>
      </c>
    </row>
    <row r="133" spans="1:13" ht="40.5">
      <c r="A133" s="276" t="s">
        <v>500</v>
      </c>
      <c r="B133" s="272" t="s">
        <v>412</v>
      </c>
      <c r="C133" s="272">
        <v>0.7</v>
      </c>
      <c r="D133" s="270">
        <v>1</v>
      </c>
      <c r="E133" s="253" t="s">
        <v>646</v>
      </c>
      <c r="F133" s="268"/>
      <c r="I133" s="253" t="e">
        <f>基準耐用年数判定!$G$3*_xlfn.XLOOKUP($E133, $C$132:$D$132, C133:D133)</f>
        <v>#VALUE!</v>
      </c>
      <c r="L133" s="253" t="str">
        <f>IF(E133="c","a",E133)</f>
        <v>無</v>
      </c>
      <c r="M133" s="253" t="e">
        <f>基準耐用年数判定!$G$3*_xlfn.XLOOKUP($L133, $C$132:$D$132, C133:D133)</f>
        <v>#VALUE!</v>
      </c>
    </row>
    <row r="134" spans="1:13">
      <c r="A134" s="276" t="s">
        <v>501</v>
      </c>
      <c r="B134" s="272" t="s">
        <v>412</v>
      </c>
      <c r="C134" s="272">
        <v>0.7</v>
      </c>
      <c r="D134" s="270">
        <v>1</v>
      </c>
      <c r="E134" s="253" t="s">
        <v>646</v>
      </c>
      <c r="F134" s="268"/>
      <c r="I134" s="253" t="e">
        <f>基準耐用年数判定!$G$3*_xlfn.XLOOKUP($E134, $C$132:$D$132, C134:D134)</f>
        <v>#VALUE!</v>
      </c>
      <c r="L134" s="253" t="str">
        <f t="shared" ref="L134:L137" si="8">IF(E134="c","a",E134)</f>
        <v>無</v>
      </c>
      <c r="M134" s="253" t="e">
        <f>基準耐用年数判定!$G$3*_xlfn.XLOOKUP($L134, $C$132:$D$132, C134:D134)</f>
        <v>#VALUE!</v>
      </c>
    </row>
    <row r="135" spans="1:13">
      <c r="A135" s="276" t="s">
        <v>502</v>
      </c>
      <c r="B135" s="272" t="s">
        <v>413</v>
      </c>
      <c r="C135" s="272">
        <v>0.9</v>
      </c>
      <c r="D135" s="270">
        <v>1</v>
      </c>
      <c r="E135" s="253" t="s">
        <v>646</v>
      </c>
      <c r="F135" s="268"/>
      <c r="I135" s="253" t="e">
        <f>基準耐用年数判定!$G$3*_xlfn.XLOOKUP($E135, $C$132:$D$132, C135:D135)</f>
        <v>#VALUE!</v>
      </c>
      <c r="L135" s="253" t="str">
        <f t="shared" si="8"/>
        <v>無</v>
      </c>
      <c r="M135" s="253" t="e">
        <f>基準耐用年数判定!$G$3*_xlfn.XLOOKUP($L135, $C$132:$D$132, C135:D135)</f>
        <v>#VALUE!</v>
      </c>
    </row>
    <row r="136" spans="1:13">
      <c r="A136" s="276" t="s">
        <v>503</v>
      </c>
      <c r="B136" s="272" t="s">
        <v>412</v>
      </c>
      <c r="C136" s="272">
        <v>0.7</v>
      </c>
      <c r="D136" s="270">
        <v>1</v>
      </c>
      <c r="E136" s="253" t="s">
        <v>646</v>
      </c>
      <c r="F136" s="268"/>
      <c r="I136" s="253" t="e">
        <f>基準耐用年数判定!$G$3*_xlfn.XLOOKUP($E136, $C$132:$D$132, C136:D136)</f>
        <v>#VALUE!</v>
      </c>
      <c r="L136" s="253" t="str">
        <f t="shared" si="8"/>
        <v>無</v>
      </c>
      <c r="M136" s="253" t="e">
        <f>基準耐用年数判定!$G$3*_xlfn.XLOOKUP($L136, $C$132:$D$132, C136:D136)</f>
        <v>#VALUE!</v>
      </c>
    </row>
    <row r="137" spans="1:13">
      <c r="A137" s="276" t="s">
        <v>504</v>
      </c>
      <c r="B137" s="272" t="s">
        <v>414</v>
      </c>
      <c r="C137" s="272">
        <v>0.8</v>
      </c>
      <c r="D137" s="270">
        <v>1</v>
      </c>
      <c r="E137" s="253" t="s">
        <v>646</v>
      </c>
      <c r="F137" s="268"/>
      <c r="I137" s="253" t="e">
        <f>基準耐用年数判定!$G$3*_xlfn.XLOOKUP($E137, $C$132:$D$132, C137:D137)</f>
        <v>#VALUE!</v>
      </c>
      <c r="L137" s="253" t="str">
        <f t="shared" si="8"/>
        <v>無</v>
      </c>
      <c r="M137" s="253" t="e">
        <f>基準耐用年数判定!$G$3*_xlfn.XLOOKUP($L137, $C$132:$D$132, C137:D137)</f>
        <v>#VALUE!</v>
      </c>
    </row>
    <row r="138" spans="1:13">
      <c r="A138" s="280"/>
      <c r="B138" s="273"/>
      <c r="C138" s="273"/>
      <c r="G138" s="269"/>
      <c r="H138" s="269"/>
    </row>
    <row r="139" spans="1:13" s="258" customFormat="1">
      <c r="A139" s="281" t="s">
        <v>409</v>
      </c>
      <c r="B139" s="254" t="s">
        <v>410</v>
      </c>
      <c r="C139" s="254" t="s">
        <v>520</v>
      </c>
      <c r="D139" s="254" t="s">
        <v>521</v>
      </c>
      <c r="E139" s="254" t="s">
        <v>522</v>
      </c>
      <c r="F139" s="264" t="s">
        <v>558</v>
      </c>
      <c r="G139" s="282"/>
      <c r="H139" s="282"/>
      <c r="I139" s="267" t="s">
        <v>602</v>
      </c>
      <c r="L139" s="264" t="s">
        <v>651</v>
      </c>
      <c r="M139" s="267" t="s">
        <v>602</v>
      </c>
    </row>
    <row r="140" spans="1:13">
      <c r="A140" s="276" t="s">
        <v>36</v>
      </c>
      <c r="B140" s="252" t="s">
        <v>523</v>
      </c>
      <c r="C140" s="272">
        <v>1</v>
      </c>
      <c r="D140" s="270">
        <v>1</v>
      </c>
      <c r="E140" s="270">
        <v>0.98</v>
      </c>
      <c r="F140" s="253" t="s">
        <v>665</v>
      </c>
      <c r="I140" s="253" t="e">
        <f>基準耐用年数判定!$G$3*_xlfn.XLOOKUP($F140, $C$139:$E$139, C140:E140)</f>
        <v>#VALUE!</v>
      </c>
      <c r="L140" s="253" t="str">
        <f>IF(F140="c","a",F140)</f>
        <v>問題無</v>
      </c>
      <c r="M140" s="253" t="e">
        <f>基準耐用年数判定!$G$3*_xlfn.XLOOKUP($L140, $C$139:$E$139, C140:E140)</f>
        <v>#VALUE!</v>
      </c>
    </row>
    <row r="141" spans="1:13">
      <c r="A141" s="276" t="s">
        <v>41</v>
      </c>
      <c r="B141" s="252" t="s">
        <v>523</v>
      </c>
      <c r="C141" s="272">
        <v>1</v>
      </c>
      <c r="D141" s="270">
        <v>1</v>
      </c>
      <c r="E141" s="270">
        <v>0.98</v>
      </c>
      <c r="F141" s="253" t="s">
        <v>665</v>
      </c>
      <c r="I141" s="253" t="e">
        <f>基準耐用年数判定!$G$3*_xlfn.XLOOKUP($F141, $C$139:$E$139, C141:E141)</f>
        <v>#VALUE!</v>
      </c>
      <c r="L141" s="253" t="str">
        <f t="shared" ref="L141:L144" si="9">IF(F141="c","a",F141)</f>
        <v>問題無</v>
      </c>
      <c r="M141" s="253" t="e">
        <f>基準耐用年数判定!$G$3*_xlfn.XLOOKUP($L141, $C$139:$E$139, C141:E141)</f>
        <v>#VALUE!</v>
      </c>
    </row>
    <row r="142" spans="1:13">
      <c r="A142" s="276" t="s">
        <v>43</v>
      </c>
      <c r="B142" s="252" t="s">
        <v>523</v>
      </c>
      <c r="C142" s="272">
        <v>1</v>
      </c>
      <c r="D142" s="270">
        <v>1</v>
      </c>
      <c r="E142" s="270">
        <v>0.98</v>
      </c>
      <c r="F142" s="253" t="s">
        <v>665</v>
      </c>
      <c r="I142" s="253" t="e">
        <f>基準耐用年数判定!$G$3*_xlfn.XLOOKUP($F142, $C$139:$E$139, C142:E142)</f>
        <v>#VALUE!</v>
      </c>
      <c r="L142" s="253" t="str">
        <f t="shared" si="9"/>
        <v>問題無</v>
      </c>
      <c r="M142" s="253" t="e">
        <f>基準耐用年数判定!$G$3*_xlfn.XLOOKUP($L142, $C$139:$E$139, C142:E142)</f>
        <v>#VALUE!</v>
      </c>
    </row>
    <row r="143" spans="1:13">
      <c r="A143" s="276" t="s">
        <v>157</v>
      </c>
      <c r="B143" s="252" t="s">
        <v>523</v>
      </c>
      <c r="C143" s="272">
        <v>1</v>
      </c>
      <c r="D143" s="270">
        <v>1</v>
      </c>
      <c r="E143" s="270">
        <v>0.98</v>
      </c>
      <c r="F143" s="253" t="s">
        <v>665</v>
      </c>
      <c r="I143" s="253" t="e">
        <f>基準耐用年数判定!$G$3*_xlfn.XLOOKUP($F143, $C$139:$E$139, C143:E143)</f>
        <v>#VALUE!</v>
      </c>
      <c r="L143" s="253" t="str">
        <f t="shared" si="9"/>
        <v>問題無</v>
      </c>
      <c r="M143" s="253" t="e">
        <f>基準耐用年数判定!$G$3*_xlfn.XLOOKUP($L143, $C$139:$E$139, C143:E143)</f>
        <v>#VALUE!</v>
      </c>
    </row>
    <row r="144" spans="1:13">
      <c r="A144" s="276" t="s">
        <v>505</v>
      </c>
      <c r="B144" s="252" t="s">
        <v>523</v>
      </c>
      <c r="C144" s="272">
        <v>1</v>
      </c>
      <c r="D144" s="270">
        <v>1</v>
      </c>
      <c r="E144" s="270">
        <v>0.98</v>
      </c>
      <c r="F144" s="253" t="s">
        <v>665</v>
      </c>
      <c r="I144" s="253" t="e">
        <f>基準耐用年数判定!$G$3*_xlfn.XLOOKUP($F144, $C$139:$E$139, C144:E144)</f>
        <v>#VALUE!</v>
      </c>
      <c r="L144" s="253" t="str">
        <f t="shared" si="9"/>
        <v>問題無</v>
      </c>
      <c r="M144" s="253" t="e">
        <f>基準耐用年数判定!$G$3*_xlfn.XLOOKUP($L144, $C$139:$E$139, C144:E144)</f>
        <v>#VALUE!</v>
      </c>
    </row>
    <row r="145" spans="1:3">
      <c r="A145" s="277"/>
      <c r="B145" s="273"/>
      <c r="C145" s="273"/>
    </row>
  </sheetData>
  <phoneticPr fontId="3"/>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3895-38F6-4C2C-A15B-14C8868A8310}">
  <sheetPr codeName="Sheet4"/>
  <dimension ref="A1:AC99"/>
  <sheetViews>
    <sheetView tabSelected="1" view="pageBreakPreview" zoomScaleNormal="70" zoomScaleSheetLayoutView="100" workbookViewId="0">
      <selection activeCell="X13" sqref="X13"/>
    </sheetView>
  </sheetViews>
  <sheetFormatPr defaultColWidth="9" defaultRowHeight="13.5"/>
  <cols>
    <col min="1" max="1" width="3.5" style="1" customWidth="1"/>
    <col min="2" max="2" width="3.125" style="1" customWidth="1"/>
    <col min="3" max="4" width="8.625" style="1" customWidth="1"/>
    <col min="5" max="7" width="4.125" style="1" customWidth="1"/>
    <col min="8" max="9" width="8.625" style="1" customWidth="1"/>
    <col min="10" max="10" width="8.625" style="142" customWidth="1"/>
    <col min="11" max="11" width="8.625" style="1" customWidth="1"/>
    <col min="12" max="12" width="4.125" style="1" customWidth="1"/>
    <col min="13" max="13" width="8.625" style="1" customWidth="1"/>
    <col min="14" max="14" width="3.125" style="1" customWidth="1"/>
    <col min="15" max="15" width="3.5" style="1" customWidth="1"/>
    <col min="16" max="16" width="3.625" style="1" customWidth="1"/>
    <col min="17" max="16384" width="9" style="1"/>
  </cols>
  <sheetData>
    <row r="1" spans="1:25">
      <c r="A1" s="64"/>
      <c r="B1" s="64"/>
      <c r="C1" s="64"/>
      <c r="D1" s="64"/>
      <c r="E1" s="64"/>
      <c r="F1" s="64"/>
      <c r="G1" s="64"/>
      <c r="H1" s="64"/>
      <c r="I1" s="64"/>
      <c r="J1" s="124"/>
      <c r="K1" s="64"/>
      <c r="L1" s="64"/>
      <c r="M1" s="64"/>
      <c r="N1" s="64"/>
      <c r="O1" s="64"/>
    </row>
    <row r="2" spans="1:25" ht="21" customHeight="1">
      <c r="A2" s="123"/>
      <c r="B2" s="365"/>
      <c r="C2" s="365"/>
      <c r="D2" s="365"/>
      <c r="E2" s="365"/>
      <c r="F2" s="365"/>
      <c r="G2" s="367"/>
      <c r="H2" s="367"/>
      <c r="I2" s="64"/>
      <c r="J2" s="125"/>
      <c r="K2" s="70"/>
      <c r="L2" s="363"/>
      <c r="M2" s="363"/>
      <c r="N2" s="363"/>
      <c r="O2" s="64"/>
    </row>
    <row r="3" spans="1:25" ht="17.100000000000001" customHeight="1">
      <c r="A3" s="123"/>
      <c r="B3" s="365"/>
      <c r="C3" s="365"/>
      <c r="D3" s="365"/>
      <c r="E3" s="365"/>
      <c r="F3" s="365"/>
      <c r="G3" s="367"/>
      <c r="H3" s="367"/>
      <c r="I3" s="71"/>
      <c r="J3" s="126"/>
      <c r="K3" s="70" t="s">
        <v>5</v>
      </c>
      <c r="L3" s="364" t="s">
        <v>699</v>
      </c>
      <c r="M3" s="364"/>
      <c r="N3" s="364"/>
      <c r="O3" s="64"/>
    </row>
    <row r="4" spans="1:25" ht="21.75" customHeight="1">
      <c r="A4" s="64"/>
      <c r="B4" s="64"/>
      <c r="C4" s="64"/>
      <c r="D4" s="72"/>
      <c r="E4" s="73"/>
      <c r="F4" s="73"/>
      <c r="G4" s="73"/>
      <c r="H4" s="73"/>
      <c r="I4" s="73"/>
      <c r="J4" s="127"/>
      <c r="K4" s="74"/>
      <c r="L4" s="64"/>
      <c r="M4" s="64"/>
      <c r="N4" s="64"/>
      <c r="O4" s="64"/>
    </row>
    <row r="5" spans="1:25" ht="18.75" customHeight="1">
      <c r="A5" s="64"/>
      <c r="B5" s="75"/>
      <c r="C5" s="75"/>
      <c r="D5" s="75"/>
      <c r="E5" s="75"/>
      <c r="F5" s="75"/>
      <c r="G5" s="75"/>
      <c r="H5" s="75"/>
      <c r="I5" s="75"/>
      <c r="J5" s="128"/>
      <c r="K5" s="75"/>
      <c r="L5" s="75"/>
      <c r="M5" s="75"/>
      <c r="N5" s="75"/>
      <c r="O5" s="64"/>
    </row>
    <row r="6" spans="1:25" ht="18.75" customHeight="1">
      <c r="A6" s="64"/>
      <c r="B6" s="75"/>
      <c r="C6" s="75"/>
      <c r="D6" s="75"/>
      <c r="E6" s="75"/>
      <c r="F6" s="75"/>
      <c r="G6" s="75"/>
      <c r="H6" s="75"/>
      <c r="I6" s="75"/>
      <c r="J6" s="128"/>
      <c r="K6" s="70"/>
      <c r="L6" s="76"/>
      <c r="M6" s="76"/>
      <c r="N6" s="75"/>
      <c r="O6" s="64"/>
    </row>
    <row r="7" spans="1:25" ht="18.75" customHeight="1">
      <c r="A7" s="64"/>
      <c r="B7" s="75"/>
      <c r="C7" s="75"/>
      <c r="D7" s="75"/>
      <c r="E7" s="75"/>
      <c r="F7" s="75"/>
      <c r="G7" s="75"/>
      <c r="H7" s="75"/>
      <c r="I7" s="75"/>
      <c r="J7" s="128"/>
      <c r="K7" s="77"/>
      <c r="L7" s="77"/>
      <c r="M7" s="75"/>
      <c r="N7" s="75"/>
      <c r="O7" s="64"/>
    </row>
    <row r="8" spans="1:25" ht="31.5" customHeight="1">
      <c r="A8" s="64"/>
      <c r="B8" s="64"/>
      <c r="C8" s="78"/>
      <c r="D8" s="79"/>
      <c r="E8" s="79"/>
      <c r="F8" s="79"/>
      <c r="G8" s="79"/>
      <c r="H8" s="79"/>
      <c r="I8" s="79"/>
      <c r="J8" s="129"/>
      <c r="K8" s="79"/>
      <c r="L8" s="79"/>
      <c r="M8" s="78"/>
      <c r="N8" s="64"/>
      <c r="O8" s="64"/>
      <c r="R8"/>
    </row>
    <row r="9" spans="1:25" ht="18.75" customHeight="1">
      <c r="A9" s="64"/>
      <c r="B9" s="64"/>
      <c r="C9" s="64"/>
      <c r="D9" s="64"/>
      <c r="E9" s="64"/>
      <c r="F9" s="64"/>
      <c r="G9" s="64"/>
      <c r="H9" s="64"/>
      <c r="I9" s="64"/>
      <c r="J9" s="124"/>
      <c r="K9" s="64"/>
      <c r="L9" s="64"/>
      <c r="M9" s="64"/>
      <c r="N9" s="64"/>
      <c r="O9" s="64"/>
    </row>
    <row r="10" spans="1:25" ht="31.5" customHeight="1">
      <c r="A10" s="64"/>
      <c r="B10" s="64"/>
      <c r="C10" s="80"/>
      <c r="D10" s="64"/>
      <c r="E10" s="81"/>
      <c r="F10" s="81"/>
      <c r="G10" s="81"/>
      <c r="H10" s="81"/>
      <c r="I10" s="81"/>
      <c r="J10" s="130"/>
      <c r="K10" s="81"/>
      <c r="L10" s="82"/>
      <c r="M10" s="64"/>
      <c r="N10" s="64"/>
      <c r="O10" s="64"/>
    </row>
    <row r="11" spans="1:25" ht="31.5" customHeight="1">
      <c r="A11" s="64"/>
      <c r="B11" s="64"/>
      <c r="C11" s="64"/>
      <c r="D11" s="82"/>
      <c r="E11" s="81"/>
      <c r="F11" s="83"/>
      <c r="G11" s="83"/>
      <c r="H11" s="83"/>
      <c r="I11" s="83"/>
      <c r="J11" s="131"/>
      <c r="K11" s="81"/>
      <c r="L11" s="82"/>
      <c r="M11" s="64"/>
      <c r="N11" s="64"/>
      <c r="O11" s="64"/>
      <c r="Y11" s="1" t="s">
        <v>361</v>
      </c>
    </row>
    <row r="12" spans="1:25">
      <c r="A12" s="64"/>
      <c r="B12" s="64"/>
      <c r="C12" s="64"/>
      <c r="D12" s="64"/>
      <c r="E12" s="64"/>
      <c r="F12" s="64"/>
      <c r="G12" s="64"/>
      <c r="H12" s="64"/>
      <c r="I12" s="64"/>
      <c r="J12" s="124"/>
      <c r="K12" s="64"/>
      <c r="L12" s="64"/>
      <c r="M12" s="64"/>
      <c r="N12" s="64"/>
      <c r="O12" s="64"/>
    </row>
    <row r="13" spans="1:25">
      <c r="A13" s="64"/>
      <c r="B13" s="64"/>
      <c r="C13" s="64"/>
      <c r="D13" s="64"/>
      <c r="E13" s="64"/>
      <c r="F13" s="64"/>
      <c r="G13" s="64"/>
      <c r="H13" s="64"/>
      <c r="I13" s="64"/>
      <c r="J13" s="124"/>
      <c r="K13" s="64"/>
      <c r="L13" s="64"/>
      <c r="M13" s="64"/>
      <c r="N13" s="64"/>
      <c r="O13" s="64"/>
    </row>
    <row r="14" spans="1:25" ht="17.25" customHeight="1">
      <c r="A14" s="64"/>
      <c r="B14" s="64"/>
      <c r="C14" s="64"/>
      <c r="D14" s="64"/>
      <c r="E14" s="64"/>
      <c r="F14" s="64"/>
      <c r="G14" s="64"/>
      <c r="H14" s="64"/>
      <c r="I14" s="64"/>
      <c r="J14" s="124"/>
      <c r="K14" s="64"/>
      <c r="L14" s="64"/>
      <c r="M14" s="64"/>
      <c r="N14" s="64"/>
      <c r="O14" s="64"/>
    </row>
    <row r="15" spans="1:25" ht="17.25" customHeight="1">
      <c r="A15" s="64"/>
      <c r="B15" s="64"/>
      <c r="C15" s="64"/>
      <c r="D15" s="64"/>
      <c r="E15" s="64"/>
      <c r="F15" s="64"/>
      <c r="G15" s="64"/>
      <c r="H15" s="64"/>
      <c r="I15" s="64"/>
      <c r="J15" s="124"/>
      <c r="K15" s="64"/>
      <c r="L15" s="64"/>
      <c r="M15" s="64"/>
      <c r="N15" s="64"/>
      <c r="O15" s="64"/>
    </row>
    <row r="16" spans="1:25" ht="17.25" customHeight="1">
      <c r="A16" s="64"/>
      <c r="B16" s="64"/>
      <c r="C16" s="64"/>
      <c r="D16" s="64"/>
      <c r="E16" s="64"/>
      <c r="F16" s="64"/>
      <c r="G16" s="64"/>
      <c r="H16" s="64"/>
      <c r="I16" s="64"/>
      <c r="J16" s="124"/>
      <c r="K16" s="64"/>
      <c r="L16" s="64"/>
      <c r="M16" s="64"/>
      <c r="N16" s="64"/>
      <c r="O16" s="64"/>
    </row>
    <row r="17" spans="1:29" ht="17.25" customHeight="1">
      <c r="A17" s="64"/>
      <c r="B17" s="64"/>
      <c r="C17" s="64"/>
      <c r="D17" s="64"/>
      <c r="E17" s="64"/>
      <c r="F17" s="64"/>
      <c r="G17" s="64"/>
      <c r="H17" s="64"/>
      <c r="I17" s="64"/>
      <c r="J17" s="124"/>
      <c r="K17" s="64"/>
      <c r="L17" s="64"/>
      <c r="M17" s="64"/>
      <c r="N17" s="64"/>
      <c r="O17" s="64"/>
    </row>
    <row r="18" spans="1:29" ht="17.25" customHeight="1">
      <c r="A18" s="64"/>
      <c r="B18" s="64"/>
      <c r="C18" s="64"/>
      <c r="D18" s="64"/>
      <c r="E18" s="64"/>
      <c r="F18" s="64"/>
      <c r="G18" s="64"/>
      <c r="H18" s="64"/>
      <c r="I18" s="64"/>
      <c r="J18" s="124"/>
      <c r="K18" s="64"/>
      <c r="L18" s="64"/>
      <c r="M18" s="64"/>
      <c r="N18" s="64"/>
      <c r="O18" s="64"/>
    </row>
    <row r="19" spans="1:29" ht="17.25" customHeight="1">
      <c r="A19" s="64"/>
      <c r="B19" s="64"/>
      <c r="C19" s="64"/>
      <c r="D19" s="64"/>
      <c r="E19" s="64"/>
      <c r="F19" s="64"/>
      <c r="G19" s="64"/>
      <c r="H19" s="64"/>
      <c r="I19" s="64"/>
      <c r="J19" s="124"/>
      <c r="K19" s="64"/>
      <c r="L19" s="64"/>
      <c r="M19" s="64"/>
      <c r="N19" s="64"/>
      <c r="O19" s="64"/>
    </row>
    <row r="20" spans="1:29" ht="17.25" customHeight="1">
      <c r="A20" s="64"/>
      <c r="B20" s="64"/>
      <c r="C20" s="64"/>
      <c r="D20" s="64"/>
      <c r="E20" s="64"/>
      <c r="F20" s="64"/>
      <c r="G20" s="64"/>
      <c r="H20" s="64"/>
      <c r="I20" s="64"/>
      <c r="J20" s="124"/>
      <c r="K20" s="64"/>
      <c r="L20" s="64"/>
      <c r="M20" s="64"/>
      <c r="N20" s="64"/>
      <c r="O20" s="64"/>
    </row>
    <row r="21" spans="1:29" ht="17.25" customHeight="1">
      <c r="A21" s="64"/>
      <c r="B21" s="64"/>
      <c r="C21" s="64"/>
      <c r="D21" s="64"/>
      <c r="E21" s="64"/>
      <c r="F21" s="64"/>
      <c r="G21" s="64"/>
      <c r="H21" s="64"/>
      <c r="I21" s="64"/>
      <c r="J21" s="124"/>
      <c r="K21" s="64"/>
      <c r="L21" s="64"/>
      <c r="M21" s="64"/>
      <c r="N21" s="64"/>
      <c r="O21" s="64"/>
    </row>
    <row r="22" spans="1:29" ht="17.25" customHeight="1">
      <c r="A22" s="64"/>
      <c r="B22" s="64"/>
      <c r="C22" s="64"/>
      <c r="D22" s="64"/>
      <c r="E22" s="64"/>
      <c r="F22" s="64"/>
      <c r="G22" s="66"/>
      <c r="H22" s="66"/>
      <c r="I22" s="66"/>
      <c r="J22" s="132"/>
      <c r="K22" s="66"/>
      <c r="L22" s="66"/>
      <c r="M22" s="66"/>
      <c r="N22" s="64"/>
      <c r="O22" s="64"/>
    </row>
    <row r="23" spans="1:29" ht="17.25" customHeight="1">
      <c r="A23" s="64"/>
      <c r="B23" s="64"/>
      <c r="C23" s="64"/>
      <c r="D23" s="64"/>
      <c r="E23" s="64"/>
      <c r="F23" s="64"/>
      <c r="G23" s="66"/>
      <c r="H23" s="66"/>
      <c r="I23" s="66"/>
      <c r="J23" s="132"/>
      <c r="K23" s="66"/>
      <c r="L23" s="66"/>
      <c r="M23" s="66"/>
      <c r="N23" s="64"/>
      <c r="O23" s="64"/>
    </row>
    <row r="24" spans="1:29" ht="17.25" customHeight="1">
      <c r="A24" s="64"/>
      <c r="B24" s="64"/>
      <c r="C24" s="64"/>
      <c r="D24" s="64"/>
      <c r="E24" s="64"/>
      <c r="F24" s="64"/>
      <c r="G24" s="66"/>
      <c r="H24" s="66"/>
      <c r="I24" s="66"/>
      <c r="J24" s="132"/>
      <c r="K24" s="66"/>
      <c r="L24" s="66"/>
      <c r="M24" s="66"/>
      <c r="N24" s="64"/>
      <c r="O24" s="64"/>
    </row>
    <row r="25" spans="1:29" ht="17.25" customHeight="1">
      <c r="A25" s="64"/>
      <c r="B25" s="64"/>
      <c r="C25" s="64"/>
      <c r="D25" s="64"/>
      <c r="E25" s="64"/>
      <c r="F25" s="64"/>
      <c r="G25" s="64"/>
      <c r="H25" s="64"/>
      <c r="I25" s="66"/>
      <c r="J25" s="132"/>
      <c r="K25" s="66"/>
      <c r="L25" s="66"/>
      <c r="M25" s="66"/>
      <c r="N25" s="64"/>
      <c r="O25" s="64"/>
    </row>
    <row r="26" spans="1:29" ht="17.25" customHeight="1">
      <c r="A26" s="64"/>
      <c r="B26" s="64"/>
      <c r="C26" s="64"/>
      <c r="D26" s="64"/>
      <c r="E26" s="64"/>
      <c r="F26" s="64"/>
      <c r="G26" s="64"/>
      <c r="H26" s="64"/>
      <c r="I26" s="65"/>
      <c r="J26" s="133"/>
      <c r="K26" s="66"/>
      <c r="L26" s="66"/>
      <c r="M26" s="66"/>
      <c r="N26" s="64"/>
      <c r="O26" s="64"/>
    </row>
    <row r="27" spans="1:29" ht="6" customHeight="1">
      <c r="A27" s="64"/>
      <c r="B27" s="64"/>
      <c r="C27" s="67"/>
      <c r="D27" s="67"/>
      <c r="E27" s="67"/>
      <c r="F27" s="64"/>
      <c r="G27" s="67"/>
      <c r="H27" s="67"/>
      <c r="I27" s="67"/>
      <c r="J27" s="134"/>
      <c r="K27" s="67"/>
      <c r="L27" s="67"/>
      <c r="M27" s="67"/>
      <c r="N27" s="64"/>
      <c r="O27" s="64"/>
    </row>
    <row r="28" spans="1:29" ht="23.1" customHeight="1">
      <c r="A28" s="64"/>
      <c r="B28" s="64"/>
      <c r="C28" s="67"/>
      <c r="D28" s="68"/>
      <c r="E28" s="97"/>
      <c r="F28" s="68"/>
      <c r="G28" s="68"/>
      <c r="H28" s="68"/>
      <c r="I28" s="68"/>
      <c r="J28" s="135"/>
      <c r="K28" s="68"/>
      <c r="L28" s="69"/>
      <c r="M28" s="67"/>
      <c r="N28" s="64"/>
      <c r="O28" s="64"/>
    </row>
    <row r="29" spans="1:29" ht="23.1" customHeight="1">
      <c r="A29" s="64"/>
      <c r="B29" s="64"/>
      <c r="C29" s="67"/>
      <c r="D29" s="98"/>
      <c r="E29" s="68"/>
      <c r="F29" s="68"/>
      <c r="G29" s="68"/>
      <c r="H29" s="68"/>
      <c r="I29" s="68"/>
      <c r="J29" s="135"/>
      <c r="K29" s="68"/>
      <c r="L29" s="98"/>
      <c r="M29" s="84"/>
      <c r="N29" s="64"/>
      <c r="O29" s="64"/>
      <c r="V29" s="1" t="s">
        <v>392</v>
      </c>
    </row>
    <row r="30" spans="1:29" ht="23.1" customHeight="1">
      <c r="A30" s="64"/>
      <c r="B30" s="64"/>
      <c r="C30" s="64"/>
      <c r="D30" s="118"/>
      <c r="E30" s="78"/>
      <c r="F30" s="78"/>
      <c r="G30" s="78"/>
      <c r="H30" s="117" t="s">
        <v>164</v>
      </c>
      <c r="I30" s="118"/>
      <c r="J30" s="136"/>
      <c r="K30" s="118"/>
      <c r="L30" s="64"/>
      <c r="M30" s="64"/>
      <c r="N30" s="64"/>
      <c r="O30" s="64"/>
    </row>
    <row r="31" spans="1:29" ht="15" customHeight="1">
      <c r="A31" s="366"/>
      <c r="B31" s="366"/>
      <c r="C31" s="366"/>
      <c r="D31" s="366"/>
      <c r="E31" s="366"/>
      <c r="F31" s="366"/>
      <c r="G31" s="366"/>
      <c r="H31" s="366"/>
      <c r="I31" s="366"/>
      <c r="J31" s="366"/>
      <c r="K31" s="366"/>
      <c r="L31" s="366"/>
      <c r="M31" s="366"/>
      <c r="N31" s="366"/>
      <c r="O31" s="366"/>
      <c r="Q31" s="305" t="s">
        <v>704</v>
      </c>
    </row>
    <row r="32" spans="1:29" ht="30" customHeight="1">
      <c r="A32" s="64"/>
      <c r="B32" s="359" t="s">
        <v>740</v>
      </c>
      <c r="C32" s="360"/>
      <c r="D32" s="360"/>
      <c r="E32" s="360"/>
      <c r="F32" s="360"/>
      <c r="G32" s="360"/>
      <c r="H32" s="360"/>
      <c r="I32" s="360"/>
      <c r="J32" s="360"/>
      <c r="K32" s="360"/>
      <c r="L32" s="360"/>
      <c r="M32" s="360"/>
      <c r="N32" s="360"/>
      <c r="O32" s="64"/>
      <c r="Q32" s="359" t="s">
        <v>705</v>
      </c>
      <c r="R32" s="360"/>
      <c r="S32" s="360"/>
      <c r="T32" s="360"/>
      <c r="U32" s="360"/>
      <c r="V32" s="360"/>
      <c r="W32" s="360"/>
      <c r="X32" s="360"/>
      <c r="Y32" s="360"/>
      <c r="Z32" s="360"/>
      <c r="AA32" s="360"/>
      <c r="AB32" s="360"/>
      <c r="AC32" s="360"/>
    </row>
    <row r="33" spans="1:21" ht="15" customHeight="1">
      <c r="A33" s="64"/>
      <c r="B33" s="85"/>
      <c r="C33" s="86"/>
      <c r="D33" s="86"/>
      <c r="E33" s="87"/>
      <c r="F33" s="86"/>
      <c r="G33" s="86"/>
      <c r="H33" s="86"/>
      <c r="I33" s="86"/>
      <c r="J33" s="137"/>
      <c r="K33" s="86"/>
      <c r="L33" s="86"/>
      <c r="M33" s="86"/>
      <c r="N33" s="85"/>
      <c r="O33" s="64"/>
    </row>
    <row r="34" spans="1:21" ht="18" customHeight="1">
      <c r="A34" s="64"/>
      <c r="B34" s="85"/>
      <c r="C34" s="85"/>
      <c r="D34" s="85"/>
      <c r="E34" s="88" t="s">
        <v>71</v>
      </c>
      <c r="F34" s="89"/>
      <c r="G34" s="89"/>
      <c r="H34" s="89"/>
      <c r="I34" s="89"/>
      <c r="J34" s="138"/>
      <c r="K34" s="89"/>
      <c r="L34" s="89"/>
      <c r="M34" s="89"/>
      <c r="N34" s="85"/>
      <c r="O34" s="64"/>
      <c r="S34" s="106" t="s">
        <v>147</v>
      </c>
      <c r="T34" s="85"/>
      <c r="U34" s="90"/>
    </row>
    <row r="35" spans="1:21" ht="18" customHeight="1">
      <c r="A35" s="64"/>
      <c r="B35" s="85"/>
      <c r="C35" s="87"/>
      <c r="D35" s="87"/>
      <c r="E35" s="91" t="s">
        <v>22</v>
      </c>
      <c r="F35" s="92"/>
      <c r="G35" s="85"/>
      <c r="H35" s="85"/>
      <c r="I35" s="85"/>
      <c r="J35" s="139" t="s">
        <v>171</v>
      </c>
      <c r="L35" s="85"/>
      <c r="M35" s="85"/>
      <c r="N35" s="85"/>
      <c r="O35" s="64"/>
      <c r="Q35" s="106"/>
      <c r="S35" s="93" t="s">
        <v>146</v>
      </c>
      <c r="T35" s="85"/>
      <c r="U35" s="92"/>
    </row>
    <row r="36" spans="1:21" ht="16.5" customHeight="1">
      <c r="A36" s="64"/>
      <c r="B36" s="85"/>
      <c r="C36" s="94"/>
      <c r="D36" s="94"/>
      <c r="E36" s="88" t="s">
        <v>114</v>
      </c>
      <c r="F36" s="95"/>
      <c r="G36" s="95"/>
      <c r="H36" s="95"/>
      <c r="I36" s="95"/>
      <c r="J36" s="140"/>
      <c r="K36" s="95"/>
      <c r="L36" s="85"/>
      <c r="M36" s="95"/>
      <c r="N36" s="85"/>
      <c r="O36" s="64"/>
    </row>
    <row r="37" spans="1:21" ht="16.5" customHeight="1">
      <c r="A37" s="64"/>
      <c r="B37" s="85"/>
      <c r="C37" s="85"/>
      <c r="D37" s="85"/>
      <c r="E37" s="88" t="s">
        <v>115</v>
      </c>
      <c r="F37" s="95"/>
      <c r="G37" s="95"/>
      <c r="H37" s="95"/>
      <c r="I37" s="95"/>
      <c r="J37" s="140"/>
      <c r="K37" s="95"/>
      <c r="L37" s="85"/>
      <c r="M37" s="95"/>
      <c r="N37" s="85"/>
      <c r="O37" s="64"/>
    </row>
    <row r="38" spans="1:21" ht="15" customHeight="1">
      <c r="A38" s="64"/>
      <c r="B38" s="85"/>
      <c r="C38" s="85"/>
      <c r="D38" s="85"/>
      <c r="E38" s="96" t="s">
        <v>130</v>
      </c>
      <c r="F38" s="85"/>
      <c r="G38" s="85"/>
      <c r="H38" s="85"/>
      <c r="I38" s="85"/>
      <c r="J38" s="141"/>
      <c r="K38" s="85"/>
      <c r="L38" s="85"/>
      <c r="M38" s="85"/>
      <c r="N38" s="85"/>
      <c r="O38" s="64"/>
    </row>
    <row r="39" spans="1:21" ht="15" customHeight="1">
      <c r="A39" s="64"/>
      <c r="B39" s="85"/>
      <c r="C39" s="85"/>
      <c r="D39" s="85"/>
      <c r="E39" s="96" t="s">
        <v>145</v>
      </c>
      <c r="F39" s="85"/>
      <c r="G39" s="85"/>
      <c r="H39" s="85"/>
      <c r="I39" s="85"/>
      <c r="J39" s="141"/>
      <c r="K39" s="85"/>
      <c r="L39" s="85"/>
      <c r="M39" s="85"/>
      <c r="N39" s="85"/>
      <c r="O39" s="64"/>
    </row>
    <row r="40" spans="1:21" ht="15" customHeight="1">
      <c r="A40" s="64"/>
      <c r="B40" s="85"/>
      <c r="C40" s="85"/>
      <c r="D40" s="85"/>
      <c r="E40" s="96" t="s">
        <v>144</v>
      </c>
      <c r="F40" s="85"/>
      <c r="G40" s="85"/>
      <c r="H40" s="85"/>
      <c r="I40" s="85"/>
      <c r="J40" s="141"/>
      <c r="K40" s="85"/>
      <c r="L40" s="85"/>
      <c r="M40" s="85"/>
      <c r="N40" s="85"/>
      <c r="O40" s="64"/>
    </row>
    <row r="41" spans="1:21" ht="15" customHeight="1">
      <c r="A41" s="64"/>
      <c r="B41" s="85"/>
      <c r="C41" s="86"/>
      <c r="D41" s="86"/>
      <c r="E41" s="87"/>
      <c r="F41" s="86"/>
      <c r="G41" s="86"/>
      <c r="H41" s="86"/>
      <c r="I41" s="86"/>
      <c r="J41" s="137"/>
      <c r="K41" s="86"/>
      <c r="L41" s="86"/>
      <c r="M41" s="86"/>
      <c r="N41" s="85"/>
      <c r="O41" s="64"/>
    </row>
    <row r="42" spans="1:21" ht="16.5" customHeight="1">
      <c r="A42" s="156"/>
      <c r="B42" s="156"/>
      <c r="C42" s="156"/>
      <c r="D42" s="157"/>
      <c r="E42" s="156"/>
      <c r="F42" s="156"/>
      <c r="G42" s="156"/>
      <c r="H42" s="156"/>
      <c r="I42" s="156"/>
      <c r="J42" s="368"/>
      <c r="K42" s="368"/>
      <c r="L42" s="368"/>
      <c r="M42" s="368"/>
      <c r="N42" s="368"/>
      <c r="O42" s="156"/>
    </row>
    <row r="43" spans="1:21" ht="15" customHeight="1">
      <c r="A43" s="156"/>
      <c r="B43" s="361" t="s">
        <v>218</v>
      </c>
      <c r="C43" s="361"/>
      <c r="D43" s="361"/>
      <c r="E43" s="361"/>
      <c r="F43" s="361"/>
      <c r="G43" s="361"/>
      <c r="H43" s="361"/>
      <c r="I43" s="361"/>
      <c r="J43" s="361"/>
      <c r="K43" s="361"/>
      <c r="L43" s="361"/>
      <c r="M43" s="361"/>
      <c r="N43" s="361"/>
      <c r="O43" s="156"/>
    </row>
    <row r="44" spans="1:21" ht="15" customHeight="1">
      <c r="A44" s="156"/>
      <c r="B44" s="361" t="s">
        <v>220</v>
      </c>
      <c r="C44" s="361"/>
      <c r="D44" s="361"/>
      <c r="E44" s="361"/>
      <c r="F44" s="361"/>
      <c r="G44" s="361"/>
      <c r="H44" s="361"/>
      <c r="I44" s="361"/>
      <c r="J44" s="361"/>
      <c r="K44" s="361"/>
      <c r="L44" s="361"/>
      <c r="M44" s="361"/>
      <c r="N44" s="361"/>
      <c r="O44" s="156"/>
    </row>
    <row r="45" spans="1:21" ht="15" customHeight="1">
      <c r="A45" s="64"/>
      <c r="B45" s="361" t="s">
        <v>219</v>
      </c>
      <c r="C45" s="362"/>
      <c r="D45" s="362"/>
      <c r="E45" s="362"/>
      <c r="F45" s="362"/>
      <c r="G45" s="362"/>
      <c r="H45" s="362"/>
      <c r="I45" s="362"/>
      <c r="J45" s="362"/>
      <c r="K45" s="362"/>
      <c r="L45" s="362"/>
      <c r="M45" s="362"/>
      <c r="N45" s="362"/>
      <c r="O45" s="64"/>
    </row>
    <row r="46" spans="1:21" ht="6" customHeight="1">
      <c r="A46" s="64"/>
      <c r="B46" s="64"/>
      <c r="C46" s="64"/>
      <c r="D46" s="64"/>
      <c r="E46" s="64"/>
      <c r="F46" s="64"/>
      <c r="G46" s="64"/>
      <c r="H46" s="64"/>
      <c r="I46" s="64"/>
      <c r="J46" s="124"/>
      <c r="K46" s="64"/>
      <c r="L46" s="64"/>
      <c r="M46" s="64"/>
      <c r="N46" s="64"/>
      <c r="O46" s="64"/>
    </row>
    <row r="72" spans="4:4">
      <c r="D72" s="1" t="s">
        <v>1</v>
      </c>
    </row>
    <row r="99" spans="4:4">
      <c r="D99" s="1" t="s">
        <v>1</v>
      </c>
    </row>
  </sheetData>
  <mergeCells count="11">
    <mergeCell ref="Q32:AC32"/>
    <mergeCell ref="B43:N43"/>
    <mergeCell ref="B44:N44"/>
    <mergeCell ref="B45:N45"/>
    <mergeCell ref="L2:N2"/>
    <mergeCell ref="L3:N3"/>
    <mergeCell ref="B2:F3"/>
    <mergeCell ref="A31:O31"/>
    <mergeCell ref="G2:H3"/>
    <mergeCell ref="J42:N42"/>
    <mergeCell ref="B32:N32"/>
  </mergeCells>
  <phoneticPr fontId="1"/>
  <printOptions horizontalCentered="1" verticalCentered="1"/>
  <pageMargins left="0" right="0" top="0" bottom="0" header="0.31496062992125984" footer="3.937007874015748E-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DDCDE-2325-4AA1-8337-781A990D351E}">
  <sheetPr codeName="Sheet5"/>
  <dimension ref="A1:V96"/>
  <sheetViews>
    <sheetView view="pageBreakPreview" zoomScale="88" zoomScaleNormal="100" zoomScaleSheetLayoutView="88" zoomScalePageLayoutView="70" workbookViewId="0"/>
  </sheetViews>
  <sheetFormatPr defaultColWidth="9" defaultRowHeight="17.25"/>
  <cols>
    <col min="1" max="8" width="8.625" style="4" customWidth="1"/>
    <col min="9" max="16" width="1.625" style="4" customWidth="1"/>
    <col min="17" max="17" width="4.625" style="47" customWidth="1"/>
    <col min="18" max="24" width="1.625" style="4" customWidth="1"/>
    <col min="25" max="16384" width="9" style="4"/>
  </cols>
  <sheetData>
    <row r="1" spans="1:22" ht="18.75" customHeight="1"/>
    <row r="2" spans="1:22" ht="37.5" customHeight="1">
      <c r="A2" s="19"/>
      <c r="B2" s="2"/>
      <c r="C2" s="2"/>
      <c r="D2" s="2"/>
    </row>
    <row r="3" spans="1:22" ht="15" customHeight="1">
      <c r="A3" s="5"/>
      <c r="B3" s="5"/>
      <c r="C3" s="5"/>
      <c r="D3" s="5"/>
      <c r="E3" s="5"/>
      <c r="F3" s="5"/>
      <c r="G3" s="5"/>
      <c r="H3" s="5"/>
      <c r="I3" s="5"/>
      <c r="J3" s="5"/>
    </row>
    <row r="4" spans="1:22" ht="34.5" customHeight="1">
      <c r="I4" s="5"/>
      <c r="J4" s="5"/>
      <c r="N4" s="5"/>
    </row>
    <row r="5" spans="1:22" ht="45" customHeight="1">
      <c r="A5" s="23" t="s">
        <v>95</v>
      </c>
      <c r="B5" s="54" t="s">
        <v>18</v>
      </c>
      <c r="C5" s="55"/>
      <c r="D5" s="55"/>
      <c r="E5" s="55"/>
      <c r="F5" s="55"/>
      <c r="G5" s="55"/>
      <c r="H5" s="55"/>
      <c r="I5" s="55"/>
      <c r="J5" s="55"/>
      <c r="K5" s="55"/>
      <c r="L5" s="55"/>
      <c r="M5" s="55"/>
      <c r="N5" s="55"/>
      <c r="O5" s="55"/>
      <c r="P5" s="55"/>
      <c r="Q5" s="57">
        <v>3</v>
      </c>
    </row>
    <row r="6" spans="1:22" ht="45" customHeight="1">
      <c r="A6" s="23" t="s">
        <v>96</v>
      </c>
      <c r="B6" s="54" t="s">
        <v>148</v>
      </c>
      <c r="C6" s="55"/>
      <c r="D6" s="55"/>
      <c r="E6" s="55"/>
      <c r="F6" s="55"/>
      <c r="G6" s="55"/>
      <c r="H6" s="55"/>
      <c r="I6" s="55"/>
      <c r="J6" s="55"/>
      <c r="K6" s="55"/>
      <c r="L6" s="55"/>
      <c r="M6" s="55"/>
      <c r="N6" s="55"/>
      <c r="O6" s="55"/>
      <c r="P6" s="55"/>
      <c r="Q6" s="57">
        <v>4</v>
      </c>
    </row>
    <row r="7" spans="1:22" ht="45" customHeight="1">
      <c r="A7" s="23" t="s">
        <v>97</v>
      </c>
      <c r="B7" s="54" t="s">
        <v>388</v>
      </c>
      <c r="C7" s="55"/>
      <c r="D7" s="55"/>
      <c r="E7" s="55"/>
      <c r="F7" s="55"/>
      <c r="G7" s="55"/>
      <c r="H7" s="55"/>
      <c r="I7" s="55"/>
      <c r="J7" s="55"/>
      <c r="K7" s="55"/>
      <c r="L7" s="55"/>
      <c r="M7" s="55"/>
      <c r="N7" s="55"/>
      <c r="O7" s="55"/>
      <c r="P7" s="55"/>
      <c r="Q7" s="57">
        <v>5</v>
      </c>
    </row>
    <row r="8" spans="1:22" ht="45" customHeight="1">
      <c r="A8" s="23" t="s">
        <v>98</v>
      </c>
      <c r="B8" s="54" t="s">
        <v>106</v>
      </c>
      <c r="C8" s="56"/>
      <c r="D8" s="56"/>
      <c r="E8" s="56"/>
      <c r="F8" s="56"/>
      <c r="G8" s="56"/>
      <c r="H8" s="55"/>
      <c r="I8" s="55"/>
      <c r="J8" s="55"/>
      <c r="K8" s="55"/>
      <c r="L8" s="55"/>
      <c r="M8" s="55"/>
      <c r="N8" s="55"/>
      <c r="O8" s="55"/>
      <c r="P8" s="55"/>
      <c r="Q8" s="57">
        <v>6</v>
      </c>
    </row>
    <row r="9" spans="1:22" ht="45" customHeight="1">
      <c r="A9" s="23" t="s">
        <v>99</v>
      </c>
      <c r="B9" s="54" t="s">
        <v>20</v>
      </c>
      <c r="C9" s="56"/>
      <c r="D9" s="56"/>
      <c r="E9" s="56"/>
      <c r="F9" s="56"/>
      <c r="G9" s="56"/>
      <c r="H9" s="55"/>
      <c r="I9" s="55"/>
      <c r="J9" s="55"/>
      <c r="K9" s="55"/>
      <c r="L9" s="55"/>
      <c r="M9" s="55"/>
      <c r="N9" s="55"/>
      <c r="O9" s="55"/>
      <c r="P9" s="55"/>
      <c r="Q9" s="57">
        <v>6</v>
      </c>
    </row>
    <row r="10" spans="1:22" ht="45" customHeight="1">
      <c r="A10" s="23" t="s">
        <v>100</v>
      </c>
      <c r="B10" s="54" t="s">
        <v>107</v>
      </c>
      <c r="C10" s="56"/>
      <c r="D10" s="56"/>
      <c r="E10" s="56"/>
      <c r="F10" s="56"/>
      <c r="G10" s="56"/>
      <c r="H10" s="55"/>
      <c r="I10" s="55"/>
      <c r="J10" s="55"/>
      <c r="K10" s="55"/>
      <c r="L10" s="55"/>
      <c r="M10" s="55"/>
      <c r="N10" s="55"/>
      <c r="O10" s="55"/>
      <c r="P10" s="55"/>
      <c r="Q10" s="57">
        <v>6</v>
      </c>
    </row>
    <row r="11" spans="1:22" ht="45" customHeight="1">
      <c r="A11" s="23" t="s">
        <v>101</v>
      </c>
      <c r="B11" s="54" t="s">
        <v>108</v>
      </c>
      <c r="C11" s="56"/>
      <c r="D11" s="56"/>
      <c r="E11" s="56"/>
      <c r="F11" s="56"/>
      <c r="G11" s="56"/>
      <c r="H11" s="55"/>
      <c r="I11" s="55"/>
      <c r="J11" s="55"/>
      <c r="K11" s="55"/>
      <c r="L11" s="55"/>
      <c r="M11" s="55"/>
      <c r="N11" s="55"/>
      <c r="O11" s="55"/>
      <c r="P11" s="55"/>
      <c r="Q11" s="57">
        <v>7</v>
      </c>
    </row>
    <row r="12" spans="1:22" ht="45" customHeight="1">
      <c r="A12" s="23" t="s">
        <v>102</v>
      </c>
      <c r="B12" s="54" t="s">
        <v>314</v>
      </c>
      <c r="C12" s="56"/>
      <c r="D12" s="56"/>
      <c r="E12" s="56"/>
      <c r="F12" s="56"/>
      <c r="G12" s="56"/>
      <c r="H12" s="55"/>
      <c r="I12" s="55"/>
      <c r="J12" s="55"/>
      <c r="K12" s="55"/>
      <c r="L12" s="55"/>
      <c r="M12" s="55"/>
      <c r="N12" s="55"/>
      <c r="O12" s="55"/>
      <c r="P12" s="55"/>
      <c r="Q12" s="57">
        <v>8</v>
      </c>
    </row>
    <row r="13" spans="1:22" ht="45" customHeight="1">
      <c r="A13" s="23" t="s">
        <v>103</v>
      </c>
      <c r="B13" s="54" t="s">
        <v>109</v>
      </c>
      <c r="C13" s="56"/>
      <c r="D13" s="56"/>
      <c r="E13" s="56"/>
      <c r="F13" s="56"/>
      <c r="G13" s="56"/>
      <c r="H13" s="55"/>
      <c r="I13" s="55"/>
      <c r="J13" s="55"/>
      <c r="K13" s="55"/>
      <c r="L13" s="55"/>
      <c r="M13" s="55"/>
      <c r="N13" s="55"/>
      <c r="O13" s="55"/>
      <c r="P13" s="55"/>
      <c r="Q13" s="57">
        <v>8</v>
      </c>
    </row>
    <row r="14" spans="1:22" ht="45" customHeight="1">
      <c r="A14" s="23" t="s">
        <v>104</v>
      </c>
      <c r="B14" s="54" t="s">
        <v>110</v>
      </c>
      <c r="C14" s="56"/>
      <c r="D14" s="56"/>
      <c r="E14" s="56"/>
      <c r="F14" s="56"/>
      <c r="G14" s="56"/>
      <c r="H14" s="55"/>
      <c r="I14" s="55"/>
      <c r="J14" s="55"/>
      <c r="K14" s="55"/>
      <c r="L14" s="55"/>
      <c r="M14" s="55"/>
      <c r="N14" s="55"/>
      <c r="O14" s="55"/>
      <c r="P14" s="55"/>
      <c r="Q14" s="57">
        <v>12</v>
      </c>
    </row>
    <row r="15" spans="1:22" ht="45" customHeight="1">
      <c r="A15" s="23" t="s">
        <v>105</v>
      </c>
      <c r="B15" s="54" t="s">
        <v>311</v>
      </c>
      <c r="C15" s="56"/>
      <c r="D15" s="56"/>
      <c r="E15" s="56"/>
      <c r="F15" s="56"/>
      <c r="G15" s="56"/>
      <c r="H15" s="55"/>
      <c r="I15" s="55"/>
      <c r="J15" s="55"/>
      <c r="K15" s="55"/>
      <c r="L15" s="55"/>
      <c r="M15" s="55"/>
      <c r="N15" s="55"/>
      <c r="O15" s="55"/>
      <c r="P15" s="55"/>
      <c r="Q15" s="57">
        <v>14</v>
      </c>
      <c r="V15" s="4" t="s">
        <v>192</v>
      </c>
    </row>
    <row r="16" spans="1:22" ht="45" customHeight="1">
      <c r="A16" s="23" t="s">
        <v>310</v>
      </c>
      <c r="B16" s="54" t="s">
        <v>706</v>
      </c>
      <c r="C16" s="56"/>
      <c r="D16" s="56"/>
      <c r="E16" s="56"/>
      <c r="F16" s="56"/>
      <c r="G16" s="56"/>
      <c r="H16" s="55"/>
      <c r="I16" s="55"/>
      <c r="J16" s="55"/>
      <c r="K16" s="55"/>
      <c r="L16" s="55"/>
      <c r="M16" s="55"/>
      <c r="N16" s="55"/>
      <c r="O16" s="55"/>
      <c r="P16" s="55"/>
      <c r="Q16" s="57">
        <v>16</v>
      </c>
    </row>
    <row r="17" spans="1:18" ht="45" customHeight="1">
      <c r="A17" s="23" t="s">
        <v>707</v>
      </c>
      <c r="B17" s="54" t="s">
        <v>312</v>
      </c>
      <c r="C17" s="56"/>
      <c r="D17" s="56"/>
      <c r="E17" s="56"/>
      <c r="F17" s="56"/>
      <c r="G17" s="56"/>
      <c r="H17" s="55"/>
      <c r="I17" s="55"/>
      <c r="J17" s="55"/>
      <c r="K17" s="55"/>
      <c r="L17" s="55"/>
      <c r="M17" s="55"/>
      <c r="N17" s="55"/>
      <c r="O17" s="55"/>
      <c r="P17" s="55"/>
      <c r="Q17" s="57">
        <v>17</v>
      </c>
    </row>
    <row r="18" spans="1:18" ht="45" customHeight="1">
      <c r="A18" s="369" t="s">
        <v>364</v>
      </c>
      <c r="B18" s="369"/>
      <c r="C18" s="369"/>
      <c r="D18" s="369"/>
      <c r="E18" s="369"/>
      <c r="F18" s="369"/>
      <c r="G18" s="369"/>
      <c r="H18" s="369"/>
      <c r="I18" s="369"/>
      <c r="J18" s="369"/>
      <c r="K18" s="369"/>
      <c r="L18" s="369"/>
      <c r="M18" s="369"/>
      <c r="N18" s="369"/>
      <c r="O18" s="369"/>
      <c r="P18" s="369"/>
      <c r="Q18" s="369"/>
      <c r="R18" s="304"/>
    </row>
    <row r="19" spans="1:18" ht="45" customHeight="1">
      <c r="A19" s="5"/>
      <c r="B19" s="5"/>
      <c r="C19" s="5"/>
      <c r="D19" s="5"/>
      <c r="E19" s="5"/>
      <c r="F19" s="5"/>
      <c r="G19" s="5"/>
      <c r="H19" s="5"/>
      <c r="I19" s="5"/>
      <c r="J19" s="5"/>
    </row>
    <row r="20" spans="1:18" ht="45" customHeight="1">
      <c r="A20" s="5"/>
      <c r="B20" s="5"/>
      <c r="C20" s="5"/>
      <c r="D20" s="5"/>
      <c r="E20" s="5"/>
      <c r="F20" s="5"/>
      <c r="G20" s="5"/>
      <c r="H20" s="5"/>
      <c r="I20" s="5"/>
      <c r="J20" s="5"/>
    </row>
    <row r="21" spans="1:18" ht="45" customHeight="1">
      <c r="A21" s="5"/>
      <c r="B21" s="5"/>
      <c r="C21" s="5"/>
      <c r="D21" s="5"/>
      <c r="E21" s="5"/>
      <c r="F21" s="5"/>
      <c r="G21" s="5"/>
      <c r="H21" s="5"/>
      <c r="I21" s="5"/>
      <c r="J21" s="5"/>
    </row>
    <row r="22" spans="1:18" ht="45" customHeight="1">
      <c r="A22" s="5"/>
      <c r="B22" s="5"/>
      <c r="C22" s="5"/>
      <c r="D22" s="5"/>
      <c r="E22" s="5"/>
      <c r="F22" s="5"/>
      <c r="G22" s="5"/>
      <c r="H22" s="5"/>
      <c r="I22" s="5"/>
      <c r="J22" s="5"/>
    </row>
    <row r="23" spans="1:18" ht="45" customHeight="1">
      <c r="A23" s="5"/>
      <c r="B23" s="5"/>
      <c r="C23" s="5"/>
      <c r="D23" s="5"/>
      <c r="E23" s="5"/>
      <c r="F23" s="5"/>
      <c r="G23" s="5"/>
      <c r="H23" s="5"/>
      <c r="I23" s="5"/>
      <c r="J23" s="5"/>
    </row>
    <row r="24" spans="1:18" ht="34.5" customHeight="1">
      <c r="A24" s="5"/>
      <c r="B24" s="5"/>
      <c r="C24" s="5"/>
      <c r="D24" s="5"/>
      <c r="E24" s="5"/>
      <c r="F24" s="5"/>
      <c r="G24" s="5"/>
      <c r="H24" s="5"/>
      <c r="I24" s="5"/>
      <c r="J24" s="5"/>
    </row>
    <row r="25" spans="1:18" ht="34.5" customHeight="1">
      <c r="A25" s="5"/>
      <c r="B25" s="5"/>
      <c r="C25" s="5"/>
      <c r="D25" s="5"/>
      <c r="E25" s="5"/>
      <c r="F25" s="5"/>
      <c r="G25" s="5"/>
      <c r="H25" s="5"/>
      <c r="I25" s="5"/>
      <c r="J25" s="5"/>
    </row>
    <row r="26" spans="1:18" ht="34.5" customHeight="1">
      <c r="A26" s="5"/>
      <c r="B26" s="5"/>
      <c r="C26" s="5"/>
      <c r="D26" s="5"/>
      <c r="E26" s="5"/>
      <c r="F26" s="5"/>
      <c r="G26" s="5"/>
      <c r="H26" s="5"/>
      <c r="I26" s="5"/>
      <c r="J26" s="5"/>
    </row>
    <row r="27" spans="1:18" ht="34.5" customHeight="1">
      <c r="A27" s="5"/>
      <c r="B27" s="5"/>
      <c r="C27" s="5"/>
      <c r="D27" s="5"/>
      <c r="E27" s="5"/>
      <c r="F27" s="5"/>
      <c r="G27" s="5"/>
      <c r="H27" s="5"/>
      <c r="I27" s="5"/>
      <c r="J27" s="5"/>
    </row>
    <row r="28" spans="1:18" ht="34.5" customHeight="1">
      <c r="A28" s="5"/>
      <c r="B28" s="5"/>
      <c r="C28" s="5"/>
      <c r="D28" s="5"/>
      <c r="E28" s="5"/>
      <c r="F28" s="5"/>
      <c r="G28" s="5"/>
      <c r="H28" s="5"/>
      <c r="I28" s="5"/>
      <c r="J28" s="5"/>
    </row>
    <row r="29" spans="1:18" ht="34.5" customHeight="1">
      <c r="A29" s="5"/>
      <c r="B29" s="5"/>
      <c r="C29" s="5"/>
      <c r="D29" s="5"/>
      <c r="E29" s="5"/>
      <c r="F29" s="5"/>
      <c r="G29" s="5"/>
      <c r="H29" s="5"/>
      <c r="I29" s="5"/>
      <c r="J29" s="5"/>
    </row>
    <row r="30" spans="1:18" ht="34.5" customHeight="1">
      <c r="A30" s="5"/>
      <c r="B30" s="5"/>
      <c r="C30" s="5"/>
      <c r="D30" s="5"/>
      <c r="E30" s="5"/>
      <c r="F30" s="5"/>
      <c r="G30" s="5"/>
      <c r="H30" s="5"/>
      <c r="I30" s="5"/>
      <c r="J30" s="5"/>
    </row>
    <row r="31" spans="1:18" ht="34.5" customHeight="1">
      <c r="A31" s="5"/>
      <c r="B31" s="5"/>
      <c r="C31" s="5"/>
      <c r="D31" s="5"/>
      <c r="E31" s="5"/>
      <c r="F31" s="5"/>
      <c r="G31" s="5"/>
      <c r="H31" s="5"/>
      <c r="I31" s="5"/>
      <c r="J31" s="5"/>
    </row>
    <row r="32" spans="1:18" ht="34.5" customHeight="1">
      <c r="A32" s="5"/>
      <c r="B32" s="5"/>
      <c r="C32" s="5"/>
      <c r="D32" s="5"/>
      <c r="E32" s="5"/>
      <c r="F32" s="5"/>
      <c r="G32" s="5"/>
      <c r="H32" s="5"/>
      <c r="I32" s="5"/>
      <c r="J32" s="5"/>
    </row>
    <row r="33" spans="1:10" ht="34.5" customHeight="1">
      <c r="A33" s="5"/>
      <c r="B33" s="5"/>
      <c r="C33" s="5"/>
      <c r="D33" s="5"/>
      <c r="E33" s="5"/>
      <c r="F33" s="5"/>
      <c r="G33" s="5"/>
      <c r="H33" s="5"/>
      <c r="I33" s="5"/>
      <c r="J33" s="5"/>
    </row>
    <row r="34" spans="1:10" ht="34.5" customHeight="1">
      <c r="A34" s="5"/>
      <c r="B34" s="5"/>
      <c r="C34" s="5"/>
      <c r="D34" s="5"/>
      <c r="E34" s="5"/>
      <c r="F34" s="5"/>
      <c r="G34" s="5"/>
      <c r="H34" s="5"/>
      <c r="I34" s="5"/>
      <c r="J34" s="5"/>
    </row>
    <row r="35" spans="1:10" ht="34.5" customHeight="1">
      <c r="A35" s="5"/>
      <c r="B35" s="5"/>
      <c r="C35" s="5"/>
      <c r="D35" s="5"/>
      <c r="E35" s="5"/>
      <c r="F35" s="5"/>
      <c r="G35" s="5"/>
      <c r="H35" s="5"/>
      <c r="I35" s="5"/>
      <c r="J35" s="5"/>
    </row>
    <row r="36" spans="1:10" ht="34.5" customHeight="1">
      <c r="A36" s="5"/>
      <c r="B36" s="5"/>
      <c r="C36" s="5"/>
      <c r="D36" s="5"/>
      <c r="E36" s="5"/>
      <c r="F36" s="5"/>
      <c r="G36" s="5"/>
      <c r="H36" s="5"/>
      <c r="I36" s="5"/>
      <c r="J36" s="5"/>
    </row>
    <row r="37" spans="1:10" ht="34.5" customHeight="1">
      <c r="A37" s="5"/>
      <c r="B37" s="6"/>
      <c r="C37" s="6"/>
      <c r="D37" s="6"/>
      <c r="E37" s="6"/>
      <c r="F37" s="6"/>
      <c r="G37" s="6"/>
      <c r="H37" s="6"/>
      <c r="I37" s="5"/>
      <c r="J37" s="5"/>
    </row>
    <row r="38" spans="1:10" ht="34.5" customHeight="1">
      <c r="A38" s="5"/>
      <c r="B38" s="6"/>
      <c r="C38" s="6"/>
      <c r="D38" s="6"/>
      <c r="E38" s="6"/>
      <c r="F38" s="6"/>
      <c r="G38" s="6"/>
      <c r="H38" s="6"/>
      <c r="I38" s="5"/>
      <c r="J38" s="5"/>
    </row>
    <row r="39" spans="1:10" ht="34.5" customHeight="1">
      <c r="A39" s="5"/>
      <c r="B39" s="5"/>
      <c r="C39" s="5"/>
      <c r="D39" s="5"/>
      <c r="E39" s="5"/>
      <c r="F39" s="5"/>
      <c r="G39" s="5"/>
      <c r="H39" s="5"/>
      <c r="I39" s="5"/>
      <c r="J39" s="5"/>
    </row>
    <row r="40" spans="1:10" ht="34.5" customHeight="1">
      <c r="A40" s="5"/>
      <c r="B40" s="5"/>
      <c r="C40" s="5"/>
      <c r="D40" s="5"/>
      <c r="E40" s="5"/>
      <c r="F40" s="5"/>
      <c r="G40" s="5"/>
      <c r="H40" s="5"/>
      <c r="I40" s="5"/>
      <c r="J40" s="5"/>
    </row>
    <row r="41" spans="1:10" ht="34.5" customHeight="1">
      <c r="A41" s="5"/>
      <c r="B41" s="5"/>
      <c r="C41" s="5"/>
      <c r="D41" s="5"/>
      <c r="E41" s="5"/>
      <c r="F41" s="5"/>
      <c r="G41" s="5"/>
      <c r="H41" s="5"/>
      <c r="I41" s="5"/>
      <c r="J41" s="5"/>
    </row>
    <row r="42" spans="1:10" ht="34.5" customHeight="1">
      <c r="A42" s="5"/>
      <c r="B42" s="5"/>
      <c r="C42" s="5"/>
      <c r="D42" s="5"/>
      <c r="E42" s="5"/>
      <c r="F42" s="5"/>
      <c r="G42" s="5"/>
      <c r="H42" s="5"/>
      <c r="I42" s="5"/>
      <c r="J42" s="5"/>
    </row>
    <row r="43" spans="1:10">
      <c r="A43" s="5"/>
      <c r="B43" s="5"/>
      <c r="C43" s="5"/>
      <c r="D43" s="5"/>
      <c r="E43" s="5"/>
      <c r="F43" s="5"/>
      <c r="G43" s="5"/>
      <c r="H43" s="5"/>
      <c r="I43" s="5"/>
      <c r="J43" s="5"/>
    </row>
    <row r="44" spans="1:10">
      <c r="A44" s="5"/>
      <c r="B44" s="5"/>
      <c r="C44" s="5"/>
      <c r="D44" s="5"/>
      <c r="E44" s="5"/>
      <c r="F44" s="5"/>
      <c r="G44" s="5"/>
      <c r="H44" s="5"/>
      <c r="I44" s="5"/>
      <c r="J44" s="5"/>
    </row>
    <row r="45" spans="1:10">
      <c r="A45" s="5"/>
      <c r="B45" s="5"/>
      <c r="C45" s="5"/>
      <c r="D45" s="5"/>
      <c r="E45" s="5"/>
      <c r="F45" s="5"/>
      <c r="G45" s="5"/>
      <c r="H45" s="5"/>
      <c r="I45" s="5"/>
      <c r="J45" s="5"/>
    </row>
    <row r="46" spans="1:10">
      <c r="A46" s="5"/>
      <c r="B46" s="5"/>
      <c r="C46" s="5"/>
      <c r="D46" s="5"/>
      <c r="E46" s="5"/>
      <c r="F46" s="5"/>
      <c r="G46" s="5"/>
      <c r="H46" s="5"/>
      <c r="I46" s="5"/>
      <c r="J46" s="5"/>
    </row>
    <row r="47" spans="1:10">
      <c r="A47" s="5"/>
      <c r="B47" s="5"/>
      <c r="C47" s="5"/>
      <c r="D47" s="5"/>
      <c r="E47" s="5"/>
      <c r="F47" s="5"/>
      <c r="G47" s="5"/>
      <c r="H47" s="5"/>
      <c r="I47" s="5"/>
      <c r="J47" s="5"/>
    </row>
    <row r="48" spans="1:10">
      <c r="A48" s="5"/>
      <c r="B48" s="5"/>
      <c r="C48" s="5"/>
      <c r="D48" s="5"/>
      <c r="E48" s="5"/>
      <c r="F48" s="5"/>
      <c r="G48" s="5"/>
      <c r="H48" s="5"/>
      <c r="I48" s="5"/>
      <c r="J48" s="5"/>
    </row>
    <row r="49" spans="1:10">
      <c r="A49" s="5"/>
      <c r="B49" s="5"/>
      <c r="C49" s="5"/>
      <c r="D49" s="5"/>
      <c r="E49" s="5"/>
      <c r="F49" s="5"/>
      <c r="G49" s="5"/>
      <c r="H49" s="5"/>
      <c r="I49" s="5"/>
      <c r="J49" s="5"/>
    </row>
    <row r="50" spans="1:10">
      <c r="A50" s="5"/>
      <c r="B50" s="5"/>
      <c r="C50" s="5"/>
      <c r="D50" s="5"/>
      <c r="E50" s="5"/>
      <c r="F50" s="5"/>
      <c r="G50" s="5"/>
      <c r="H50" s="5"/>
      <c r="I50" s="5"/>
      <c r="J50" s="5"/>
    </row>
    <row r="51" spans="1:10">
      <c r="A51" s="5"/>
      <c r="B51" s="5"/>
      <c r="C51" s="5"/>
      <c r="D51" s="5"/>
      <c r="E51" s="5"/>
      <c r="F51" s="5"/>
      <c r="G51" s="5"/>
      <c r="H51" s="5"/>
      <c r="I51" s="5"/>
      <c r="J51" s="5"/>
    </row>
    <row r="52" spans="1:10">
      <c r="A52" s="5"/>
      <c r="B52" s="5"/>
      <c r="C52" s="5"/>
      <c r="D52" s="5"/>
      <c r="E52" s="5"/>
      <c r="F52" s="5"/>
      <c r="G52" s="5"/>
      <c r="H52" s="5"/>
      <c r="I52" s="5"/>
      <c r="J52" s="5"/>
    </row>
    <row r="53" spans="1:10">
      <c r="A53" s="5"/>
      <c r="B53" s="5"/>
      <c r="C53" s="5"/>
      <c r="D53" s="5"/>
      <c r="E53" s="5"/>
      <c r="F53" s="5"/>
      <c r="G53" s="5"/>
      <c r="H53" s="5"/>
      <c r="I53" s="5"/>
      <c r="J53" s="5"/>
    </row>
    <row r="54" spans="1:10">
      <c r="A54" s="5"/>
      <c r="B54" s="5"/>
      <c r="C54" s="5"/>
      <c r="D54" s="5"/>
      <c r="E54" s="5"/>
      <c r="F54" s="5"/>
      <c r="G54" s="5"/>
      <c r="H54" s="5"/>
      <c r="I54" s="5"/>
      <c r="J54" s="5"/>
    </row>
    <row r="55" spans="1:10">
      <c r="A55" s="5"/>
      <c r="B55" s="5"/>
      <c r="C55" s="5"/>
      <c r="D55" s="5"/>
      <c r="E55" s="5"/>
      <c r="F55" s="5"/>
      <c r="G55" s="5"/>
      <c r="H55" s="5"/>
      <c r="I55" s="5"/>
      <c r="J55" s="5"/>
    </row>
    <row r="56" spans="1:10">
      <c r="A56" s="5"/>
      <c r="B56" s="5"/>
      <c r="C56" s="5"/>
      <c r="D56" s="5"/>
      <c r="E56" s="5"/>
      <c r="F56" s="5"/>
      <c r="G56" s="5"/>
      <c r="H56" s="5"/>
      <c r="I56" s="5"/>
      <c r="J56" s="5"/>
    </row>
    <row r="57" spans="1:10">
      <c r="A57" s="5"/>
      <c r="B57" s="5"/>
      <c r="C57" s="5"/>
      <c r="D57" s="5"/>
      <c r="E57" s="5"/>
      <c r="F57" s="5"/>
      <c r="G57" s="5"/>
      <c r="H57" s="5"/>
      <c r="I57" s="5"/>
      <c r="J57" s="5"/>
    </row>
    <row r="58" spans="1:10">
      <c r="A58" s="5"/>
      <c r="B58" s="5"/>
      <c r="C58" s="5"/>
      <c r="D58" s="5"/>
      <c r="E58" s="5"/>
      <c r="F58" s="5"/>
      <c r="G58" s="5"/>
      <c r="H58" s="5"/>
      <c r="I58" s="5"/>
      <c r="J58" s="5"/>
    </row>
    <row r="59" spans="1:10">
      <c r="A59" s="5"/>
      <c r="B59" s="5"/>
      <c r="C59" s="5"/>
      <c r="D59" s="5"/>
      <c r="E59" s="5"/>
      <c r="F59" s="5"/>
      <c r="G59" s="5"/>
      <c r="H59" s="5"/>
      <c r="I59" s="5"/>
      <c r="J59" s="5"/>
    </row>
    <row r="60" spans="1:10">
      <c r="A60" s="5"/>
      <c r="B60" s="5"/>
      <c r="C60" s="5"/>
      <c r="D60" s="5"/>
      <c r="E60" s="5"/>
      <c r="F60" s="5"/>
      <c r="G60" s="5"/>
      <c r="H60" s="5"/>
      <c r="I60" s="5"/>
      <c r="J60" s="5"/>
    </row>
    <row r="61" spans="1:10">
      <c r="A61" s="5"/>
      <c r="B61" s="5"/>
      <c r="C61" s="5"/>
      <c r="D61" s="5"/>
      <c r="E61" s="5"/>
      <c r="F61" s="5"/>
      <c r="G61" s="5"/>
      <c r="H61" s="5"/>
      <c r="I61" s="5"/>
      <c r="J61" s="5"/>
    </row>
    <row r="62" spans="1:10">
      <c r="A62" s="5"/>
      <c r="B62" s="5"/>
      <c r="C62" s="5"/>
      <c r="D62" s="5"/>
      <c r="E62" s="5"/>
      <c r="F62" s="5"/>
      <c r="G62" s="5"/>
      <c r="H62" s="5"/>
      <c r="I62" s="5"/>
      <c r="J62" s="5"/>
    </row>
    <row r="63" spans="1:10">
      <c r="A63" s="5"/>
      <c r="B63" s="5"/>
      <c r="C63" s="5"/>
      <c r="D63" s="5"/>
      <c r="E63" s="5"/>
      <c r="F63" s="5"/>
      <c r="G63" s="5"/>
      <c r="H63" s="5"/>
      <c r="I63" s="5"/>
      <c r="J63" s="5"/>
    </row>
    <row r="64" spans="1:10">
      <c r="A64" s="5"/>
      <c r="B64" s="5"/>
      <c r="C64" s="5"/>
      <c r="D64" s="5"/>
      <c r="E64" s="5"/>
      <c r="F64" s="5"/>
      <c r="G64" s="5"/>
      <c r="H64" s="5"/>
      <c r="I64" s="5"/>
      <c r="J64" s="5"/>
    </row>
    <row r="65" spans="1:10">
      <c r="A65" s="5"/>
      <c r="B65" s="5"/>
      <c r="C65" s="5"/>
      <c r="D65" s="5"/>
      <c r="E65" s="5"/>
      <c r="F65" s="5"/>
      <c r="G65" s="5"/>
      <c r="H65" s="5"/>
      <c r="I65" s="5"/>
      <c r="J65" s="5"/>
    </row>
    <row r="66" spans="1:10">
      <c r="A66" s="5"/>
      <c r="B66" s="5"/>
      <c r="C66" s="5"/>
      <c r="D66" s="5"/>
      <c r="E66" s="5"/>
      <c r="F66" s="5"/>
      <c r="G66" s="5"/>
      <c r="H66" s="5"/>
      <c r="I66" s="5"/>
      <c r="J66" s="5"/>
    </row>
    <row r="67" spans="1:10">
      <c r="A67" s="5"/>
      <c r="B67" s="5"/>
      <c r="C67" s="5"/>
      <c r="D67" s="5"/>
      <c r="E67" s="5"/>
      <c r="F67" s="5"/>
      <c r="G67" s="5"/>
      <c r="H67" s="5"/>
      <c r="I67" s="5"/>
      <c r="J67" s="5"/>
    </row>
    <row r="68" spans="1:10">
      <c r="A68" s="5"/>
      <c r="B68" s="5"/>
      <c r="C68" s="5"/>
      <c r="D68" s="5"/>
      <c r="E68" s="5"/>
      <c r="F68" s="5"/>
      <c r="G68" s="5"/>
      <c r="H68" s="5"/>
      <c r="I68" s="5"/>
      <c r="J68" s="5"/>
    </row>
    <row r="69" spans="1:10" ht="13.5" customHeight="1">
      <c r="A69" s="5"/>
      <c r="B69" s="5"/>
      <c r="C69" s="5"/>
      <c r="D69" s="5"/>
      <c r="E69" s="5"/>
      <c r="F69" s="5"/>
      <c r="G69" s="5"/>
      <c r="H69" s="5"/>
      <c r="I69" s="5"/>
      <c r="J69" s="5"/>
    </row>
    <row r="70" spans="1:10">
      <c r="A70" s="5"/>
      <c r="B70" s="5"/>
      <c r="C70" s="5"/>
      <c r="D70" s="5"/>
      <c r="E70" s="5"/>
      <c r="F70" s="5"/>
      <c r="G70" s="5"/>
      <c r="H70" s="5"/>
      <c r="I70" s="5"/>
      <c r="J70" s="5"/>
    </row>
    <row r="71" spans="1:10">
      <c r="A71" s="5"/>
      <c r="B71" s="5"/>
      <c r="C71" s="5"/>
      <c r="D71" s="5"/>
      <c r="E71" s="5"/>
      <c r="F71" s="5"/>
      <c r="G71" s="5"/>
      <c r="H71" s="5"/>
      <c r="I71" s="5"/>
      <c r="J71" s="5"/>
    </row>
    <row r="72" spans="1:10">
      <c r="A72" s="5"/>
      <c r="B72" s="5"/>
      <c r="C72" s="5"/>
      <c r="D72" s="5"/>
      <c r="E72" s="5"/>
      <c r="F72" s="5"/>
      <c r="G72" s="5"/>
      <c r="H72" s="5"/>
      <c r="I72" s="5"/>
      <c r="J72" s="5"/>
    </row>
    <row r="73" spans="1:10">
      <c r="A73" s="5"/>
      <c r="B73" s="5"/>
      <c r="C73" s="5"/>
      <c r="D73" s="5"/>
      <c r="E73" s="5"/>
      <c r="F73" s="5"/>
      <c r="G73" s="5"/>
      <c r="H73" s="5"/>
      <c r="I73" s="5"/>
      <c r="J73" s="5"/>
    </row>
    <row r="74" spans="1:10">
      <c r="A74" s="5"/>
      <c r="B74" s="5"/>
      <c r="C74" s="5"/>
      <c r="D74" s="5"/>
      <c r="E74" s="5"/>
      <c r="F74" s="5"/>
      <c r="G74" s="5"/>
      <c r="H74" s="5"/>
      <c r="I74" s="5"/>
      <c r="J74" s="5"/>
    </row>
    <row r="75" spans="1:10">
      <c r="A75" s="5"/>
      <c r="B75" s="5"/>
      <c r="C75" s="5"/>
      <c r="D75" s="5"/>
      <c r="E75" s="5"/>
      <c r="F75" s="5"/>
      <c r="G75" s="5"/>
      <c r="H75" s="5"/>
      <c r="I75" s="5"/>
      <c r="J75" s="5"/>
    </row>
    <row r="76" spans="1:10">
      <c r="A76" s="5"/>
      <c r="B76" s="5"/>
      <c r="C76" s="5"/>
      <c r="D76" s="5"/>
      <c r="E76" s="5"/>
      <c r="F76" s="5"/>
      <c r="G76" s="5"/>
      <c r="H76" s="5"/>
      <c r="I76" s="5"/>
      <c r="J76" s="5"/>
    </row>
    <row r="77" spans="1:10">
      <c r="A77" s="5"/>
      <c r="B77" s="5"/>
      <c r="C77" s="5"/>
      <c r="D77" s="5"/>
      <c r="E77" s="5"/>
      <c r="F77" s="5"/>
      <c r="G77" s="5"/>
      <c r="H77" s="5"/>
      <c r="I77" s="5"/>
      <c r="J77" s="5"/>
    </row>
    <row r="78" spans="1:10">
      <c r="A78" s="5"/>
      <c r="B78" s="5"/>
      <c r="C78" s="5"/>
      <c r="D78" s="5"/>
      <c r="E78" s="5"/>
      <c r="F78" s="5"/>
      <c r="G78" s="5"/>
      <c r="H78" s="5"/>
      <c r="I78" s="5"/>
      <c r="J78" s="5"/>
    </row>
    <row r="79" spans="1:10">
      <c r="A79" s="5"/>
      <c r="B79" s="5"/>
      <c r="C79" s="5"/>
      <c r="D79" s="5"/>
      <c r="E79" s="5"/>
      <c r="F79" s="5"/>
      <c r="G79" s="5"/>
      <c r="H79" s="5"/>
      <c r="I79" s="5"/>
      <c r="J79" s="5"/>
    </row>
    <row r="80" spans="1:10">
      <c r="A80" s="5"/>
      <c r="B80" s="5"/>
      <c r="C80" s="5"/>
      <c r="D80" s="5"/>
      <c r="E80" s="5"/>
      <c r="F80" s="5"/>
      <c r="G80" s="5"/>
      <c r="H80" s="5"/>
      <c r="I80" s="5"/>
      <c r="J80" s="5"/>
    </row>
    <row r="81" spans="1:10">
      <c r="A81" s="5"/>
      <c r="B81" s="5"/>
      <c r="C81" s="5"/>
      <c r="D81" s="5"/>
      <c r="E81" s="5"/>
      <c r="F81" s="5"/>
      <c r="G81" s="5"/>
      <c r="H81" s="5"/>
      <c r="I81" s="5"/>
      <c r="J81" s="5"/>
    </row>
    <row r="82" spans="1:10">
      <c r="A82" s="5"/>
      <c r="B82" s="5"/>
      <c r="C82" s="5"/>
      <c r="D82" s="5"/>
      <c r="E82" s="5"/>
      <c r="F82" s="5"/>
      <c r="G82" s="5"/>
      <c r="H82" s="5"/>
      <c r="I82" s="5"/>
      <c r="J82" s="5"/>
    </row>
    <row r="83" spans="1:10">
      <c r="A83" s="5"/>
      <c r="B83" s="5"/>
      <c r="C83" s="5"/>
      <c r="D83" s="5"/>
      <c r="E83" s="5"/>
      <c r="F83" s="5"/>
      <c r="G83" s="5"/>
      <c r="H83" s="5"/>
      <c r="I83" s="5"/>
      <c r="J83" s="5"/>
    </row>
    <row r="84" spans="1:10">
      <c r="A84" s="5"/>
      <c r="B84" s="5"/>
      <c r="C84" s="5"/>
      <c r="D84" s="5"/>
      <c r="E84" s="5"/>
      <c r="F84" s="5"/>
      <c r="G84" s="5"/>
      <c r="H84" s="5"/>
      <c r="I84" s="5"/>
      <c r="J84" s="5"/>
    </row>
    <row r="85" spans="1:10">
      <c r="A85" s="5"/>
      <c r="B85" s="5"/>
      <c r="C85" s="5"/>
      <c r="D85" s="5"/>
      <c r="E85" s="5"/>
      <c r="F85" s="5"/>
      <c r="G85" s="5"/>
      <c r="H85" s="5"/>
      <c r="I85" s="5"/>
      <c r="J85" s="5"/>
    </row>
    <row r="86" spans="1:10">
      <c r="A86" s="5"/>
      <c r="B86" s="5"/>
      <c r="C86" s="5"/>
      <c r="D86" s="5"/>
      <c r="E86" s="5"/>
      <c r="F86" s="5"/>
      <c r="G86" s="5"/>
      <c r="H86" s="5"/>
      <c r="I86" s="5"/>
      <c r="J86" s="5"/>
    </row>
    <row r="87" spans="1:10">
      <c r="A87" s="5"/>
      <c r="B87" s="5"/>
      <c r="C87" s="5"/>
      <c r="D87" s="5"/>
      <c r="E87" s="5"/>
      <c r="F87" s="5"/>
      <c r="G87" s="5"/>
      <c r="H87" s="5"/>
      <c r="I87" s="5"/>
      <c r="J87" s="5"/>
    </row>
    <row r="88" spans="1:10">
      <c r="A88" s="5"/>
      <c r="B88" s="5"/>
      <c r="C88" s="5"/>
      <c r="D88" s="5"/>
      <c r="E88" s="5"/>
      <c r="F88" s="5"/>
      <c r="G88" s="5"/>
      <c r="H88" s="5"/>
      <c r="I88" s="5"/>
      <c r="J88" s="5"/>
    </row>
    <row r="96" spans="1:10" ht="13.5" customHeight="1"/>
  </sheetData>
  <mergeCells count="1">
    <mergeCell ref="A18:Q18"/>
  </mergeCells>
  <phoneticPr fontId="1"/>
  <printOptions horizontalCentered="1"/>
  <pageMargins left="0" right="0" top="0" bottom="0" header="0.31496062992126" footer="3.9370078740157501E-2"/>
  <pageSetup paperSize="9" orientation="portrait" r:id="rId1"/>
  <headerFooter>
    <oddFooter>&amp;L&amp;"游ゴシック Regular,標準"&amp;K000000検NET株式会社&amp;R&amp;"游ゴシック Regular,標準"&amp;K000000&amp;P／&amp;N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56938-1F4D-4471-AE49-9BAFB795141E}">
  <sheetPr codeName="Sheet6"/>
  <dimension ref="A1:T108"/>
  <sheetViews>
    <sheetView view="pageBreakPreview" zoomScaleNormal="100" zoomScaleSheetLayoutView="100" zoomScalePageLayoutView="90" workbookViewId="0">
      <selection activeCell="Z16" sqref="Z16"/>
    </sheetView>
  </sheetViews>
  <sheetFormatPr defaultColWidth="9" defaultRowHeight="17.25"/>
  <cols>
    <col min="1" max="1" width="7.625" style="4" customWidth="1"/>
    <col min="2" max="7" width="8.625" style="4" customWidth="1"/>
    <col min="8" max="8" width="3.125" style="4" customWidth="1"/>
    <col min="9" max="9" width="3.625" style="4" customWidth="1"/>
    <col min="10" max="10" width="9" style="4"/>
    <col min="11" max="16" width="1.625" style="4" customWidth="1"/>
    <col min="17" max="17" width="2" style="4" customWidth="1"/>
    <col min="18" max="16384" width="9" style="4"/>
  </cols>
  <sheetData>
    <row r="1" spans="1:19" ht="18.75" customHeight="1"/>
    <row r="2" spans="1:19" ht="37.5" customHeight="1">
      <c r="A2" s="23" t="s">
        <v>95</v>
      </c>
      <c r="B2" s="26" t="s">
        <v>18</v>
      </c>
      <c r="C2" s="2"/>
      <c r="D2" s="2"/>
    </row>
    <row r="3" spans="1:19" ht="15" customHeight="1">
      <c r="A3" s="32" t="s">
        <v>73</v>
      </c>
      <c r="B3" s="21"/>
      <c r="C3" s="6"/>
      <c r="D3" s="6"/>
      <c r="E3" s="6"/>
      <c r="F3" s="6"/>
      <c r="G3" s="6"/>
      <c r="H3" s="6"/>
      <c r="I3" s="6"/>
      <c r="J3" s="6"/>
    </row>
    <row r="4" spans="1:19" ht="7.5" customHeight="1">
      <c r="A4" s="24"/>
      <c r="B4" s="21"/>
      <c r="C4" s="5"/>
      <c r="D4" s="5"/>
      <c r="E4" s="5"/>
      <c r="F4" s="5"/>
      <c r="G4" s="5"/>
      <c r="H4" s="5"/>
    </row>
    <row r="5" spans="1:19" ht="15" customHeight="1">
      <c r="A5" s="307" t="s">
        <v>54</v>
      </c>
      <c r="B5" s="25" t="s">
        <v>389</v>
      </c>
      <c r="C5" s="6"/>
      <c r="D5" s="6"/>
      <c r="E5" s="6"/>
      <c r="F5" s="6"/>
      <c r="G5" s="6"/>
      <c r="H5" s="6"/>
      <c r="I5" s="6"/>
      <c r="J5" s="6"/>
    </row>
    <row r="6" spans="1:19" ht="15" customHeight="1">
      <c r="A6" s="307" t="s">
        <v>55</v>
      </c>
      <c r="B6" s="25" t="str">
        <f>"依頼者（"&amp;表紙!B2&amp;"様以下、「依頼者」という）は"</f>
        <v>依頼者（様以下、「依頼者」という）は</v>
      </c>
      <c r="C6" s="6"/>
      <c r="D6" s="6"/>
      <c r="E6" s="6"/>
      <c r="F6" s="6"/>
      <c r="G6" s="6"/>
      <c r="H6" s="6"/>
      <c r="I6" s="6"/>
      <c r="J6" s="6"/>
      <c r="S6" s="46"/>
    </row>
    <row r="7" spans="1:19" ht="15" customHeight="1">
      <c r="A7" s="307"/>
      <c r="B7" s="25" t="s">
        <v>136</v>
      </c>
      <c r="C7" s="6"/>
      <c r="D7" s="6"/>
      <c r="E7" s="6"/>
      <c r="F7" s="6"/>
      <c r="G7" s="6"/>
      <c r="H7" s="6"/>
      <c r="I7" s="6"/>
      <c r="J7" s="6"/>
      <c r="S7" s="25" t="s">
        <v>136</v>
      </c>
    </row>
    <row r="8" spans="1:19" ht="15" customHeight="1">
      <c r="A8" s="307"/>
      <c r="B8" s="25" t="s">
        <v>78</v>
      </c>
      <c r="C8" s="6"/>
      <c r="D8" s="6"/>
      <c r="E8" s="6"/>
      <c r="F8" s="6"/>
      <c r="G8" s="6"/>
      <c r="H8" s="6"/>
      <c r="I8" s="6"/>
      <c r="J8" s="6"/>
      <c r="S8" s="25" t="s">
        <v>750</v>
      </c>
    </row>
    <row r="9" spans="1:19" ht="15" customHeight="1">
      <c r="A9" s="307"/>
      <c r="B9" s="25" t="s">
        <v>79</v>
      </c>
      <c r="C9" s="6"/>
      <c r="D9" s="6"/>
      <c r="E9" s="6"/>
      <c r="F9" s="6"/>
      <c r="G9" s="6"/>
      <c r="H9" s="6"/>
      <c r="I9" s="6"/>
      <c r="J9" s="6"/>
    </row>
    <row r="10" spans="1:19" ht="7.5" customHeight="1">
      <c r="A10" s="24"/>
      <c r="B10" s="21"/>
      <c r="C10" s="5"/>
      <c r="D10" s="5"/>
      <c r="E10" s="5"/>
      <c r="F10" s="5"/>
      <c r="G10" s="5"/>
      <c r="H10" s="5"/>
    </row>
    <row r="11" spans="1:19" ht="15" customHeight="1">
      <c r="A11" s="32" t="s">
        <v>72</v>
      </c>
      <c r="B11" s="21"/>
      <c r="C11" s="6"/>
      <c r="D11" s="6"/>
      <c r="E11" s="6"/>
      <c r="F11" s="6"/>
      <c r="G11" s="6"/>
      <c r="H11" s="6"/>
      <c r="I11" s="6"/>
      <c r="J11" s="6"/>
    </row>
    <row r="12" spans="1:19" ht="7.5" customHeight="1">
      <c r="A12" s="24"/>
      <c r="B12" s="21"/>
      <c r="C12" s="5"/>
      <c r="D12" s="5"/>
      <c r="E12" s="5"/>
      <c r="F12" s="5"/>
      <c r="G12" s="5"/>
      <c r="H12" s="5"/>
    </row>
    <row r="13" spans="1:19" ht="15" customHeight="1">
      <c r="A13" s="307" t="s">
        <v>53</v>
      </c>
      <c r="B13" s="25" t="s">
        <v>86</v>
      </c>
      <c r="C13" s="6"/>
      <c r="D13" s="6"/>
      <c r="E13" s="6"/>
      <c r="F13" s="6"/>
      <c r="G13" s="6"/>
      <c r="H13" s="6"/>
      <c r="I13" s="6"/>
      <c r="J13" s="6"/>
    </row>
    <row r="14" spans="1:19" ht="15" customHeight="1">
      <c r="A14" s="307"/>
      <c r="B14" s="25" t="s">
        <v>87</v>
      </c>
      <c r="C14" s="6"/>
      <c r="D14" s="6"/>
      <c r="E14" s="6"/>
      <c r="F14" s="6"/>
      <c r="G14" s="6"/>
      <c r="H14" s="6"/>
      <c r="I14" s="6"/>
      <c r="J14" s="6"/>
    </row>
    <row r="15" spans="1:19" ht="15" customHeight="1">
      <c r="A15" s="307" t="s">
        <v>56</v>
      </c>
      <c r="B15" s="25" t="s">
        <v>378</v>
      </c>
      <c r="C15" s="6"/>
      <c r="D15" s="6"/>
      <c r="E15" s="6"/>
      <c r="F15" s="6"/>
      <c r="G15" s="6"/>
      <c r="H15" s="6"/>
      <c r="I15" s="6"/>
      <c r="J15" s="6"/>
    </row>
    <row r="16" spans="1:19" ht="15" customHeight="1">
      <c r="A16" s="307"/>
      <c r="B16" s="25" t="s">
        <v>379</v>
      </c>
      <c r="C16" s="6"/>
      <c r="D16" s="6"/>
      <c r="E16" s="6"/>
      <c r="F16" s="6"/>
      <c r="G16" s="6"/>
      <c r="H16" s="6"/>
      <c r="I16" s="6"/>
      <c r="J16" s="6"/>
    </row>
    <row r="17" spans="1:10" ht="15" customHeight="1">
      <c r="A17" s="307"/>
      <c r="B17" s="25" t="s">
        <v>377</v>
      </c>
      <c r="C17" s="6"/>
      <c r="D17" s="6"/>
      <c r="E17" s="6"/>
      <c r="F17" s="6"/>
      <c r="G17" s="6"/>
      <c r="H17" s="6"/>
      <c r="I17" s="6"/>
      <c r="J17" s="6"/>
    </row>
    <row r="18" spans="1:10" ht="15" customHeight="1">
      <c r="A18" s="307" t="s">
        <v>57</v>
      </c>
      <c r="B18" s="25" t="s">
        <v>88</v>
      </c>
      <c r="C18" s="6"/>
      <c r="D18" s="6"/>
      <c r="E18" s="6"/>
      <c r="F18" s="6"/>
      <c r="G18" s="6"/>
      <c r="H18" s="6"/>
      <c r="I18" s="6"/>
      <c r="J18" s="6"/>
    </row>
    <row r="19" spans="1:10" ht="15" customHeight="1">
      <c r="A19" s="307"/>
      <c r="B19" s="25" t="s">
        <v>63</v>
      </c>
      <c r="C19" s="6"/>
      <c r="D19" s="6"/>
      <c r="E19" s="6"/>
      <c r="F19" s="6"/>
      <c r="G19" s="6"/>
      <c r="H19" s="6"/>
      <c r="I19" s="6"/>
      <c r="J19" s="6"/>
    </row>
    <row r="20" spans="1:10" ht="7.5" customHeight="1">
      <c r="A20" s="24"/>
      <c r="B20" s="21"/>
      <c r="C20" s="5"/>
      <c r="D20" s="5"/>
      <c r="E20" s="5"/>
      <c r="F20" s="5"/>
      <c r="G20" s="5"/>
      <c r="H20" s="5"/>
    </row>
    <row r="21" spans="1:10" ht="15" customHeight="1">
      <c r="A21" s="32" t="s">
        <v>74</v>
      </c>
      <c r="B21" s="21"/>
      <c r="C21" s="6"/>
      <c r="D21" s="6"/>
      <c r="E21" s="6"/>
      <c r="F21" s="6"/>
      <c r="G21" s="6"/>
      <c r="H21" s="6"/>
      <c r="I21" s="6"/>
      <c r="J21" s="6"/>
    </row>
    <row r="22" spans="1:10" ht="7.5" customHeight="1">
      <c r="A22" s="24"/>
      <c r="B22" s="21"/>
      <c r="C22" s="5"/>
      <c r="D22" s="5"/>
      <c r="E22" s="5"/>
      <c r="F22" s="5"/>
      <c r="G22" s="5"/>
      <c r="H22" s="5"/>
    </row>
    <row r="23" spans="1:10" ht="15" customHeight="1">
      <c r="A23" s="307" t="s">
        <v>722</v>
      </c>
      <c r="B23" s="25" t="s">
        <v>149</v>
      </c>
      <c r="C23" s="6"/>
      <c r="D23" s="6"/>
      <c r="E23" s="6"/>
      <c r="F23" s="6"/>
      <c r="G23" s="6"/>
      <c r="H23" s="6"/>
      <c r="I23" s="6"/>
      <c r="J23" s="6"/>
    </row>
    <row r="24" spans="1:10" ht="15" customHeight="1">
      <c r="A24" s="307"/>
      <c r="B24" s="25" t="s">
        <v>143</v>
      </c>
      <c r="C24" s="6"/>
      <c r="D24" s="6"/>
      <c r="E24" s="6"/>
      <c r="F24" s="6"/>
      <c r="G24" s="6"/>
      <c r="H24" s="6"/>
      <c r="I24" s="6"/>
      <c r="J24" s="6"/>
    </row>
    <row r="25" spans="1:10" ht="15" customHeight="1">
      <c r="A25" s="307"/>
      <c r="B25" s="25" t="s">
        <v>119</v>
      </c>
      <c r="C25" s="6"/>
      <c r="D25" s="6"/>
      <c r="E25" s="6"/>
      <c r="F25" s="6"/>
      <c r="G25" s="6"/>
      <c r="H25" s="6"/>
      <c r="I25" s="6"/>
      <c r="J25" s="6"/>
    </row>
    <row r="26" spans="1:10" ht="15" customHeight="1">
      <c r="A26" s="307"/>
      <c r="B26" s="25" t="s">
        <v>137</v>
      </c>
      <c r="C26" s="6"/>
      <c r="D26" s="6"/>
      <c r="E26" s="6"/>
      <c r="F26" s="6"/>
      <c r="G26" s="6"/>
      <c r="H26" s="6"/>
      <c r="I26" s="6"/>
      <c r="J26" s="6"/>
    </row>
    <row r="27" spans="1:10" ht="7.5" customHeight="1">
      <c r="A27" s="24"/>
      <c r="B27" s="21"/>
      <c r="C27" s="5"/>
      <c r="D27" s="5"/>
      <c r="E27" s="5"/>
      <c r="F27" s="5"/>
      <c r="G27" s="5"/>
      <c r="H27" s="5"/>
    </row>
    <row r="28" spans="1:10" ht="15" customHeight="1">
      <c r="A28" s="32" t="s">
        <v>75</v>
      </c>
      <c r="B28" s="21"/>
      <c r="C28" s="6"/>
      <c r="D28" s="6"/>
      <c r="E28" s="6"/>
      <c r="F28" s="6"/>
      <c r="G28" s="6"/>
      <c r="H28" s="6"/>
      <c r="I28" s="6"/>
      <c r="J28" s="6"/>
    </row>
    <row r="29" spans="1:10" ht="7.5" customHeight="1">
      <c r="A29" s="24"/>
      <c r="B29" s="21"/>
      <c r="C29" s="5"/>
      <c r="D29" s="5"/>
      <c r="E29" s="5"/>
      <c r="F29" s="5"/>
      <c r="G29" s="5"/>
      <c r="H29" s="5"/>
    </row>
    <row r="30" spans="1:10" ht="15" customHeight="1">
      <c r="A30" s="307" t="s">
        <v>723</v>
      </c>
      <c r="B30" s="25" t="s">
        <v>138</v>
      </c>
      <c r="C30" s="6"/>
      <c r="D30" s="6"/>
      <c r="E30" s="6"/>
      <c r="F30" s="6"/>
      <c r="G30" s="6"/>
      <c r="H30" s="6"/>
      <c r="I30" s="6"/>
      <c r="J30" s="6"/>
    </row>
    <row r="31" spans="1:10" ht="15" customHeight="1">
      <c r="A31" s="307"/>
      <c r="B31" s="25" t="s">
        <v>64</v>
      </c>
      <c r="C31" s="6"/>
      <c r="D31" s="6"/>
      <c r="E31" s="6"/>
      <c r="F31" s="6"/>
      <c r="G31" s="6"/>
      <c r="H31" s="6"/>
      <c r="I31" s="6"/>
      <c r="J31" s="6"/>
    </row>
    <row r="32" spans="1:10" ht="7.5" customHeight="1">
      <c r="A32" s="24"/>
      <c r="B32" s="21"/>
      <c r="C32" s="5"/>
      <c r="D32" s="5"/>
      <c r="E32" s="5"/>
      <c r="F32" s="5"/>
      <c r="G32" s="5"/>
      <c r="H32" s="5"/>
    </row>
    <row r="33" spans="1:20" ht="15" customHeight="1">
      <c r="A33" s="32" t="s">
        <v>76</v>
      </c>
      <c r="B33" s="21"/>
      <c r="C33" s="6"/>
      <c r="D33" s="6"/>
      <c r="E33" s="6"/>
      <c r="F33" s="6"/>
      <c r="G33" s="6"/>
      <c r="H33" s="6"/>
      <c r="I33" s="6"/>
      <c r="J33" s="6"/>
    </row>
    <row r="34" spans="1:20" ht="7.5" customHeight="1">
      <c r="A34" s="24"/>
      <c r="B34" s="21"/>
      <c r="C34" s="5"/>
      <c r="D34" s="5"/>
      <c r="E34" s="5"/>
      <c r="F34" s="5"/>
      <c r="G34" s="5"/>
      <c r="H34" s="5"/>
    </row>
    <row r="35" spans="1:20" ht="15" customHeight="1">
      <c r="A35" s="307" t="s">
        <v>724</v>
      </c>
      <c r="B35" s="25" t="s">
        <v>139</v>
      </c>
      <c r="C35" s="6"/>
      <c r="D35" s="6"/>
      <c r="E35" s="6"/>
      <c r="F35" s="6"/>
      <c r="G35" s="6"/>
      <c r="H35" s="6"/>
      <c r="I35" s="6"/>
      <c r="J35" s="6"/>
    </row>
    <row r="36" spans="1:20" ht="15" customHeight="1">
      <c r="A36" s="307"/>
      <c r="B36" s="25" t="s">
        <v>140</v>
      </c>
      <c r="C36" s="6"/>
      <c r="D36" s="6"/>
      <c r="E36" s="6"/>
      <c r="F36" s="6"/>
      <c r="G36" s="6"/>
      <c r="H36" s="6"/>
      <c r="I36" s="6"/>
      <c r="J36" s="6"/>
    </row>
    <row r="37" spans="1:20" ht="15" customHeight="1">
      <c r="A37" s="307"/>
      <c r="B37" s="25" t="s">
        <v>19</v>
      </c>
      <c r="C37" s="6"/>
      <c r="D37" s="6"/>
      <c r="E37" s="6"/>
      <c r="F37" s="6"/>
      <c r="G37" s="6"/>
      <c r="H37" s="6"/>
      <c r="I37" s="6"/>
      <c r="J37" s="6"/>
    </row>
    <row r="38" spans="1:20" ht="7.5" customHeight="1">
      <c r="A38" s="24"/>
      <c r="B38" s="21"/>
      <c r="C38" s="5"/>
      <c r="D38" s="5"/>
      <c r="E38" s="5"/>
      <c r="F38" s="5"/>
      <c r="G38" s="5"/>
      <c r="H38" s="5"/>
    </row>
    <row r="39" spans="1:20" ht="15" customHeight="1">
      <c r="A39" s="32" t="s">
        <v>77</v>
      </c>
      <c r="B39" s="21"/>
      <c r="C39" s="6"/>
      <c r="D39" s="6"/>
      <c r="E39" s="6"/>
      <c r="F39" s="6"/>
      <c r="G39" s="6"/>
      <c r="H39" s="6"/>
      <c r="I39" s="6"/>
      <c r="J39" s="6"/>
    </row>
    <row r="40" spans="1:20" ht="7.5" customHeight="1">
      <c r="A40" s="24"/>
      <c r="B40" s="21"/>
      <c r="C40" s="5"/>
      <c r="D40" s="5"/>
      <c r="E40" s="5"/>
      <c r="F40" s="5"/>
      <c r="G40" s="5"/>
      <c r="H40" s="5"/>
    </row>
    <row r="41" spans="1:20" ht="15" customHeight="1">
      <c r="A41" s="307" t="s">
        <v>725</v>
      </c>
      <c r="B41" s="25" t="s">
        <v>141</v>
      </c>
      <c r="C41" s="6"/>
      <c r="D41" s="6"/>
      <c r="E41" s="6"/>
      <c r="F41" s="6"/>
      <c r="G41" s="6"/>
      <c r="H41" s="6"/>
      <c r="I41" s="6"/>
      <c r="J41" s="6"/>
    </row>
    <row r="42" spans="1:20" ht="15" customHeight="1">
      <c r="A42" s="307"/>
      <c r="B42" s="25" t="s">
        <v>142</v>
      </c>
      <c r="C42" s="6"/>
      <c r="D42" s="6"/>
      <c r="E42" s="6"/>
      <c r="F42" s="6"/>
      <c r="G42" s="6"/>
      <c r="H42" s="6"/>
      <c r="I42" s="6"/>
      <c r="J42" s="6"/>
    </row>
    <row r="43" spans="1:20" ht="7.5" customHeight="1">
      <c r="A43" s="24"/>
      <c r="B43" s="21"/>
      <c r="C43" s="5"/>
      <c r="D43" s="5"/>
      <c r="E43" s="5"/>
      <c r="F43" s="5"/>
      <c r="G43" s="5"/>
      <c r="H43" s="5"/>
    </row>
    <row r="44" spans="1:20" s="22" customFormat="1" ht="15" customHeight="1">
      <c r="A44" s="32" t="s">
        <v>721</v>
      </c>
      <c r="B44" s="33"/>
      <c r="C44" s="122"/>
      <c r="D44" s="111"/>
      <c r="E44" s="111"/>
      <c r="F44" s="21"/>
      <c r="G44" s="21"/>
      <c r="H44" s="21"/>
      <c r="I44" s="21"/>
      <c r="J44" s="21"/>
      <c r="K44" s="21"/>
      <c r="L44" s="21"/>
      <c r="M44" s="21"/>
      <c r="N44" s="21"/>
      <c r="O44" s="21"/>
      <c r="P44" s="21"/>
      <c r="Q44" s="21"/>
      <c r="R44" s="21"/>
    </row>
    <row r="45" spans="1:20" ht="7.5" customHeight="1">
      <c r="A45" s="24"/>
      <c r="B45" s="21"/>
      <c r="C45" s="5"/>
      <c r="D45" s="5"/>
      <c r="E45" s="5"/>
      <c r="F45" s="5"/>
      <c r="G45" s="5"/>
      <c r="H45" s="5"/>
    </row>
    <row r="46" spans="1:20" s="25" customFormat="1" ht="15" customHeight="1">
      <c r="A46" s="307" t="s">
        <v>726</v>
      </c>
      <c r="B46" s="25" t="s">
        <v>151</v>
      </c>
      <c r="C46" s="308"/>
      <c r="T46" s="155"/>
    </row>
    <row r="47" spans="1:20" s="25" customFormat="1" ht="15" customHeight="1">
      <c r="A47" s="307" t="s">
        <v>727</v>
      </c>
      <c r="B47" s="25" t="s">
        <v>720</v>
      </c>
      <c r="C47" s="308"/>
    </row>
    <row r="48" spans="1:20" s="25" customFormat="1" ht="15" customHeight="1">
      <c r="A48" s="308"/>
      <c r="B48" s="25" t="s">
        <v>715</v>
      </c>
      <c r="C48" s="308"/>
    </row>
    <row r="49" spans="1:8" s="25" customFormat="1" ht="15" customHeight="1">
      <c r="A49" s="307" t="s">
        <v>728</v>
      </c>
      <c r="B49" s="25" t="s">
        <v>716</v>
      </c>
      <c r="C49" s="308"/>
    </row>
    <row r="50" spans="1:8" s="25" customFormat="1" ht="15" customHeight="1">
      <c r="A50" s="307"/>
      <c r="B50" s="25" t="s">
        <v>717</v>
      </c>
      <c r="C50" s="307"/>
    </row>
    <row r="51" spans="1:8" s="25" customFormat="1" ht="15" customHeight="1">
      <c r="A51" s="307"/>
      <c r="B51" s="25" t="s">
        <v>718</v>
      </c>
      <c r="C51" s="307"/>
    </row>
    <row r="52" spans="1:8" s="25" customFormat="1" ht="15" customHeight="1">
      <c r="A52" s="307" t="s">
        <v>729</v>
      </c>
      <c r="B52" s="25" t="s">
        <v>152</v>
      </c>
      <c r="C52" s="308"/>
    </row>
    <row r="53" spans="1:8" s="25" customFormat="1" ht="15" customHeight="1">
      <c r="A53" s="307" t="s">
        <v>730</v>
      </c>
      <c r="B53" s="25" t="s">
        <v>719</v>
      </c>
      <c r="C53" s="308"/>
    </row>
    <row r="54" spans="1:8" s="25" customFormat="1" ht="15" customHeight="1">
      <c r="A54" s="308"/>
      <c r="B54" s="25" t="s">
        <v>715</v>
      </c>
      <c r="C54" s="308"/>
    </row>
    <row r="55" spans="1:8" s="25" customFormat="1" ht="15" customHeight="1">
      <c r="A55" s="307" t="s">
        <v>731</v>
      </c>
      <c r="B55" s="25" t="s">
        <v>153</v>
      </c>
      <c r="C55" s="308"/>
    </row>
    <row r="56" spans="1:8" s="25" customFormat="1" ht="15" customHeight="1">
      <c r="A56" s="307" t="s">
        <v>732</v>
      </c>
      <c r="B56" s="25" t="s">
        <v>154</v>
      </c>
      <c r="C56" s="308"/>
    </row>
    <row r="57" spans="1:8" s="25" customFormat="1" ht="15" customHeight="1">
      <c r="A57" s="307" t="s">
        <v>733</v>
      </c>
      <c r="B57" s="25" t="s">
        <v>155</v>
      </c>
      <c r="C57" s="308"/>
    </row>
    <row r="58" spans="1:8" s="25" customFormat="1" ht="15" customHeight="1">
      <c r="B58" s="25" t="s">
        <v>156</v>
      </c>
    </row>
    <row r="59" spans="1:8">
      <c r="A59" s="5"/>
      <c r="B59" s="5"/>
      <c r="C59" s="5"/>
      <c r="D59" s="5"/>
      <c r="E59" s="5"/>
      <c r="F59" s="5"/>
      <c r="G59" s="5"/>
      <c r="H59" s="5"/>
    </row>
    <row r="60" spans="1:8">
      <c r="A60" s="5"/>
      <c r="B60" s="5"/>
      <c r="C60" s="5"/>
      <c r="D60" s="5"/>
      <c r="E60" s="5"/>
      <c r="F60" s="5"/>
      <c r="G60" s="5"/>
      <c r="H60" s="5"/>
    </row>
    <row r="61" spans="1:8">
      <c r="A61" s="5"/>
      <c r="B61" s="5"/>
      <c r="C61" s="370"/>
      <c r="D61" s="370"/>
      <c r="E61" s="370"/>
      <c r="F61" s="5"/>
      <c r="G61" s="5"/>
      <c r="H61" s="5"/>
    </row>
    <row r="62" spans="1:8">
      <c r="A62" s="5"/>
      <c r="B62" s="5"/>
      <c r="C62" s="370"/>
      <c r="D62" s="370"/>
      <c r="E62" s="370"/>
      <c r="F62" s="5"/>
      <c r="G62" s="5"/>
      <c r="H62" s="5"/>
    </row>
    <row r="63" spans="1:8">
      <c r="A63" s="5"/>
      <c r="B63" s="5"/>
      <c r="C63" s="5"/>
      <c r="D63" s="5"/>
      <c r="E63" s="5"/>
      <c r="F63" s="5"/>
      <c r="G63" s="5"/>
      <c r="H63" s="5"/>
    </row>
    <row r="64" spans="1:8">
      <c r="A64" s="5"/>
      <c r="B64" s="5"/>
      <c r="C64" s="5"/>
      <c r="D64" s="5"/>
      <c r="E64" s="5"/>
      <c r="F64" s="5"/>
      <c r="G64" s="5"/>
      <c r="H64" s="5"/>
    </row>
    <row r="65" spans="1:8">
      <c r="A65" s="5"/>
      <c r="B65" s="5"/>
      <c r="C65" s="5"/>
      <c r="D65" s="5"/>
      <c r="E65" s="5"/>
      <c r="F65" s="5"/>
      <c r="G65" s="5"/>
      <c r="H65" s="5"/>
    </row>
    <row r="66" spans="1:8">
      <c r="A66" s="5"/>
      <c r="B66" s="5"/>
      <c r="C66" s="5"/>
      <c r="D66" s="5"/>
      <c r="E66" s="5"/>
      <c r="F66" s="5"/>
      <c r="G66" s="5"/>
      <c r="H66" s="5"/>
    </row>
    <row r="67" spans="1:8">
      <c r="A67" s="5"/>
      <c r="B67" s="5"/>
      <c r="C67" s="5"/>
      <c r="D67" s="5"/>
      <c r="E67" s="5"/>
      <c r="F67" s="5"/>
      <c r="G67" s="5"/>
      <c r="H67" s="5"/>
    </row>
    <row r="68" spans="1:8">
      <c r="A68" s="5"/>
      <c r="B68" s="5"/>
      <c r="C68" s="5"/>
      <c r="D68" s="5"/>
      <c r="E68" s="5"/>
      <c r="F68" s="5"/>
      <c r="G68" s="5"/>
      <c r="H68" s="5"/>
    </row>
    <row r="69" spans="1:8">
      <c r="A69" s="5"/>
      <c r="B69" s="5"/>
      <c r="C69" s="5"/>
      <c r="D69" s="5"/>
      <c r="E69" s="5"/>
      <c r="F69" s="5"/>
      <c r="G69" s="5"/>
      <c r="H69" s="5"/>
    </row>
    <row r="70" spans="1:8">
      <c r="A70" s="5"/>
      <c r="B70" s="5"/>
      <c r="C70" s="5"/>
      <c r="D70" s="5"/>
      <c r="E70" s="5"/>
      <c r="F70" s="5"/>
      <c r="G70" s="5"/>
      <c r="H70" s="5"/>
    </row>
    <row r="71" spans="1:8">
      <c r="A71" s="5"/>
      <c r="B71" s="5"/>
      <c r="C71" s="5"/>
      <c r="D71" s="5"/>
      <c r="E71" s="5"/>
      <c r="F71" s="5"/>
      <c r="G71" s="5"/>
      <c r="H71" s="5"/>
    </row>
    <row r="72" spans="1:8">
      <c r="A72" s="5"/>
      <c r="B72" s="5"/>
      <c r="C72" s="5"/>
      <c r="D72" s="5"/>
      <c r="E72" s="5"/>
      <c r="F72" s="5"/>
      <c r="G72" s="5"/>
      <c r="H72" s="5"/>
    </row>
    <row r="73" spans="1:8">
      <c r="A73" s="5"/>
      <c r="B73" s="5"/>
      <c r="C73" s="5"/>
      <c r="D73" s="5"/>
      <c r="E73" s="5"/>
      <c r="F73" s="5"/>
      <c r="G73" s="5"/>
      <c r="H73" s="5"/>
    </row>
    <row r="74" spans="1:8">
      <c r="A74" s="5"/>
      <c r="B74" s="5"/>
      <c r="C74" s="5"/>
      <c r="D74" s="5"/>
      <c r="E74" s="5"/>
      <c r="F74" s="5"/>
      <c r="G74" s="5"/>
      <c r="H74" s="5"/>
    </row>
    <row r="75" spans="1:8">
      <c r="A75" s="5"/>
      <c r="B75" s="5"/>
      <c r="C75" s="5"/>
      <c r="D75" s="5"/>
      <c r="E75" s="5"/>
      <c r="F75" s="5"/>
      <c r="G75" s="5"/>
      <c r="H75" s="5"/>
    </row>
    <row r="76" spans="1:8">
      <c r="A76" s="5"/>
      <c r="B76" s="5"/>
      <c r="C76" s="5"/>
      <c r="D76" s="5"/>
      <c r="E76" s="5"/>
      <c r="F76" s="5"/>
      <c r="G76" s="5"/>
      <c r="H76" s="5"/>
    </row>
    <row r="77" spans="1:8">
      <c r="A77" s="5"/>
      <c r="B77" s="5"/>
      <c r="C77" s="5"/>
      <c r="D77" s="5"/>
      <c r="E77" s="5"/>
      <c r="F77" s="5"/>
      <c r="G77" s="5"/>
      <c r="H77" s="5"/>
    </row>
    <row r="78" spans="1:8">
      <c r="A78" s="5"/>
      <c r="B78" s="5"/>
      <c r="C78" s="5"/>
      <c r="D78" s="5"/>
      <c r="E78" s="5"/>
      <c r="F78" s="5"/>
      <c r="G78" s="5"/>
      <c r="H78" s="5"/>
    </row>
    <row r="79" spans="1:8">
      <c r="A79" s="5"/>
      <c r="B79" s="5"/>
      <c r="C79" s="5"/>
      <c r="D79" s="5"/>
      <c r="E79" s="5"/>
      <c r="F79" s="5"/>
      <c r="G79" s="5"/>
      <c r="H79" s="5"/>
    </row>
    <row r="80" spans="1:8">
      <c r="A80" s="5"/>
      <c r="B80" s="5"/>
      <c r="C80" s="5"/>
      <c r="D80" s="5"/>
      <c r="E80" s="5"/>
      <c r="F80" s="5"/>
      <c r="G80" s="5"/>
      <c r="H80" s="5"/>
    </row>
    <row r="81" spans="1:8" ht="13.5" customHeight="1">
      <c r="A81" s="5"/>
      <c r="B81" s="5"/>
      <c r="C81" s="5"/>
      <c r="D81" s="5"/>
      <c r="E81" s="5"/>
      <c r="F81" s="5"/>
      <c r="G81" s="5"/>
      <c r="H81" s="5"/>
    </row>
    <row r="82" spans="1:8">
      <c r="A82" s="5"/>
      <c r="B82" s="5"/>
      <c r="C82" s="5"/>
      <c r="D82" s="5"/>
      <c r="E82" s="5"/>
      <c r="F82" s="5"/>
      <c r="G82" s="5"/>
      <c r="H82" s="5"/>
    </row>
    <row r="83" spans="1:8">
      <c r="A83" s="5"/>
      <c r="B83" s="5"/>
      <c r="C83" s="5"/>
      <c r="D83" s="5"/>
      <c r="E83" s="5"/>
      <c r="F83" s="5"/>
      <c r="G83" s="5"/>
      <c r="H83" s="5"/>
    </row>
    <row r="84" spans="1:8">
      <c r="A84" s="5"/>
      <c r="B84" s="5"/>
      <c r="C84" s="5"/>
      <c r="D84" s="5"/>
      <c r="E84" s="5"/>
      <c r="F84" s="5"/>
      <c r="G84" s="5"/>
      <c r="H84" s="5"/>
    </row>
    <row r="85" spans="1:8">
      <c r="A85" s="5"/>
      <c r="B85" s="5"/>
      <c r="C85" s="5"/>
      <c r="D85" s="5"/>
      <c r="E85" s="5"/>
      <c r="F85" s="5"/>
      <c r="G85" s="5"/>
      <c r="H85" s="5"/>
    </row>
    <row r="86" spans="1:8">
      <c r="A86" s="5"/>
      <c r="B86" s="5"/>
      <c r="C86" s="5"/>
      <c r="D86" s="5"/>
      <c r="E86" s="5"/>
      <c r="F86" s="5"/>
      <c r="G86" s="5"/>
      <c r="H86" s="5"/>
    </row>
    <row r="87" spans="1:8">
      <c r="A87" s="5"/>
      <c r="B87" s="5"/>
      <c r="C87" s="5"/>
      <c r="D87" s="5"/>
      <c r="E87" s="5"/>
      <c r="F87" s="5"/>
      <c r="G87" s="5"/>
      <c r="H87" s="5"/>
    </row>
    <row r="88" spans="1:8">
      <c r="A88" s="5"/>
      <c r="B88" s="5"/>
      <c r="C88" s="5"/>
      <c r="D88" s="5"/>
      <c r="E88" s="5"/>
      <c r="F88" s="5"/>
      <c r="G88" s="5"/>
      <c r="H88" s="5"/>
    </row>
    <row r="89" spans="1:8">
      <c r="A89" s="5"/>
      <c r="B89" s="5"/>
      <c r="C89" s="5"/>
      <c r="D89" s="5"/>
      <c r="E89" s="5"/>
      <c r="F89" s="5"/>
      <c r="G89" s="5"/>
      <c r="H89" s="5"/>
    </row>
    <row r="90" spans="1:8">
      <c r="A90" s="5"/>
      <c r="B90" s="5"/>
      <c r="C90" s="5"/>
      <c r="D90" s="5"/>
      <c r="E90" s="5"/>
      <c r="F90" s="5"/>
      <c r="G90" s="5"/>
      <c r="H90" s="5"/>
    </row>
    <row r="91" spans="1:8">
      <c r="A91" s="5"/>
      <c r="B91" s="5"/>
      <c r="C91" s="5"/>
      <c r="D91" s="5"/>
      <c r="E91" s="5"/>
      <c r="F91" s="5"/>
      <c r="G91" s="5"/>
      <c r="H91" s="5"/>
    </row>
    <row r="92" spans="1:8">
      <c r="A92" s="5"/>
      <c r="B92" s="5"/>
      <c r="C92" s="5"/>
      <c r="D92" s="5"/>
      <c r="E92" s="5"/>
      <c r="F92" s="5"/>
      <c r="G92" s="5"/>
      <c r="H92" s="5"/>
    </row>
    <row r="93" spans="1:8">
      <c r="A93" s="5"/>
      <c r="B93" s="5"/>
      <c r="C93" s="5"/>
      <c r="D93" s="5"/>
      <c r="E93" s="5"/>
      <c r="F93" s="5"/>
      <c r="G93" s="5"/>
      <c r="H93" s="5"/>
    </row>
    <row r="94" spans="1:8">
      <c r="A94" s="5"/>
      <c r="B94" s="5"/>
      <c r="C94" s="5"/>
      <c r="D94" s="5"/>
      <c r="E94" s="5"/>
      <c r="F94" s="5"/>
      <c r="G94" s="5"/>
      <c r="H94" s="5"/>
    </row>
    <row r="95" spans="1:8">
      <c r="A95" s="5"/>
      <c r="B95" s="5"/>
      <c r="C95" s="5"/>
      <c r="D95" s="5"/>
      <c r="E95" s="5"/>
      <c r="F95" s="5"/>
      <c r="G95" s="5"/>
      <c r="H95" s="5"/>
    </row>
    <row r="96" spans="1:8">
      <c r="A96" s="5"/>
      <c r="B96" s="5"/>
      <c r="C96" s="5"/>
      <c r="D96" s="5"/>
      <c r="E96" s="5"/>
      <c r="F96" s="5"/>
      <c r="G96" s="5"/>
      <c r="H96" s="5"/>
    </row>
    <row r="97" spans="1:8">
      <c r="A97" s="5"/>
      <c r="B97" s="5"/>
      <c r="C97" s="5"/>
      <c r="D97" s="5"/>
      <c r="E97" s="5"/>
      <c r="F97" s="5"/>
      <c r="G97" s="5"/>
      <c r="H97" s="5"/>
    </row>
    <row r="98" spans="1:8">
      <c r="A98" s="5"/>
      <c r="B98" s="5"/>
      <c r="C98" s="5"/>
      <c r="D98" s="5"/>
      <c r="E98" s="5"/>
      <c r="F98" s="5"/>
      <c r="G98" s="5"/>
      <c r="H98" s="5"/>
    </row>
    <row r="99" spans="1:8">
      <c r="A99" s="5"/>
      <c r="B99" s="5"/>
      <c r="C99" s="5"/>
      <c r="D99" s="5"/>
      <c r="E99" s="5"/>
      <c r="F99" s="5"/>
      <c r="G99" s="5"/>
      <c r="H99" s="5"/>
    </row>
    <row r="100" spans="1:8">
      <c r="A100" s="5"/>
      <c r="B100" s="5"/>
      <c r="C100" s="5"/>
      <c r="D100" s="5"/>
      <c r="E100" s="5"/>
      <c r="F100" s="5"/>
      <c r="G100" s="5"/>
      <c r="H100" s="5"/>
    </row>
    <row r="108" spans="1:8" ht="13.5" customHeight="1"/>
  </sheetData>
  <mergeCells count="1">
    <mergeCell ref="C61:E62"/>
  </mergeCells>
  <phoneticPr fontId="1"/>
  <printOptions horizontalCentered="1"/>
  <pageMargins left="0" right="0" top="0" bottom="0" header="0.31496062992125984" footer="3.937007874015748E-2"/>
  <pageSetup paperSize="9" orientation="portrait" r:id="rId1"/>
  <headerFooter>
    <oddFooter>&amp;L検NET株式会社&amp;R&amp;P／&amp;N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A0157-F8AC-4F8A-9311-E6C555F435D8}">
  <sheetPr codeName="Sheet7"/>
  <dimension ref="A1:AD118"/>
  <sheetViews>
    <sheetView view="pageBreakPreview" zoomScale="131" zoomScaleNormal="100" zoomScaleSheetLayoutView="130" workbookViewId="0"/>
  </sheetViews>
  <sheetFormatPr defaultColWidth="9" defaultRowHeight="24"/>
  <cols>
    <col min="1" max="1" width="7.625" style="22" customWidth="1"/>
    <col min="2" max="8" width="8.625" style="22" customWidth="1"/>
    <col min="9" max="10" width="3.125" style="22" customWidth="1"/>
    <col min="11" max="17" width="1.625" style="22" customWidth="1"/>
    <col min="18" max="16384" width="9" style="22"/>
  </cols>
  <sheetData>
    <row r="1" spans="1:14" ht="18.75" customHeight="1"/>
    <row r="2" spans="1:14" ht="37.5" customHeight="1">
      <c r="A2" s="23" t="s">
        <v>96</v>
      </c>
      <c r="B2" s="26" t="s">
        <v>90</v>
      </c>
      <c r="C2" s="19"/>
      <c r="D2" s="19"/>
    </row>
    <row r="3" spans="1:14" ht="16.5" customHeight="1">
      <c r="B3" s="372" t="s">
        <v>666</v>
      </c>
      <c r="C3" s="372"/>
      <c r="D3" s="372"/>
      <c r="E3" s="372"/>
      <c r="F3" s="372"/>
      <c r="G3" s="372"/>
      <c r="H3" s="372"/>
      <c r="I3" s="372"/>
      <c r="J3" s="372"/>
      <c r="K3" s="372"/>
      <c r="L3" s="372"/>
      <c r="M3" s="372"/>
      <c r="N3" s="372"/>
    </row>
    <row r="4" spans="1:14" ht="16.5" customHeight="1">
      <c r="B4" s="372"/>
      <c r="C4" s="372"/>
      <c r="D4" s="372"/>
      <c r="E4" s="372"/>
      <c r="F4" s="372"/>
      <c r="G4" s="372"/>
      <c r="H4" s="372"/>
      <c r="I4" s="372"/>
      <c r="J4" s="372"/>
      <c r="K4" s="372"/>
      <c r="L4" s="372"/>
      <c r="M4" s="372"/>
      <c r="N4" s="372"/>
    </row>
    <row r="5" spans="1:14" ht="7.5" customHeight="1">
      <c r="B5" s="21"/>
      <c r="C5" s="21"/>
      <c r="D5" s="21"/>
      <c r="E5" s="21"/>
      <c r="F5" s="21"/>
      <c r="G5" s="21"/>
      <c r="H5" s="21"/>
      <c r="I5" s="21"/>
      <c r="J5" s="21"/>
    </row>
    <row r="6" spans="1:14" ht="15" customHeight="1">
      <c r="A6" s="31" t="s">
        <v>667</v>
      </c>
      <c r="B6" s="21"/>
      <c r="C6" s="21"/>
      <c r="D6" s="21"/>
      <c r="E6" s="21"/>
      <c r="F6" s="21"/>
      <c r="G6" s="21"/>
      <c r="H6" s="21"/>
      <c r="I6" s="21"/>
      <c r="J6" s="21"/>
    </row>
    <row r="7" spans="1:14" ht="7.5" customHeight="1">
      <c r="A7" s="24"/>
      <c r="B7" s="21"/>
      <c r="C7" s="21"/>
      <c r="D7" s="21"/>
      <c r="E7" s="21"/>
      <c r="F7" s="21"/>
      <c r="G7" s="21"/>
      <c r="H7" s="21"/>
      <c r="I7" s="21"/>
      <c r="J7" s="21"/>
    </row>
    <row r="8" spans="1:14" ht="15" customHeight="1">
      <c r="A8" s="29" t="s">
        <v>59</v>
      </c>
      <c r="B8" s="300" t="s">
        <v>668</v>
      </c>
      <c r="C8" s="27"/>
      <c r="D8" s="21"/>
      <c r="E8" s="21"/>
      <c r="F8" s="21"/>
      <c r="G8" s="21"/>
      <c r="H8" s="21"/>
      <c r="I8" s="21"/>
      <c r="J8" s="21"/>
    </row>
    <row r="9" spans="1:14" ht="18.75" customHeight="1">
      <c r="A9" s="24"/>
      <c r="B9" s="371" t="s">
        <v>380</v>
      </c>
      <c r="C9" s="373"/>
      <c r="D9" s="373"/>
      <c r="E9" s="373"/>
      <c r="F9" s="373"/>
      <c r="G9" s="373"/>
      <c r="H9" s="373"/>
      <c r="I9" s="373"/>
      <c r="J9" s="373"/>
      <c r="K9" s="373"/>
      <c r="L9" s="373"/>
      <c r="M9" s="373"/>
      <c r="N9" s="373"/>
    </row>
    <row r="10" spans="1:14" ht="18.75" customHeight="1">
      <c r="A10" s="24"/>
      <c r="B10" s="373"/>
      <c r="C10" s="373"/>
      <c r="D10" s="373"/>
      <c r="E10" s="373"/>
      <c r="F10" s="373"/>
      <c r="G10" s="373"/>
      <c r="H10" s="373"/>
      <c r="I10" s="373"/>
      <c r="J10" s="373"/>
      <c r="K10" s="373"/>
      <c r="L10" s="373"/>
      <c r="M10" s="373"/>
      <c r="N10" s="373"/>
    </row>
    <row r="11" spans="1:14" ht="18.75" customHeight="1">
      <c r="A11" s="24"/>
      <c r="B11" s="373"/>
      <c r="C11" s="373"/>
      <c r="D11" s="373"/>
      <c r="E11" s="373"/>
      <c r="F11" s="373"/>
      <c r="G11" s="373"/>
      <c r="H11" s="373"/>
      <c r="I11" s="373"/>
      <c r="J11" s="373"/>
      <c r="K11" s="373"/>
      <c r="L11" s="373"/>
      <c r="M11" s="373"/>
      <c r="N11" s="373"/>
    </row>
    <row r="12" spans="1:14" ht="18.75" customHeight="1">
      <c r="A12" s="24"/>
      <c r="B12" s="373"/>
      <c r="C12" s="373"/>
      <c r="D12" s="373"/>
      <c r="E12" s="373"/>
      <c r="F12" s="373"/>
      <c r="G12" s="373"/>
      <c r="H12" s="373"/>
      <c r="I12" s="373"/>
      <c r="J12" s="373"/>
      <c r="K12" s="373"/>
      <c r="L12" s="373"/>
      <c r="M12" s="373"/>
      <c r="N12" s="373"/>
    </row>
    <row r="13" spans="1:14" ht="7.5" customHeight="1">
      <c r="A13" s="24"/>
      <c r="B13" s="21"/>
      <c r="C13" s="21"/>
      <c r="D13" s="21"/>
      <c r="E13" s="21"/>
      <c r="F13" s="21"/>
      <c r="G13" s="21"/>
      <c r="H13" s="21"/>
      <c r="I13" s="21"/>
      <c r="J13" s="21"/>
    </row>
    <row r="14" spans="1:14" ht="15" customHeight="1">
      <c r="A14" s="29" t="s">
        <v>60</v>
      </c>
      <c r="B14" s="300" t="s">
        <v>669</v>
      </c>
      <c r="C14" s="21"/>
      <c r="D14" s="21"/>
      <c r="E14" s="21"/>
      <c r="F14" s="21"/>
      <c r="G14" s="21"/>
      <c r="H14" s="21"/>
      <c r="I14" s="21"/>
      <c r="J14" s="21"/>
    </row>
    <row r="15" spans="1:14" ht="18.75" customHeight="1">
      <c r="A15" s="24"/>
      <c r="B15" s="371" t="s">
        <v>381</v>
      </c>
      <c r="C15" s="373"/>
      <c r="D15" s="373"/>
      <c r="E15" s="373"/>
      <c r="F15" s="373"/>
      <c r="G15" s="373"/>
      <c r="H15" s="373"/>
      <c r="I15" s="373"/>
      <c r="J15" s="373"/>
      <c r="K15" s="373"/>
      <c r="L15" s="373"/>
      <c r="M15" s="373"/>
      <c r="N15" s="373"/>
    </row>
    <row r="16" spans="1:14" ht="18.75" customHeight="1">
      <c r="A16" s="24"/>
      <c r="B16" s="373"/>
      <c r="C16" s="373"/>
      <c r="D16" s="373"/>
      <c r="E16" s="373"/>
      <c r="F16" s="373"/>
      <c r="G16" s="373"/>
      <c r="H16" s="373"/>
      <c r="I16" s="373"/>
      <c r="J16" s="373"/>
      <c r="K16" s="373"/>
      <c r="L16" s="373"/>
      <c r="M16" s="373"/>
      <c r="N16" s="373"/>
    </row>
    <row r="17" spans="1:14" ht="18.75" customHeight="1">
      <c r="A17" s="24"/>
      <c r="B17" s="373"/>
      <c r="C17" s="373"/>
      <c r="D17" s="373"/>
      <c r="E17" s="373"/>
      <c r="F17" s="373"/>
      <c r="G17" s="373"/>
      <c r="H17" s="373"/>
      <c r="I17" s="373"/>
      <c r="J17" s="373"/>
      <c r="K17" s="373"/>
      <c r="L17" s="373"/>
      <c r="M17" s="373"/>
      <c r="N17" s="373"/>
    </row>
    <row r="18" spans="1:14" ht="18.75" customHeight="1">
      <c r="A18" s="24"/>
      <c r="B18" s="373"/>
      <c r="C18" s="373"/>
      <c r="D18" s="373"/>
      <c r="E18" s="373"/>
      <c r="F18" s="373"/>
      <c r="G18" s="373"/>
      <c r="H18" s="373"/>
      <c r="I18" s="373"/>
      <c r="J18" s="373"/>
      <c r="K18" s="373"/>
      <c r="L18" s="373"/>
      <c r="M18" s="373"/>
      <c r="N18" s="373"/>
    </row>
    <row r="19" spans="1:14" ht="7.5" customHeight="1">
      <c r="A19" s="24"/>
      <c r="B19" s="21"/>
      <c r="C19" s="21"/>
      <c r="D19" s="21"/>
      <c r="E19" s="21"/>
      <c r="F19" s="21"/>
      <c r="G19" s="21"/>
      <c r="H19" s="21"/>
      <c r="I19" s="21"/>
      <c r="J19" s="21"/>
    </row>
    <row r="20" spans="1:14" ht="15" customHeight="1">
      <c r="A20" s="29" t="s">
        <v>61</v>
      </c>
      <c r="B20" s="30" t="s">
        <v>58</v>
      </c>
      <c r="C20" s="21"/>
      <c r="D20" s="21"/>
      <c r="E20" s="21"/>
      <c r="F20" s="21"/>
      <c r="G20" s="21"/>
      <c r="H20" s="21"/>
      <c r="I20" s="21"/>
      <c r="J20" s="21"/>
    </row>
    <row r="21" spans="1:14" ht="18.75" customHeight="1">
      <c r="A21" s="24"/>
      <c r="B21" s="371" t="s">
        <v>199</v>
      </c>
      <c r="C21" s="373"/>
      <c r="D21" s="373"/>
      <c r="E21" s="373"/>
      <c r="F21" s="373"/>
      <c r="G21" s="373"/>
      <c r="H21" s="373"/>
      <c r="I21" s="373"/>
      <c r="J21" s="373"/>
      <c r="K21" s="373"/>
      <c r="L21" s="373"/>
      <c r="M21" s="373"/>
      <c r="N21" s="373"/>
    </row>
    <row r="22" spans="1:14" ht="18.75" customHeight="1">
      <c r="A22" s="24"/>
      <c r="B22" s="373"/>
      <c r="C22" s="373"/>
      <c r="D22" s="373"/>
      <c r="E22" s="373"/>
      <c r="F22" s="373"/>
      <c r="G22" s="373"/>
      <c r="H22" s="373"/>
      <c r="I22" s="373"/>
      <c r="J22" s="373"/>
      <c r="K22" s="373"/>
      <c r="L22" s="373"/>
      <c r="M22" s="373"/>
      <c r="N22" s="373"/>
    </row>
    <row r="23" spans="1:14" ht="18.75" customHeight="1">
      <c r="A23" s="24"/>
      <c r="B23" s="373"/>
      <c r="C23" s="373"/>
      <c r="D23" s="373"/>
      <c r="E23" s="373"/>
      <c r="F23" s="373"/>
      <c r="G23" s="373"/>
      <c r="H23" s="373"/>
      <c r="I23" s="373"/>
      <c r="J23" s="373"/>
      <c r="K23" s="373"/>
      <c r="L23" s="373"/>
      <c r="M23" s="373"/>
      <c r="N23" s="373"/>
    </row>
    <row r="24" spans="1:14" ht="18.75" customHeight="1">
      <c r="A24" s="24"/>
      <c r="B24" s="373"/>
      <c r="C24" s="373"/>
      <c r="D24" s="373"/>
      <c r="E24" s="373"/>
      <c r="F24" s="373"/>
      <c r="G24" s="373"/>
      <c r="H24" s="373"/>
      <c r="I24" s="373"/>
      <c r="J24" s="373"/>
      <c r="K24" s="373"/>
      <c r="L24" s="373"/>
      <c r="M24" s="373"/>
      <c r="N24" s="373"/>
    </row>
    <row r="25" spans="1:14" ht="7.5" customHeight="1">
      <c r="A25" s="24"/>
      <c r="B25" s="21"/>
      <c r="C25" s="21"/>
      <c r="D25" s="21"/>
      <c r="E25" s="21"/>
      <c r="F25" s="21"/>
      <c r="G25" s="21"/>
      <c r="H25" s="21"/>
      <c r="I25" s="21"/>
      <c r="J25" s="21"/>
    </row>
    <row r="26" spans="1:14" ht="15" customHeight="1">
      <c r="A26" s="29" t="s">
        <v>62</v>
      </c>
      <c r="B26" s="30" t="s">
        <v>131</v>
      </c>
      <c r="C26" s="21"/>
      <c r="D26" s="21"/>
      <c r="E26" s="21"/>
      <c r="F26" s="21"/>
      <c r="G26" s="21"/>
      <c r="H26" s="21"/>
    </row>
    <row r="27" spans="1:14" ht="18.75" customHeight="1">
      <c r="A27" s="24"/>
      <c r="B27" s="371" t="s">
        <v>357</v>
      </c>
      <c r="C27" s="373"/>
      <c r="D27" s="373"/>
      <c r="E27" s="373"/>
      <c r="F27" s="373"/>
      <c r="G27" s="373"/>
      <c r="H27" s="373"/>
      <c r="I27" s="373"/>
      <c r="J27" s="373"/>
      <c r="K27" s="373"/>
      <c r="L27" s="373"/>
      <c r="M27" s="373"/>
      <c r="N27" s="373"/>
    </row>
    <row r="28" spans="1:14" ht="18.75" customHeight="1">
      <c r="A28" s="24"/>
      <c r="B28" s="373"/>
      <c r="C28" s="373"/>
      <c r="D28" s="373"/>
      <c r="E28" s="373"/>
      <c r="F28" s="373"/>
      <c r="G28" s="373"/>
      <c r="H28" s="373"/>
      <c r="I28" s="373"/>
      <c r="J28" s="373"/>
      <c r="K28" s="373"/>
      <c r="L28" s="373"/>
      <c r="M28" s="373"/>
      <c r="N28" s="373"/>
    </row>
    <row r="29" spans="1:14" ht="18.75" customHeight="1">
      <c r="A29" s="24"/>
      <c r="B29" s="373"/>
      <c r="C29" s="373"/>
      <c r="D29" s="373"/>
      <c r="E29" s="373"/>
      <c r="F29" s="373"/>
      <c r="G29" s="373"/>
      <c r="H29" s="373"/>
      <c r="I29" s="373"/>
      <c r="J29" s="373"/>
      <c r="K29" s="373"/>
      <c r="L29" s="373"/>
      <c r="M29" s="373"/>
      <c r="N29" s="373"/>
    </row>
    <row r="30" spans="1:14" ht="7.5" customHeight="1">
      <c r="A30" s="24"/>
      <c r="B30" s="21"/>
      <c r="C30" s="21"/>
      <c r="D30" s="21"/>
      <c r="E30" s="21"/>
      <c r="F30" s="21"/>
      <c r="G30" s="21"/>
      <c r="H30" s="21"/>
      <c r="I30" s="21"/>
      <c r="J30" s="21"/>
    </row>
    <row r="31" spans="1:14" ht="15" customHeight="1">
      <c r="A31" s="31" t="s">
        <v>80</v>
      </c>
      <c r="B31" s="21"/>
      <c r="C31" s="21"/>
      <c r="D31" s="21"/>
      <c r="E31" s="21"/>
      <c r="F31" s="21"/>
      <c r="G31" s="21"/>
      <c r="H31" s="21"/>
      <c r="I31" s="21"/>
      <c r="J31" s="21"/>
    </row>
    <row r="32" spans="1:14" ht="7.5" customHeight="1">
      <c r="A32" s="31"/>
      <c r="B32" s="21"/>
      <c r="C32" s="21"/>
      <c r="D32" s="21"/>
      <c r="E32" s="21"/>
      <c r="F32" s="21"/>
      <c r="G32" s="21"/>
      <c r="H32" s="21"/>
      <c r="I32" s="21"/>
      <c r="J32" s="21"/>
    </row>
    <row r="33" spans="1:14" ht="18.75" customHeight="1">
      <c r="A33" s="24"/>
      <c r="B33" s="371" t="s">
        <v>670</v>
      </c>
      <c r="C33" s="371"/>
      <c r="D33" s="371"/>
      <c r="E33" s="371"/>
      <c r="F33" s="371"/>
      <c r="G33" s="371"/>
      <c r="H33" s="371"/>
      <c r="I33" s="371"/>
      <c r="J33" s="371"/>
      <c r="K33" s="371"/>
      <c r="L33" s="371"/>
      <c r="M33" s="371"/>
      <c r="N33" s="371"/>
    </row>
    <row r="34" spans="1:14" ht="18.75" customHeight="1">
      <c r="A34" s="24"/>
      <c r="B34" s="371"/>
      <c r="C34" s="371"/>
      <c r="D34" s="371"/>
      <c r="E34" s="371"/>
      <c r="F34" s="371"/>
      <c r="G34" s="371"/>
      <c r="H34" s="371"/>
      <c r="I34" s="371"/>
      <c r="J34" s="371"/>
      <c r="K34" s="371"/>
      <c r="L34" s="371"/>
      <c r="M34" s="371"/>
      <c r="N34" s="371"/>
    </row>
    <row r="35" spans="1:14" ht="18.75" customHeight="1">
      <c r="A35" s="24"/>
      <c r="B35" s="371"/>
      <c r="C35" s="371"/>
      <c r="D35" s="371"/>
      <c r="E35" s="371"/>
      <c r="F35" s="371"/>
      <c r="G35" s="371"/>
      <c r="H35" s="371"/>
      <c r="I35" s="371"/>
      <c r="J35" s="371"/>
      <c r="K35" s="371"/>
      <c r="L35" s="371"/>
      <c r="M35" s="371"/>
      <c r="N35" s="371"/>
    </row>
    <row r="36" spans="1:14" ht="18.75" customHeight="1">
      <c r="A36" s="24"/>
      <c r="B36" s="371"/>
      <c r="C36" s="371"/>
      <c r="D36" s="371"/>
      <c r="E36" s="371"/>
      <c r="F36" s="371"/>
      <c r="G36" s="371"/>
      <c r="H36" s="371"/>
      <c r="I36" s="371"/>
      <c r="J36" s="371"/>
      <c r="K36" s="371"/>
      <c r="L36" s="371"/>
      <c r="M36" s="371"/>
      <c r="N36" s="371"/>
    </row>
    <row r="37" spans="1:14" ht="18.75" customHeight="1">
      <c r="A37" s="24"/>
      <c r="B37" s="371"/>
      <c r="C37" s="371"/>
      <c r="D37" s="371"/>
      <c r="E37" s="371"/>
      <c r="F37" s="371"/>
      <c r="G37" s="371"/>
      <c r="H37" s="371"/>
      <c r="I37" s="371"/>
      <c r="J37" s="371"/>
      <c r="K37" s="371"/>
      <c r="L37" s="371"/>
      <c r="M37" s="371"/>
      <c r="N37" s="371"/>
    </row>
    <row r="38" spans="1:14" ht="18.75" customHeight="1">
      <c r="A38" s="24"/>
      <c r="B38" s="371"/>
      <c r="C38" s="371"/>
      <c r="D38" s="371"/>
      <c r="E38" s="371"/>
      <c r="F38" s="371"/>
      <c r="G38" s="371"/>
      <c r="H38" s="371"/>
      <c r="I38" s="371"/>
      <c r="J38" s="371"/>
      <c r="K38" s="371"/>
      <c r="L38" s="371"/>
      <c r="M38" s="371"/>
      <c r="N38" s="371"/>
    </row>
    <row r="39" spans="1:14" ht="18.75" customHeight="1">
      <c r="A39" s="24"/>
      <c r="B39" s="371"/>
      <c r="C39" s="371"/>
      <c r="D39" s="371"/>
      <c r="E39" s="371"/>
      <c r="F39" s="371"/>
      <c r="G39" s="371"/>
      <c r="H39" s="371"/>
      <c r="I39" s="371"/>
      <c r="J39" s="371"/>
      <c r="K39" s="371"/>
      <c r="L39" s="371"/>
      <c r="M39" s="371"/>
      <c r="N39" s="371"/>
    </row>
    <row r="40" spans="1:14" ht="18.75" customHeight="1">
      <c r="A40" s="24"/>
      <c r="B40" s="371"/>
      <c r="C40" s="371"/>
      <c r="D40" s="371"/>
      <c r="E40" s="371"/>
      <c r="F40" s="371"/>
      <c r="G40" s="371"/>
      <c r="H40" s="371"/>
      <c r="I40" s="371"/>
      <c r="J40" s="371"/>
      <c r="K40" s="371"/>
      <c r="L40" s="371"/>
      <c r="M40" s="371"/>
      <c r="N40" s="371"/>
    </row>
    <row r="41" spans="1:14" ht="18.75" customHeight="1">
      <c r="A41" s="24"/>
      <c r="B41" s="371"/>
      <c r="C41" s="371"/>
      <c r="D41" s="371"/>
      <c r="E41" s="371"/>
      <c r="F41" s="371"/>
      <c r="G41" s="371"/>
      <c r="H41" s="371"/>
      <c r="I41" s="371"/>
      <c r="J41" s="371"/>
      <c r="K41" s="371"/>
      <c r="L41" s="371"/>
      <c r="M41" s="371"/>
      <c r="N41" s="371"/>
    </row>
    <row r="42" spans="1:14" ht="18.75" customHeight="1">
      <c r="A42" s="24"/>
      <c r="B42" s="371"/>
      <c r="C42" s="371"/>
      <c r="D42" s="371"/>
      <c r="E42" s="371"/>
      <c r="F42" s="371"/>
      <c r="G42" s="371"/>
      <c r="H42" s="371"/>
      <c r="I42" s="371"/>
      <c r="J42" s="371"/>
      <c r="K42" s="371"/>
      <c r="L42" s="371"/>
      <c r="M42" s="371"/>
      <c r="N42" s="371"/>
    </row>
    <row r="43" spans="1:14" ht="18.75" customHeight="1">
      <c r="A43" s="24"/>
      <c r="B43" s="371"/>
      <c r="C43" s="371"/>
      <c r="D43" s="371"/>
      <c r="E43" s="371"/>
      <c r="F43" s="371"/>
      <c r="G43" s="371"/>
      <c r="H43" s="371"/>
      <c r="I43" s="371"/>
      <c r="J43" s="371"/>
      <c r="K43" s="371"/>
      <c r="L43" s="371"/>
      <c r="M43" s="371"/>
      <c r="N43" s="371"/>
    </row>
    <row r="44" spans="1:14" ht="18.75" customHeight="1">
      <c r="B44" s="371"/>
      <c r="C44" s="371"/>
      <c r="D44" s="371"/>
      <c r="E44" s="371"/>
      <c r="F44" s="371"/>
      <c r="G44" s="371"/>
      <c r="H44" s="371"/>
      <c r="I44" s="371"/>
      <c r="J44" s="371"/>
      <c r="K44" s="371"/>
      <c r="L44" s="371"/>
      <c r="M44" s="371"/>
      <c r="N44" s="371"/>
    </row>
    <row r="45" spans="1:14" ht="18.75" customHeight="1"/>
    <row r="46" spans="1:14" ht="15" customHeight="1">
      <c r="A46" s="31" t="s">
        <v>387</v>
      </c>
      <c r="B46" s="119"/>
      <c r="C46" s="119"/>
      <c r="D46" s="119"/>
      <c r="E46" s="119"/>
      <c r="F46" s="119"/>
      <c r="G46" s="119"/>
      <c r="H46" s="119"/>
      <c r="I46" s="119"/>
      <c r="J46" s="119"/>
      <c r="K46" s="119"/>
      <c r="L46" s="119"/>
      <c r="M46" s="119"/>
      <c r="N46" s="119"/>
    </row>
    <row r="47" spans="1:14" ht="15" customHeight="1">
      <c r="A47" s="31"/>
      <c r="B47" s="119"/>
      <c r="C47" s="119"/>
      <c r="D47" s="119"/>
      <c r="E47" s="119"/>
      <c r="F47" s="119"/>
      <c r="G47" s="119"/>
      <c r="H47" s="119"/>
      <c r="I47" s="119"/>
      <c r="J47" s="119"/>
      <c r="K47" s="119"/>
      <c r="L47" s="119"/>
      <c r="M47" s="119"/>
      <c r="N47" s="119"/>
    </row>
    <row r="48" spans="1:14" ht="15" customHeight="1">
      <c r="A48" s="29" t="s">
        <v>671</v>
      </c>
      <c r="B48" s="371" t="s">
        <v>672</v>
      </c>
      <c r="C48" s="371"/>
      <c r="D48" s="371"/>
      <c r="E48" s="371"/>
      <c r="F48" s="371"/>
      <c r="G48" s="371"/>
      <c r="H48" s="371"/>
      <c r="I48" s="371"/>
      <c r="J48" s="371"/>
      <c r="K48" s="371"/>
      <c r="L48" s="371"/>
      <c r="M48" s="371"/>
      <c r="N48" s="371"/>
    </row>
    <row r="49" spans="1:14" ht="15" customHeight="1">
      <c r="A49" s="31"/>
      <c r="B49" s="371"/>
      <c r="C49" s="371"/>
      <c r="D49" s="371"/>
      <c r="E49" s="371"/>
      <c r="F49" s="371"/>
      <c r="G49" s="371"/>
      <c r="H49" s="371"/>
      <c r="I49" s="371"/>
      <c r="J49" s="371"/>
      <c r="K49" s="371"/>
      <c r="L49" s="371"/>
      <c r="M49" s="371"/>
      <c r="N49" s="371"/>
    </row>
    <row r="50" spans="1:14" ht="15" customHeight="1">
      <c r="A50" s="31"/>
      <c r="B50" s="371"/>
      <c r="C50" s="371"/>
      <c r="D50" s="371"/>
      <c r="E50" s="371"/>
      <c r="F50" s="371"/>
      <c r="G50" s="371"/>
      <c r="H50" s="371"/>
      <c r="I50" s="371"/>
      <c r="J50" s="371"/>
      <c r="K50" s="371"/>
      <c r="L50" s="371"/>
      <c r="M50" s="371"/>
      <c r="N50" s="371"/>
    </row>
    <row r="51" spans="1:14" ht="15" customHeight="1">
      <c r="A51" s="31"/>
      <c r="B51" s="371"/>
      <c r="C51" s="371"/>
      <c r="D51" s="371"/>
      <c r="E51" s="371"/>
      <c r="F51" s="371"/>
      <c r="G51" s="371"/>
      <c r="H51" s="371"/>
      <c r="I51" s="371"/>
      <c r="J51" s="371"/>
      <c r="K51" s="371"/>
      <c r="L51" s="371"/>
      <c r="M51" s="371"/>
      <c r="N51" s="371"/>
    </row>
    <row r="52" spans="1:14" ht="15" customHeight="1">
      <c r="A52" s="29" t="s">
        <v>671</v>
      </c>
      <c r="B52" s="371" t="s">
        <v>673</v>
      </c>
      <c r="C52" s="371"/>
      <c r="D52" s="371"/>
      <c r="E52" s="371"/>
      <c r="F52" s="371"/>
      <c r="G52" s="371"/>
      <c r="H52" s="371"/>
      <c r="I52" s="371"/>
      <c r="J52" s="371"/>
      <c r="K52" s="371"/>
      <c r="L52" s="371"/>
      <c r="M52" s="371"/>
      <c r="N52" s="371"/>
    </row>
    <row r="53" spans="1:14" ht="15" customHeight="1">
      <c r="A53" s="31"/>
      <c r="B53" s="371"/>
      <c r="C53" s="371"/>
      <c r="D53" s="371"/>
      <c r="E53" s="371"/>
      <c r="F53" s="371"/>
      <c r="G53" s="371"/>
      <c r="H53" s="371"/>
      <c r="I53" s="371"/>
      <c r="J53" s="371"/>
      <c r="K53" s="371"/>
      <c r="L53" s="371"/>
      <c r="M53" s="371"/>
      <c r="N53" s="371"/>
    </row>
    <row r="54" spans="1:14" ht="15" customHeight="1">
      <c r="A54" s="31"/>
      <c r="B54" s="371"/>
      <c r="C54" s="371"/>
      <c r="D54" s="371"/>
      <c r="E54" s="371"/>
      <c r="F54" s="371"/>
      <c r="G54" s="371"/>
      <c r="H54" s="371"/>
      <c r="I54" s="371"/>
      <c r="J54" s="371"/>
      <c r="K54" s="371"/>
      <c r="L54" s="371"/>
      <c r="M54" s="371"/>
      <c r="N54" s="371"/>
    </row>
    <row r="55" spans="1:14" ht="15" customHeight="1">
      <c r="A55" s="24"/>
      <c r="B55" s="21"/>
      <c r="C55" s="21"/>
      <c r="D55" s="21"/>
      <c r="E55" s="21"/>
      <c r="F55" s="21"/>
      <c r="G55" s="21"/>
      <c r="H55" s="21"/>
      <c r="I55" s="21"/>
      <c r="J55" s="21"/>
    </row>
    <row r="56" spans="1:14" ht="15" customHeight="1">
      <c r="A56" s="24"/>
      <c r="B56" s="21"/>
      <c r="C56" s="21"/>
      <c r="D56" s="21"/>
      <c r="E56" s="21"/>
      <c r="F56" s="21"/>
      <c r="G56" s="21"/>
      <c r="H56" s="21"/>
      <c r="I56" s="21"/>
      <c r="J56" s="21"/>
    </row>
    <row r="57" spans="1:14" ht="15" customHeight="1">
      <c r="A57" s="24"/>
      <c r="B57" s="21"/>
      <c r="C57" s="21"/>
      <c r="D57" s="21"/>
      <c r="E57" s="21"/>
      <c r="F57" s="21"/>
      <c r="G57" s="21"/>
      <c r="H57" s="21"/>
      <c r="I57" s="21"/>
      <c r="J57" s="21"/>
    </row>
    <row r="58" spans="1:14" ht="15" customHeight="1">
      <c r="A58" s="24"/>
      <c r="B58" s="21"/>
      <c r="C58" s="21"/>
      <c r="D58" s="21"/>
      <c r="E58" s="21"/>
      <c r="F58" s="21"/>
      <c r="G58" s="21"/>
      <c r="H58" s="21"/>
      <c r="I58" s="21"/>
      <c r="J58" s="21"/>
    </row>
    <row r="59" spans="1:14" ht="15" customHeight="1">
      <c r="B59" s="21"/>
      <c r="C59" s="21"/>
      <c r="D59" s="21"/>
      <c r="E59" s="21"/>
      <c r="F59" s="21"/>
      <c r="G59" s="21"/>
      <c r="H59" s="21"/>
      <c r="I59" s="21"/>
      <c r="J59" s="21"/>
    </row>
    <row r="60" spans="1:14" ht="15" customHeight="1">
      <c r="B60" s="21"/>
      <c r="C60" s="21"/>
      <c r="D60" s="21"/>
      <c r="E60" s="21"/>
      <c r="F60" s="21"/>
      <c r="G60" s="21"/>
      <c r="H60" s="21"/>
      <c r="I60" s="21"/>
      <c r="J60" s="21"/>
    </row>
    <row r="61" spans="1:14" ht="15" customHeight="1">
      <c r="B61" s="21"/>
      <c r="C61" s="21"/>
      <c r="D61" s="21"/>
      <c r="E61" s="21"/>
      <c r="F61" s="21"/>
      <c r="G61" s="21"/>
      <c r="H61" s="21"/>
      <c r="I61" s="21"/>
      <c r="J61" s="21"/>
    </row>
    <row r="62" spans="1:14" ht="15" customHeight="1">
      <c r="B62" s="21"/>
      <c r="C62" s="21"/>
      <c r="D62" s="21"/>
      <c r="E62" s="21"/>
      <c r="F62" s="21"/>
      <c r="G62" s="21"/>
      <c r="H62" s="21"/>
      <c r="I62" s="21"/>
      <c r="J62" s="21"/>
    </row>
    <row r="63" spans="1:14" ht="15" customHeight="1">
      <c r="B63" s="21"/>
      <c r="C63" s="21"/>
      <c r="D63" s="21"/>
      <c r="E63" s="21"/>
      <c r="F63" s="21"/>
      <c r="G63" s="21"/>
      <c r="H63" s="21"/>
      <c r="I63" s="21"/>
      <c r="J63" s="21"/>
    </row>
    <row r="64" spans="1:14" ht="15" customHeight="1">
      <c r="B64" s="21"/>
      <c r="C64" s="21"/>
      <c r="D64" s="21"/>
      <c r="E64" s="21"/>
      <c r="F64" s="21"/>
      <c r="G64" s="21"/>
      <c r="H64" s="21"/>
      <c r="I64" s="21"/>
      <c r="J64" s="21"/>
    </row>
    <row r="65" spans="1:30" ht="15" customHeight="1">
      <c r="B65" s="21"/>
      <c r="C65" s="21"/>
      <c r="D65" s="21"/>
      <c r="E65" s="21"/>
      <c r="F65" s="21"/>
      <c r="G65" s="21"/>
      <c r="H65" s="21"/>
      <c r="I65" s="21"/>
      <c r="J65" s="21"/>
    </row>
    <row r="66" spans="1:30" ht="15" customHeight="1">
      <c r="B66" s="21"/>
      <c r="C66" s="21"/>
      <c r="D66" s="21"/>
      <c r="E66" s="21"/>
      <c r="F66" s="21"/>
      <c r="G66" s="21"/>
      <c r="H66" s="21"/>
      <c r="I66" s="21"/>
      <c r="J66" s="21"/>
    </row>
    <row r="67" spans="1:30" ht="15" customHeight="1">
      <c r="B67" s="21"/>
      <c r="C67" s="21"/>
      <c r="D67" s="21"/>
      <c r="E67" s="21"/>
      <c r="F67" s="21"/>
      <c r="G67" s="21"/>
      <c r="H67" s="21"/>
      <c r="I67" s="21"/>
      <c r="J67" s="21"/>
    </row>
    <row r="68" spans="1:30" ht="15" customHeight="1">
      <c r="B68" s="21"/>
      <c r="C68" s="21"/>
      <c r="D68" s="21"/>
      <c r="E68" s="21"/>
      <c r="F68" s="21"/>
      <c r="G68" s="21"/>
      <c r="H68" s="21"/>
      <c r="I68" s="21"/>
      <c r="J68" s="21"/>
    </row>
    <row r="69" spans="1:30" ht="15" customHeight="1">
      <c r="B69" s="21"/>
      <c r="C69" s="228" t="s">
        <v>339</v>
      </c>
      <c r="D69" s="21"/>
      <c r="E69" s="21"/>
      <c r="F69" s="21"/>
      <c r="G69" s="21"/>
      <c r="H69" s="21"/>
      <c r="I69" s="21"/>
      <c r="J69" s="21"/>
    </row>
    <row r="70" spans="1:30" ht="15" customHeight="1">
      <c r="B70" s="21"/>
      <c r="C70" s="228"/>
      <c r="D70" s="21"/>
      <c r="E70" s="21"/>
      <c r="F70" s="21"/>
      <c r="G70" s="21"/>
      <c r="H70" s="21"/>
      <c r="I70" s="21"/>
      <c r="J70" s="21"/>
    </row>
    <row r="71" spans="1:30" ht="7.5" customHeight="1">
      <c r="A71" s="24"/>
      <c r="B71" s="21"/>
      <c r="C71" s="21"/>
      <c r="D71" s="21"/>
      <c r="E71" s="21"/>
      <c r="F71" s="21"/>
      <c r="G71" s="21"/>
      <c r="H71" s="21"/>
      <c r="I71" s="21"/>
      <c r="J71" s="21"/>
    </row>
    <row r="72" spans="1:30" ht="37.5" customHeight="1">
      <c r="A72" s="23" t="s">
        <v>97</v>
      </c>
      <c r="B72" s="26" t="s">
        <v>390</v>
      </c>
      <c r="C72" s="19"/>
      <c r="D72" s="19"/>
    </row>
    <row r="73" spans="1:30" ht="7.5" customHeight="1">
      <c r="A73" s="21"/>
      <c r="B73" s="21"/>
      <c r="C73" s="21"/>
      <c r="D73" s="21"/>
      <c r="E73" s="21"/>
      <c r="F73" s="21"/>
      <c r="G73" s="21"/>
      <c r="H73" s="21"/>
      <c r="I73" s="21"/>
      <c r="J73" s="21"/>
    </row>
    <row r="74" spans="1:30" ht="15" customHeight="1">
      <c r="A74" s="31" t="s">
        <v>391</v>
      </c>
      <c r="B74" s="28"/>
      <c r="C74" s="21"/>
      <c r="D74" s="21"/>
      <c r="E74" s="21"/>
      <c r="F74" s="21"/>
      <c r="G74" s="21"/>
      <c r="H74" s="21"/>
      <c r="I74" s="21"/>
      <c r="J74" s="21"/>
    </row>
    <row r="75" spans="1:30" ht="7.5" customHeight="1">
      <c r="A75" s="21"/>
      <c r="B75" s="21"/>
      <c r="C75" s="21"/>
      <c r="D75" s="21"/>
      <c r="E75" s="21"/>
      <c r="F75" s="21"/>
      <c r="G75" s="21"/>
      <c r="H75" s="21"/>
      <c r="I75" s="21"/>
      <c r="J75" s="21"/>
    </row>
    <row r="76" spans="1:30" ht="18" customHeight="1">
      <c r="A76" s="21"/>
      <c r="B76" s="371" t="s">
        <v>674</v>
      </c>
      <c r="C76" s="371"/>
      <c r="D76" s="371"/>
      <c r="E76" s="371"/>
      <c r="F76" s="371"/>
      <c r="G76" s="371"/>
      <c r="H76" s="371"/>
      <c r="I76" s="371"/>
      <c r="J76" s="371"/>
      <c r="K76" s="371"/>
      <c r="L76" s="371"/>
      <c r="M76" s="371"/>
      <c r="N76" s="371"/>
      <c r="R76" s="107"/>
      <c r="S76" s="108"/>
      <c r="T76" s="108"/>
      <c r="U76" s="108"/>
      <c r="V76" s="108"/>
      <c r="W76" s="108"/>
      <c r="X76" s="108"/>
      <c r="Y76" s="108"/>
      <c r="Z76" s="108"/>
      <c r="AA76" s="108"/>
      <c r="AB76" s="108"/>
      <c r="AC76" s="108"/>
      <c r="AD76" s="108"/>
    </row>
    <row r="77" spans="1:30" ht="18" customHeight="1">
      <c r="A77" s="21"/>
      <c r="B77" s="371"/>
      <c r="C77" s="371"/>
      <c r="D77" s="371"/>
      <c r="E77" s="371"/>
      <c r="F77" s="371"/>
      <c r="G77" s="371"/>
      <c r="H77" s="371"/>
      <c r="I77" s="371"/>
      <c r="J77" s="371"/>
      <c r="K77" s="371"/>
      <c r="L77" s="371"/>
      <c r="M77" s="371"/>
      <c r="N77" s="371"/>
      <c r="R77" s="108"/>
      <c r="S77" s="108"/>
      <c r="T77" s="108"/>
      <c r="U77" s="108"/>
      <c r="V77" s="108"/>
      <c r="W77" s="108"/>
      <c r="X77" s="108"/>
      <c r="Y77" s="108"/>
      <c r="Z77" s="108"/>
      <c r="AA77" s="108"/>
      <c r="AB77" s="108"/>
      <c r="AC77" s="108"/>
      <c r="AD77" s="108"/>
    </row>
    <row r="78" spans="1:30" ht="18" customHeight="1">
      <c r="A78" s="21"/>
      <c r="B78" s="371"/>
      <c r="C78" s="371"/>
      <c r="D78" s="371"/>
      <c r="E78" s="371"/>
      <c r="F78" s="371"/>
      <c r="G78" s="371"/>
      <c r="H78" s="371"/>
      <c r="I78" s="371"/>
      <c r="J78" s="371"/>
      <c r="K78" s="371"/>
      <c r="L78" s="371"/>
      <c r="M78" s="371"/>
      <c r="N78" s="371"/>
      <c r="R78" s="108"/>
      <c r="S78" s="108"/>
      <c r="T78" s="108"/>
      <c r="U78" s="108"/>
      <c r="V78" s="108"/>
      <c r="W78" s="108"/>
      <c r="X78" s="108"/>
      <c r="Y78" s="108"/>
      <c r="Z78" s="108"/>
      <c r="AA78" s="108"/>
      <c r="AB78" s="108"/>
      <c r="AC78" s="108"/>
      <c r="AD78" s="108"/>
    </row>
    <row r="79" spans="1:30" ht="18" customHeight="1">
      <c r="A79" s="21"/>
      <c r="B79" s="371"/>
      <c r="C79" s="371"/>
      <c r="D79" s="371"/>
      <c r="E79" s="371"/>
      <c r="F79" s="371"/>
      <c r="G79" s="371"/>
      <c r="H79" s="371"/>
      <c r="I79" s="371"/>
      <c r="J79" s="371"/>
      <c r="K79" s="371"/>
      <c r="L79" s="371"/>
      <c r="M79" s="371"/>
      <c r="N79" s="371"/>
      <c r="R79" s="108"/>
      <c r="S79" s="108"/>
      <c r="T79" s="108"/>
      <c r="U79" s="108"/>
      <c r="V79" s="108"/>
      <c r="W79" s="108"/>
      <c r="X79" s="108"/>
      <c r="Y79" s="108"/>
      <c r="Z79" s="108"/>
      <c r="AA79" s="108"/>
      <c r="AB79" s="108"/>
      <c r="AC79" s="108"/>
      <c r="AD79" s="108"/>
    </row>
    <row r="80" spans="1:30" ht="18" customHeight="1">
      <c r="A80" s="21"/>
      <c r="B80" s="371"/>
      <c r="C80" s="371"/>
      <c r="D80" s="371"/>
      <c r="E80" s="371"/>
      <c r="F80" s="371"/>
      <c r="G80" s="371"/>
      <c r="H80" s="371"/>
      <c r="I80" s="371"/>
      <c r="J80" s="371"/>
      <c r="K80" s="371"/>
      <c r="L80" s="371"/>
      <c r="M80" s="371"/>
      <c r="N80" s="371"/>
      <c r="R80" s="108"/>
      <c r="S80" s="108"/>
      <c r="T80" s="108"/>
      <c r="U80" s="108"/>
      <c r="V80" s="108"/>
      <c r="W80" s="108"/>
      <c r="X80" s="108"/>
      <c r="Y80" s="108"/>
      <c r="Z80" s="108"/>
      <c r="AA80" s="108"/>
      <c r="AB80" s="108"/>
      <c r="AC80" s="108"/>
      <c r="AD80" s="108"/>
    </row>
    <row r="81" spans="1:30" ht="7.5" customHeight="1">
      <c r="A81" s="21"/>
      <c r="B81" s="371"/>
      <c r="C81" s="371"/>
      <c r="D81" s="371"/>
      <c r="E81" s="371"/>
      <c r="F81" s="371"/>
      <c r="G81" s="371"/>
      <c r="H81" s="371"/>
      <c r="I81" s="371"/>
      <c r="J81" s="371"/>
      <c r="K81" s="371"/>
      <c r="L81" s="371"/>
      <c r="M81" s="371"/>
      <c r="N81" s="371"/>
      <c r="R81" s="108"/>
      <c r="S81" s="108"/>
      <c r="T81" s="108"/>
      <c r="U81" s="108"/>
      <c r="V81" s="108"/>
      <c r="W81" s="108"/>
      <c r="X81" s="108"/>
      <c r="Y81" s="108"/>
      <c r="Z81" s="108"/>
      <c r="AA81" s="108"/>
      <c r="AB81" s="108"/>
      <c r="AC81" s="108"/>
      <c r="AD81" s="108"/>
    </row>
    <row r="82" spans="1:30" ht="15" customHeight="1">
      <c r="A82" s="21"/>
      <c r="B82" s="371"/>
      <c r="C82" s="371"/>
      <c r="D82" s="371"/>
      <c r="E82" s="371"/>
      <c r="F82" s="371"/>
      <c r="G82" s="371"/>
      <c r="H82" s="371"/>
      <c r="I82" s="371"/>
      <c r="J82" s="371"/>
      <c r="K82" s="371"/>
      <c r="L82" s="371"/>
      <c r="M82" s="371"/>
      <c r="N82" s="371"/>
      <c r="R82" s="108"/>
      <c r="S82" s="108"/>
      <c r="T82" s="108"/>
      <c r="U82" s="108"/>
      <c r="V82" s="108"/>
      <c r="W82" s="108"/>
      <c r="X82" s="108"/>
      <c r="Y82" s="108"/>
      <c r="Z82" s="108"/>
      <c r="AA82" s="108"/>
      <c r="AB82" s="108"/>
      <c r="AC82" s="108"/>
      <c r="AD82" s="108"/>
    </row>
    <row r="83" spans="1:30" ht="15" customHeight="1">
      <c r="A83" s="21"/>
      <c r="B83" s="371" t="s">
        <v>382</v>
      </c>
      <c r="C83" s="371"/>
      <c r="D83" s="371"/>
      <c r="E83" s="371"/>
      <c r="F83" s="371"/>
      <c r="G83" s="371"/>
      <c r="H83" s="371"/>
      <c r="I83" s="371"/>
      <c r="J83" s="371"/>
      <c r="K83" s="371"/>
      <c r="L83" s="371"/>
      <c r="M83" s="371"/>
      <c r="N83" s="371"/>
      <c r="R83" s="108"/>
      <c r="S83" s="108"/>
      <c r="T83" s="108"/>
      <c r="U83" s="108"/>
      <c r="V83" s="108"/>
      <c r="W83" s="108"/>
      <c r="X83" s="108"/>
      <c r="Y83" s="108"/>
      <c r="Z83" s="108"/>
      <c r="AA83" s="108"/>
      <c r="AB83" s="108"/>
      <c r="AC83" s="108"/>
      <c r="AD83" s="108"/>
    </row>
    <row r="84" spans="1:30" ht="15" customHeight="1">
      <c r="A84" s="21"/>
      <c r="B84" s="371"/>
      <c r="C84" s="371"/>
      <c r="D84" s="371"/>
      <c r="E84" s="371"/>
      <c r="F84" s="371"/>
      <c r="G84" s="371"/>
      <c r="H84" s="371"/>
      <c r="I84" s="371"/>
      <c r="J84" s="371"/>
      <c r="K84" s="371"/>
      <c r="L84" s="371"/>
      <c r="M84" s="371"/>
      <c r="N84" s="371"/>
      <c r="R84" s="108"/>
      <c r="S84" s="108"/>
      <c r="T84" s="108"/>
      <c r="U84" s="108"/>
      <c r="V84" s="108"/>
      <c r="W84" s="108"/>
      <c r="X84" s="108"/>
      <c r="Y84" s="108"/>
      <c r="Z84" s="108"/>
      <c r="AA84" s="108"/>
      <c r="AB84" s="108"/>
      <c r="AC84" s="108"/>
      <c r="AD84" s="108"/>
    </row>
    <row r="85" spans="1:30" ht="15" customHeight="1">
      <c r="A85" s="21"/>
      <c r="B85" s="371"/>
      <c r="C85" s="371"/>
      <c r="D85" s="371"/>
      <c r="E85" s="371"/>
      <c r="F85" s="371"/>
      <c r="G85" s="371"/>
      <c r="H85" s="371"/>
      <c r="I85" s="371"/>
      <c r="J85" s="371"/>
      <c r="K85" s="371"/>
      <c r="L85" s="371"/>
      <c r="M85" s="371"/>
      <c r="N85" s="371"/>
      <c r="R85" s="108"/>
      <c r="S85" s="108"/>
      <c r="T85" s="108"/>
      <c r="U85" s="108"/>
      <c r="V85" s="108"/>
      <c r="W85" s="108"/>
      <c r="X85" s="108"/>
      <c r="Y85" s="108"/>
      <c r="Z85" s="108"/>
      <c r="AA85" s="108"/>
      <c r="AB85" s="108"/>
      <c r="AC85" s="108"/>
      <c r="AD85" s="108"/>
    </row>
    <row r="86" spans="1:30" ht="7.5" customHeight="1">
      <c r="A86" s="21"/>
      <c r="B86" s="107"/>
      <c r="C86" s="107"/>
      <c r="D86" s="107"/>
      <c r="E86" s="107"/>
      <c r="F86" s="107"/>
      <c r="G86" s="107"/>
      <c r="H86" s="107"/>
      <c r="I86" s="107"/>
      <c r="J86" s="107"/>
      <c r="K86" s="107"/>
      <c r="L86" s="107"/>
      <c r="M86" s="107"/>
      <c r="N86" s="107"/>
      <c r="R86" s="108"/>
      <c r="S86" s="108"/>
      <c r="T86" s="108"/>
      <c r="U86" s="108"/>
      <c r="V86" s="108"/>
      <c r="W86" s="108"/>
      <c r="X86" s="108"/>
      <c r="Y86" s="108"/>
      <c r="Z86" s="108"/>
      <c r="AA86" s="108"/>
      <c r="AB86" s="108"/>
      <c r="AC86" s="108"/>
      <c r="AD86" s="108"/>
    </row>
    <row r="87" spans="1:30" ht="15" customHeight="1">
      <c r="A87" s="31" t="s">
        <v>111</v>
      </c>
      <c r="B87" s="28"/>
      <c r="C87" s="25"/>
      <c r="D87" s="25"/>
      <c r="E87" s="25"/>
      <c r="F87" s="25"/>
      <c r="G87" s="25"/>
      <c r="H87" s="25"/>
      <c r="I87" s="21"/>
      <c r="J87" s="21"/>
      <c r="T87" s="109"/>
    </row>
    <row r="88" spans="1:30" ht="7.5" customHeight="1">
      <c r="A88" s="21"/>
      <c r="B88" s="21"/>
      <c r="C88" s="25"/>
      <c r="D88" s="25"/>
      <c r="E88" s="25"/>
      <c r="F88" s="25"/>
      <c r="G88" s="25"/>
      <c r="H88" s="25"/>
      <c r="I88" s="21"/>
      <c r="J88" s="21"/>
    </row>
    <row r="89" spans="1:30" ht="18" customHeight="1">
      <c r="A89" s="21"/>
      <c r="B89" s="371" t="s">
        <v>675</v>
      </c>
      <c r="C89" s="371"/>
      <c r="D89" s="371"/>
      <c r="E89" s="371"/>
      <c r="F89" s="371"/>
      <c r="G89" s="371"/>
      <c r="H89" s="371"/>
      <c r="I89" s="371"/>
      <c r="J89" s="371"/>
      <c r="K89" s="371"/>
      <c r="L89" s="371"/>
      <c r="M89" s="371"/>
      <c r="N89" s="371"/>
    </row>
    <row r="90" spans="1:30" ht="18" customHeight="1">
      <c r="A90" s="21"/>
      <c r="B90" s="371"/>
      <c r="C90" s="371"/>
      <c r="D90" s="371"/>
      <c r="E90" s="371"/>
      <c r="F90" s="371"/>
      <c r="G90" s="371"/>
      <c r="H90" s="371"/>
      <c r="I90" s="371"/>
      <c r="J90" s="371"/>
      <c r="K90" s="371"/>
      <c r="L90" s="371"/>
      <c r="M90" s="371"/>
      <c r="N90" s="371"/>
    </row>
    <row r="91" spans="1:30" ht="18" customHeight="1">
      <c r="A91" s="21"/>
      <c r="B91" s="371"/>
      <c r="C91" s="371"/>
      <c r="D91" s="371"/>
      <c r="E91" s="371"/>
      <c r="F91" s="371"/>
      <c r="G91" s="371"/>
      <c r="H91" s="371"/>
      <c r="I91" s="371"/>
      <c r="J91" s="371"/>
      <c r="K91" s="371"/>
      <c r="L91" s="371"/>
      <c r="M91" s="371"/>
      <c r="N91" s="371"/>
    </row>
    <row r="92" spans="1:30" ht="18" customHeight="1">
      <c r="A92" s="21"/>
      <c r="B92" s="371"/>
      <c r="C92" s="371"/>
      <c r="D92" s="371"/>
      <c r="E92" s="371"/>
      <c r="F92" s="371"/>
      <c r="G92" s="371"/>
      <c r="H92" s="371"/>
      <c r="I92" s="371"/>
      <c r="J92" s="371"/>
      <c r="K92" s="371"/>
      <c r="L92" s="371"/>
      <c r="M92" s="371"/>
      <c r="N92" s="371"/>
    </row>
    <row r="93" spans="1:30" ht="7.5" customHeight="1">
      <c r="A93" s="21"/>
      <c r="B93" s="21"/>
      <c r="C93" s="21"/>
      <c r="D93" s="21"/>
      <c r="E93" s="21"/>
      <c r="F93" s="21"/>
      <c r="G93" s="21"/>
      <c r="H93" s="21"/>
      <c r="I93" s="21"/>
      <c r="J93" s="21"/>
    </row>
    <row r="94" spans="1:30" ht="12.75" customHeight="1">
      <c r="B94" s="21"/>
      <c r="C94" s="21"/>
      <c r="D94" s="21"/>
      <c r="E94" s="21"/>
      <c r="F94" s="21"/>
      <c r="G94" s="21"/>
      <c r="H94" s="21"/>
      <c r="I94" s="21"/>
      <c r="J94" s="21"/>
    </row>
    <row r="95" spans="1:30" ht="15" customHeight="1">
      <c r="B95" s="21"/>
      <c r="C95" s="21"/>
      <c r="D95" s="21"/>
      <c r="E95" s="21"/>
      <c r="F95" s="21"/>
      <c r="G95" s="21"/>
      <c r="H95" s="21"/>
      <c r="I95" s="21"/>
      <c r="J95" s="21"/>
    </row>
    <row r="96" spans="1:30" ht="15" customHeight="1">
      <c r="B96" s="21"/>
      <c r="C96" s="21"/>
      <c r="D96" s="21"/>
      <c r="E96" s="21"/>
      <c r="F96" s="21"/>
      <c r="G96" s="21"/>
      <c r="H96" s="21"/>
      <c r="I96" s="21"/>
      <c r="J96" s="21"/>
    </row>
    <row r="97" spans="2:10" ht="15" customHeight="1">
      <c r="B97" s="21"/>
      <c r="C97" s="21"/>
      <c r="D97" s="21"/>
      <c r="E97" s="21"/>
      <c r="F97" s="21"/>
      <c r="G97" s="21"/>
      <c r="H97" s="21"/>
      <c r="I97" s="21"/>
      <c r="J97" s="21"/>
    </row>
    <row r="98" spans="2:10" ht="15" customHeight="1">
      <c r="B98" s="21"/>
      <c r="C98" s="21"/>
      <c r="D98" s="21"/>
      <c r="E98" s="21"/>
      <c r="F98" s="21"/>
      <c r="G98" s="21"/>
      <c r="H98" s="21"/>
      <c r="I98" s="21"/>
      <c r="J98" s="21"/>
    </row>
    <row r="99" spans="2:10" ht="15" customHeight="1">
      <c r="B99" s="21"/>
      <c r="C99" s="21"/>
      <c r="D99" s="21"/>
      <c r="E99" s="21"/>
      <c r="F99" s="21"/>
      <c r="G99" s="21"/>
      <c r="H99" s="21"/>
      <c r="I99" s="21"/>
      <c r="J99" s="21"/>
    </row>
    <row r="100" spans="2:10" ht="15" customHeight="1">
      <c r="B100" s="21"/>
      <c r="C100" s="21"/>
      <c r="D100" s="21"/>
      <c r="E100" s="21"/>
      <c r="F100" s="21"/>
      <c r="G100" s="21"/>
      <c r="H100" s="21"/>
      <c r="I100" s="21"/>
      <c r="J100" s="21"/>
    </row>
    <row r="101" spans="2:10" ht="15" customHeight="1">
      <c r="B101" s="21"/>
      <c r="C101" s="21"/>
      <c r="D101" s="21"/>
      <c r="E101" s="21"/>
      <c r="F101" s="21"/>
      <c r="G101" s="21"/>
      <c r="H101" s="21"/>
      <c r="I101" s="21"/>
      <c r="J101" s="21"/>
    </row>
    <row r="102" spans="2:10" ht="15" customHeight="1">
      <c r="B102" s="21"/>
      <c r="C102" s="21"/>
      <c r="D102" s="21"/>
      <c r="E102" s="21"/>
      <c r="F102" s="21"/>
      <c r="G102" s="21"/>
      <c r="H102" s="21"/>
      <c r="I102" s="21"/>
      <c r="J102" s="21"/>
    </row>
    <row r="103" spans="2:10" ht="15" customHeight="1">
      <c r="B103" s="21"/>
      <c r="C103" s="21"/>
      <c r="D103" s="21"/>
      <c r="E103" s="21"/>
      <c r="F103" s="21"/>
      <c r="G103" s="21"/>
      <c r="H103" s="21"/>
      <c r="I103" s="21"/>
      <c r="J103" s="21"/>
    </row>
    <row r="104" spans="2:10" ht="15" customHeight="1">
      <c r="B104" s="21"/>
      <c r="C104" s="21"/>
      <c r="D104" s="21"/>
      <c r="E104" s="21"/>
      <c r="F104" s="21"/>
      <c r="G104" s="21"/>
      <c r="H104" s="21"/>
      <c r="I104" s="21"/>
      <c r="J104" s="21"/>
    </row>
    <row r="105" spans="2:10" ht="15" customHeight="1">
      <c r="B105" s="21"/>
      <c r="C105" s="21"/>
      <c r="D105" s="21"/>
      <c r="E105" s="21"/>
      <c r="F105" s="21"/>
      <c r="G105" s="21"/>
      <c r="H105" s="21"/>
      <c r="I105" s="21"/>
      <c r="J105" s="21"/>
    </row>
    <row r="106" spans="2:10" ht="15" customHeight="1">
      <c r="B106" s="21"/>
      <c r="C106" s="21"/>
      <c r="D106" s="21"/>
      <c r="E106" s="21"/>
      <c r="F106" s="21"/>
      <c r="G106" s="21"/>
      <c r="H106" s="21"/>
      <c r="I106" s="21"/>
      <c r="J106" s="21"/>
    </row>
    <row r="107" spans="2:10" ht="15" customHeight="1">
      <c r="B107" s="21"/>
      <c r="C107" s="21"/>
      <c r="D107" s="21"/>
      <c r="E107" s="21"/>
      <c r="F107" s="21"/>
      <c r="G107" s="21"/>
      <c r="H107" s="21"/>
      <c r="I107" s="21"/>
      <c r="J107" s="21"/>
    </row>
    <row r="108" spans="2:10" ht="15" customHeight="1">
      <c r="B108" s="21"/>
      <c r="C108" s="21"/>
      <c r="D108" s="21"/>
      <c r="E108" s="21"/>
      <c r="F108" s="21"/>
      <c r="G108" s="21"/>
      <c r="H108" s="21"/>
      <c r="I108" s="21"/>
      <c r="J108" s="21"/>
    </row>
    <row r="109" spans="2:10" ht="15" customHeight="1">
      <c r="B109" s="21"/>
      <c r="C109" s="21"/>
      <c r="D109" s="21"/>
      <c r="E109" s="21"/>
      <c r="F109" s="21"/>
      <c r="G109" s="21"/>
      <c r="H109" s="21"/>
      <c r="I109" s="21"/>
      <c r="J109" s="21"/>
    </row>
    <row r="110" spans="2:10" ht="15" customHeight="1">
      <c r="B110" s="21"/>
      <c r="C110" s="21"/>
      <c r="D110" s="21"/>
      <c r="E110" s="21"/>
      <c r="F110" s="21"/>
      <c r="G110" s="21"/>
      <c r="H110" s="21"/>
      <c r="I110" s="21"/>
      <c r="J110" s="21"/>
    </row>
    <row r="111" spans="2:10" ht="15" customHeight="1"/>
    <row r="112" spans="2:10" ht="15" customHeight="1"/>
    <row r="113" ht="15" customHeight="1"/>
    <row r="114" ht="15" customHeight="1"/>
    <row r="118" ht="13.5" customHeight="1"/>
  </sheetData>
  <mergeCells count="11">
    <mergeCell ref="B89:N92"/>
    <mergeCell ref="B3:N4"/>
    <mergeCell ref="B9:N12"/>
    <mergeCell ref="B15:N18"/>
    <mergeCell ref="B21:N24"/>
    <mergeCell ref="B27:N29"/>
    <mergeCell ref="B33:N44"/>
    <mergeCell ref="B48:N51"/>
    <mergeCell ref="B52:N54"/>
    <mergeCell ref="B76:N82"/>
    <mergeCell ref="B83:N85"/>
  </mergeCells>
  <phoneticPr fontId="1"/>
  <printOptions horizontalCentered="1"/>
  <pageMargins left="0" right="0" top="0" bottom="0" header="0.31496062992125984" footer="3.937007874015748E-2"/>
  <pageSetup paperSize="9" orientation="portrait" r:id="rId1"/>
  <headerFooter>
    <oddFooter>&amp;L検NET株式会社&amp;R&amp;P／&amp;N</oddFooter>
  </headerFooter>
  <rowBreaks count="1" manualBreakCount="1">
    <brk id="44"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W90"/>
  <sheetViews>
    <sheetView zoomScaleNormal="100" zoomScaleSheetLayoutView="100" workbookViewId="0">
      <selection activeCell="V13" sqref="V13"/>
    </sheetView>
  </sheetViews>
  <sheetFormatPr defaultColWidth="9" defaultRowHeight="17.25"/>
  <cols>
    <col min="1" max="1" width="7.625" style="4" customWidth="1"/>
    <col min="2" max="2" width="14.625" style="4" customWidth="1"/>
    <col min="3" max="3" width="2.625" style="4" customWidth="1"/>
    <col min="4" max="5" width="3.625" style="4" customWidth="1"/>
    <col min="6" max="7" width="7.5" style="4" customWidth="1"/>
    <col min="8" max="8" width="3.625" style="4" customWidth="1"/>
    <col min="9" max="9" width="7.5" style="4" customWidth="1"/>
    <col min="10" max="10" width="3.625" style="4" customWidth="1"/>
    <col min="11" max="11" width="8.625" style="4" customWidth="1"/>
    <col min="12" max="12" width="3.125" style="4" customWidth="1"/>
    <col min="13" max="21" width="1.625" style="4" customWidth="1"/>
    <col min="22" max="22" width="9" style="4"/>
    <col min="23" max="23" width="16.375" style="4" bestFit="1" customWidth="1"/>
    <col min="24" max="25" width="9" style="4"/>
    <col min="26" max="26" width="4.375" style="4" bestFit="1" customWidth="1"/>
    <col min="27" max="16384" width="9" style="4"/>
  </cols>
  <sheetData>
    <row r="1" spans="1:18" ht="18.75" customHeight="1"/>
    <row r="2" spans="1:18" ht="37.5" customHeight="1">
      <c r="A2" s="23" t="s">
        <v>98</v>
      </c>
      <c r="B2" s="26" t="s">
        <v>6</v>
      </c>
      <c r="C2" s="2"/>
      <c r="D2" s="2"/>
      <c r="E2" s="2"/>
    </row>
    <row r="3" spans="1:18" ht="13.35" customHeight="1">
      <c r="A3" s="5"/>
      <c r="B3" s="6"/>
      <c r="C3" s="6"/>
      <c r="D3" s="6"/>
      <c r="E3" s="6"/>
      <c r="F3" s="6"/>
      <c r="G3" s="6"/>
      <c r="H3" s="6"/>
      <c r="I3" s="6"/>
      <c r="J3" s="6"/>
      <c r="K3" s="6"/>
      <c r="L3" s="5"/>
    </row>
    <row r="4" spans="1:18" ht="30" customHeight="1">
      <c r="B4" s="413" t="s">
        <v>4</v>
      </c>
      <c r="C4" s="414"/>
      <c r="D4" s="382"/>
      <c r="E4" s="383"/>
      <c r="F4" s="383"/>
      <c r="G4" s="383"/>
      <c r="H4" s="383"/>
      <c r="I4" s="383"/>
      <c r="J4" s="383"/>
      <c r="K4" s="383"/>
      <c r="L4" s="383"/>
      <c r="M4" s="383"/>
      <c r="N4" s="383"/>
      <c r="O4" s="383"/>
      <c r="P4" s="383"/>
      <c r="Q4" s="383"/>
      <c r="R4" s="384"/>
    </row>
    <row r="5" spans="1:18" ht="30" customHeight="1">
      <c r="B5" s="413" t="s">
        <v>7</v>
      </c>
      <c r="C5" s="414"/>
      <c r="D5" s="382"/>
      <c r="E5" s="383"/>
      <c r="F5" s="383"/>
      <c r="G5" s="383"/>
      <c r="H5" s="383"/>
      <c r="I5" s="383"/>
      <c r="J5" s="383"/>
      <c r="K5" s="383"/>
      <c r="L5" s="383"/>
      <c r="M5" s="383"/>
      <c r="N5" s="383"/>
      <c r="O5" s="383"/>
      <c r="P5" s="383"/>
      <c r="Q5" s="383"/>
      <c r="R5" s="384"/>
    </row>
    <row r="6" spans="1:18" ht="30" customHeight="1">
      <c r="B6" s="413" t="s">
        <v>8</v>
      </c>
      <c r="C6" s="414"/>
      <c r="D6" s="382" t="s">
        <v>289</v>
      </c>
      <c r="E6" s="383"/>
      <c r="F6" s="383" t="s">
        <v>708</v>
      </c>
      <c r="G6" s="383"/>
      <c r="H6" s="384"/>
      <c r="I6" s="195" t="s">
        <v>306</v>
      </c>
      <c r="J6" s="383" t="s">
        <v>709</v>
      </c>
      <c r="K6" s="383"/>
      <c r="L6" s="384"/>
      <c r="M6" s="394" t="s">
        <v>81</v>
      </c>
      <c r="N6" s="395"/>
      <c r="O6" s="396" t="s">
        <v>305</v>
      </c>
      <c r="P6" s="397"/>
      <c r="Q6" s="397"/>
      <c r="R6" s="398"/>
    </row>
    <row r="7" spans="1:18" ht="30" customHeight="1">
      <c r="B7" s="413" t="s">
        <v>9</v>
      </c>
      <c r="C7" s="414"/>
      <c r="D7" s="382" t="s">
        <v>662</v>
      </c>
      <c r="E7" s="383"/>
      <c r="F7" s="383"/>
      <c r="G7" s="383"/>
      <c r="H7" s="383"/>
      <c r="I7" s="383"/>
      <c r="J7" s="383"/>
      <c r="K7" s="383"/>
      <c r="L7" s="383"/>
      <c r="M7" s="383"/>
      <c r="N7" s="383"/>
      <c r="O7" s="383"/>
      <c r="P7" s="383"/>
      <c r="Q7" s="383"/>
      <c r="R7" s="384"/>
    </row>
    <row r="8" spans="1:18" ht="30" customHeight="1">
      <c r="B8" s="413" t="s">
        <v>10</v>
      </c>
      <c r="C8" s="414"/>
      <c r="D8" s="382"/>
      <c r="E8" s="383"/>
      <c r="F8" s="383"/>
      <c r="G8" s="383"/>
      <c r="H8" s="383"/>
      <c r="I8" s="383"/>
      <c r="J8" s="383"/>
      <c r="K8" s="383"/>
      <c r="L8" s="385" t="str">
        <f>IF(D8="不明","","㎡")</f>
        <v>㎡</v>
      </c>
      <c r="M8" s="385"/>
      <c r="N8" s="385"/>
      <c r="O8" s="385"/>
      <c r="P8" s="385"/>
      <c r="Q8" s="385"/>
      <c r="R8" s="386"/>
    </row>
    <row r="9" spans="1:18" ht="30" customHeight="1">
      <c r="B9" s="413" t="s">
        <v>11</v>
      </c>
      <c r="C9" s="414"/>
      <c r="D9" s="382"/>
      <c r="E9" s="383"/>
      <c r="F9" s="383"/>
      <c r="G9" s="383"/>
      <c r="H9" s="383"/>
      <c r="I9" s="385" t="s">
        <v>200</v>
      </c>
      <c r="J9" s="385"/>
      <c r="K9" s="385"/>
      <c r="L9" s="385"/>
      <c r="M9" s="385"/>
      <c r="N9" s="385"/>
      <c r="O9" s="385"/>
      <c r="P9" s="385"/>
      <c r="Q9" s="385"/>
      <c r="R9" s="386"/>
    </row>
    <row r="10" spans="1:18" ht="30" customHeight="1">
      <c r="B10" s="413" t="s">
        <v>240</v>
      </c>
      <c r="C10" s="414"/>
      <c r="D10" s="166" t="s">
        <v>241</v>
      </c>
      <c r="E10" s="167"/>
      <c r="F10" s="283"/>
      <c r="G10" s="385" t="s">
        <v>242</v>
      </c>
      <c r="H10" s="385"/>
      <c r="I10" s="167"/>
      <c r="J10" s="167" t="s">
        <v>277</v>
      </c>
      <c r="K10" s="167"/>
      <c r="L10" s="167"/>
      <c r="M10" s="383" t="s">
        <v>765</v>
      </c>
      <c r="N10" s="383"/>
      <c r="O10" s="383"/>
      <c r="P10" s="383"/>
      <c r="Q10" s="168" t="s">
        <v>243</v>
      </c>
      <c r="R10" s="169"/>
    </row>
    <row r="11" spans="1:18" ht="15" customHeight="1">
      <c r="B11" s="415" t="s">
        <v>247</v>
      </c>
      <c r="C11" s="416"/>
      <c r="D11" s="285" t="s">
        <v>81</v>
      </c>
      <c r="E11" s="399" t="s">
        <v>244</v>
      </c>
      <c r="F11" s="399"/>
      <c r="G11" s="400"/>
      <c r="H11" s="286" t="s">
        <v>657</v>
      </c>
      <c r="I11" s="181" t="s">
        <v>273</v>
      </c>
      <c r="J11" s="401" t="s">
        <v>691</v>
      </c>
      <c r="K11" s="402"/>
      <c r="L11" s="402"/>
      <c r="M11" s="390" t="s">
        <v>245</v>
      </c>
      <c r="N11" s="390"/>
      <c r="O11" s="390">
        <v>7</v>
      </c>
      <c r="P11" s="390"/>
      <c r="Q11" s="390" t="s">
        <v>246</v>
      </c>
      <c r="R11" s="392"/>
    </row>
    <row r="12" spans="1:18" ht="15" customHeight="1">
      <c r="B12" s="417"/>
      <c r="C12" s="418"/>
      <c r="D12" s="286" t="s">
        <v>81</v>
      </c>
      <c r="E12" s="419" t="s">
        <v>288</v>
      </c>
      <c r="F12" s="419"/>
      <c r="G12" s="420"/>
      <c r="H12" s="286" t="s">
        <v>81</v>
      </c>
      <c r="I12" s="182" t="s">
        <v>274</v>
      </c>
      <c r="J12" s="403"/>
      <c r="K12" s="404"/>
      <c r="L12" s="404"/>
      <c r="M12" s="391"/>
      <c r="N12" s="391"/>
      <c r="O12" s="391"/>
      <c r="P12" s="391"/>
      <c r="Q12" s="391"/>
      <c r="R12" s="393"/>
    </row>
    <row r="13" spans="1:18" ht="30" customHeight="1">
      <c r="B13" s="413" t="s">
        <v>12</v>
      </c>
      <c r="C13" s="414"/>
      <c r="D13" s="387" t="s">
        <v>695</v>
      </c>
      <c r="E13" s="388"/>
      <c r="F13" s="388"/>
      <c r="G13" s="388"/>
      <c r="H13" s="388"/>
      <c r="I13" s="388"/>
      <c r="J13" s="388"/>
      <c r="K13" s="388"/>
      <c r="L13" s="388"/>
      <c r="M13" s="388"/>
      <c r="N13" s="388"/>
      <c r="O13" s="388"/>
      <c r="P13" s="388"/>
      <c r="Q13" s="388"/>
      <c r="R13" s="389"/>
    </row>
    <row r="14" spans="1:18" ht="30" customHeight="1">
      <c r="B14" s="413" t="s">
        <v>13</v>
      </c>
      <c r="C14" s="414"/>
      <c r="D14" s="387" t="s">
        <v>695</v>
      </c>
      <c r="E14" s="388"/>
      <c r="F14" s="388"/>
      <c r="G14" s="388"/>
      <c r="H14" s="388"/>
      <c r="I14" s="388"/>
      <c r="J14" s="388"/>
      <c r="K14" s="388"/>
      <c r="L14" s="388"/>
      <c r="M14" s="388"/>
      <c r="N14" s="388"/>
      <c r="O14" s="388"/>
      <c r="P14" s="388"/>
      <c r="Q14" s="388"/>
      <c r="R14" s="389"/>
    </row>
    <row r="15" spans="1:18" ht="15" customHeight="1">
      <c r="B15" s="374" t="s">
        <v>286</v>
      </c>
      <c r="C15" s="375"/>
      <c r="D15" s="376" t="s">
        <v>695</v>
      </c>
      <c r="E15" s="377"/>
      <c r="F15" s="377"/>
      <c r="G15" s="377"/>
      <c r="H15" s="377"/>
      <c r="I15" s="377"/>
      <c r="J15" s="377"/>
      <c r="K15" s="377"/>
      <c r="L15" s="377"/>
      <c r="M15" s="377"/>
      <c r="N15" s="377"/>
      <c r="O15" s="377"/>
      <c r="P15" s="377"/>
      <c r="Q15" s="377"/>
      <c r="R15" s="378"/>
    </row>
    <row r="16" spans="1:18" ht="15" customHeight="1">
      <c r="B16" s="411" t="s">
        <v>287</v>
      </c>
      <c r="C16" s="412"/>
      <c r="D16" s="379"/>
      <c r="E16" s="380"/>
      <c r="F16" s="380"/>
      <c r="G16" s="380"/>
      <c r="H16" s="380"/>
      <c r="I16" s="380"/>
      <c r="J16" s="380"/>
      <c r="K16" s="380"/>
      <c r="L16" s="380"/>
      <c r="M16" s="380"/>
      <c r="N16" s="380"/>
      <c r="O16" s="380"/>
      <c r="P16" s="380"/>
      <c r="Q16" s="380"/>
      <c r="R16" s="381"/>
    </row>
    <row r="17" spans="1:23" ht="15" customHeight="1">
      <c r="A17" s="5"/>
      <c r="B17" s="6"/>
      <c r="C17" s="6"/>
      <c r="D17" s="6"/>
      <c r="E17" s="6"/>
      <c r="F17" s="6"/>
      <c r="G17" s="6"/>
      <c r="H17" s="6"/>
      <c r="I17" s="6"/>
      <c r="J17" s="6"/>
      <c r="K17" s="6"/>
      <c r="L17" s="5"/>
    </row>
    <row r="18" spans="1:23" ht="37.5" customHeight="1">
      <c r="A18" s="23" t="s">
        <v>99</v>
      </c>
      <c r="B18" s="26" t="s">
        <v>20</v>
      </c>
      <c r="C18" s="2"/>
      <c r="D18" s="2"/>
      <c r="E18" s="2"/>
    </row>
    <row r="19" spans="1:23" ht="6" customHeight="1">
      <c r="A19" s="5"/>
      <c r="B19" s="60"/>
      <c r="C19" s="60"/>
      <c r="D19" s="60"/>
      <c r="E19" s="60"/>
      <c r="F19" s="60"/>
      <c r="G19" s="60"/>
      <c r="H19" s="60"/>
      <c r="I19" s="60"/>
      <c r="J19" s="60"/>
      <c r="K19" s="60"/>
      <c r="L19" s="60"/>
      <c r="M19" s="61"/>
      <c r="N19" s="61"/>
      <c r="O19" s="61"/>
      <c r="P19" s="61"/>
      <c r="Q19" s="61"/>
      <c r="R19" s="61"/>
    </row>
    <row r="20" spans="1:23" s="12" customFormat="1" ht="22.35" customHeight="1">
      <c r="B20" s="58" t="s">
        <v>121</v>
      </c>
      <c r="C20" s="59" t="s">
        <v>120</v>
      </c>
      <c r="D20" s="408" t="s">
        <v>692</v>
      </c>
      <c r="E20" s="408"/>
      <c r="F20" s="408"/>
      <c r="G20" s="408"/>
      <c r="H20" s="409"/>
      <c r="I20" s="409"/>
      <c r="J20" s="229" t="s">
        <v>284</v>
      </c>
      <c r="K20" s="409"/>
      <c r="L20" s="409"/>
      <c r="M20" s="406" t="s">
        <v>285</v>
      </c>
      <c r="N20" s="406"/>
      <c r="O20" s="406"/>
      <c r="P20" s="406"/>
      <c r="Q20" s="405"/>
      <c r="R20" s="405"/>
      <c r="W20" s="4"/>
    </row>
    <row r="21" spans="1:23" s="12" customFormat="1" ht="22.35" customHeight="1">
      <c r="B21" s="58" t="s">
        <v>375</v>
      </c>
      <c r="C21" s="59" t="s">
        <v>120</v>
      </c>
      <c r="D21" s="407" t="str">
        <f>表紙!L3</f>
        <v>2025年10月2日 木曜日</v>
      </c>
      <c r="E21" s="407"/>
      <c r="F21" s="407"/>
      <c r="G21" s="407"/>
      <c r="H21" s="188"/>
      <c r="I21" s="188"/>
      <c r="J21" s="189"/>
      <c r="K21" s="189"/>
      <c r="L21" s="187"/>
      <c r="M21" s="406"/>
      <c r="N21" s="406"/>
      <c r="O21" s="406"/>
      <c r="P21" s="406"/>
      <c r="Q21" s="405"/>
      <c r="R21" s="405"/>
      <c r="W21" s="4"/>
    </row>
    <row r="22" spans="1:23" ht="6" customHeight="1">
      <c r="A22" s="5"/>
      <c r="B22" s="190"/>
      <c r="C22" s="190"/>
      <c r="D22" s="190"/>
      <c r="E22" s="190"/>
      <c r="F22" s="190"/>
      <c r="G22" s="190"/>
      <c r="H22" s="190"/>
      <c r="I22" s="190"/>
      <c r="J22" s="190"/>
      <c r="K22" s="190"/>
      <c r="L22" s="191"/>
      <c r="M22" s="192"/>
      <c r="N22" s="192"/>
      <c r="O22" s="192"/>
      <c r="P22" s="192"/>
      <c r="Q22" s="192"/>
      <c r="R22" s="192"/>
    </row>
    <row r="23" spans="1:23" ht="10.35" customHeight="1">
      <c r="A23" s="5"/>
      <c r="B23" s="6"/>
      <c r="C23" s="6"/>
      <c r="D23" s="6"/>
      <c r="E23" s="6"/>
      <c r="F23" s="6"/>
      <c r="G23" s="6"/>
      <c r="H23" s="6"/>
      <c r="I23" s="6"/>
      <c r="J23" s="6"/>
      <c r="K23" s="6"/>
      <c r="L23" s="5"/>
    </row>
    <row r="24" spans="1:23" ht="37.5" customHeight="1">
      <c r="A24" s="23" t="s">
        <v>100</v>
      </c>
      <c r="B24" s="26" t="s">
        <v>21</v>
      </c>
      <c r="C24" s="2"/>
      <c r="D24" s="2"/>
      <c r="E24" s="2"/>
    </row>
    <row r="25" spans="1:23" ht="13.35" customHeight="1">
      <c r="A25" s="3"/>
      <c r="B25" s="2"/>
      <c r="C25" s="2"/>
      <c r="D25" s="2"/>
      <c r="E25" s="2"/>
    </row>
    <row r="26" spans="1:23" ht="24">
      <c r="A26" s="5"/>
      <c r="B26" s="12"/>
      <c r="C26" s="12"/>
      <c r="D26" s="33" t="s">
        <v>22</v>
      </c>
      <c r="E26" s="33"/>
      <c r="F26" s="25"/>
      <c r="G26" s="25"/>
      <c r="H26" s="25"/>
      <c r="I26" s="6"/>
      <c r="J26" s="6"/>
      <c r="K26" s="6"/>
      <c r="L26" s="5"/>
    </row>
    <row r="27" spans="1:23" ht="20.25" customHeight="1">
      <c r="A27" s="5"/>
      <c r="B27" s="5"/>
      <c r="D27" s="21" t="s">
        <v>172</v>
      </c>
      <c r="E27" s="21"/>
      <c r="F27" s="25"/>
      <c r="G27" s="25"/>
      <c r="H27" s="25"/>
      <c r="I27" s="6"/>
      <c r="J27" s="6"/>
      <c r="K27" s="6"/>
      <c r="L27" s="5"/>
    </row>
    <row r="28" spans="1:23" ht="19.5">
      <c r="A28" s="5"/>
      <c r="B28" s="5"/>
      <c r="D28" s="410" t="s">
        <v>23</v>
      </c>
      <c r="E28" s="410"/>
      <c r="F28" s="410"/>
      <c r="G28" s="21"/>
      <c r="H28" s="21"/>
      <c r="I28" s="6"/>
      <c r="J28" s="6"/>
      <c r="K28" s="6"/>
      <c r="L28" s="5"/>
    </row>
    <row r="29" spans="1:23" ht="19.5">
      <c r="A29" s="5"/>
      <c r="B29" s="5"/>
      <c r="D29" s="410" t="s">
        <v>24</v>
      </c>
      <c r="E29" s="410"/>
      <c r="F29" s="410"/>
      <c r="G29" s="21"/>
      <c r="H29" s="21"/>
      <c r="I29" s="6"/>
      <c r="J29" s="6"/>
      <c r="K29" s="6"/>
      <c r="L29" s="5"/>
    </row>
    <row r="30" spans="1:23" ht="19.5">
      <c r="A30" s="5"/>
      <c r="B30" s="5"/>
      <c r="D30" s="410" t="s">
        <v>25</v>
      </c>
      <c r="E30" s="410"/>
      <c r="F30" s="410"/>
      <c r="G30" s="21" t="s">
        <v>26</v>
      </c>
      <c r="H30" s="21"/>
      <c r="I30" s="6"/>
      <c r="J30" s="6"/>
      <c r="K30" s="6"/>
      <c r="L30" s="5"/>
    </row>
    <row r="31" spans="1:23" ht="9" customHeight="1">
      <c r="A31" s="5"/>
      <c r="B31" s="6"/>
      <c r="C31" s="6"/>
      <c r="D31" s="6"/>
      <c r="E31" s="6"/>
      <c r="F31" s="6"/>
      <c r="G31" s="6"/>
      <c r="H31" s="6"/>
      <c r="I31" s="6"/>
      <c r="J31" s="6"/>
      <c r="K31" s="6"/>
      <c r="L31" s="5"/>
    </row>
    <row r="32" spans="1:23">
      <c r="A32" s="5"/>
      <c r="B32" s="25"/>
      <c r="C32" s="6"/>
      <c r="D32" s="6"/>
      <c r="E32" s="6"/>
      <c r="F32" s="6"/>
      <c r="G32" s="6"/>
      <c r="H32" s="6"/>
      <c r="I32" s="6"/>
      <c r="J32" s="6"/>
      <c r="K32" s="6"/>
      <c r="L32" s="5"/>
    </row>
    <row r="33" spans="1:12">
      <c r="A33" s="5"/>
      <c r="B33" s="25"/>
      <c r="C33" s="6"/>
      <c r="D33" s="5"/>
      <c r="E33" s="5"/>
      <c r="F33" s="5"/>
      <c r="G33" s="5"/>
      <c r="H33" s="5"/>
      <c r="I33" s="5"/>
      <c r="J33" s="5"/>
      <c r="K33" s="5"/>
      <c r="L33" s="5"/>
    </row>
    <row r="34" spans="1:12">
      <c r="A34" s="5"/>
      <c r="B34" s="25"/>
      <c r="C34" s="6"/>
      <c r="D34" s="5"/>
      <c r="E34" s="5"/>
      <c r="F34" s="5"/>
      <c r="G34" s="5"/>
      <c r="H34" s="5"/>
      <c r="I34" s="5"/>
      <c r="J34" s="5"/>
      <c r="K34" s="5"/>
      <c r="L34" s="5"/>
    </row>
    <row r="35" spans="1:12">
      <c r="A35" s="5"/>
      <c r="B35" s="25"/>
      <c r="C35" s="6"/>
      <c r="D35" s="5"/>
      <c r="E35" s="5"/>
      <c r="F35" s="5"/>
      <c r="G35" s="5"/>
      <c r="H35" s="5"/>
      <c r="I35" s="5"/>
      <c r="J35" s="5"/>
      <c r="K35" s="5"/>
      <c r="L35" s="5"/>
    </row>
    <row r="36" spans="1:12">
      <c r="A36" s="5"/>
      <c r="B36" s="25"/>
      <c r="C36" s="6"/>
      <c r="D36" s="5"/>
      <c r="E36" s="5"/>
      <c r="F36" s="5"/>
      <c r="G36" s="5"/>
      <c r="H36" s="5"/>
      <c r="I36" s="5"/>
      <c r="J36" s="5"/>
      <c r="K36" s="5"/>
      <c r="L36" s="5"/>
    </row>
    <row r="37" spans="1:12">
      <c r="A37" s="5"/>
      <c r="B37" s="5"/>
      <c r="C37" s="5"/>
      <c r="D37" s="5"/>
      <c r="E37" s="5"/>
      <c r="F37" s="5"/>
      <c r="G37" s="5"/>
      <c r="H37" s="5"/>
      <c r="I37" s="5"/>
      <c r="J37" s="5"/>
      <c r="K37" s="5"/>
      <c r="L37" s="5"/>
    </row>
    <row r="38" spans="1:12">
      <c r="A38" s="5"/>
      <c r="B38" s="5"/>
      <c r="C38" s="5"/>
      <c r="D38" s="5"/>
      <c r="E38" s="5"/>
      <c r="F38" s="5"/>
      <c r="G38" s="5"/>
      <c r="H38" s="5"/>
      <c r="I38" s="5"/>
      <c r="J38" s="5"/>
      <c r="K38" s="5"/>
      <c r="L38" s="5"/>
    </row>
    <row r="39" spans="1:12">
      <c r="A39" s="5"/>
      <c r="B39" s="5"/>
      <c r="C39" s="5"/>
      <c r="D39" s="5"/>
      <c r="E39" s="5"/>
      <c r="F39" s="5"/>
      <c r="G39" s="5"/>
      <c r="H39" s="5"/>
      <c r="I39" s="5"/>
      <c r="J39" s="5"/>
      <c r="K39" s="5"/>
      <c r="L39" s="5"/>
    </row>
    <row r="40" spans="1:12">
      <c r="A40" s="5"/>
      <c r="B40" s="5"/>
      <c r="C40" s="5"/>
      <c r="D40" s="5"/>
      <c r="E40" s="5"/>
      <c r="F40" s="5"/>
      <c r="G40" s="5"/>
      <c r="H40" s="5"/>
      <c r="I40" s="5"/>
      <c r="J40" s="5"/>
      <c r="K40" s="5"/>
      <c r="L40" s="5"/>
    </row>
    <row r="41" spans="1:12">
      <c r="A41" s="5"/>
      <c r="B41" s="5"/>
      <c r="C41" s="5"/>
      <c r="D41" s="5"/>
      <c r="E41" s="5"/>
      <c r="F41" s="5"/>
      <c r="G41" s="5"/>
      <c r="H41" s="5"/>
      <c r="I41" s="5"/>
      <c r="J41" s="5"/>
      <c r="K41" s="5"/>
      <c r="L41" s="5"/>
    </row>
    <row r="42" spans="1:12">
      <c r="A42" s="5"/>
      <c r="B42" s="5"/>
      <c r="C42" s="5"/>
      <c r="D42" s="5"/>
      <c r="E42" s="5"/>
      <c r="F42" s="5"/>
      <c r="G42" s="5"/>
      <c r="H42" s="5"/>
      <c r="I42" s="5"/>
      <c r="J42" s="5"/>
      <c r="K42" s="5"/>
      <c r="L42" s="5"/>
    </row>
    <row r="43" spans="1:12">
      <c r="A43" s="5"/>
      <c r="B43" s="5"/>
      <c r="C43" s="5"/>
      <c r="D43" s="5"/>
      <c r="E43" s="5"/>
      <c r="F43" s="5"/>
      <c r="G43" s="5"/>
      <c r="H43" s="5"/>
      <c r="I43" s="5"/>
      <c r="J43" s="5"/>
      <c r="K43" s="5"/>
      <c r="L43" s="5"/>
    </row>
    <row r="44" spans="1:12">
      <c r="A44" s="5"/>
      <c r="B44" s="5"/>
      <c r="C44" s="5"/>
      <c r="D44" s="5"/>
      <c r="E44" s="5"/>
      <c r="F44" s="5"/>
      <c r="G44" s="5"/>
      <c r="H44" s="5"/>
      <c r="I44" s="5"/>
      <c r="J44" s="5"/>
      <c r="K44" s="5"/>
      <c r="L44" s="5"/>
    </row>
    <row r="45" spans="1:12">
      <c r="A45" s="5"/>
      <c r="B45" s="5"/>
      <c r="C45" s="5"/>
      <c r="D45" s="5"/>
      <c r="E45" s="5"/>
      <c r="F45" s="5"/>
      <c r="G45" s="5"/>
      <c r="H45" s="5"/>
      <c r="I45" s="5"/>
      <c r="J45" s="5"/>
      <c r="K45" s="5"/>
      <c r="L45" s="5"/>
    </row>
    <row r="46" spans="1:12">
      <c r="A46" s="5"/>
      <c r="B46" s="5"/>
      <c r="C46" s="5"/>
      <c r="D46" s="5"/>
      <c r="E46" s="5"/>
      <c r="F46" s="5"/>
      <c r="G46" s="5"/>
      <c r="H46" s="5"/>
      <c r="I46" s="5"/>
      <c r="J46" s="5"/>
      <c r="K46" s="5"/>
      <c r="L46" s="5"/>
    </row>
    <row r="47" spans="1:12">
      <c r="A47" s="5"/>
      <c r="B47" s="5"/>
      <c r="C47" s="5"/>
      <c r="D47" s="5"/>
      <c r="E47" s="5"/>
      <c r="F47" s="5"/>
      <c r="G47" s="5"/>
      <c r="H47" s="5"/>
      <c r="I47" s="5"/>
      <c r="J47" s="5"/>
      <c r="K47" s="5"/>
      <c r="L47" s="5"/>
    </row>
    <row r="48" spans="1:12">
      <c r="A48" s="5"/>
      <c r="B48" s="5"/>
      <c r="C48" s="5"/>
      <c r="D48" s="5"/>
      <c r="E48" s="5"/>
      <c r="F48" s="5"/>
      <c r="G48" s="5"/>
      <c r="H48" s="5"/>
      <c r="I48" s="5"/>
      <c r="J48" s="5"/>
      <c r="K48" s="5"/>
      <c r="L48" s="5"/>
    </row>
    <row r="49" spans="1:12">
      <c r="A49" s="5"/>
      <c r="B49" s="5"/>
      <c r="C49" s="5"/>
      <c r="D49" s="5"/>
      <c r="E49" s="5"/>
      <c r="F49" s="5"/>
      <c r="G49" s="5"/>
      <c r="H49" s="5"/>
      <c r="I49" s="5"/>
      <c r="J49" s="5"/>
      <c r="K49" s="5"/>
      <c r="L49" s="5"/>
    </row>
    <row r="50" spans="1:12">
      <c r="A50" s="5"/>
      <c r="B50" s="5"/>
      <c r="C50" s="5"/>
      <c r="D50" s="5"/>
      <c r="E50" s="5"/>
      <c r="F50" s="5"/>
      <c r="G50" s="5"/>
      <c r="H50" s="5"/>
      <c r="I50" s="5"/>
      <c r="J50" s="5"/>
      <c r="K50" s="5"/>
      <c r="L50" s="5"/>
    </row>
    <row r="51" spans="1:12">
      <c r="A51" s="5"/>
      <c r="B51" s="5"/>
      <c r="C51" s="5"/>
      <c r="D51" s="5"/>
      <c r="E51" s="5"/>
      <c r="F51" s="5"/>
      <c r="G51" s="5"/>
      <c r="H51" s="5"/>
      <c r="I51" s="5"/>
      <c r="J51" s="5"/>
      <c r="K51" s="5"/>
      <c r="L51" s="5"/>
    </row>
    <row r="52" spans="1:12">
      <c r="A52" s="5"/>
      <c r="B52" s="5"/>
      <c r="C52" s="5"/>
      <c r="D52" s="5"/>
      <c r="E52" s="5"/>
      <c r="F52" s="5"/>
      <c r="G52" s="5"/>
      <c r="H52" s="5"/>
      <c r="I52" s="5"/>
      <c r="J52" s="5"/>
      <c r="K52" s="5"/>
      <c r="L52" s="5"/>
    </row>
    <row r="53" spans="1:12">
      <c r="A53" s="5"/>
      <c r="B53" s="5"/>
      <c r="C53" s="5"/>
      <c r="D53" s="5"/>
      <c r="E53" s="5"/>
      <c r="F53" s="5"/>
      <c r="G53" s="5"/>
      <c r="H53" s="5"/>
      <c r="I53" s="5"/>
      <c r="J53" s="5"/>
      <c r="K53" s="5"/>
      <c r="L53" s="5"/>
    </row>
    <row r="54" spans="1:12">
      <c r="A54" s="5"/>
      <c r="B54" s="5"/>
      <c r="C54" s="5"/>
      <c r="D54" s="5"/>
      <c r="E54" s="5"/>
      <c r="F54" s="5"/>
      <c r="G54" s="5"/>
      <c r="H54" s="5"/>
      <c r="I54" s="5"/>
      <c r="J54" s="5"/>
      <c r="K54" s="5"/>
      <c r="L54" s="5"/>
    </row>
    <row r="55" spans="1:12">
      <c r="A55" s="5"/>
      <c r="B55" s="5"/>
      <c r="C55" s="5"/>
      <c r="D55" s="5"/>
      <c r="E55" s="5"/>
      <c r="F55" s="5"/>
      <c r="G55" s="5"/>
      <c r="H55" s="5"/>
      <c r="I55" s="5"/>
      <c r="J55" s="5"/>
      <c r="K55" s="5"/>
      <c r="L55" s="5"/>
    </row>
    <row r="56" spans="1:12">
      <c r="A56" s="5"/>
      <c r="B56" s="5"/>
      <c r="C56" s="5"/>
      <c r="D56" s="5"/>
      <c r="E56" s="5"/>
      <c r="F56" s="5"/>
      <c r="G56" s="5"/>
      <c r="H56" s="5"/>
      <c r="I56" s="5"/>
      <c r="J56" s="5"/>
      <c r="K56" s="5"/>
      <c r="L56" s="5"/>
    </row>
    <row r="57" spans="1:12">
      <c r="A57" s="5"/>
      <c r="B57" s="5"/>
      <c r="C57" s="5"/>
      <c r="D57" s="5"/>
      <c r="E57" s="5"/>
      <c r="F57" s="5"/>
      <c r="G57" s="5"/>
      <c r="H57" s="5"/>
      <c r="I57" s="5"/>
      <c r="J57" s="5"/>
      <c r="K57" s="5"/>
      <c r="L57" s="5"/>
    </row>
    <row r="58" spans="1:12">
      <c r="A58" s="5"/>
      <c r="B58" s="5"/>
      <c r="C58" s="5"/>
      <c r="D58" s="5"/>
      <c r="E58" s="5"/>
      <c r="F58" s="5"/>
      <c r="G58" s="5"/>
      <c r="H58" s="5"/>
      <c r="I58" s="5"/>
      <c r="J58" s="5"/>
      <c r="K58" s="5"/>
      <c r="L58" s="5"/>
    </row>
    <row r="59" spans="1:12">
      <c r="A59" s="5"/>
      <c r="B59" s="5"/>
      <c r="C59" s="5"/>
      <c r="D59" s="5"/>
      <c r="E59" s="5"/>
      <c r="F59" s="5"/>
      <c r="G59" s="5"/>
      <c r="H59" s="5"/>
      <c r="I59" s="5"/>
      <c r="J59" s="5"/>
      <c r="K59" s="5"/>
      <c r="L59" s="5"/>
    </row>
    <row r="60" spans="1:12">
      <c r="A60" s="5"/>
      <c r="B60" s="5"/>
      <c r="C60" s="5"/>
      <c r="D60" s="5"/>
      <c r="E60" s="5"/>
      <c r="F60" s="5"/>
      <c r="G60" s="5"/>
      <c r="H60" s="5"/>
      <c r="I60" s="5"/>
      <c r="J60" s="5"/>
      <c r="K60" s="5"/>
      <c r="L60" s="5"/>
    </row>
    <row r="61" spans="1:12">
      <c r="A61" s="5"/>
      <c r="B61" s="5"/>
      <c r="C61" s="5"/>
      <c r="D61" s="5"/>
      <c r="E61" s="5"/>
      <c r="F61" s="5"/>
      <c r="G61" s="5"/>
      <c r="H61" s="5"/>
      <c r="I61" s="5"/>
      <c r="J61" s="5"/>
      <c r="K61" s="5"/>
      <c r="L61" s="5"/>
    </row>
    <row r="62" spans="1:12">
      <c r="A62" s="5"/>
      <c r="B62" s="5"/>
      <c r="C62" s="5"/>
      <c r="D62" s="5"/>
      <c r="E62" s="5"/>
      <c r="F62" s="5"/>
      <c r="G62" s="5"/>
      <c r="H62" s="5"/>
      <c r="I62" s="5"/>
      <c r="J62" s="5"/>
      <c r="K62" s="5"/>
      <c r="L62" s="5"/>
    </row>
    <row r="63" spans="1:12" ht="13.5" customHeight="1">
      <c r="A63" s="5"/>
      <c r="B63" s="5"/>
      <c r="C63" s="5"/>
      <c r="D63" s="5"/>
      <c r="E63" s="5"/>
      <c r="F63" s="5"/>
      <c r="G63" s="5"/>
      <c r="H63" s="5"/>
      <c r="I63" s="5"/>
      <c r="J63" s="5"/>
      <c r="K63" s="5"/>
      <c r="L63" s="5"/>
    </row>
    <row r="64" spans="1:12">
      <c r="A64" s="5"/>
      <c r="B64" s="5"/>
      <c r="C64" s="5"/>
      <c r="D64" s="5"/>
      <c r="E64" s="5"/>
      <c r="F64" s="5"/>
      <c r="G64" s="5"/>
      <c r="H64" s="5"/>
      <c r="I64" s="5"/>
      <c r="J64" s="5"/>
      <c r="K64" s="5"/>
      <c r="L64" s="5"/>
    </row>
    <row r="65" spans="1:12">
      <c r="A65" s="5"/>
      <c r="B65" s="5"/>
      <c r="C65" s="5"/>
      <c r="D65" s="5"/>
      <c r="E65" s="5"/>
      <c r="F65" s="5"/>
      <c r="G65" s="5"/>
      <c r="H65" s="5"/>
      <c r="I65" s="5"/>
      <c r="J65" s="5"/>
      <c r="K65" s="5"/>
      <c r="L65" s="5"/>
    </row>
    <row r="66" spans="1:12">
      <c r="A66" s="5"/>
      <c r="B66" s="5"/>
      <c r="C66" s="5"/>
      <c r="D66" s="5"/>
      <c r="E66" s="5"/>
      <c r="F66" s="5"/>
      <c r="G66" s="5"/>
      <c r="H66" s="5"/>
      <c r="I66" s="5"/>
      <c r="J66" s="5"/>
      <c r="K66" s="5"/>
      <c r="L66" s="5"/>
    </row>
    <row r="67" spans="1:12">
      <c r="A67" s="5"/>
      <c r="B67" s="5"/>
      <c r="C67" s="5"/>
      <c r="D67" s="5"/>
      <c r="E67" s="5"/>
      <c r="F67" s="5"/>
      <c r="G67" s="5"/>
      <c r="H67" s="5"/>
      <c r="I67" s="5"/>
      <c r="J67" s="5"/>
      <c r="K67" s="5"/>
      <c r="L67" s="5"/>
    </row>
    <row r="68" spans="1:12">
      <c r="A68" s="5"/>
      <c r="B68" s="5"/>
      <c r="C68" s="5"/>
      <c r="D68" s="5"/>
      <c r="E68" s="5"/>
      <c r="F68" s="5"/>
      <c r="G68" s="5"/>
      <c r="H68" s="5"/>
      <c r="I68" s="5"/>
      <c r="J68" s="5"/>
      <c r="K68" s="5"/>
      <c r="L68" s="5"/>
    </row>
    <row r="69" spans="1:12">
      <c r="A69" s="5"/>
      <c r="B69" s="5"/>
      <c r="C69" s="5"/>
      <c r="D69" s="5"/>
      <c r="E69" s="5"/>
      <c r="F69" s="5"/>
      <c r="G69" s="5"/>
      <c r="H69" s="5"/>
      <c r="I69" s="5"/>
      <c r="J69" s="5"/>
      <c r="K69" s="5"/>
      <c r="L69" s="5"/>
    </row>
    <row r="70" spans="1:12">
      <c r="A70" s="5"/>
      <c r="B70" s="5"/>
      <c r="C70" s="5"/>
      <c r="D70" s="5"/>
      <c r="E70" s="5"/>
      <c r="F70" s="5"/>
      <c r="G70" s="5"/>
      <c r="H70" s="5"/>
      <c r="I70" s="5"/>
      <c r="J70" s="5"/>
      <c r="K70" s="5"/>
      <c r="L70" s="5"/>
    </row>
    <row r="71" spans="1:12">
      <c r="A71" s="5"/>
      <c r="B71" s="5"/>
      <c r="C71" s="5"/>
      <c r="D71" s="5"/>
      <c r="E71" s="5"/>
      <c r="F71" s="5"/>
      <c r="G71" s="5"/>
      <c r="H71" s="5"/>
      <c r="I71" s="5"/>
      <c r="J71" s="5"/>
      <c r="K71" s="5"/>
      <c r="L71" s="5"/>
    </row>
    <row r="72" spans="1:12">
      <c r="A72" s="5"/>
      <c r="B72" s="5"/>
      <c r="C72" s="5"/>
      <c r="D72" s="5"/>
      <c r="E72" s="5"/>
      <c r="F72" s="5"/>
      <c r="G72" s="5"/>
      <c r="H72" s="5"/>
      <c r="I72" s="5"/>
      <c r="J72" s="5"/>
      <c r="K72" s="5"/>
      <c r="L72" s="5"/>
    </row>
    <row r="73" spans="1:12">
      <c r="A73" s="5"/>
      <c r="B73" s="5"/>
      <c r="C73" s="5"/>
      <c r="D73" s="5"/>
      <c r="E73" s="5"/>
      <c r="F73" s="5"/>
      <c r="G73" s="5"/>
      <c r="H73" s="5"/>
      <c r="I73" s="5"/>
      <c r="J73" s="5"/>
      <c r="K73" s="5"/>
      <c r="L73" s="5"/>
    </row>
    <row r="74" spans="1:12">
      <c r="A74" s="5"/>
      <c r="B74" s="5"/>
      <c r="C74" s="5"/>
      <c r="D74" s="5"/>
      <c r="E74" s="5"/>
      <c r="F74" s="5"/>
      <c r="G74" s="5"/>
      <c r="H74" s="5"/>
      <c r="I74" s="5"/>
      <c r="J74" s="5"/>
      <c r="K74" s="5"/>
      <c r="L74" s="5"/>
    </row>
    <row r="75" spans="1:12">
      <c r="A75" s="5"/>
      <c r="B75" s="5"/>
      <c r="C75" s="5"/>
      <c r="D75" s="5"/>
      <c r="E75" s="5"/>
      <c r="F75" s="5"/>
      <c r="G75" s="5"/>
      <c r="H75" s="5"/>
      <c r="I75" s="5"/>
      <c r="J75" s="5"/>
      <c r="K75" s="5"/>
      <c r="L75" s="5"/>
    </row>
    <row r="76" spans="1:12">
      <c r="A76" s="5"/>
      <c r="B76" s="5"/>
      <c r="C76" s="5"/>
      <c r="D76" s="5"/>
      <c r="E76" s="5"/>
      <c r="F76" s="5"/>
      <c r="G76" s="5"/>
      <c r="H76" s="5"/>
      <c r="I76" s="5"/>
      <c r="J76" s="5"/>
      <c r="K76" s="5"/>
      <c r="L76" s="5"/>
    </row>
    <row r="77" spans="1:12">
      <c r="A77" s="5"/>
      <c r="B77" s="5"/>
      <c r="C77" s="5"/>
      <c r="D77" s="5"/>
      <c r="E77" s="5"/>
      <c r="F77" s="5"/>
      <c r="G77" s="5"/>
      <c r="H77" s="5"/>
      <c r="I77" s="5"/>
      <c r="J77" s="5"/>
      <c r="K77" s="5"/>
      <c r="L77" s="5"/>
    </row>
    <row r="78" spans="1:12">
      <c r="A78" s="5"/>
      <c r="B78" s="5"/>
      <c r="C78" s="5"/>
      <c r="D78" s="5"/>
      <c r="E78" s="5"/>
      <c r="F78" s="5"/>
      <c r="G78" s="5"/>
      <c r="H78" s="5"/>
      <c r="I78" s="5"/>
      <c r="J78" s="5"/>
      <c r="K78" s="5"/>
      <c r="L78" s="5"/>
    </row>
    <row r="79" spans="1:12">
      <c r="A79" s="5"/>
      <c r="B79" s="5"/>
      <c r="C79" s="5"/>
      <c r="D79" s="5"/>
      <c r="E79" s="5"/>
      <c r="F79" s="5"/>
      <c r="G79" s="5"/>
      <c r="H79" s="5"/>
      <c r="I79" s="5"/>
      <c r="J79" s="5"/>
      <c r="K79" s="5"/>
      <c r="L79" s="5"/>
    </row>
    <row r="80" spans="1:12">
      <c r="A80" s="5"/>
      <c r="B80" s="5"/>
      <c r="C80" s="5"/>
      <c r="D80" s="5"/>
      <c r="E80" s="5"/>
      <c r="F80" s="5"/>
      <c r="G80" s="5"/>
      <c r="H80" s="5"/>
      <c r="I80" s="5"/>
      <c r="J80" s="5"/>
      <c r="K80" s="5"/>
      <c r="L80" s="5"/>
    </row>
    <row r="81" spans="1:12">
      <c r="A81" s="5"/>
      <c r="B81" s="5"/>
      <c r="C81" s="5"/>
      <c r="D81" s="5"/>
      <c r="E81" s="5"/>
      <c r="F81" s="5"/>
      <c r="G81" s="5"/>
      <c r="H81" s="5"/>
      <c r="I81" s="5"/>
      <c r="J81" s="5"/>
      <c r="K81" s="5"/>
      <c r="L81" s="5"/>
    </row>
    <row r="82" spans="1:12">
      <c r="A82" s="5"/>
      <c r="B82" s="5"/>
      <c r="C82" s="5"/>
      <c r="D82" s="5"/>
      <c r="E82" s="5"/>
      <c r="F82" s="5"/>
      <c r="G82" s="5"/>
      <c r="H82" s="5"/>
      <c r="I82" s="5"/>
      <c r="J82" s="5"/>
      <c r="K82" s="5"/>
      <c r="L82" s="5"/>
    </row>
    <row r="90" spans="1:12" ht="13.5" customHeight="1"/>
  </sheetData>
  <mergeCells count="46">
    <mergeCell ref="D30:F30"/>
    <mergeCell ref="B16:C16"/>
    <mergeCell ref="B4:C4"/>
    <mergeCell ref="B10:C10"/>
    <mergeCell ref="B13:C13"/>
    <mergeCell ref="B14:C14"/>
    <mergeCell ref="B5:C5"/>
    <mergeCell ref="B6:C6"/>
    <mergeCell ref="B7:C7"/>
    <mergeCell ref="B8:C8"/>
    <mergeCell ref="B9:C9"/>
    <mergeCell ref="B11:C12"/>
    <mergeCell ref="E12:G12"/>
    <mergeCell ref="D28:F28"/>
    <mergeCell ref="D14:R14"/>
    <mergeCell ref="D29:F29"/>
    <mergeCell ref="G10:H10"/>
    <mergeCell ref="J11:L12"/>
    <mergeCell ref="Q21:R21"/>
    <mergeCell ref="M21:P21"/>
    <mergeCell ref="D6:E6"/>
    <mergeCell ref="F6:H6"/>
    <mergeCell ref="D8:K8"/>
    <mergeCell ref="L8:R8"/>
    <mergeCell ref="M20:P20"/>
    <mergeCell ref="Q20:R20"/>
    <mergeCell ref="D21:G21"/>
    <mergeCell ref="D20:G20"/>
    <mergeCell ref="K20:L20"/>
    <mergeCell ref="H20:I20"/>
    <mergeCell ref="B15:C15"/>
    <mergeCell ref="D15:R16"/>
    <mergeCell ref="D4:R4"/>
    <mergeCell ref="I9:R9"/>
    <mergeCell ref="D13:R13"/>
    <mergeCell ref="M11:N12"/>
    <mergeCell ref="Q11:R12"/>
    <mergeCell ref="O11:P12"/>
    <mergeCell ref="M10:P10"/>
    <mergeCell ref="D7:R7"/>
    <mergeCell ref="J6:L6"/>
    <mergeCell ref="M6:N6"/>
    <mergeCell ref="O6:R6"/>
    <mergeCell ref="D9:H9"/>
    <mergeCell ref="D5:R5"/>
    <mergeCell ref="E11:G11"/>
  </mergeCells>
  <phoneticPr fontId="1"/>
  <dataValidations count="1">
    <dataValidation type="list" allowBlank="1" showInputMessage="1" showErrorMessage="1" sqref="D11:D12 M6 H11:H12" xr:uid="{5DB20975-EF3C-4646-B2CF-29A965F8E1A3}">
      <formula1>"□,■"</formula1>
    </dataValidation>
  </dataValidations>
  <printOptions horizontalCentered="1"/>
  <pageMargins left="0" right="0" top="0" bottom="0" header="0.31496062992125984" footer="3.937007874015748E-2"/>
  <pageSetup paperSize="9" orientation="portrait" r:id="rId1"/>
  <headerFooter>
    <oddFooter>&amp;L検NET株式会社&amp;R&amp;P／&amp;N</oddFooter>
  </headerFooter>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id="{9FBD7B51-01DE-4E16-A050-AFA8C5985E1D}">
            <xm:f>NOT(ISERROR(SEARCH("（社名等　住所　電話番号　担当者名）",D13)))</xm:f>
            <xm:f>"（社名等　住所　電話番号　担当者名）"</xm:f>
            <x14:dxf>
              <font>
                <color theme="0" tint="-0.499984740745262"/>
              </font>
            </x14:dxf>
          </x14:cfRule>
          <xm:sqref>D13:D15</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68CE5-BB6A-47F6-B9E9-729658B6F243}">
  <sheetPr codeName="Sheet13"/>
  <dimension ref="A1:X93"/>
  <sheetViews>
    <sheetView view="pageBreakPreview" zoomScale="160" zoomScaleNormal="100" zoomScaleSheetLayoutView="160" workbookViewId="0">
      <selection activeCell="B13" sqref="B13"/>
    </sheetView>
  </sheetViews>
  <sheetFormatPr defaultColWidth="9" defaultRowHeight="17.25"/>
  <cols>
    <col min="1" max="1" width="7.625" style="4" customWidth="1"/>
    <col min="2" max="2" width="6" style="4" bestFit="1" customWidth="1"/>
    <col min="3" max="3" width="5.625" style="4" bestFit="1" customWidth="1"/>
    <col min="4" max="4" width="8.125" style="4" customWidth="1"/>
    <col min="5" max="5" width="5.125" style="14" customWidth="1"/>
    <col min="6" max="6" width="5.125" style="4" customWidth="1"/>
    <col min="7" max="9" width="2" style="4" bestFit="1" customWidth="1"/>
    <col min="10" max="10" width="2.125" style="4" customWidth="1"/>
    <col min="11" max="11" width="2" style="4" bestFit="1" customWidth="1"/>
    <col min="12" max="12" width="4.625" style="4" customWidth="1"/>
    <col min="13" max="13" width="2" style="4" bestFit="1" customWidth="1"/>
    <col min="14" max="14" width="4.625" style="4" customWidth="1"/>
    <col min="15" max="16" width="4.5" style="4" customWidth="1"/>
    <col min="17" max="17" width="1.625" style="4" bestFit="1" customWidth="1"/>
    <col min="18" max="18" width="1.625" style="4" customWidth="1"/>
    <col min="19" max="19" width="2" style="4" bestFit="1" customWidth="1"/>
    <col min="20" max="20" width="2" style="4" customWidth="1"/>
    <col min="21" max="21" width="2" style="4" bestFit="1" customWidth="1"/>
    <col min="22" max="26" width="1.625" style="4" customWidth="1"/>
    <col min="27" max="27" width="2.5" style="4" customWidth="1"/>
    <col min="28" max="31" width="1.625" style="4" customWidth="1"/>
    <col min="32" max="16384" width="9" style="4"/>
  </cols>
  <sheetData>
    <row r="1" spans="1:14" ht="18.75" customHeight="1"/>
    <row r="2" spans="1:14" ht="37.5" customHeight="1">
      <c r="A2" s="23" t="s">
        <v>101</v>
      </c>
      <c r="B2" s="26" t="s">
        <v>16</v>
      </c>
      <c r="C2" s="2"/>
      <c r="D2" s="2"/>
    </row>
    <row r="3" spans="1:14" ht="15" customHeight="1">
      <c r="A3" s="5"/>
      <c r="B3" s="5"/>
      <c r="C3" s="5"/>
      <c r="D3" s="5"/>
      <c r="F3" s="5"/>
      <c r="G3" s="5"/>
      <c r="H3" s="5"/>
      <c r="I3" s="5"/>
      <c r="J3" s="5"/>
      <c r="K3" s="5"/>
      <c r="L3" s="5"/>
      <c r="M3" s="5"/>
      <c r="N3" s="5"/>
    </row>
    <row r="4" spans="1:14" ht="15" customHeight="1">
      <c r="A4" s="35" t="s">
        <v>112</v>
      </c>
      <c r="B4" s="21"/>
      <c r="C4" s="5"/>
      <c r="D4" s="5"/>
      <c r="F4" s="5"/>
      <c r="G4" s="5"/>
      <c r="H4" s="5"/>
      <c r="I4" s="5"/>
      <c r="J4" s="5"/>
      <c r="K4" s="5"/>
      <c r="L4" s="5"/>
      <c r="M4" s="5"/>
      <c r="N4" s="5"/>
    </row>
    <row r="5" spans="1:14" ht="7.5" customHeight="1">
      <c r="A5" s="21"/>
      <c r="B5" s="25"/>
      <c r="C5" s="6"/>
      <c r="D5" s="6"/>
      <c r="F5" s="6"/>
      <c r="G5" s="6"/>
      <c r="H5" s="6"/>
      <c r="I5" s="6"/>
      <c r="J5" s="6"/>
      <c r="K5" s="6"/>
      <c r="L5" s="6"/>
      <c r="M5" s="6"/>
      <c r="N5" s="6"/>
    </row>
    <row r="6" spans="1:14" ht="15" customHeight="1">
      <c r="A6" s="21"/>
      <c r="B6" s="46" t="s">
        <v>676</v>
      </c>
      <c r="C6" s="6"/>
      <c r="D6" s="6"/>
      <c r="F6" s="6"/>
      <c r="G6" s="6"/>
      <c r="H6" s="6"/>
      <c r="I6" s="6"/>
      <c r="J6" s="6"/>
      <c r="K6" s="6"/>
      <c r="L6" s="6"/>
      <c r="M6" s="6"/>
      <c r="N6" s="6"/>
    </row>
    <row r="7" spans="1:14" ht="15" customHeight="1">
      <c r="A7" s="21"/>
      <c r="B7" s="48" t="s">
        <v>168</v>
      </c>
      <c r="C7" s="6"/>
      <c r="D7" s="6"/>
      <c r="F7" s="6"/>
      <c r="G7" s="6"/>
      <c r="H7" s="6"/>
      <c r="I7" s="6"/>
      <c r="J7" s="6"/>
      <c r="K7" s="6"/>
      <c r="L7" s="6"/>
      <c r="M7" s="6"/>
      <c r="N7" s="6"/>
    </row>
    <row r="8" spans="1:14" ht="7.5" customHeight="1">
      <c r="A8" s="21"/>
      <c r="B8" s="46"/>
      <c r="C8" s="6"/>
      <c r="D8" s="6"/>
      <c r="F8" s="6"/>
      <c r="G8" s="6"/>
      <c r="H8" s="6"/>
      <c r="I8" s="6"/>
      <c r="J8" s="6"/>
      <c r="K8" s="6"/>
      <c r="L8" s="6"/>
      <c r="M8" s="6"/>
      <c r="N8" s="6"/>
    </row>
    <row r="9" spans="1:14" ht="15" customHeight="1">
      <c r="A9" s="18" t="s">
        <v>66</v>
      </c>
      <c r="B9" s="48" t="s">
        <v>65</v>
      </c>
      <c r="C9" s="6"/>
      <c r="D9" s="6"/>
      <c r="F9" s="6"/>
      <c r="G9" s="6"/>
      <c r="H9" s="6"/>
      <c r="I9" s="6"/>
      <c r="J9" s="6"/>
      <c r="K9" s="6"/>
      <c r="L9" s="6"/>
      <c r="M9" s="6"/>
      <c r="N9" s="6"/>
    </row>
    <row r="10" spans="1:14" ht="15" customHeight="1">
      <c r="A10" s="18"/>
      <c r="B10" s="34" t="s">
        <v>214</v>
      </c>
      <c r="C10" s="6"/>
      <c r="D10" s="6"/>
      <c r="F10" s="6"/>
      <c r="G10" s="6"/>
      <c r="H10" s="6"/>
      <c r="I10" s="6"/>
      <c r="J10" s="6"/>
      <c r="K10" s="6"/>
      <c r="L10" s="6"/>
      <c r="M10" s="6"/>
      <c r="N10" s="6"/>
    </row>
    <row r="11" spans="1:14" ht="7.5" customHeight="1">
      <c r="A11" s="18"/>
      <c r="B11" s="25"/>
      <c r="C11" s="6"/>
      <c r="D11" s="6"/>
      <c r="F11" s="6"/>
      <c r="G11" s="6"/>
      <c r="H11" s="6"/>
      <c r="I11" s="6"/>
      <c r="J11" s="6"/>
      <c r="K11" s="6"/>
      <c r="L11" s="6"/>
      <c r="M11" s="6"/>
      <c r="N11" s="6"/>
    </row>
    <row r="12" spans="1:14" ht="15" customHeight="1">
      <c r="A12" s="18" t="s">
        <v>68</v>
      </c>
      <c r="B12" s="48" t="s">
        <v>67</v>
      </c>
      <c r="C12" s="6"/>
      <c r="D12" s="6"/>
      <c r="F12" s="6"/>
      <c r="G12" s="6"/>
      <c r="H12" s="6"/>
      <c r="I12" s="6"/>
      <c r="J12" s="6"/>
      <c r="K12" s="6"/>
      <c r="L12" s="6"/>
      <c r="M12" s="6"/>
      <c r="N12" s="6"/>
    </row>
    <row r="13" spans="1:14" ht="15" customHeight="1">
      <c r="A13" s="18"/>
      <c r="B13" s="48" t="s">
        <v>758</v>
      </c>
      <c r="C13" s="6"/>
      <c r="D13" s="6"/>
      <c r="F13" s="6"/>
      <c r="G13" s="6"/>
      <c r="H13" s="6"/>
      <c r="I13" s="6"/>
      <c r="J13" s="6"/>
      <c r="K13" s="6"/>
      <c r="L13" s="6"/>
      <c r="M13" s="6"/>
      <c r="N13" s="6"/>
    </row>
    <row r="14" spans="1:14" ht="15" customHeight="1">
      <c r="A14" s="18"/>
      <c r="B14" s="48" t="s">
        <v>757</v>
      </c>
      <c r="C14" s="6"/>
      <c r="D14" s="6"/>
      <c r="F14" s="6"/>
      <c r="G14" s="6"/>
      <c r="H14" s="6"/>
      <c r="I14" s="6"/>
      <c r="J14" s="6"/>
      <c r="K14" s="6"/>
      <c r="L14" s="6"/>
      <c r="M14" s="6"/>
      <c r="N14" s="6"/>
    </row>
    <row r="15" spans="1:14" ht="15" customHeight="1">
      <c r="A15" s="18"/>
      <c r="B15" s="34" t="s">
        <v>358</v>
      </c>
      <c r="C15" s="6"/>
      <c r="D15" s="6"/>
      <c r="F15" s="6"/>
      <c r="G15" s="6"/>
      <c r="H15" s="6"/>
      <c r="I15" s="6"/>
      <c r="J15" s="6"/>
      <c r="K15" s="6"/>
      <c r="L15" s="6"/>
      <c r="M15" s="6"/>
      <c r="N15" s="6"/>
    </row>
    <row r="16" spans="1:14" ht="7.5" customHeight="1">
      <c r="A16" s="18"/>
      <c r="B16" s="25"/>
      <c r="C16" s="6"/>
      <c r="D16" s="6"/>
      <c r="F16" s="6"/>
      <c r="G16" s="6"/>
      <c r="H16" s="6"/>
      <c r="I16" s="6"/>
      <c r="J16" s="6"/>
      <c r="K16" s="6"/>
      <c r="L16" s="6"/>
      <c r="M16" s="6"/>
      <c r="N16" s="6"/>
    </row>
    <row r="17" spans="1:24" ht="15" customHeight="1">
      <c r="A17" s="18" t="s">
        <v>69</v>
      </c>
      <c r="B17" s="48" t="s">
        <v>677</v>
      </c>
      <c r="C17" s="6"/>
      <c r="D17" s="6"/>
      <c r="F17" s="6"/>
      <c r="G17" s="6"/>
      <c r="H17" s="6"/>
      <c r="I17" s="6"/>
      <c r="J17" s="6"/>
      <c r="K17" s="6"/>
      <c r="L17" s="6"/>
      <c r="M17" s="6"/>
      <c r="N17" s="6"/>
    </row>
    <row r="18" spans="1:24" ht="15" customHeight="1">
      <c r="A18" s="21"/>
      <c r="B18" s="34" t="s">
        <v>359</v>
      </c>
      <c r="C18" s="6"/>
      <c r="D18" s="6"/>
      <c r="F18" s="6"/>
      <c r="G18" s="6"/>
      <c r="H18" s="6"/>
      <c r="I18" s="6"/>
      <c r="J18" s="6"/>
      <c r="K18" s="6"/>
      <c r="L18" s="6"/>
      <c r="M18" s="6"/>
      <c r="N18" s="6"/>
    </row>
    <row r="19" spans="1:24" ht="7.5" customHeight="1">
      <c r="A19" s="21"/>
      <c r="B19" s="25"/>
      <c r="C19" s="6"/>
      <c r="D19" s="6"/>
      <c r="F19" s="6"/>
      <c r="G19" s="6"/>
      <c r="H19" s="6"/>
      <c r="I19" s="6"/>
      <c r="J19" s="6"/>
      <c r="K19" s="6"/>
      <c r="L19" s="6"/>
      <c r="M19" s="6"/>
      <c r="N19" s="6"/>
    </row>
    <row r="20" spans="1:24" ht="12" customHeight="1">
      <c r="A20" s="22"/>
      <c r="B20" s="50" t="s">
        <v>201</v>
      </c>
      <c r="C20" s="6"/>
      <c r="D20" s="6"/>
      <c r="F20" s="6"/>
      <c r="G20" s="6"/>
      <c r="H20" s="6"/>
      <c r="I20" s="6"/>
      <c r="J20" s="6"/>
      <c r="K20" s="6"/>
      <c r="L20" s="6"/>
      <c r="M20" s="6"/>
      <c r="N20" s="6"/>
    </row>
    <row r="21" spans="1:24" ht="15" customHeight="1">
      <c r="A21" s="21"/>
      <c r="B21" s="25"/>
      <c r="C21" s="6"/>
      <c r="D21" s="6"/>
      <c r="F21" s="6"/>
      <c r="G21" s="6"/>
      <c r="H21" s="6"/>
      <c r="I21" s="6"/>
      <c r="J21" s="6"/>
      <c r="K21" s="6"/>
      <c r="L21" s="6"/>
      <c r="M21" s="6"/>
      <c r="N21" s="6"/>
      <c r="Q21" s="9"/>
      <c r="R21" s="9"/>
      <c r="S21" s="9"/>
      <c r="T21" s="9"/>
      <c r="U21" s="6"/>
      <c r="V21" s="6"/>
      <c r="W21" s="6"/>
      <c r="X21" s="6"/>
    </row>
    <row r="22" spans="1:24" ht="15" customHeight="1">
      <c r="A22" s="35" t="s">
        <v>113</v>
      </c>
      <c r="B22" s="21"/>
      <c r="C22" s="5"/>
      <c r="D22" s="6"/>
      <c r="F22" s="6"/>
      <c r="G22" s="6"/>
      <c r="H22" s="6"/>
      <c r="I22" s="6"/>
      <c r="J22" s="6"/>
      <c r="K22" s="6"/>
      <c r="L22" s="6"/>
      <c r="M22" s="6"/>
      <c r="N22" s="5" t="s">
        <v>213</v>
      </c>
      <c r="Q22" s="7"/>
      <c r="R22" s="7"/>
      <c r="S22" s="10"/>
      <c r="T22" s="10"/>
      <c r="U22" s="6"/>
      <c r="V22" s="6"/>
      <c r="W22" s="6"/>
      <c r="X22" s="6"/>
    </row>
    <row r="23" spans="1:24" ht="7.5" customHeight="1">
      <c r="A23" s="21"/>
      <c r="B23" s="25"/>
      <c r="C23" s="6"/>
      <c r="D23" s="6"/>
      <c r="F23" s="6"/>
      <c r="G23" s="6"/>
      <c r="H23" s="6"/>
      <c r="I23" s="6"/>
      <c r="J23" s="6"/>
      <c r="K23" s="6"/>
      <c r="L23" s="6"/>
      <c r="M23" s="6"/>
      <c r="N23" s="6"/>
    </row>
    <row r="24" spans="1:24" ht="15" customHeight="1">
      <c r="A24" s="18" t="s">
        <v>123</v>
      </c>
      <c r="B24" s="49" t="s">
        <v>122</v>
      </c>
      <c r="C24" s="8"/>
      <c r="D24" s="6"/>
      <c r="F24" s="6"/>
      <c r="G24" s="6"/>
      <c r="H24" s="6"/>
      <c r="I24" s="6"/>
      <c r="J24" s="6"/>
      <c r="K24" s="6"/>
      <c r="L24" s="6"/>
      <c r="M24" s="6"/>
      <c r="N24" s="5"/>
      <c r="Q24" s="7"/>
      <c r="R24" s="7"/>
      <c r="S24" s="8"/>
      <c r="T24" s="8"/>
      <c r="U24" s="6"/>
      <c r="V24" s="6"/>
      <c r="W24" s="6"/>
      <c r="X24" s="6"/>
    </row>
    <row r="25" spans="1:24" ht="7.5" customHeight="1">
      <c r="A25" s="18"/>
      <c r="B25" s="46"/>
      <c r="C25" s="6"/>
      <c r="D25" s="6"/>
      <c r="F25" s="6"/>
      <c r="G25" s="6"/>
      <c r="H25" s="6"/>
      <c r="I25" s="6"/>
      <c r="J25" s="6"/>
      <c r="K25" s="6"/>
      <c r="L25" s="6"/>
      <c r="M25" s="6"/>
      <c r="N25" s="6"/>
    </row>
    <row r="26" spans="1:24" ht="15" customHeight="1">
      <c r="A26" s="18" t="s">
        <v>125</v>
      </c>
      <c r="B26" s="49" t="s">
        <v>124</v>
      </c>
      <c r="C26" s="10"/>
      <c r="D26" s="6"/>
      <c r="F26" s="6"/>
      <c r="G26" s="6"/>
      <c r="H26" s="6"/>
      <c r="I26" s="6"/>
      <c r="J26" s="6"/>
      <c r="K26" s="6"/>
      <c r="L26" s="6"/>
      <c r="M26" s="6"/>
      <c r="N26" s="5"/>
      <c r="Q26" s="9"/>
      <c r="R26" s="9"/>
      <c r="S26" s="9"/>
      <c r="T26" s="9"/>
      <c r="U26" s="6"/>
      <c r="V26" s="6"/>
      <c r="W26" s="6"/>
      <c r="X26" s="6"/>
    </row>
    <row r="27" spans="1:24" ht="15" customHeight="1">
      <c r="A27" s="18"/>
      <c r="B27" s="49" t="s">
        <v>313</v>
      </c>
      <c r="C27" s="10"/>
      <c r="D27" s="6"/>
      <c r="F27" s="6"/>
      <c r="G27" s="6"/>
      <c r="H27" s="6"/>
      <c r="I27" s="6"/>
      <c r="J27" s="6"/>
      <c r="K27" s="6"/>
      <c r="L27" s="6"/>
      <c r="M27" s="6"/>
      <c r="N27" s="5"/>
      <c r="Q27" s="9"/>
      <c r="R27" s="9"/>
      <c r="S27" s="9"/>
      <c r="T27" s="9"/>
      <c r="U27" s="6"/>
      <c r="V27" s="6"/>
      <c r="W27" s="6"/>
      <c r="X27" s="6"/>
    </row>
    <row r="28" spans="1:24" ht="7.5" customHeight="1">
      <c r="A28" s="18"/>
      <c r="B28" s="46"/>
      <c r="C28" s="6"/>
      <c r="D28" s="6"/>
      <c r="F28" s="6"/>
      <c r="G28" s="6"/>
      <c r="H28" s="6"/>
      <c r="I28" s="6"/>
      <c r="J28" s="6"/>
      <c r="K28" s="6"/>
      <c r="L28" s="6"/>
      <c r="M28" s="6"/>
      <c r="N28" s="6"/>
    </row>
    <row r="29" spans="1:24" ht="15" customHeight="1">
      <c r="A29" s="18" t="s">
        <v>127</v>
      </c>
      <c r="B29" s="49" t="s">
        <v>126</v>
      </c>
      <c r="C29" s="8"/>
      <c r="D29" s="6"/>
      <c r="F29" s="6"/>
      <c r="G29" s="6"/>
      <c r="H29" s="6"/>
      <c r="I29" s="6"/>
      <c r="J29" s="6"/>
      <c r="K29" s="6"/>
      <c r="L29" s="6"/>
      <c r="M29" s="6"/>
      <c r="N29" s="5"/>
      <c r="Q29" s="11"/>
      <c r="R29" s="11"/>
      <c r="S29" s="9"/>
      <c r="T29" s="9"/>
      <c r="U29" s="6"/>
      <c r="V29" s="6"/>
      <c r="W29" s="6"/>
      <c r="X29" s="6"/>
    </row>
    <row r="30" spans="1:24" ht="15" customHeight="1">
      <c r="A30" s="21"/>
      <c r="B30" s="49" t="s">
        <v>383</v>
      </c>
      <c r="C30" s="8"/>
      <c r="D30" s="6"/>
      <c r="F30" s="6"/>
      <c r="G30" s="6"/>
      <c r="H30" s="6"/>
      <c r="I30" s="6"/>
      <c r="J30" s="6"/>
      <c r="K30" s="6"/>
      <c r="L30" s="6"/>
      <c r="M30" s="6"/>
      <c r="N30" s="5"/>
      <c r="Q30" s="11"/>
      <c r="R30" s="11"/>
      <c r="S30" s="9"/>
      <c r="T30" s="9"/>
      <c r="U30" s="6"/>
      <c r="V30" s="6"/>
      <c r="W30" s="6"/>
      <c r="X30" s="6"/>
    </row>
    <row r="31" spans="1:24" ht="7.5" customHeight="1">
      <c r="A31" s="21"/>
      <c r="B31" s="20"/>
      <c r="C31" s="9"/>
      <c r="D31" s="6"/>
      <c r="F31" s="6"/>
      <c r="G31" s="6"/>
      <c r="H31" s="6"/>
      <c r="I31" s="6"/>
      <c r="J31" s="6"/>
      <c r="K31" s="6"/>
      <c r="L31" s="6"/>
      <c r="M31" s="6"/>
      <c r="N31" s="5"/>
    </row>
    <row r="32" spans="1:24" ht="12" customHeight="1">
      <c r="A32" s="21"/>
      <c r="B32" s="50" t="s">
        <v>215</v>
      </c>
      <c r="C32" s="8"/>
      <c r="D32" s="6"/>
      <c r="F32" s="6"/>
      <c r="G32" s="6"/>
      <c r="H32" s="6"/>
      <c r="I32" s="6"/>
      <c r="J32" s="6"/>
      <c r="K32" s="6"/>
      <c r="L32" s="6"/>
      <c r="M32" s="6"/>
      <c r="N32" s="5"/>
    </row>
    <row r="33" spans="1:14" ht="12" customHeight="1">
      <c r="A33" s="21"/>
      <c r="B33" s="51" t="s">
        <v>202</v>
      </c>
      <c r="C33" s="9"/>
      <c r="D33" s="6"/>
      <c r="F33" s="6"/>
      <c r="G33" s="6"/>
      <c r="H33" s="6"/>
      <c r="I33" s="6"/>
      <c r="J33" s="6"/>
      <c r="K33" s="6"/>
      <c r="L33" s="6"/>
      <c r="M33" s="6"/>
      <c r="N33" s="5"/>
    </row>
    <row r="34" spans="1:14" ht="5.0999999999999996" customHeight="1"/>
    <row r="35" spans="1:14" s="15" customFormat="1" ht="10.35" customHeight="1">
      <c r="E35" s="16"/>
    </row>
    <row r="36" spans="1:14" s="15" customFormat="1" ht="10.35" customHeight="1">
      <c r="E36" s="16"/>
    </row>
    <row r="37" spans="1:14" s="15" customFormat="1" ht="25.5" customHeight="1">
      <c r="E37" s="16"/>
    </row>
    <row r="38" spans="1:14" s="15" customFormat="1" ht="25.5" customHeight="1">
      <c r="E38" s="16"/>
    </row>
    <row r="39" spans="1:14" s="15" customFormat="1" ht="25.5" customHeight="1">
      <c r="E39" s="16"/>
    </row>
    <row r="40" spans="1:14" s="15" customFormat="1" ht="25.5" customHeight="1">
      <c r="E40" s="16"/>
    </row>
    <row r="41" spans="1:14" s="15" customFormat="1" ht="25.5" customHeight="1">
      <c r="E41" s="16"/>
    </row>
    <row r="43" spans="1:14">
      <c r="A43" s="5"/>
      <c r="B43" s="5"/>
      <c r="C43" s="5"/>
      <c r="D43" s="5"/>
      <c r="F43" s="5"/>
      <c r="G43" s="5"/>
      <c r="H43" s="5"/>
      <c r="I43" s="5"/>
      <c r="J43" s="5"/>
      <c r="K43" s="5"/>
      <c r="L43" s="5"/>
      <c r="M43" s="5"/>
      <c r="N43" s="5"/>
    </row>
    <row r="44" spans="1:14">
      <c r="A44" s="5"/>
      <c r="B44" s="5"/>
      <c r="C44" s="5"/>
      <c r="D44" s="5"/>
      <c r="F44" s="5"/>
      <c r="G44" s="5"/>
      <c r="H44" s="5"/>
      <c r="I44" s="5"/>
      <c r="J44" s="5"/>
      <c r="K44" s="5"/>
      <c r="L44" s="5"/>
      <c r="M44" s="5"/>
      <c r="N44" s="5"/>
    </row>
    <row r="45" spans="1:14">
      <c r="A45" s="5"/>
      <c r="B45" s="5"/>
      <c r="C45" s="5"/>
      <c r="D45" s="5"/>
      <c r="F45" s="5"/>
      <c r="G45" s="5"/>
      <c r="H45" s="5"/>
      <c r="I45" s="5"/>
      <c r="J45" s="5"/>
      <c r="K45" s="5"/>
      <c r="L45" s="5"/>
      <c r="M45" s="5"/>
      <c r="N45" s="5"/>
    </row>
    <row r="46" spans="1:14">
      <c r="A46" s="5"/>
      <c r="B46" s="5"/>
      <c r="C46" s="5"/>
      <c r="D46" s="5"/>
      <c r="F46" s="5"/>
      <c r="G46" s="5"/>
      <c r="H46" s="5"/>
      <c r="I46" s="5"/>
      <c r="J46" s="5"/>
      <c r="K46" s="5"/>
      <c r="L46" s="5"/>
      <c r="M46" s="5"/>
      <c r="N46" s="5"/>
    </row>
    <row r="47" spans="1:14">
      <c r="A47" s="5"/>
      <c r="B47" s="5"/>
      <c r="C47" s="5"/>
      <c r="D47" s="5"/>
      <c r="F47" s="5"/>
      <c r="G47" s="5"/>
      <c r="H47" s="5"/>
      <c r="I47" s="5"/>
      <c r="J47" s="5"/>
      <c r="K47" s="5"/>
      <c r="L47" s="5"/>
      <c r="M47" s="5"/>
      <c r="N47" s="5"/>
    </row>
    <row r="48" spans="1:14">
      <c r="A48" s="5"/>
      <c r="B48" s="5"/>
      <c r="C48" s="5"/>
      <c r="D48" s="5"/>
      <c r="F48" s="5"/>
      <c r="G48" s="5"/>
      <c r="H48" s="5"/>
      <c r="I48" s="5"/>
      <c r="J48" s="5"/>
      <c r="K48" s="5"/>
      <c r="L48" s="5"/>
      <c r="M48" s="5"/>
      <c r="N48" s="5"/>
    </row>
    <row r="49" spans="1:14">
      <c r="A49" s="5"/>
      <c r="B49" s="5"/>
      <c r="C49" s="5"/>
      <c r="D49" s="5"/>
      <c r="F49" s="5"/>
      <c r="G49" s="5"/>
      <c r="H49" s="5"/>
      <c r="I49" s="5"/>
      <c r="J49" s="5"/>
      <c r="K49" s="5"/>
      <c r="L49" s="5"/>
      <c r="M49" s="5"/>
      <c r="N49" s="5"/>
    </row>
    <row r="50" spans="1:14">
      <c r="A50" s="5"/>
      <c r="B50" s="5"/>
      <c r="C50" s="5"/>
      <c r="D50" s="5"/>
      <c r="F50" s="5"/>
      <c r="G50" s="5"/>
      <c r="H50" s="5"/>
      <c r="I50" s="5"/>
      <c r="J50" s="5"/>
      <c r="K50" s="5"/>
      <c r="L50" s="5"/>
      <c r="M50" s="5"/>
      <c r="N50" s="5"/>
    </row>
    <row r="51" spans="1:14">
      <c r="A51" s="5"/>
      <c r="B51" s="5"/>
      <c r="C51" s="5"/>
      <c r="D51" s="5"/>
      <c r="F51" s="5"/>
      <c r="G51" s="5"/>
      <c r="H51" s="5"/>
      <c r="I51" s="5"/>
      <c r="J51" s="5"/>
      <c r="K51" s="5"/>
      <c r="L51" s="5"/>
      <c r="M51" s="5"/>
      <c r="N51" s="5"/>
    </row>
    <row r="52" spans="1:14">
      <c r="A52" s="5"/>
      <c r="B52" s="5"/>
      <c r="C52" s="5"/>
      <c r="D52" s="5"/>
      <c r="F52" s="5"/>
      <c r="G52" s="5"/>
      <c r="H52" s="5"/>
      <c r="I52" s="5"/>
      <c r="J52" s="5"/>
      <c r="K52" s="5"/>
      <c r="L52" s="5"/>
      <c r="M52" s="5"/>
      <c r="N52" s="5"/>
    </row>
    <row r="53" spans="1:14">
      <c r="A53" s="5"/>
      <c r="B53" s="5"/>
      <c r="C53" s="5"/>
      <c r="D53" s="5"/>
      <c r="F53" s="5"/>
      <c r="G53" s="5"/>
      <c r="H53" s="5"/>
      <c r="I53" s="5"/>
      <c r="J53" s="5"/>
      <c r="K53" s="5"/>
      <c r="L53" s="5"/>
      <c r="M53" s="5"/>
      <c r="N53" s="5"/>
    </row>
    <row r="54" spans="1:14">
      <c r="A54" s="5"/>
      <c r="B54" s="5"/>
      <c r="C54" s="5"/>
      <c r="D54" s="5"/>
      <c r="F54" s="5"/>
      <c r="G54" s="5"/>
      <c r="H54" s="5"/>
      <c r="I54" s="5"/>
      <c r="J54" s="5"/>
      <c r="K54" s="5"/>
      <c r="L54" s="5"/>
      <c r="M54" s="5"/>
      <c r="N54" s="5"/>
    </row>
    <row r="55" spans="1:14">
      <c r="A55" s="5"/>
      <c r="B55" s="5"/>
      <c r="C55" s="5"/>
      <c r="D55" s="5"/>
      <c r="F55" s="5"/>
      <c r="G55" s="5"/>
      <c r="H55" s="5"/>
      <c r="I55" s="5"/>
      <c r="J55" s="5"/>
      <c r="K55" s="5"/>
      <c r="L55" s="5"/>
      <c r="M55" s="5"/>
      <c r="N55" s="5"/>
    </row>
    <row r="56" spans="1:14">
      <c r="A56" s="5"/>
      <c r="B56" s="5"/>
      <c r="C56" s="5"/>
      <c r="D56" s="5"/>
      <c r="F56" s="5"/>
      <c r="G56" s="5"/>
      <c r="H56" s="5"/>
      <c r="I56" s="5"/>
      <c r="J56" s="5"/>
      <c r="K56" s="5"/>
      <c r="L56" s="5"/>
      <c r="M56" s="5"/>
      <c r="N56" s="5"/>
    </row>
    <row r="57" spans="1:14">
      <c r="A57" s="5"/>
      <c r="B57" s="5"/>
      <c r="C57" s="5"/>
      <c r="D57" s="5"/>
      <c r="F57" s="5"/>
      <c r="G57" s="5"/>
      <c r="H57" s="5"/>
      <c r="I57" s="5"/>
      <c r="J57" s="5"/>
      <c r="K57" s="5"/>
      <c r="L57" s="5"/>
      <c r="M57" s="5"/>
      <c r="N57" s="5"/>
    </row>
    <row r="58" spans="1:14">
      <c r="A58" s="5"/>
      <c r="B58" s="5"/>
      <c r="C58" s="5"/>
      <c r="D58" s="5"/>
      <c r="F58" s="5"/>
      <c r="G58" s="5"/>
      <c r="H58" s="5"/>
      <c r="I58" s="5"/>
      <c r="J58" s="5"/>
      <c r="K58" s="5"/>
      <c r="L58" s="5"/>
      <c r="M58" s="5"/>
      <c r="N58" s="5"/>
    </row>
    <row r="59" spans="1:14">
      <c r="A59" s="5"/>
      <c r="B59" s="5"/>
      <c r="C59" s="5"/>
      <c r="D59" s="5"/>
      <c r="F59" s="5"/>
      <c r="G59" s="5"/>
      <c r="H59" s="5"/>
      <c r="I59" s="5"/>
      <c r="J59" s="5"/>
      <c r="K59" s="5"/>
      <c r="L59" s="5"/>
      <c r="M59" s="5"/>
      <c r="N59" s="5"/>
    </row>
    <row r="60" spans="1:14">
      <c r="A60" s="5"/>
      <c r="B60" s="5"/>
      <c r="C60" s="5"/>
      <c r="D60" s="5"/>
      <c r="F60" s="5"/>
      <c r="G60" s="5"/>
      <c r="H60" s="5"/>
      <c r="I60" s="5"/>
      <c r="J60" s="5"/>
      <c r="K60" s="5"/>
      <c r="L60" s="5"/>
      <c r="M60" s="5"/>
      <c r="N60" s="5"/>
    </row>
    <row r="61" spans="1:14">
      <c r="A61" s="5"/>
      <c r="B61" s="5"/>
      <c r="C61" s="5"/>
      <c r="D61" s="5"/>
      <c r="F61" s="5"/>
      <c r="G61" s="5"/>
      <c r="H61" s="5"/>
      <c r="I61" s="5"/>
      <c r="J61" s="5"/>
      <c r="K61" s="5"/>
      <c r="L61" s="5"/>
      <c r="M61" s="5"/>
      <c r="N61" s="5"/>
    </row>
    <row r="62" spans="1:14">
      <c r="A62" s="5"/>
      <c r="B62" s="5"/>
      <c r="C62" s="5"/>
      <c r="D62" s="5"/>
      <c r="F62" s="5"/>
      <c r="G62" s="5"/>
      <c r="H62" s="5"/>
      <c r="I62" s="5"/>
      <c r="J62" s="5"/>
      <c r="K62" s="5"/>
      <c r="L62" s="5"/>
      <c r="M62" s="5"/>
      <c r="N62" s="5"/>
    </row>
    <row r="63" spans="1:14">
      <c r="A63" s="5"/>
      <c r="B63" s="5"/>
      <c r="C63" s="5"/>
      <c r="D63" s="5"/>
      <c r="F63" s="5"/>
      <c r="G63" s="5"/>
      <c r="H63" s="5"/>
      <c r="I63" s="5"/>
      <c r="J63" s="5"/>
      <c r="K63" s="5"/>
      <c r="L63" s="5"/>
      <c r="M63" s="5"/>
      <c r="N63" s="5"/>
    </row>
    <row r="64" spans="1:14">
      <c r="A64" s="5"/>
      <c r="B64" s="5"/>
      <c r="C64" s="5"/>
      <c r="D64" s="5"/>
      <c r="F64" s="5"/>
      <c r="G64" s="5"/>
      <c r="H64" s="5"/>
      <c r="I64" s="5"/>
      <c r="J64" s="5"/>
      <c r="K64" s="5"/>
      <c r="L64" s="5"/>
      <c r="M64" s="5"/>
      <c r="N64" s="5"/>
    </row>
    <row r="65" spans="1:14">
      <c r="A65" s="5"/>
      <c r="B65" s="5"/>
      <c r="C65" s="5"/>
      <c r="D65" s="5"/>
      <c r="F65" s="5"/>
      <c r="G65" s="5"/>
      <c r="H65" s="5"/>
      <c r="I65" s="5"/>
      <c r="J65" s="5"/>
      <c r="K65" s="5"/>
      <c r="L65" s="5"/>
      <c r="M65" s="5"/>
      <c r="N65" s="5"/>
    </row>
    <row r="66" spans="1:14" ht="13.5" customHeight="1">
      <c r="A66" s="5"/>
      <c r="B66" s="5"/>
      <c r="C66" s="5"/>
      <c r="D66" s="5"/>
      <c r="F66" s="5"/>
      <c r="G66" s="5"/>
      <c r="H66" s="5"/>
      <c r="I66" s="5"/>
      <c r="J66" s="5"/>
      <c r="K66" s="5"/>
      <c r="L66" s="5"/>
      <c r="M66" s="5"/>
      <c r="N66" s="5"/>
    </row>
    <row r="67" spans="1:14">
      <c r="A67" s="5"/>
      <c r="B67" s="5"/>
      <c r="C67" s="5"/>
      <c r="D67" s="5"/>
      <c r="F67" s="5"/>
      <c r="G67" s="5"/>
      <c r="H67" s="5"/>
      <c r="I67" s="5"/>
      <c r="J67" s="5"/>
      <c r="K67" s="5"/>
      <c r="L67" s="5"/>
      <c r="M67" s="5"/>
      <c r="N67" s="5"/>
    </row>
    <row r="68" spans="1:14">
      <c r="A68" s="5"/>
      <c r="B68" s="5"/>
      <c r="C68" s="5"/>
      <c r="D68" s="5"/>
      <c r="F68" s="5"/>
      <c r="G68" s="5"/>
      <c r="H68" s="5"/>
      <c r="I68" s="5"/>
      <c r="J68" s="5"/>
      <c r="K68" s="5"/>
      <c r="L68" s="5"/>
      <c r="M68" s="5"/>
      <c r="N68" s="5"/>
    </row>
    <row r="69" spans="1:14">
      <c r="A69" s="5"/>
      <c r="B69" s="5"/>
      <c r="C69" s="5"/>
      <c r="D69" s="5"/>
      <c r="F69" s="5"/>
      <c r="G69" s="5"/>
      <c r="H69" s="5"/>
      <c r="I69" s="5"/>
      <c r="J69" s="5"/>
      <c r="K69" s="5"/>
      <c r="L69" s="5"/>
      <c r="M69" s="5"/>
      <c r="N69" s="5"/>
    </row>
    <row r="70" spans="1:14">
      <c r="A70" s="5"/>
      <c r="B70" s="5"/>
      <c r="C70" s="5"/>
      <c r="D70" s="5"/>
      <c r="F70" s="5"/>
      <c r="G70" s="5"/>
      <c r="H70" s="5"/>
      <c r="I70" s="5"/>
      <c r="J70" s="5"/>
      <c r="K70" s="5"/>
      <c r="L70" s="5"/>
      <c r="M70" s="5"/>
      <c r="N70" s="5"/>
    </row>
    <row r="71" spans="1:14">
      <c r="A71" s="5"/>
      <c r="B71" s="5"/>
      <c r="C71" s="5"/>
      <c r="D71" s="5"/>
      <c r="F71" s="5"/>
      <c r="G71" s="5"/>
      <c r="H71" s="5"/>
      <c r="I71" s="5"/>
      <c r="J71" s="5"/>
      <c r="K71" s="5"/>
      <c r="L71" s="5"/>
      <c r="M71" s="5"/>
      <c r="N71" s="5"/>
    </row>
    <row r="72" spans="1:14">
      <c r="A72" s="5"/>
      <c r="B72" s="5"/>
      <c r="C72" s="5"/>
      <c r="D72" s="5"/>
      <c r="F72" s="5"/>
      <c r="G72" s="5"/>
      <c r="H72" s="5"/>
      <c r="I72" s="5"/>
      <c r="J72" s="5"/>
      <c r="K72" s="5"/>
      <c r="L72" s="5"/>
      <c r="M72" s="5"/>
      <c r="N72" s="5"/>
    </row>
    <row r="73" spans="1:14">
      <c r="A73" s="5"/>
      <c r="B73" s="5"/>
      <c r="C73" s="5"/>
      <c r="D73" s="5"/>
      <c r="F73" s="5"/>
      <c r="G73" s="5"/>
      <c r="H73" s="5"/>
      <c r="I73" s="5"/>
      <c r="J73" s="5"/>
      <c r="K73" s="5"/>
      <c r="L73" s="5"/>
      <c r="M73" s="5"/>
      <c r="N73" s="5"/>
    </row>
    <row r="74" spans="1:14">
      <c r="A74" s="5"/>
      <c r="B74" s="5"/>
      <c r="C74" s="5"/>
      <c r="D74" s="5"/>
      <c r="F74" s="5"/>
      <c r="G74" s="5"/>
      <c r="H74" s="5"/>
      <c r="I74" s="5"/>
      <c r="J74" s="5"/>
      <c r="K74" s="5"/>
      <c r="L74" s="5"/>
      <c r="M74" s="5"/>
      <c r="N74" s="5"/>
    </row>
    <row r="75" spans="1:14">
      <c r="A75" s="5"/>
      <c r="B75" s="5"/>
      <c r="C75" s="5"/>
      <c r="D75" s="5"/>
      <c r="F75" s="5"/>
      <c r="G75" s="5"/>
      <c r="H75" s="5"/>
      <c r="I75" s="5"/>
      <c r="J75" s="5"/>
      <c r="K75" s="5"/>
      <c r="L75" s="5"/>
      <c r="M75" s="5"/>
      <c r="N75" s="5"/>
    </row>
    <row r="76" spans="1:14">
      <c r="A76" s="5"/>
      <c r="B76" s="5"/>
      <c r="C76" s="5"/>
      <c r="D76" s="5"/>
      <c r="F76" s="5"/>
      <c r="G76" s="5"/>
      <c r="H76" s="5"/>
      <c r="I76" s="5"/>
      <c r="J76" s="5"/>
      <c r="K76" s="5"/>
      <c r="L76" s="5"/>
      <c r="M76" s="5"/>
      <c r="N76" s="5"/>
    </row>
    <row r="77" spans="1:14">
      <c r="A77" s="5"/>
      <c r="B77" s="5"/>
      <c r="C77" s="5"/>
      <c r="D77" s="5"/>
      <c r="F77" s="5"/>
      <c r="G77" s="5"/>
      <c r="H77" s="5"/>
      <c r="I77" s="5"/>
      <c r="J77" s="5"/>
      <c r="K77" s="5"/>
      <c r="L77" s="5"/>
      <c r="M77" s="5"/>
      <c r="N77" s="5"/>
    </row>
    <row r="78" spans="1:14">
      <c r="A78" s="5"/>
      <c r="B78" s="5"/>
      <c r="C78" s="5"/>
      <c r="D78" s="5"/>
      <c r="F78" s="5"/>
      <c r="G78" s="5"/>
      <c r="H78" s="5"/>
      <c r="I78" s="5"/>
      <c r="J78" s="5"/>
      <c r="K78" s="5"/>
      <c r="L78" s="5"/>
      <c r="M78" s="5"/>
      <c r="N78" s="5"/>
    </row>
    <row r="79" spans="1:14">
      <c r="A79" s="5"/>
      <c r="B79" s="5"/>
      <c r="C79" s="5"/>
      <c r="D79" s="5"/>
      <c r="F79" s="5"/>
      <c r="G79" s="5"/>
      <c r="H79" s="5"/>
      <c r="I79" s="5"/>
      <c r="J79" s="5"/>
      <c r="K79" s="5"/>
      <c r="L79" s="5"/>
      <c r="M79" s="5"/>
      <c r="N79" s="5"/>
    </row>
    <row r="80" spans="1:14">
      <c r="A80" s="5"/>
      <c r="B80" s="5"/>
      <c r="C80" s="5"/>
      <c r="D80" s="5"/>
      <c r="F80" s="5"/>
      <c r="G80" s="5"/>
      <c r="H80" s="5"/>
      <c r="I80" s="5"/>
      <c r="J80" s="5"/>
      <c r="K80" s="5"/>
      <c r="L80" s="5"/>
      <c r="M80" s="5"/>
      <c r="N80" s="5"/>
    </row>
    <row r="81" spans="1:14">
      <c r="A81" s="5"/>
      <c r="B81" s="5"/>
      <c r="C81" s="5"/>
      <c r="D81" s="5"/>
      <c r="F81" s="5"/>
      <c r="G81" s="5"/>
      <c r="H81" s="5"/>
      <c r="I81" s="5"/>
      <c r="J81" s="5"/>
      <c r="K81" s="5"/>
      <c r="L81" s="5"/>
      <c r="M81" s="5"/>
      <c r="N81" s="5"/>
    </row>
    <row r="82" spans="1:14">
      <c r="A82" s="5"/>
      <c r="B82" s="5"/>
      <c r="C82" s="5"/>
      <c r="D82" s="5"/>
      <c r="F82" s="5"/>
      <c r="G82" s="5"/>
      <c r="H82" s="5"/>
      <c r="I82" s="5"/>
      <c r="J82" s="5"/>
      <c r="K82" s="5"/>
      <c r="L82" s="5"/>
      <c r="M82" s="5"/>
      <c r="N82" s="5"/>
    </row>
    <row r="83" spans="1:14">
      <c r="A83" s="5"/>
      <c r="B83" s="5"/>
      <c r="C83" s="5"/>
      <c r="D83" s="5"/>
      <c r="F83" s="5"/>
      <c r="G83" s="5"/>
      <c r="H83" s="5"/>
      <c r="I83" s="5"/>
      <c r="J83" s="5"/>
      <c r="K83" s="5"/>
      <c r="L83" s="5"/>
      <c r="M83" s="5"/>
      <c r="N83" s="5"/>
    </row>
    <row r="84" spans="1:14">
      <c r="A84" s="5"/>
      <c r="B84" s="5"/>
      <c r="C84" s="5"/>
      <c r="D84" s="5"/>
      <c r="F84" s="5"/>
      <c r="G84" s="5"/>
      <c r="H84" s="5"/>
      <c r="I84" s="5"/>
      <c r="J84" s="5"/>
      <c r="K84" s="5"/>
      <c r="L84" s="5"/>
      <c r="M84" s="5"/>
      <c r="N84" s="5"/>
    </row>
    <row r="85" spans="1:14">
      <c r="A85" s="5"/>
      <c r="B85" s="5"/>
      <c r="C85" s="5"/>
      <c r="D85" s="5"/>
      <c r="F85" s="5"/>
      <c r="G85" s="5"/>
      <c r="H85" s="5"/>
      <c r="I85" s="5"/>
      <c r="J85" s="5"/>
      <c r="K85" s="5"/>
      <c r="L85" s="5"/>
      <c r="M85" s="5"/>
      <c r="N85" s="5"/>
    </row>
    <row r="93" spans="1:14" ht="13.5" customHeight="1"/>
  </sheetData>
  <phoneticPr fontId="1"/>
  <printOptions horizontalCentered="1"/>
  <pageMargins left="0" right="0" top="0" bottom="0" header="0.31496062992125984" footer="3.937007874015748E-2"/>
  <pageSetup paperSize="9" fitToHeight="0" orientation="portrait" r:id="rId1"/>
  <headerFooter>
    <oddFooter>&amp;L検NET株式会社&amp;R&amp;P／&amp;N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BBA14-4981-45C6-9D79-45761FBB8341}">
  <sheetPr codeName="Sheet14"/>
  <dimension ref="A1:AP113"/>
  <sheetViews>
    <sheetView view="pageBreakPreview" topLeftCell="A6" zoomScale="200" zoomScaleNormal="100" zoomScaleSheetLayoutView="115" workbookViewId="0">
      <selection activeCell="X7" sqref="X7:AC7"/>
    </sheetView>
  </sheetViews>
  <sheetFormatPr defaultColWidth="9" defaultRowHeight="17.25"/>
  <cols>
    <col min="1" max="1" width="7.625" style="4" customWidth="1"/>
    <col min="2" max="2" width="5" style="4" customWidth="1"/>
    <col min="3" max="3" width="5.625" style="4" bestFit="1" customWidth="1"/>
    <col min="4" max="4" width="1.875" style="4" customWidth="1"/>
    <col min="5" max="5" width="6" style="4" customWidth="1"/>
    <col min="6" max="6" width="5.125" style="14" customWidth="1"/>
    <col min="7" max="7" width="5.125" style="4" customWidth="1"/>
    <col min="8" max="10" width="2" style="4" bestFit="1" customWidth="1"/>
    <col min="11" max="12" width="2.5" style="4" customWidth="1"/>
    <col min="13" max="13" width="5" style="4" customWidth="1"/>
    <col min="14" max="14" width="2" style="4" bestFit="1" customWidth="1"/>
    <col min="15" max="15" width="2.625" style="4" customWidth="1"/>
    <col min="16" max="16" width="2" style="4" customWidth="1"/>
    <col min="17" max="18" width="4.5" style="4" customWidth="1"/>
    <col min="19" max="20" width="1.75" style="4" customWidth="1"/>
    <col min="21" max="21" width="2.375" style="4" customWidth="1"/>
    <col min="22" max="22" width="3.5" style="4" customWidth="1"/>
    <col min="23" max="23" width="2.375" style="4" customWidth="1"/>
    <col min="24" max="27" width="1.625" style="4" customWidth="1"/>
    <col min="28" max="29" width="2.625" style="4" customWidth="1"/>
    <col min="30" max="32" width="1.625" style="4" customWidth="1"/>
    <col min="33" max="33" width="4.375" style="4" bestFit="1" customWidth="1"/>
    <col min="34" max="35" width="9" style="6"/>
    <col min="36" max="16384" width="9" style="4"/>
  </cols>
  <sheetData>
    <row r="1" spans="1:42" ht="18.75" customHeight="1"/>
    <row r="2" spans="1:42" ht="37.5" customHeight="1">
      <c r="A2" s="23" t="s">
        <v>102</v>
      </c>
      <c r="B2" s="26" t="s">
        <v>315</v>
      </c>
      <c r="C2" s="2"/>
      <c r="D2" s="2"/>
      <c r="E2" s="2"/>
    </row>
    <row r="3" spans="1:42" ht="15" customHeight="1">
      <c r="A3" s="5"/>
      <c r="B3" s="41" t="s">
        <v>332</v>
      </c>
      <c r="C3" s="6"/>
      <c r="D3" s="6"/>
      <c r="E3" s="6"/>
      <c r="G3" s="6"/>
      <c r="H3" s="6"/>
      <c r="I3" s="6"/>
      <c r="J3" s="6"/>
      <c r="K3" s="6"/>
      <c r="L3" s="6"/>
      <c r="M3" s="6"/>
      <c r="N3" s="6"/>
      <c r="O3" s="6"/>
      <c r="P3" s="5"/>
    </row>
    <row r="4" spans="1:42" ht="15" customHeight="1">
      <c r="A4" s="5"/>
      <c r="B4" s="41" t="s">
        <v>70</v>
      </c>
      <c r="C4" s="6"/>
      <c r="D4" s="6"/>
      <c r="E4" s="6"/>
      <c r="G4" s="6"/>
      <c r="H4" s="6"/>
      <c r="I4" s="6"/>
      <c r="J4" s="6"/>
      <c r="K4" s="6"/>
      <c r="L4" s="6"/>
      <c r="M4" s="6"/>
      <c r="N4" s="6"/>
      <c r="O4" s="6"/>
      <c r="P4" s="5"/>
    </row>
    <row r="5" spans="1:42" ht="15" customHeight="1">
      <c r="A5" s="5"/>
      <c r="B5" s="42" t="s">
        <v>333</v>
      </c>
      <c r="C5" s="6"/>
      <c r="D5" s="6"/>
      <c r="E5" s="6"/>
      <c r="G5" s="6"/>
      <c r="H5" s="6"/>
      <c r="I5" s="6"/>
      <c r="J5" s="6"/>
      <c r="K5" s="6"/>
      <c r="L5" s="6"/>
      <c r="M5" s="6"/>
      <c r="N5" s="6"/>
      <c r="O5" s="6"/>
      <c r="P5" s="5"/>
    </row>
    <row r="6" spans="1:42" ht="5.0999999999999996" customHeight="1">
      <c r="A6" s="5"/>
      <c r="B6" s="6"/>
      <c r="C6" s="6"/>
      <c r="D6" s="6"/>
      <c r="E6" s="6"/>
      <c r="G6" s="6"/>
      <c r="H6" s="6"/>
      <c r="I6" s="6"/>
      <c r="J6" s="6"/>
      <c r="K6" s="6"/>
      <c r="L6" s="6"/>
      <c r="M6" s="6"/>
      <c r="N6" s="6"/>
      <c r="O6" s="6"/>
      <c r="P6" s="5"/>
    </row>
    <row r="7" spans="1:42" ht="25.35" customHeight="1">
      <c r="A7" s="13"/>
      <c r="B7" s="36" t="s">
        <v>93</v>
      </c>
      <c r="C7" s="36" t="s">
        <v>94</v>
      </c>
      <c r="D7" s="517" t="s">
        <v>17</v>
      </c>
      <c r="E7" s="495"/>
      <c r="F7" s="495"/>
      <c r="G7" s="518"/>
      <c r="H7" s="495" t="s">
        <v>325</v>
      </c>
      <c r="I7" s="495"/>
      <c r="J7" s="495"/>
      <c r="K7" s="495"/>
      <c r="L7" s="495"/>
      <c r="M7" s="495"/>
      <c r="N7" s="495"/>
      <c r="O7" s="495"/>
      <c r="P7" s="479" t="s">
        <v>318</v>
      </c>
      <c r="Q7" s="480"/>
      <c r="R7" s="481"/>
      <c r="S7" s="514" t="s">
        <v>334</v>
      </c>
      <c r="T7" s="515"/>
      <c r="U7" s="515"/>
      <c r="V7" s="515"/>
      <c r="W7" s="516"/>
      <c r="X7" s="514" t="s">
        <v>118</v>
      </c>
      <c r="Y7" s="515"/>
      <c r="Z7" s="423"/>
      <c r="AA7" s="423"/>
      <c r="AB7" s="423"/>
      <c r="AC7" s="424"/>
      <c r="AL7" s="6"/>
    </row>
    <row r="8" spans="1:42" ht="10.35" customHeight="1">
      <c r="A8" s="13"/>
      <c r="B8" s="508" t="s">
        <v>91</v>
      </c>
      <c r="C8" s="511" t="s">
        <v>36</v>
      </c>
      <c r="D8" s="496" t="s">
        <v>319</v>
      </c>
      <c r="E8" s="491"/>
      <c r="F8" s="491"/>
      <c r="G8" s="492"/>
      <c r="H8" s="501" t="s">
        <v>320</v>
      </c>
      <c r="I8" s="501"/>
      <c r="J8" s="501"/>
      <c r="K8" s="501"/>
      <c r="L8" s="501"/>
      <c r="M8" s="501"/>
      <c r="N8" s="501"/>
      <c r="O8" s="502"/>
      <c r="P8" s="507" t="s">
        <v>81</v>
      </c>
      <c r="Q8" s="441" t="s">
        <v>317</v>
      </c>
      <c r="R8" s="442"/>
      <c r="S8" s="450" t="s">
        <v>81</v>
      </c>
      <c r="T8" s="439"/>
      <c r="U8" s="451" t="s">
        <v>2</v>
      </c>
      <c r="V8" s="439" t="s">
        <v>278</v>
      </c>
      <c r="W8" s="440" t="s">
        <v>167</v>
      </c>
      <c r="X8" s="287" t="s">
        <v>81</v>
      </c>
      <c r="Y8" s="423" t="s">
        <v>2</v>
      </c>
      <c r="Z8" s="423"/>
      <c r="AA8" s="287" t="s">
        <v>278</v>
      </c>
      <c r="AB8" s="423" t="s">
        <v>3</v>
      </c>
      <c r="AC8" s="424"/>
      <c r="AJ8" s="6"/>
      <c r="AK8" s="6"/>
      <c r="AL8" s="6"/>
      <c r="AM8" s="6"/>
      <c r="AN8" s="6"/>
      <c r="AO8" s="6"/>
      <c r="AP8" s="6"/>
    </row>
    <row r="9" spans="1:42" ht="10.35" customHeight="1">
      <c r="A9" s="13"/>
      <c r="B9" s="509"/>
      <c r="C9" s="512"/>
      <c r="D9" s="497"/>
      <c r="E9" s="493"/>
      <c r="F9" s="493"/>
      <c r="G9" s="494"/>
      <c r="H9" s="503"/>
      <c r="I9" s="503"/>
      <c r="J9" s="503"/>
      <c r="K9" s="503"/>
      <c r="L9" s="503"/>
      <c r="M9" s="503"/>
      <c r="N9" s="503"/>
      <c r="O9" s="504"/>
      <c r="P9" s="445"/>
      <c r="Q9" s="443"/>
      <c r="R9" s="444"/>
      <c r="S9" s="431"/>
      <c r="T9" s="432"/>
      <c r="U9" s="435"/>
      <c r="V9" s="432"/>
      <c r="W9" s="437"/>
      <c r="X9" s="421" t="s">
        <v>134</v>
      </c>
      <c r="Y9" s="422"/>
      <c r="Z9" s="422"/>
      <c r="AA9" s="422" t="s">
        <v>14</v>
      </c>
      <c r="AB9" s="422"/>
      <c r="AC9" s="430" t="s">
        <v>135</v>
      </c>
      <c r="AL9" s="6"/>
    </row>
    <row r="10" spans="1:42" ht="10.35" customHeight="1">
      <c r="A10" s="13"/>
      <c r="B10" s="509"/>
      <c r="C10" s="512"/>
      <c r="D10" s="497"/>
      <c r="E10" s="493"/>
      <c r="F10" s="493"/>
      <c r="G10" s="494"/>
      <c r="H10" s="503"/>
      <c r="I10" s="503"/>
      <c r="J10" s="503"/>
      <c r="K10" s="503"/>
      <c r="L10" s="503"/>
      <c r="M10" s="503"/>
      <c r="N10" s="503"/>
      <c r="O10" s="504"/>
      <c r="P10" s="445" t="s">
        <v>278</v>
      </c>
      <c r="Q10" s="458" t="s">
        <v>316</v>
      </c>
      <c r="R10" s="459"/>
      <c r="S10" s="431"/>
      <c r="T10" s="432"/>
      <c r="U10" s="435" t="s">
        <v>14</v>
      </c>
      <c r="V10" s="432"/>
      <c r="W10" s="437" t="s">
        <v>15</v>
      </c>
      <c r="X10" s="421"/>
      <c r="Y10" s="422"/>
      <c r="Z10" s="422"/>
      <c r="AA10" s="422"/>
      <c r="AB10" s="422"/>
      <c r="AC10" s="430"/>
    </row>
    <row r="11" spans="1:42" ht="10.35" customHeight="1">
      <c r="A11" s="13"/>
      <c r="B11" s="510"/>
      <c r="C11" s="513"/>
      <c r="D11" s="498"/>
      <c r="E11" s="499"/>
      <c r="F11" s="499"/>
      <c r="G11" s="500"/>
      <c r="H11" s="505"/>
      <c r="I11" s="505"/>
      <c r="J11" s="505"/>
      <c r="K11" s="505"/>
      <c r="L11" s="505"/>
      <c r="M11" s="505"/>
      <c r="N11" s="505"/>
      <c r="O11" s="506"/>
      <c r="P11" s="446"/>
      <c r="Q11" s="460"/>
      <c r="R11" s="461"/>
      <c r="S11" s="433"/>
      <c r="T11" s="434"/>
      <c r="U11" s="436"/>
      <c r="V11" s="434"/>
      <c r="W11" s="438"/>
      <c r="X11" s="104"/>
      <c r="Y11" s="104"/>
      <c r="Z11" s="104"/>
      <c r="AA11" s="104"/>
      <c r="AB11" s="104"/>
      <c r="AC11" s="105"/>
    </row>
    <row r="12" spans="1:42" ht="10.35" customHeight="1">
      <c r="A12" s="13"/>
      <c r="B12" s="508" t="s">
        <v>40</v>
      </c>
      <c r="C12" s="511" t="s">
        <v>116</v>
      </c>
      <c r="D12" s="450" t="s">
        <v>81</v>
      </c>
      <c r="E12" s="491" t="s">
        <v>291</v>
      </c>
      <c r="F12" s="491"/>
      <c r="G12" s="492"/>
      <c r="H12" s="501" t="s">
        <v>321</v>
      </c>
      <c r="I12" s="501"/>
      <c r="J12" s="501"/>
      <c r="K12" s="501"/>
      <c r="L12" s="501"/>
      <c r="M12" s="501"/>
      <c r="N12" s="501"/>
      <c r="O12" s="502"/>
      <c r="P12" s="507" t="s">
        <v>657</v>
      </c>
      <c r="Q12" s="441" t="s">
        <v>317</v>
      </c>
      <c r="R12" s="442"/>
      <c r="S12" s="450" t="s">
        <v>81</v>
      </c>
      <c r="T12" s="439"/>
      <c r="U12" s="451" t="s">
        <v>2</v>
      </c>
      <c r="V12" s="439" t="s">
        <v>278</v>
      </c>
      <c r="W12" s="440" t="s">
        <v>167</v>
      </c>
      <c r="X12" s="287" t="s">
        <v>81</v>
      </c>
      <c r="Y12" s="423" t="s">
        <v>2</v>
      </c>
      <c r="Z12" s="423"/>
      <c r="AA12" s="287" t="s">
        <v>278</v>
      </c>
      <c r="AB12" s="423" t="s">
        <v>3</v>
      </c>
      <c r="AC12" s="424"/>
      <c r="AJ12" s="6"/>
      <c r="AK12" s="6"/>
      <c r="AL12" s="6"/>
      <c r="AM12" s="6"/>
      <c r="AN12" s="6"/>
      <c r="AO12" s="6"/>
      <c r="AP12" s="6"/>
    </row>
    <row r="13" spans="1:42" ht="10.35" customHeight="1">
      <c r="A13" s="13"/>
      <c r="B13" s="509"/>
      <c r="C13" s="512"/>
      <c r="D13" s="431"/>
      <c r="E13" s="499"/>
      <c r="F13" s="499"/>
      <c r="G13" s="500"/>
      <c r="H13" s="503"/>
      <c r="I13" s="503"/>
      <c r="J13" s="503"/>
      <c r="K13" s="503"/>
      <c r="L13" s="503"/>
      <c r="M13" s="503"/>
      <c r="N13" s="503"/>
      <c r="O13" s="504"/>
      <c r="P13" s="445"/>
      <c r="Q13" s="443"/>
      <c r="R13" s="444"/>
      <c r="S13" s="431"/>
      <c r="T13" s="432"/>
      <c r="U13" s="435"/>
      <c r="V13" s="432"/>
      <c r="W13" s="437"/>
      <c r="X13" s="421" t="s">
        <v>134</v>
      </c>
      <c r="Y13" s="422"/>
      <c r="Z13" s="422"/>
      <c r="AA13" s="422" t="s">
        <v>14</v>
      </c>
      <c r="AB13" s="422"/>
      <c r="AC13" s="430" t="s">
        <v>135</v>
      </c>
      <c r="AL13" s="6"/>
    </row>
    <row r="14" spans="1:42" ht="10.35" customHeight="1">
      <c r="A14" s="13"/>
      <c r="B14" s="509"/>
      <c r="C14" s="512"/>
      <c r="D14" s="450" t="s">
        <v>81</v>
      </c>
      <c r="E14" s="493" t="s">
        <v>292</v>
      </c>
      <c r="F14" s="493"/>
      <c r="G14" s="494"/>
      <c r="H14" s="503"/>
      <c r="I14" s="503"/>
      <c r="J14" s="503"/>
      <c r="K14" s="503"/>
      <c r="L14" s="503"/>
      <c r="M14" s="503"/>
      <c r="N14" s="503"/>
      <c r="O14" s="504"/>
      <c r="P14" s="445" t="s">
        <v>656</v>
      </c>
      <c r="Q14" s="458" t="s">
        <v>316</v>
      </c>
      <c r="R14" s="459"/>
      <c r="S14" s="431"/>
      <c r="T14" s="432"/>
      <c r="U14" s="435" t="s">
        <v>14</v>
      </c>
      <c r="V14" s="432"/>
      <c r="W14" s="437" t="s">
        <v>15</v>
      </c>
      <c r="X14" s="421"/>
      <c r="Y14" s="422"/>
      <c r="Z14" s="422"/>
      <c r="AA14" s="422"/>
      <c r="AB14" s="422"/>
      <c r="AC14" s="430"/>
    </row>
    <row r="15" spans="1:42" ht="10.35" customHeight="1">
      <c r="A15" s="13"/>
      <c r="B15" s="510"/>
      <c r="C15" s="513"/>
      <c r="D15" s="433"/>
      <c r="E15" s="499"/>
      <c r="F15" s="499"/>
      <c r="G15" s="500"/>
      <c r="H15" s="505"/>
      <c r="I15" s="505"/>
      <c r="J15" s="505"/>
      <c r="K15" s="505"/>
      <c r="L15" s="505"/>
      <c r="M15" s="505"/>
      <c r="N15" s="505"/>
      <c r="O15" s="506"/>
      <c r="P15" s="446"/>
      <c r="Q15" s="460"/>
      <c r="R15" s="461"/>
      <c r="S15" s="433"/>
      <c r="T15" s="434"/>
      <c r="U15" s="436"/>
      <c r="V15" s="434"/>
      <c r="W15" s="438"/>
      <c r="X15" s="104"/>
      <c r="Y15" s="104"/>
      <c r="Z15" s="104"/>
      <c r="AA15" s="104"/>
      <c r="AB15" s="104"/>
      <c r="AC15" s="105"/>
    </row>
    <row r="16" spans="1:42" ht="10.35" customHeight="1">
      <c r="A16" s="13"/>
      <c r="B16" s="508" t="s">
        <v>42</v>
      </c>
      <c r="C16" s="511" t="s">
        <v>117</v>
      </c>
      <c r="D16" s="482" t="s">
        <v>741</v>
      </c>
      <c r="E16" s="483"/>
      <c r="F16" s="483"/>
      <c r="G16" s="484"/>
      <c r="H16" s="501" t="s">
        <v>322</v>
      </c>
      <c r="I16" s="501"/>
      <c r="J16" s="501"/>
      <c r="K16" s="501"/>
      <c r="L16" s="501"/>
      <c r="M16" s="501"/>
      <c r="N16" s="501"/>
      <c r="O16" s="502"/>
      <c r="P16" s="507" t="s">
        <v>81</v>
      </c>
      <c r="Q16" s="441" t="s">
        <v>317</v>
      </c>
      <c r="R16" s="442"/>
      <c r="S16" s="450" t="s">
        <v>81</v>
      </c>
      <c r="T16" s="439"/>
      <c r="U16" s="451" t="s">
        <v>2</v>
      </c>
      <c r="V16" s="439" t="s">
        <v>278</v>
      </c>
      <c r="W16" s="440" t="s">
        <v>167</v>
      </c>
      <c r="X16" s="287" t="s">
        <v>81</v>
      </c>
      <c r="Y16" s="423" t="s">
        <v>2</v>
      </c>
      <c r="Z16" s="423"/>
      <c r="AA16" s="287" t="s">
        <v>278</v>
      </c>
      <c r="AB16" s="423" t="s">
        <v>3</v>
      </c>
      <c r="AC16" s="424"/>
      <c r="AJ16" s="6"/>
      <c r="AK16" s="6"/>
      <c r="AL16" s="6"/>
      <c r="AM16" s="6"/>
      <c r="AN16" s="6"/>
      <c r="AO16" s="6"/>
      <c r="AP16" s="6"/>
    </row>
    <row r="17" spans="1:42" ht="10.35" customHeight="1">
      <c r="A17" s="13"/>
      <c r="B17" s="509"/>
      <c r="C17" s="512"/>
      <c r="D17" s="485"/>
      <c r="E17" s="486"/>
      <c r="F17" s="486"/>
      <c r="G17" s="487"/>
      <c r="H17" s="503"/>
      <c r="I17" s="503"/>
      <c r="J17" s="503"/>
      <c r="K17" s="503"/>
      <c r="L17" s="503"/>
      <c r="M17" s="503"/>
      <c r="N17" s="503"/>
      <c r="O17" s="504"/>
      <c r="P17" s="445"/>
      <c r="Q17" s="443"/>
      <c r="R17" s="444"/>
      <c r="S17" s="431"/>
      <c r="T17" s="432"/>
      <c r="U17" s="435"/>
      <c r="V17" s="432"/>
      <c r="W17" s="437"/>
      <c r="X17" s="421" t="s">
        <v>134</v>
      </c>
      <c r="Y17" s="422"/>
      <c r="Z17" s="422"/>
      <c r="AA17" s="422" t="s">
        <v>14</v>
      </c>
      <c r="AB17" s="422"/>
      <c r="AC17" s="430" t="s">
        <v>135</v>
      </c>
      <c r="AL17" s="6"/>
    </row>
    <row r="18" spans="1:42" ht="10.35" customHeight="1">
      <c r="A18" s="13"/>
      <c r="B18" s="509"/>
      <c r="C18" s="512"/>
      <c r="D18" s="485"/>
      <c r="E18" s="486"/>
      <c r="F18" s="486"/>
      <c r="G18" s="487"/>
      <c r="H18" s="503"/>
      <c r="I18" s="503"/>
      <c r="J18" s="503"/>
      <c r="K18" s="503"/>
      <c r="L18" s="503"/>
      <c r="M18" s="503"/>
      <c r="N18" s="503"/>
      <c r="O18" s="504"/>
      <c r="P18" s="445" t="s">
        <v>278</v>
      </c>
      <c r="Q18" s="458" t="s">
        <v>316</v>
      </c>
      <c r="R18" s="459"/>
      <c r="S18" s="431"/>
      <c r="T18" s="432"/>
      <c r="U18" s="435" t="s">
        <v>14</v>
      </c>
      <c r="V18" s="432"/>
      <c r="W18" s="437" t="s">
        <v>15</v>
      </c>
      <c r="X18" s="421"/>
      <c r="Y18" s="422"/>
      <c r="Z18" s="422"/>
      <c r="AA18" s="422"/>
      <c r="AB18" s="422"/>
      <c r="AC18" s="430"/>
    </row>
    <row r="19" spans="1:42" ht="10.35" customHeight="1">
      <c r="A19" s="13"/>
      <c r="B19" s="510"/>
      <c r="C19" s="513"/>
      <c r="D19" s="488"/>
      <c r="E19" s="489"/>
      <c r="F19" s="489"/>
      <c r="G19" s="490"/>
      <c r="H19" s="505"/>
      <c r="I19" s="505"/>
      <c r="J19" s="505"/>
      <c r="K19" s="505"/>
      <c r="L19" s="505"/>
      <c r="M19" s="505"/>
      <c r="N19" s="505"/>
      <c r="O19" s="506"/>
      <c r="P19" s="446"/>
      <c r="Q19" s="460"/>
      <c r="R19" s="461"/>
      <c r="S19" s="433"/>
      <c r="T19" s="434"/>
      <c r="U19" s="436"/>
      <c r="V19" s="434"/>
      <c r="W19" s="438"/>
      <c r="X19" s="104"/>
      <c r="Y19" s="104"/>
      <c r="Z19" s="104"/>
      <c r="AA19" s="104"/>
      <c r="AB19" s="104"/>
      <c r="AC19" s="105"/>
    </row>
    <row r="20" spans="1:42" ht="10.35" customHeight="1">
      <c r="A20" s="13"/>
      <c r="B20" s="508" t="s">
        <v>44</v>
      </c>
      <c r="C20" s="511" t="s">
        <v>203</v>
      </c>
      <c r="D20" s="450" t="s">
        <v>81</v>
      </c>
      <c r="E20" s="491" t="s">
        <v>293</v>
      </c>
      <c r="F20" s="491"/>
      <c r="G20" s="492"/>
      <c r="H20" s="501" t="s">
        <v>323</v>
      </c>
      <c r="I20" s="501"/>
      <c r="J20" s="501"/>
      <c r="K20" s="501"/>
      <c r="L20" s="501"/>
      <c r="M20" s="501"/>
      <c r="N20" s="501"/>
      <c r="O20" s="502"/>
      <c r="P20" s="507" t="s">
        <v>81</v>
      </c>
      <c r="Q20" s="441" t="s">
        <v>317</v>
      </c>
      <c r="R20" s="442"/>
      <c r="S20" s="450" t="s">
        <v>81</v>
      </c>
      <c r="T20" s="439"/>
      <c r="U20" s="451" t="s">
        <v>2</v>
      </c>
      <c r="V20" s="439" t="s">
        <v>278</v>
      </c>
      <c r="W20" s="440" t="s">
        <v>167</v>
      </c>
      <c r="X20" s="287" t="s">
        <v>81</v>
      </c>
      <c r="Y20" s="423" t="s">
        <v>2</v>
      </c>
      <c r="Z20" s="423"/>
      <c r="AA20" s="287" t="s">
        <v>278</v>
      </c>
      <c r="AB20" s="423" t="s">
        <v>3</v>
      </c>
      <c r="AC20" s="424"/>
      <c r="AJ20" s="6"/>
      <c r="AK20" s="6"/>
      <c r="AL20" s="6"/>
      <c r="AM20" s="6"/>
      <c r="AN20" s="6"/>
      <c r="AO20" s="6"/>
      <c r="AP20" s="6"/>
    </row>
    <row r="21" spans="1:42" ht="10.35" customHeight="1">
      <c r="A21" s="13"/>
      <c r="B21" s="509"/>
      <c r="C21" s="512"/>
      <c r="D21" s="431"/>
      <c r="E21" s="493"/>
      <c r="F21" s="493"/>
      <c r="G21" s="494"/>
      <c r="H21" s="503"/>
      <c r="I21" s="503"/>
      <c r="J21" s="503"/>
      <c r="K21" s="503"/>
      <c r="L21" s="503"/>
      <c r="M21" s="503"/>
      <c r="N21" s="503"/>
      <c r="O21" s="504"/>
      <c r="P21" s="445"/>
      <c r="Q21" s="443"/>
      <c r="R21" s="444"/>
      <c r="S21" s="431"/>
      <c r="T21" s="432"/>
      <c r="U21" s="435"/>
      <c r="V21" s="432"/>
      <c r="W21" s="437"/>
      <c r="X21" s="421" t="s">
        <v>134</v>
      </c>
      <c r="Y21" s="422"/>
      <c r="Z21" s="422"/>
      <c r="AA21" s="422" t="s">
        <v>14</v>
      </c>
      <c r="AB21" s="422"/>
      <c r="AC21" s="430" t="s">
        <v>135</v>
      </c>
      <c r="AL21" s="6"/>
    </row>
    <row r="22" spans="1:42" ht="10.35" customHeight="1">
      <c r="A22" s="13"/>
      <c r="B22" s="509"/>
      <c r="C22" s="512"/>
      <c r="D22" s="450" t="s">
        <v>657</v>
      </c>
      <c r="E22" s="491" t="s">
        <v>294</v>
      </c>
      <c r="F22" s="491"/>
      <c r="G22" s="492"/>
      <c r="H22" s="503"/>
      <c r="I22" s="503"/>
      <c r="J22" s="503"/>
      <c r="K22" s="503"/>
      <c r="L22" s="503"/>
      <c r="M22" s="503"/>
      <c r="N22" s="503"/>
      <c r="O22" s="504"/>
      <c r="P22" s="445" t="s">
        <v>278</v>
      </c>
      <c r="Q22" s="458" t="s">
        <v>316</v>
      </c>
      <c r="R22" s="459"/>
      <c r="S22" s="431"/>
      <c r="T22" s="432"/>
      <c r="U22" s="435" t="s">
        <v>14</v>
      </c>
      <c r="V22" s="432"/>
      <c r="W22" s="437" t="s">
        <v>15</v>
      </c>
      <c r="X22" s="421"/>
      <c r="Y22" s="422"/>
      <c r="Z22" s="422"/>
      <c r="AA22" s="422"/>
      <c r="AB22" s="422"/>
      <c r="AC22" s="430"/>
    </row>
    <row r="23" spans="1:42" ht="10.35" customHeight="1">
      <c r="A23" s="13"/>
      <c r="B23" s="510"/>
      <c r="C23" s="513"/>
      <c r="D23" s="433"/>
      <c r="E23" s="499"/>
      <c r="F23" s="499"/>
      <c r="G23" s="500"/>
      <c r="H23" s="505"/>
      <c r="I23" s="505"/>
      <c r="J23" s="505"/>
      <c r="K23" s="505"/>
      <c r="L23" s="505"/>
      <c r="M23" s="505"/>
      <c r="N23" s="505"/>
      <c r="O23" s="506"/>
      <c r="P23" s="446"/>
      <c r="Q23" s="460"/>
      <c r="R23" s="461"/>
      <c r="S23" s="433"/>
      <c r="T23" s="434"/>
      <c r="U23" s="436"/>
      <c r="V23" s="434"/>
      <c r="W23" s="438"/>
      <c r="X23" s="104"/>
      <c r="Y23" s="104"/>
      <c r="Z23" s="104"/>
      <c r="AA23" s="104"/>
      <c r="AB23" s="104"/>
      <c r="AC23" s="105"/>
    </row>
    <row r="24" spans="1:42" ht="10.35" customHeight="1">
      <c r="A24" s="13"/>
      <c r="B24" s="508" t="s">
        <v>45</v>
      </c>
      <c r="C24" s="511" t="s">
        <v>226</v>
      </c>
      <c r="D24" s="496" t="s">
        <v>756</v>
      </c>
      <c r="E24" s="491"/>
      <c r="F24" s="491"/>
      <c r="G24" s="492"/>
      <c r="H24" s="501" t="s">
        <v>324</v>
      </c>
      <c r="I24" s="501"/>
      <c r="J24" s="501"/>
      <c r="K24" s="501"/>
      <c r="L24" s="501"/>
      <c r="M24" s="501"/>
      <c r="N24" s="501"/>
      <c r="O24" s="502"/>
      <c r="P24" s="507" t="s">
        <v>81</v>
      </c>
      <c r="Q24" s="441" t="s">
        <v>317</v>
      </c>
      <c r="R24" s="442"/>
      <c r="S24" s="450" t="s">
        <v>81</v>
      </c>
      <c r="T24" s="439"/>
      <c r="U24" s="451" t="s">
        <v>2</v>
      </c>
      <c r="V24" s="439" t="s">
        <v>278</v>
      </c>
      <c r="W24" s="440" t="s">
        <v>167</v>
      </c>
      <c r="X24" s="287" t="s">
        <v>81</v>
      </c>
      <c r="Y24" s="423" t="s">
        <v>2</v>
      </c>
      <c r="Z24" s="423"/>
      <c r="AA24" s="287" t="s">
        <v>278</v>
      </c>
      <c r="AB24" s="423" t="s">
        <v>3</v>
      </c>
      <c r="AC24" s="424"/>
      <c r="AJ24" s="6"/>
      <c r="AK24" s="6"/>
      <c r="AL24" s="6"/>
      <c r="AM24" s="6"/>
      <c r="AN24" s="6"/>
      <c r="AO24" s="6"/>
      <c r="AP24" s="6"/>
    </row>
    <row r="25" spans="1:42" ht="10.35" customHeight="1">
      <c r="A25" s="13"/>
      <c r="B25" s="509"/>
      <c r="C25" s="512"/>
      <c r="D25" s="497"/>
      <c r="E25" s="493"/>
      <c r="F25" s="493"/>
      <c r="G25" s="494"/>
      <c r="H25" s="503"/>
      <c r="I25" s="503"/>
      <c r="J25" s="503"/>
      <c r="K25" s="503"/>
      <c r="L25" s="503"/>
      <c r="M25" s="503"/>
      <c r="N25" s="503"/>
      <c r="O25" s="504"/>
      <c r="P25" s="445"/>
      <c r="Q25" s="443"/>
      <c r="R25" s="444"/>
      <c r="S25" s="431"/>
      <c r="T25" s="432"/>
      <c r="U25" s="435"/>
      <c r="V25" s="432"/>
      <c r="W25" s="437"/>
      <c r="X25" s="421" t="s">
        <v>134</v>
      </c>
      <c r="Y25" s="422"/>
      <c r="Z25" s="422"/>
      <c r="AA25" s="422" t="s">
        <v>14</v>
      </c>
      <c r="AB25" s="422"/>
      <c r="AC25" s="430" t="s">
        <v>135</v>
      </c>
      <c r="AL25" s="6"/>
    </row>
    <row r="26" spans="1:42" ht="10.35" customHeight="1">
      <c r="A26" s="13"/>
      <c r="B26" s="509"/>
      <c r="C26" s="512"/>
      <c r="D26" s="497"/>
      <c r="E26" s="493"/>
      <c r="F26" s="493"/>
      <c r="G26" s="494"/>
      <c r="H26" s="503"/>
      <c r="I26" s="503"/>
      <c r="J26" s="503"/>
      <c r="K26" s="503"/>
      <c r="L26" s="503"/>
      <c r="M26" s="503"/>
      <c r="N26" s="503"/>
      <c r="O26" s="504"/>
      <c r="P26" s="445" t="s">
        <v>278</v>
      </c>
      <c r="Q26" s="458" t="s">
        <v>316</v>
      </c>
      <c r="R26" s="459"/>
      <c r="S26" s="431"/>
      <c r="T26" s="432"/>
      <c r="U26" s="435" t="s">
        <v>14</v>
      </c>
      <c r="V26" s="432"/>
      <c r="W26" s="437" t="s">
        <v>15</v>
      </c>
      <c r="X26" s="421"/>
      <c r="Y26" s="422"/>
      <c r="Z26" s="422"/>
      <c r="AA26" s="422"/>
      <c r="AB26" s="422"/>
      <c r="AC26" s="430"/>
    </row>
    <row r="27" spans="1:42" ht="10.35" customHeight="1">
      <c r="A27" s="13"/>
      <c r="B27" s="510"/>
      <c r="C27" s="513"/>
      <c r="D27" s="498"/>
      <c r="E27" s="499"/>
      <c r="F27" s="499"/>
      <c r="G27" s="500"/>
      <c r="H27" s="505"/>
      <c r="I27" s="505"/>
      <c r="J27" s="505"/>
      <c r="K27" s="505"/>
      <c r="L27" s="505"/>
      <c r="M27" s="505"/>
      <c r="N27" s="505"/>
      <c r="O27" s="506"/>
      <c r="P27" s="446"/>
      <c r="Q27" s="460"/>
      <c r="R27" s="461"/>
      <c r="S27" s="433"/>
      <c r="T27" s="434"/>
      <c r="U27" s="436"/>
      <c r="V27" s="434"/>
      <c r="W27" s="438"/>
      <c r="X27" s="104"/>
      <c r="Y27" s="104"/>
      <c r="Z27" s="104"/>
      <c r="AA27" s="104"/>
      <c r="AB27" s="104"/>
      <c r="AC27" s="105"/>
    </row>
    <row r="28" spans="1:42" ht="10.35" customHeight="1">
      <c r="A28" s="13"/>
      <c r="B28" s="160" t="s">
        <v>362</v>
      </c>
      <c r="C28" s="159"/>
      <c r="D28" s="39"/>
      <c r="E28" s="39"/>
      <c r="F28" s="39"/>
      <c r="G28" s="158"/>
      <c r="H28" s="158"/>
      <c r="I28" s="158"/>
      <c r="J28" s="158"/>
      <c r="K28" s="158"/>
      <c r="L28" s="103"/>
      <c r="M28" s="103"/>
      <c r="N28" s="103"/>
      <c r="O28" s="103"/>
      <c r="P28" s="103"/>
      <c r="Q28" s="103"/>
      <c r="R28" s="103"/>
      <c r="S28" s="103"/>
      <c r="T28" s="103"/>
      <c r="U28" s="103"/>
      <c r="V28" s="103"/>
      <c r="W28" s="103"/>
      <c r="X28" s="111"/>
      <c r="Y28" s="111"/>
      <c r="Z28" s="111"/>
      <c r="AA28" s="111"/>
      <c r="AB28" s="111"/>
      <c r="AC28" s="111"/>
      <c r="AJ28" s="6"/>
      <c r="AK28" s="6"/>
      <c r="AL28" s="6"/>
      <c r="AM28" s="6"/>
      <c r="AN28" s="6"/>
      <c r="AO28" s="6"/>
      <c r="AP28" s="6"/>
    </row>
    <row r="29" spans="1:42" ht="10.35" customHeight="1">
      <c r="A29" s="13"/>
      <c r="B29" s="160" t="s">
        <v>295</v>
      </c>
      <c r="C29" s="159"/>
      <c r="D29" s="39"/>
      <c r="E29" s="39"/>
      <c r="F29" s="39"/>
      <c r="G29" s="158"/>
      <c r="H29" s="158"/>
      <c r="I29" s="158"/>
      <c r="J29" s="158"/>
      <c r="K29" s="158"/>
      <c r="L29" s="103"/>
      <c r="M29" s="103"/>
      <c r="N29" s="103"/>
      <c r="O29" s="103"/>
      <c r="P29" s="103"/>
      <c r="Q29" s="103"/>
      <c r="R29" s="103"/>
      <c r="S29" s="103"/>
      <c r="T29" s="103"/>
      <c r="U29" s="103"/>
      <c r="V29" s="103"/>
      <c r="W29" s="103"/>
      <c r="X29" s="111"/>
      <c r="Y29" s="111"/>
      <c r="Z29" s="111"/>
      <c r="AA29" s="111"/>
      <c r="AB29" s="111"/>
      <c r="AC29" s="111"/>
      <c r="AL29" s="6"/>
    </row>
    <row r="30" spans="1:42" s="15" customFormat="1" ht="10.35" customHeight="1">
      <c r="F30" s="16"/>
      <c r="AH30" s="6"/>
      <c r="AI30" s="6"/>
      <c r="AJ30" s="4"/>
      <c r="AK30" s="4"/>
      <c r="AL30" s="4"/>
      <c r="AM30" s="4"/>
      <c r="AN30" s="4"/>
      <c r="AO30" s="4"/>
      <c r="AP30" s="4"/>
    </row>
    <row r="31" spans="1:42" s="22" customFormat="1" ht="37.5" customHeight="1">
      <c r="A31" s="23" t="s">
        <v>103</v>
      </c>
      <c r="B31" s="26" t="s">
        <v>27</v>
      </c>
      <c r="C31" s="19"/>
      <c r="D31" s="19"/>
      <c r="E31" s="19"/>
      <c r="AH31" s="6"/>
      <c r="AI31" s="6"/>
      <c r="AJ31" s="4"/>
      <c r="AK31" s="4"/>
      <c r="AL31" s="4"/>
      <c r="AM31" s="4"/>
      <c r="AN31" s="4"/>
      <c r="AO31" s="4"/>
      <c r="AP31" s="4"/>
    </row>
    <row r="32" spans="1:42" s="22" customFormat="1" ht="15" customHeight="1">
      <c r="A32" s="40" t="s">
        <v>84</v>
      </c>
      <c r="B32" s="21"/>
      <c r="C32" s="21"/>
      <c r="D32" s="21"/>
      <c r="E32" s="21"/>
      <c r="F32" s="21"/>
      <c r="G32" s="21"/>
      <c r="H32" s="21"/>
      <c r="I32" s="21"/>
      <c r="J32" s="21"/>
      <c r="K32" s="21"/>
      <c r="L32" s="21"/>
      <c r="M32" s="21"/>
      <c r="N32" s="21"/>
      <c r="O32" s="21"/>
      <c r="P32" s="21"/>
      <c r="Q32" s="21"/>
      <c r="R32" s="21"/>
      <c r="S32" s="21"/>
      <c r="AH32" s="25"/>
      <c r="AI32" s="25"/>
    </row>
    <row r="33" spans="1:40" s="22" customFormat="1" ht="7.5" customHeight="1">
      <c r="A33" s="40"/>
      <c r="B33" s="21"/>
      <c r="C33" s="21"/>
      <c r="D33" s="21"/>
      <c r="E33" s="21"/>
      <c r="F33" s="21"/>
      <c r="G33" s="21"/>
      <c r="H33" s="21"/>
      <c r="I33" s="21"/>
      <c r="J33" s="21"/>
      <c r="K33" s="21"/>
      <c r="L33" s="21"/>
      <c r="M33" s="21"/>
      <c r="N33" s="21"/>
      <c r="O33" s="21"/>
      <c r="P33" s="21"/>
      <c r="Q33" s="21"/>
      <c r="R33" s="21"/>
      <c r="S33" s="21"/>
      <c r="AH33" s="25"/>
      <c r="AI33" s="25"/>
    </row>
    <row r="34" spans="1:40" s="22" customFormat="1" ht="20.100000000000001" customHeight="1">
      <c r="A34" s="21"/>
      <c r="B34" s="43" t="s">
        <v>28</v>
      </c>
      <c r="C34" s="466" t="s">
        <v>174</v>
      </c>
      <c r="D34" s="467"/>
      <c r="E34" s="467"/>
      <c r="F34" s="467"/>
      <c r="G34" s="467"/>
      <c r="H34" s="467"/>
      <c r="I34" s="467"/>
      <c r="J34" s="467"/>
      <c r="K34" s="149" t="s">
        <v>2</v>
      </c>
      <c r="L34" s="149" t="s">
        <v>167</v>
      </c>
      <c r="M34" s="43" t="s">
        <v>28</v>
      </c>
      <c r="N34" s="428" t="s">
        <v>175</v>
      </c>
      <c r="O34" s="429"/>
      <c r="P34" s="429"/>
      <c r="Q34" s="429"/>
      <c r="R34" s="429"/>
      <c r="S34" s="429"/>
      <c r="T34" s="429"/>
      <c r="U34" s="429"/>
      <c r="V34" s="429"/>
      <c r="W34" s="429"/>
      <c r="X34" s="429"/>
      <c r="Y34" s="429"/>
      <c r="Z34" s="429"/>
      <c r="AA34" s="429"/>
      <c r="AB34" s="149" t="s">
        <v>2</v>
      </c>
      <c r="AC34" s="149" t="s">
        <v>167</v>
      </c>
      <c r="AD34" s="148"/>
      <c r="AH34" s="25"/>
      <c r="AI34" s="25"/>
    </row>
    <row r="35" spans="1:40" s="22" customFormat="1" ht="12" customHeight="1">
      <c r="A35" s="21"/>
      <c r="B35" s="463">
        <v>1</v>
      </c>
      <c r="C35" s="454" t="s">
        <v>176</v>
      </c>
      <c r="D35" s="455"/>
      <c r="E35" s="455"/>
      <c r="F35" s="455"/>
      <c r="G35" s="455"/>
      <c r="H35" s="455"/>
      <c r="I35" s="455"/>
      <c r="J35" s="455"/>
      <c r="K35" s="426" t="s">
        <v>81</v>
      </c>
      <c r="L35" s="426" t="s">
        <v>278</v>
      </c>
      <c r="M35" s="464">
        <v>6</v>
      </c>
      <c r="N35" s="454" t="s">
        <v>290</v>
      </c>
      <c r="O35" s="455"/>
      <c r="P35" s="455"/>
      <c r="Q35" s="455"/>
      <c r="R35" s="455"/>
      <c r="S35" s="455"/>
      <c r="T35" s="455"/>
      <c r="U35" s="455"/>
      <c r="V35" s="455"/>
      <c r="W35" s="455"/>
      <c r="X35" s="455"/>
      <c r="Y35" s="455"/>
      <c r="Z35" s="455"/>
      <c r="AA35" s="455"/>
      <c r="AB35" s="425" t="s">
        <v>81</v>
      </c>
      <c r="AC35" s="425" t="s">
        <v>278</v>
      </c>
      <c r="AH35" s="25"/>
      <c r="AI35" s="25"/>
      <c r="AL35" s="6"/>
      <c r="AM35" s="6"/>
      <c r="AN35" s="6"/>
    </row>
    <row r="36" spans="1:40" s="22" customFormat="1" ht="12" customHeight="1">
      <c r="A36" s="21"/>
      <c r="B36" s="463"/>
      <c r="C36" s="456"/>
      <c r="D36" s="457"/>
      <c r="E36" s="457"/>
      <c r="F36" s="457"/>
      <c r="G36" s="457"/>
      <c r="H36" s="457"/>
      <c r="I36" s="457"/>
      <c r="J36" s="457"/>
      <c r="K36" s="426"/>
      <c r="L36" s="426"/>
      <c r="M36" s="464"/>
      <c r="N36" s="456"/>
      <c r="O36" s="457"/>
      <c r="P36" s="457"/>
      <c r="Q36" s="457"/>
      <c r="R36" s="457"/>
      <c r="S36" s="457"/>
      <c r="T36" s="457"/>
      <c r="U36" s="457"/>
      <c r="V36" s="457"/>
      <c r="W36" s="457"/>
      <c r="X36" s="457"/>
      <c r="Y36" s="457"/>
      <c r="Z36" s="457"/>
      <c r="AA36" s="457"/>
      <c r="AB36" s="425"/>
      <c r="AC36" s="425"/>
      <c r="AH36" s="25"/>
      <c r="AI36" s="25"/>
      <c r="AL36" s="6"/>
    </row>
    <row r="37" spans="1:40" s="22" customFormat="1" ht="12" customHeight="1">
      <c r="A37" s="21"/>
      <c r="B37" s="463">
        <v>2</v>
      </c>
      <c r="C37" s="454" t="s">
        <v>177</v>
      </c>
      <c r="D37" s="455"/>
      <c r="E37" s="455"/>
      <c r="F37" s="288" t="s">
        <v>81</v>
      </c>
      <c r="G37" s="473" t="s">
        <v>279</v>
      </c>
      <c r="H37" s="473"/>
      <c r="I37" s="473"/>
      <c r="J37" s="473"/>
      <c r="K37" s="426" t="s">
        <v>81</v>
      </c>
      <c r="L37" s="426" t="s">
        <v>278</v>
      </c>
      <c r="M37" s="464">
        <v>7</v>
      </c>
      <c r="N37" s="454" t="s">
        <v>205</v>
      </c>
      <c r="O37" s="455"/>
      <c r="P37" s="455"/>
      <c r="Q37" s="455"/>
      <c r="R37" s="455"/>
      <c r="S37" s="455"/>
      <c r="T37" s="455"/>
      <c r="U37" s="455"/>
      <c r="V37" s="455"/>
      <c r="W37" s="455"/>
      <c r="X37" s="455"/>
      <c r="Y37" s="455"/>
      <c r="Z37" s="455"/>
      <c r="AA37" s="455"/>
      <c r="AB37" s="425" t="s">
        <v>81</v>
      </c>
      <c r="AC37" s="425" t="s">
        <v>278</v>
      </c>
      <c r="AH37" s="25"/>
      <c r="AI37" s="25"/>
      <c r="AL37" s="6"/>
      <c r="AM37" s="6"/>
      <c r="AN37" s="6"/>
    </row>
    <row r="38" spans="1:40" s="22" customFormat="1" ht="12" customHeight="1">
      <c r="A38" s="21"/>
      <c r="B38" s="463"/>
      <c r="C38" s="456"/>
      <c r="D38" s="457"/>
      <c r="E38" s="457"/>
      <c r="F38" s="302" t="s">
        <v>81</v>
      </c>
      <c r="G38" s="462" t="s">
        <v>280</v>
      </c>
      <c r="H38" s="462"/>
      <c r="I38" s="462"/>
      <c r="J38" s="462"/>
      <c r="K38" s="426"/>
      <c r="L38" s="426"/>
      <c r="M38" s="464"/>
      <c r="N38" s="456"/>
      <c r="O38" s="457"/>
      <c r="P38" s="457"/>
      <c r="Q38" s="457"/>
      <c r="R38" s="457"/>
      <c r="S38" s="457"/>
      <c r="T38" s="457"/>
      <c r="U38" s="457"/>
      <c r="V38" s="457"/>
      <c r="W38" s="457"/>
      <c r="X38" s="457"/>
      <c r="Y38" s="457"/>
      <c r="Z38" s="457"/>
      <c r="AA38" s="457"/>
      <c r="AB38" s="425"/>
      <c r="AC38" s="425"/>
      <c r="AH38" s="25"/>
      <c r="AI38" s="25"/>
      <c r="AL38" s="6"/>
    </row>
    <row r="39" spans="1:40" s="22" customFormat="1" ht="12" customHeight="1">
      <c r="A39" s="21"/>
      <c r="B39" s="463">
        <v>3</v>
      </c>
      <c r="C39" s="454" t="s">
        <v>170</v>
      </c>
      <c r="D39" s="455"/>
      <c r="E39" s="455"/>
      <c r="F39" s="455"/>
      <c r="G39" s="455"/>
      <c r="H39" s="455"/>
      <c r="I39" s="455"/>
      <c r="J39" s="455"/>
      <c r="K39" s="426" t="s">
        <v>81</v>
      </c>
      <c r="L39" s="426" t="s">
        <v>278</v>
      </c>
      <c r="M39" s="464">
        <v>8</v>
      </c>
      <c r="N39" s="454" t="s">
        <v>206</v>
      </c>
      <c r="O39" s="455"/>
      <c r="P39" s="455"/>
      <c r="Q39" s="455"/>
      <c r="R39" s="455"/>
      <c r="S39" s="455"/>
      <c r="T39" s="455"/>
      <c r="U39" s="455"/>
      <c r="V39" s="455"/>
      <c r="W39" s="455"/>
      <c r="X39" s="455"/>
      <c r="Y39" s="455"/>
      <c r="Z39" s="455"/>
      <c r="AA39" s="455"/>
      <c r="AB39" s="425" t="s">
        <v>81</v>
      </c>
      <c r="AC39" s="425" t="s">
        <v>278</v>
      </c>
      <c r="AH39" s="25"/>
      <c r="AI39" s="25"/>
      <c r="AL39" s="6"/>
      <c r="AM39" s="6"/>
      <c r="AN39" s="6"/>
    </row>
    <row r="40" spans="1:40" s="22" customFormat="1" ht="12" customHeight="1">
      <c r="A40" s="21"/>
      <c r="B40" s="463"/>
      <c r="C40" s="456"/>
      <c r="D40" s="457"/>
      <c r="E40" s="457"/>
      <c r="F40" s="457"/>
      <c r="G40" s="457"/>
      <c r="H40" s="457"/>
      <c r="I40" s="457"/>
      <c r="J40" s="457"/>
      <c r="K40" s="426"/>
      <c r="L40" s="426"/>
      <c r="M40" s="464"/>
      <c r="N40" s="456"/>
      <c r="O40" s="457"/>
      <c r="P40" s="457"/>
      <c r="Q40" s="457"/>
      <c r="R40" s="457"/>
      <c r="S40" s="457"/>
      <c r="T40" s="457"/>
      <c r="U40" s="457"/>
      <c r="V40" s="457"/>
      <c r="W40" s="457"/>
      <c r="X40" s="457"/>
      <c r="Y40" s="457"/>
      <c r="Z40" s="457"/>
      <c r="AA40" s="457"/>
      <c r="AB40" s="425"/>
      <c r="AC40" s="425"/>
      <c r="AH40" s="25"/>
      <c r="AI40" s="25"/>
    </row>
    <row r="41" spans="1:40" s="22" customFormat="1" ht="12" customHeight="1">
      <c r="A41" s="21"/>
      <c r="B41" s="463">
        <v>4</v>
      </c>
      <c r="C41" s="454" t="s">
        <v>178</v>
      </c>
      <c r="D41" s="455"/>
      <c r="E41" s="455"/>
      <c r="F41" s="455"/>
      <c r="G41" s="455"/>
      <c r="H41" s="455"/>
      <c r="I41" s="455"/>
      <c r="J41" s="455"/>
      <c r="K41" s="426" t="s">
        <v>81</v>
      </c>
      <c r="L41" s="426" t="s">
        <v>278</v>
      </c>
      <c r="M41" s="464">
        <v>9</v>
      </c>
      <c r="N41" s="454" t="s">
        <v>29</v>
      </c>
      <c r="O41" s="455"/>
      <c r="P41" s="455"/>
      <c r="Q41" s="455"/>
      <c r="R41" s="455"/>
      <c r="S41" s="455"/>
      <c r="T41" s="455"/>
      <c r="U41" s="455"/>
      <c r="V41" s="455"/>
      <c r="W41" s="455"/>
      <c r="X41" s="455"/>
      <c r="Y41" s="455"/>
      <c r="Z41" s="455"/>
      <c r="AA41" s="455"/>
      <c r="AB41" s="425" t="s">
        <v>81</v>
      </c>
      <c r="AC41" s="425" t="s">
        <v>278</v>
      </c>
      <c r="AH41" s="25"/>
      <c r="AI41" s="25"/>
      <c r="AL41" s="6"/>
      <c r="AM41" s="6"/>
      <c r="AN41" s="6"/>
    </row>
    <row r="42" spans="1:40" s="22" customFormat="1" ht="12" customHeight="1">
      <c r="A42" s="21"/>
      <c r="B42" s="463"/>
      <c r="C42" s="456"/>
      <c r="D42" s="457"/>
      <c r="E42" s="457"/>
      <c r="F42" s="457"/>
      <c r="G42" s="457"/>
      <c r="H42" s="457"/>
      <c r="I42" s="457"/>
      <c r="J42" s="457"/>
      <c r="K42" s="426"/>
      <c r="L42" s="426"/>
      <c r="M42" s="464"/>
      <c r="N42" s="456"/>
      <c r="O42" s="457"/>
      <c r="P42" s="457"/>
      <c r="Q42" s="457"/>
      <c r="R42" s="457"/>
      <c r="S42" s="457"/>
      <c r="T42" s="457"/>
      <c r="U42" s="457"/>
      <c r="V42" s="457"/>
      <c r="W42" s="457"/>
      <c r="X42" s="457"/>
      <c r="Y42" s="457"/>
      <c r="Z42" s="457"/>
      <c r="AA42" s="457"/>
      <c r="AB42" s="425"/>
      <c r="AC42" s="425"/>
      <c r="AH42" s="25"/>
      <c r="AI42" s="25"/>
    </row>
    <row r="43" spans="1:40" s="22" customFormat="1" ht="12" customHeight="1">
      <c r="A43" s="21"/>
      <c r="B43" s="463">
        <v>5</v>
      </c>
      <c r="C43" s="454" t="s">
        <v>207</v>
      </c>
      <c r="D43" s="455"/>
      <c r="E43" s="455"/>
      <c r="F43" s="455"/>
      <c r="G43" s="455"/>
      <c r="H43" s="455"/>
      <c r="I43" s="455"/>
      <c r="J43" s="455"/>
      <c r="K43" s="426" t="s">
        <v>81</v>
      </c>
      <c r="L43" s="426" t="s">
        <v>278</v>
      </c>
      <c r="M43" s="464">
        <v>10</v>
      </c>
      <c r="N43" s="427" t="s">
        <v>275</v>
      </c>
      <c r="O43" s="427"/>
      <c r="P43" s="427"/>
      <c r="Q43" s="425" t="s">
        <v>81</v>
      </c>
      <c r="R43" s="427" t="s">
        <v>223</v>
      </c>
      <c r="S43" s="448" t="s">
        <v>81</v>
      </c>
      <c r="T43" s="448"/>
      <c r="U43" s="447" t="s">
        <v>225</v>
      </c>
      <c r="V43" s="447"/>
      <c r="W43" s="447"/>
      <c r="X43" s="448" t="s">
        <v>81</v>
      </c>
      <c r="Y43" s="448"/>
      <c r="Z43" s="427" t="s">
        <v>224</v>
      </c>
      <c r="AA43" s="427"/>
      <c r="AB43" s="427"/>
      <c r="AC43" s="427"/>
      <c r="AH43" s="25"/>
      <c r="AI43" s="25"/>
      <c r="AL43" s="6"/>
      <c r="AM43" s="6"/>
      <c r="AN43" s="6"/>
    </row>
    <row r="44" spans="1:40" s="22" customFormat="1" ht="12" customHeight="1">
      <c r="A44" s="21"/>
      <c r="B44" s="463"/>
      <c r="C44" s="456"/>
      <c r="D44" s="457"/>
      <c r="E44" s="457"/>
      <c r="F44" s="457"/>
      <c r="G44" s="457"/>
      <c r="H44" s="457"/>
      <c r="I44" s="457"/>
      <c r="J44" s="457"/>
      <c r="K44" s="426"/>
      <c r="L44" s="426"/>
      <c r="M44" s="464"/>
      <c r="N44" s="427"/>
      <c r="O44" s="427"/>
      <c r="P44" s="427"/>
      <c r="Q44" s="425"/>
      <c r="R44" s="427"/>
      <c r="S44" s="448"/>
      <c r="T44" s="448"/>
      <c r="U44" s="447"/>
      <c r="V44" s="447"/>
      <c r="W44" s="447"/>
      <c r="X44" s="448"/>
      <c r="Y44" s="448"/>
      <c r="Z44" s="427"/>
      <c r="AA44" s="427"/>
      <c r="AB44" s="427"/>
      <c r="AC44" s="427"/>
      <c r="AH44" s="25"/>
      <c r="AI44" s="25"/>
    </row>
    <row r="45" spans="1:40" s="22" customFormat="1" ht="15" customHeight="1">
      <c r="A45" s="21"/>
      <c r="B45" s="112" t="s">
        <v>204</v>
      </c>
      <c r="AH45" s="25"/>
      <c r="AI45" s="25"/>
      <c r="AL45" s="6"/>
      <c r="AM45" s="6"/>
      <c r="AN45" s="6"/>
    </row>
    <row r="46" spans="1:40" s="15" customFormat="1" ht="10.35" customHeight="1">
      <c r="F46" s="16"/>
      <c r="AH46" s="284"/>
      <c r="AI46" s="284"/>
    </row>
    <row r="47" spans="1:40" s="22" customFormat="1" ht="15" customHeight="1">
      <c r="A47" s="40" t="s">
        <v>173</v>
      </c>
      <c r="B47" s="21"/>
      <c r="C47" s="21"/>
      <c r="D47" s="21"/>
      <c r="E47" s="21"/>
      <c r="F47" s="21"/>
      <c r="G47" s="21"/>
      <c r="H47" s="21"/>
      <c r="I47" s="21"/>
      <c r="J47" s="21"/>
      <c r="K47" s="21"/>
      <c r="L47" s="21"/>
      <c r="M47" s="21"/>
      <c r="N47" s="21"/>
      <c r="O47" s="21"/>
      <c r="P47" s="21"/>
      <c r="Q47" s="21"/>
      <c r="R47" s="21"/>
      <c r="S47" s="21"/>
      <c r="AH47" s="25"/>
      <c r="AI47" s="25"/>
    </row>
    <row r="48" spans="1:40" s="22" customFormat="1" ht="7.5" customHeight="1">
      <c r="A48" s="40"/>
      <c r="B48" s="21"/>
      <c r="C48" s="21"/>
      <c r="D48" s="21"/>
      <c r="E48" s="21"/>
      <c r="F48" s="21"/>
      <c r="G48" s="21"/>
      <c r="H48" s="21"/>
      <c r="I48" s="21"/>
      <c r="J48" s="21"/>
      <c r="K48" s="21"/>
      <c r="L48" s="21"/>
      <c r="M48" s="21"/>
      <c r="N48" s="21"/>
      <c r="O48" s="21"/>
      <c r="P48" s="21"/>
      <c r="Q48" s="21"/>
      <c r="R48" s="21"/>
      <c r="S48" s="21"/>
      <c r="AH48" s="25"/>
      <c r="AI48" s="25"/>
    </row>
    <row r="49" spans="1:40" s="22" customFormat="1" ht="28.5" customHeight="1">
      <c r="A49" s="21"/>
      <c r="B49" s="472" t="s">
        <v>47</v>
      </c>
      <c r="C49" s="472"/>
      <c r="D49" s="472"/>
      <c r="E49" s="472"/>
      <c r="F49" s="452"/>
      <c r="G49" s="452"/>
      <c r="H49" s="452"/>
      <c r="I49" s="452"/>
      <c r="J49" s="452"/>
      <c r="K49" s="452"/>
      <c r="L49" s="452"/>
      <c r="M49" s="452"/>
      <c r="N49" s="452"/>
      <c r="O49" s="452"/>
      <c r="P49" s="452"/>
      <c r="Q49" s="452" t="s">
        <v>197</v>
      </c>
      <c r="R49" s="452"/>
      <c r="S49" s="453"/>
      <c r="T49" s="453"/>
      <c r="U49" s="453"/>
      <c r="V49" s="453"/>
      <c r="W49" s="453"/>
      <c r="X49" s="453"/>
      <c r="Y49" s="453"/>
      <c r="Z49" s="453"/>
      <c r="AA49" s="453"/>
      <c r="AB49" s="453"/>
      <c r="AC49" s="154" t="s">
        <v>198</v>
      </c>
      <c r="AH49" s="6"/>
      <c r="AI49" s="25"/>
    </row>
    <row r="50" spans="1:40" s="22" customFormat="1" ht="7.5" customHeight="1">
      <c r="A50" s="21"/>
      <c r="B50" s="37"/>
      <c r="C50" s="37"/>
      <c r="D50" s="37"/>
      <c r="E50" s="37"/>
      <c r="F50" s="37"/>
      <c r="G50" s="37"/>
      <c r="H50" s="37"/>
      <c r="I50" s="37"/>
      <c r="J50" s="37"/>
      <c r="K50" s="37"/>
      <c r="L50" s="37"/>
      <c r="M50" s="21"/>
      <c r="N50" s="21"/>
      <c r="O50" s="21"/>
      <c r="P50" s="21"/>
      <c r="Q50" s="21"/>
      <c r="R50" s="21"/>
      <c r="S50" s="21"/>
      <c r="AH50" s="6"/>
      <c r="AI50" s="25"/>
    </row>
    <row r="51" spans="1:40" s="22" customFormat="1" ht="16.5" customHeight="1">
      <c r="A51" s="21"/>
      <c r="B51" s="468" t="s">
        <v>48</v>
      </c>
      <c r="C51" s="469"/>
      <c r="D51" s="469"/>
      <c r="E51" s="469"/>
      <c r="F51" s="469"/>
      <c r="G51" s="469"/>
      <c r="H51" s="469"/>
      <c r="I51" s="465" t="s">
        <v>81</v>
      </c>
      <c r="J51" s="465"/>
      <c r="K51" s="465" t="s">
        <v>167</v>
      </c>
      <c r="L51" s="465"/>
      <c r="M51" s="465" t="s">
        <v>278</v>
      </c>
      <c r="N51" s="465" t="s">
        <v>2</v>
      </c>
      <c r="O51" s="465"/>
      <c r="P51" s="465" t="s">
        <v>150</v>
      </c>
      <c r="Q51" s="465"/>
      <c r="R51" s="449" t="s">
        <v>696</v>
      </c>
      <c r="S51" s="449"/>
      <c r="T51" s="449"/>
      <c r="U51" s="449"/>
      <c r="V51" s="449"/>
      <c r="W51" s="449"/>
      <c r="X51" s="449"/>
      <c r="Y51" s="449"/>
      <c r="Z51" s="449"/>
      <c r="AA51" s="449"/>
      <c r="AB51" s="449"/>
      <c r="AC51" s="449"/>
      <c r="AH51" s="6"/>
      <c r="AI51" s="25"/>
    </row>
    <row r="52" spans="1:40" s="22" customFormat="1" ht="35.1" customHeight="1" thickBot="1">
      <c r="A52" s="21"/>
      <c r="B52" s="470" t="s">
        <v>601</v>
      </c>
      <c r="C52" s="471"/>
      <c r="D52" s="471"/>
      <c r="E52" s="471"/>
      <c r="F52" s="471"/>
      <c r="G52" s="471"/>
      <c r="H52" s="471"/>
      <c r="I52" s="465"/>
      <c r="J52" s="465"/>
      <c r="K52" s="465"/>
      <c r="L52" s="465"/>
      <c r="M52" s="465"/>
      <c r="N52" s="465"/>
      <c r="O52" s="465"/>
      <c r="P52" s="465"/>
      <c r="Q52" s="465"/>
      <c r="R52" s="449"/>
      <c r="S52" s="449"/>
      <c r="T52" s="449"/>
      <c r="U52" s="449"/>
      <c r="V52" s="449"/>
      <c r="W52" s="449"/>
      <c r="X52" s="449"/>
      <c r="Y52" s="449"/>
      <c r="Z52" s="449"/>
      <c r="AA52" s="449"/>
      <c r="AB52" s="449"/>
      <c r="AC52" s="449"/>
      <c r="AH52" s="6"/>
      <c r="AI52" s="6"/>
      <c r="AJ52" s="6"/>
      <c r="AL52" s="6"/>
      <c r="AN52" s="6"/>
    </row>
    <row r="53" spans="1:40" s="22" customFormat="1" ht="16.5" customHeight="1" thickTop="1">
      <c r="A53" s="21"/>
      <c r="B53" s="468" t="s">
        <v>49</v>
      </c>
      <c r="C53" s="469"/>
      <c r="D53" s="469"/>
      <c r="E53" s="469"/>
      <c r="F53" s="469"/>
      <c r="G53" s="469"/>
      <c r="H53" s="469"/>
      <c r="I53" s="465" t="s">
        <v>81</v>
      </c>
      <c r="J53" s="465"/>
      <c r="K53" s="465" t="s">
        <v>167</v>
      </c>
      <c r="L53" s="465"/>
      <c r="M53" s="465" t="s">
        <v>278</v>
      </c>
      <c r="N53" s="465" t="s">
        <v>2</v>
      </c>
      <c r="O53" s="465"/>
      <c r="P53" s="465" t="s">
        <v>150</v>
      </c>
      <c r="Q53" s="465"/>
      <c r="R53" s="449" t="s">
        <v>697</v>
      </c>
      <c r="S53" s="449"/>
      <c r="T53" s="449"/>
      <c r="U53" s="449"/>
      <c r="V53" s="449"/>
      <c r="W53" s="449"/>
      <c r="X53" s="449"/>
      <c r="Y53" s="449"/>
      <c r="Z53" s="449"/>
      <c r="AA53" s="449"/>
      <c r="AB53" s="449"/>
      <c r="AC53" s="449"/>
      <c r="AH53" s="6"/>
      <c r="AI53" s="25"/>
    </row>
    <row r="54" spans="1:40" s="22" customFormat="1" ht="27" customHeight="1" thickBot="1">
      <c r="A54" s="21"/>
      <c r="B54" s="470" t="s">
        <v>600</v>
      </c>
      <c r="C54" s="471"/>
      <c r="D54" s="471"/>
      <c r="E54" s="471"/>
      <c r="F54" s="471"/>
      <c r="G54" s="471"/>
      <c r="H54" s="471"/>
      <c r="I54" s="465"/>
      <c r="J54" s="465"/>
      <c r="K54" s="465"/>
      <c r="L54" s="465"/>
      <c r="M54" s="465"/>
      <c r="N54" s="465"/>
      <c r="O54" s="465"/>
      <c r="P54" s="465"/>
      <c r="Q54" s="465"/>
      <c r="R54" s="449"/>
      <c r="S54" s="449"/>
      <c r="T54" s="449"/>
      <c r="U54" s="449"/>
      <c r="V54" s="449"/>
      <c r="W54" s="449"/>
      <c r="X54" s="449"/>
      <c r="Y54" s="449"/>
      <c r="Z54" s="449"/>
      <c r="AA54" s="449"/>
      <c r="AB54" s="449"/>
      <c r="AC54" s="449"/>
      <c r="AH54" s="6"/>
      <c r="AI54" s="6"/>
      <c r="AL54" s="6"/>
    </row>
    <row r="55" spans="1:40" s="22" customFormat="1" ht="16.5" customHeight="1" thickTop="1">
      <c r="A55" s="21"/>
      <c r="B55" s="474" t="s">
        <v>89</v>
      </c>
      <c r="C55" s="475"/>
      <c r="D55" s="475"/>
      <c r="E55" s="475"/>
      <c r="F55" s="475"/>
      <c r="G55" s="475"/>
      <c r="H55" s="476"/>
      <c r="I55" s="465" t="s">
        <v>81</v>
      </c>
      <c r="J55" s="465"/>
      <c r="K55" s="465" t="s">
        <v>167</v>
      </c>
      <c r="L55" s="465"/>
      <c r="M55" s="465" t="s">
        <v>278</v>
      </c>
      <c r="N55" s="465" t="s">
        <v>2</v>
      </c>
      <c r="O55" s="465"/>
      <c r="P55" s="465" t="s">
        <v>150</v>
      </c>
      <c r="Q55" s="465"/>
      <c r="R55" s="449" t="s">
        <v>698</v>
      </c>
      <c r="S55" s="449"/>
      <c r="T55" s="449"/>
      <c r="U55" s="449"/>
      <c r="V55" s="449"/>
      <c r="W55" s="449"/>
      <c r="X55" s="449"/>
      <c r="Y55" s="449"/>
      <c r="Z55" s="449"/>
      <c r="AA55" s="449"/>
      <c r="AB55" s="449"/>
      <c r="AC55" s="449"/>
      <c r="AH55" s="25"/>
      <c r="AI55" s="25"/>
    </row>
    <row r="56" spans="1:40" s="22" customFormat="1" ht="27" customHeight="1" thickBot="1">
      <c r="A56" s="21"/>
      <c r="B56" s="470" t="s">
        <v>276</v>
      </c>
      <c r="C56" s="477"/>
      <c r="D56" s="477"/>
      <c r="E56" s="477"/>
      <c r="F56" s="477"/>
      <c r="G56" s="477"/>
      <c r="H56" s="478"/>
      <c r="I56" s="465"/>
      <c r="J56" s="465"/>
      <c r="K56" s="465"/>
      <c r="L56" s="465"/>
      <c r="M56" s="465"/>
      <c r="N56" s="465"/>
      <c r="O56" s="465"/>
      <c r="P56" s="465"/>
      <c r="Q56" s="465"/>
      <c r="R56" s="449"/>
      <c r="S56" s="449"/>
      <c r="T56" s="449"/>
      <c r="U56" s="449"/>
      <c r="V56" s="449"/>
      <c r="W56" s="449"/>
      <c r="X56" s="449"/>
      <c r="Y56" s="449"/>
      <c r="Z56" s="449"/>
      <c r="AA56" s="449"/>
      <c r="AB56" s="449"/>
      <c r="AC56" s="449"/>
      <c r="AH56" s="25"/>
      <c r="AI56" s="6"/>
      <c r="AL56" s="6"/>
    </row>
    <row r="57" spans="1:40" s="15" customFormat="1" ht="8.25" customHeight="1" thickTop="1">
      <c r="F57" s="16"/>
      <c r="AH57" s="284"/>
      <c r="AI57" s="284"/>
    </row>
    <row r="58" spans="1:40" s="15" customFormat="1" ht="25.5" customHeight="1">
      <c r="F58" s="16"/>
      <c r="AH58" s="284"/>
      <c r="AI58" s="284"/>
    </row>
    <row r="59" spans="1:40" s="15" customFormat="1" ht="25.5" customHeight="1">
      <c r="F59" s="16"/>
      <c r="AH59" s="284"/>
      <c r="AI59" s="284"/>
    </row>
    <row r="60" spans="1:40" s="15" customFormat="1" ht="25.5" customHeight="1">
      <c r="F60" s="16"/>
      <c r="AH60" s="284"/>
      <c r="AI60" s="284"/>
    </row>
    <row r="61" spans="1:40" s="15" customFormat="1" ht="25.5" customHeight="1">
      <c r="F61" s="16"/>
      <c r="AH61" s="284"/>
      <c r="AI61" s="284"/>
    </row>
    <row r="63" spans="1:40">
      <c r="A63" s="5"/>
      <c r="B63" s="5"/>
      <c r="C63" s="5"/>
      <c r="D63" s="5"/>
      <c r="E63" s="5"/>
      <c r="G63" s="5"/>
      <c r="H63" s="5"/>
      <c r="I63" s="5"/>
      <c r="J63" s="5"/>
      <c r="K63" s="5"/>
      <c r="L63" s="5"/>
      <c r="M63" s="5"/>
      <c r="N63" s="5"/>
      <c r="O63" s="5"/>
      <c r="P63" s="5"/>
    </row>
    <row r="64" spans="1:40">
      <c r="A64" s="5"/>
      <c r="B64" s="5"/>
      <c r="C64" s="5"/>
      <c r="D64" s="5"/>
      <c r="E64" s="5"/>
      <c r="G64" s="5"/>
      <c r="H64" s="5"/>
      <c r="I64" s="5"/>
      <c r="J64" s="5"/>
      <c r="K64" s="5"/>
      <c r="L64" s="5"/>
      <c r="M64" s="5"/>
      <c r="N64" s="5"/>
      <c r="O64" s="5"/>
      <c r="P64" s="5"/>
    </row>
    <row r="65" spans="1:16">
      <c r="A65" s="5"/>
      <c r="B65" s="5"/>
      <c r="C65" s="5"/>
      <c r="D65" s="5"/>
      <c r="E65" s="5"/>
      <c r="G65" s="5"/>
      <c r="H65" s="5"/>
      <c r="I65" s="5"/>
      <c r="J65" s="5"/>
      <c r="K65" s="5"/>
      <c r="L65" s="5"/>
      <c r="M65" s="5"/>
      <c r="N65" s="5"/>
      <c r="O65" s="5"/>
      <c r="P65" s="5"/>
    </row>
    <row r="66" spans="1:16">
      <c r="A66" s="5"/>
      <c r="B66" s="5"/>
      <c r="C66" s="5"/>
      <c r="D66" s="5"/>
      <c r="E66" s="5"/>
      <c r="G66" s="5"/>
      <c r="H66" s="5"/>
      <c r="I66" s="5"/>
      <c r="J66" s="5"/>
      <c r="K66" s="5"/>
      <c r="L66" s="5"/>
      <c r="M66" s="5"/>
      <c r="N66" s="5"/>
      <c r="O66" s="5"/>
      <c r="P66" s="5"/>
    </row>
    <row r="67" spans="1:16">
      <c r="A67" s="5"/>
      <c r="B67" s="5"/>
      <c r="C67" s="5"/>
      <c r="D67" s="5"/>
      <c r="E67" s="5"/>
      <c r="G67" s="5"/>
      <c r="H67" s="5"/>
      <c r="I67" s="5"/>
      <c r="J67" s="5"/>
      <c r="K67" s="5"/>
      <c r="L67" s="5"/>
      <c r="M67" s="5"/>
      <c r="N67" s="5"/>
      <c r="O67" s="5"/>
      <c r="P67" s="5"/>
    </row>
    <row r="68" spans="1:16">
      <c r="A68" s="5"/>
      <c r="B68" s="5"/>
      <c r="C68" s="5"/>
      <c r="D68" s="5"/>
      <c r="E68" s="5"/>
      <c r="G68" s="5"/>
      <c r="H68" s="5"/>
      <c r="I68" s="5"/>
      <c r="J68" s="5"/>
      <c r="K68" s="5"/>
      <c r="L68" s="5"/>
      <c r="M68" s="5"/>
      <c r="N68" s="5"/>
      <c r="O68" s="5"/>
      <c r="P68" s="5"/>
    </row>
    <row r="69" spans="1:16">
      <c r="A69" s="5"/>
      <c r="B69" s="5"/>
      <c r="C69" s="5"/>
      <c r="D69" s="5"/>
      <c r="E69" s="5"/>
      <c r="G69" s="5"/>
      <c r="H69" s="5"/>
      <c r="I69" s="5"/>
      <c r="J69" s="5"/>
      <c r="K69" s="5"/>
      <c r="L69" s="5"/>
      <c r="M69" s="5"/>
      <c r="N69" s="5"/>
      <c r="O69" s="5"/>
      <c r="P69" s="5"/>
    </row>
    <row r="70" spans="1:16">
      <c r="A70" s="5"/>
      <c r="B70" s="5"/>
      <c r="C70" s="5"/>
      <c r="D70" s="5"/>
      <c r="E70" s="5"/>
      <c r="G70" s="5"/>
      <c r="H70" s="5"/>
      <c r="I70" s="5"/>
      <c r="J70" s="5"/>
      <c r="K70" s="5"/>
      <c r="L70" s="5"/>
      <c r="M70" s="5"/>
      <c r="N70" s="5"/>
      <c r="O70" s="5"/>
      <c r="P70" s="5"/>
    </row>
    <row r="71" spans="1:16">
      <c r="A71" s="5"/>
      <c r="B71" s="5"/>
      <c r="C71" s="5"/>
      <c r="D71" s="5"/>
      <c r="E71" s="5"/>
      <c r="G71" s="5"/>
      <c r="H71" s="5"/>
      <c r="I71" s="5"/>
      <c r="J71" s="5"/>
      <c r="K71" s="5"/>
      <c r="L71" s="5"/>
      <c r="M71" s="5"/>
      <c r="N71" s="5"/>
      <c r="O71" s="5"/>
      <c r="P71" s="5"/>
    </row>
    <row r="72" spans="1:16">
      <c r="A72" s="5"/>
      <c r="B72" s="5"/>
      <c r="C72" s="5"/>
      <c r="D72" s="5"/>
      <c r="E72" s="5"/>
      <c r="G72" s="5"/>
      <c r="H72" s="5"/>
      <c r="I72" s="5"/>
      <c r="J72" s="5"/>
      <c r="K72" s="5"/>
      <c r="L72" s="5"/>
      <c r="M72" s="5"/>
      <c r="N72" s="5"/>
      <c r="O72" s="5"/>
      <c r="P72" s="5"/>
    </row>
    <row r="73" spans="1:16">
      <c r="A73" s="5"/>
      <c r="B73" s="5"/>
      <c r="C73" s="5"/>
      <c r="D73" s="5"/>
      <c r="E73" s="5"/>
      <c r="G73" s="5"/>
      <c r="H73" s="5"/>
      <c r="I73" s="5"/>
      <c r="J73" s="5"/>
      <c r="K73" s="5"/>
      <c r="L73" s="5"/>
      <c r="M73" s="5"/>
      <c r="N73" s="5"/>
      <c r="O73" s="5"/>
      <c r="P73" s="5"/>
    </row>
    <row r="74" spans="1:16">
      <c r="A74" s="5"/>
      <c r="B74" s="5"/>
      <c r="C74" s="5"/>
      <c r="D74" s="5"/>
      <c r="E74" s="5"/>
      <c r="G74" s="5"/>
      <c r="H74" s="5"/>
      <c r="I74" s="5"/>
      <c r="J74" s="5"/>
      <c r="K74" s="5"/>
      <c r="L74" s="5"/>
      <c r="M74" s="5"/>
      <c r="N74" s="5"/>
      <c r="O74" s="5"/>
      <c r="P74" s="5"/>
    </row>
    <row r="75" spans="1:16">
      <c r="A75" s="5"/>
      <c r="B75" s="5"/>
      <c r="C75" s="5"/>
      <c r="D75" s="5"/>
      <c r="E75" s="5"/>
      <c r="G75" s="5"/>
      <c r="H75" s="5"/>
      <c r="I75" s="5"/>
      <c r="J75" s="5"/>
      <c r="K75" s="5"/>
      <c r="L75" s="5"/>
      <c r="M75" s="5"/>
      <c r="N75" s="5"/>
      <c r="O75" s="5"/>
      <c r="P75" s="5"/>
    </row>
    <row r="76" spans="1:16">
      <c r="A76" s="5"/>
      <c r="B76" s="5"/>
      <c r="C76" s="5"/>
      <c r="D76" s="5"/>
      <c r="E76" s="5"/>
      <c r="G76" s="5"/>
      <c r="H76" s="5"/>
      <c r="I76" s="5"/>
      <c r="J76" s="5"/>
      <c r="K76" s="5"/>
      <c r="L76" s="5"/>
      <c r="M76" s="5"/>
      <c r="N76" s="5"/>
      <c r="O76" s="5"/>
      <c r="P76" s="5"/>
    </row>
    <row r="77" spans="1:16">
      <c r="A77" s="5"/>
      <c r="B77" s="5"/>
      <c r="C77" s="5"/>
      <c r="D77" s="5"/>
      <c r="E77" s="5"/>
      <c r="G77" s="5"/>
      <c r="H77" s="5"/>
      <c r="I77" s="5"/>
      <c r="J77" s="5"/>
      <c r="K77" s="5"/>
      <c r="L77" s="5"/>
      <c r="M77" s="5"/>
      <c r="N77" s="5"/>
      <c r="O77" s="5"/>
      <c r="P77" s="5"/>
    </row>
    <row r="78" spans="1:16">
      <c r="A78" s="5"/>
      <c r="B78" s="5"/>
      <c r="C78" s="5"/>
      <c r="D78" s="5"/>
      <c r="E78" s="5"/>
      <c r="G78" s="5"/>
      <c r="H78" s="5"/>
      <c r="I78" s="5"/>
      <c r="J78" s="5"/>
      <c r="K78" s="5"/>
      <c r="L78" s="5"/>
      <c r="M78" s="5"/>
      <c r="N78" s="5"/>
      <c r="O78" s="5"/>
      <c r="P78" s="5"/>
    </row>
    <row r="79" spans="1:16">
      <c r="A79" s="5"/>
      <c r="B79" s="5"/>
      <c r="C79" s="5"/>
      <c r="D79" s="5"/>
      <c r="E79" s="5"/>
      <c r="G79" s="5"/>
      <c r="H79" s="5"/>
      <c r="I79" s="5"/>
      <c r="J79" s="5"/>
      <c r="K79" s="5"/>
      <c r="L79" s="5"/>
      <c r="M79" s="5"/>
      <c r="N79" s="5"/>
      <c r="O79" s="5"/>
      <c r="P79" s="5"/>
    </row>
    <row r="80" spans="1:16">
      <c r="A80" s="5"/>
      <c r="B80" s="5"/>
      <c r="C80" s="5"/>
      <c r="D80" s="5"/>
      <c r="E80" s="5"/>
      <c r="G80" s="5"/>
      <c r="H80" s="5"/>
      <c r="I80" s="5"/>
      <c r="J80" s="5"/>
      <c r="K80" s="5"/>
      <c r="L80" s="5"/>
      <c r="M80" s="5"/>
      <c r="N80" s="5"/>
      <c r="O80" s="5"/>
      <c r="P80" s="5"/>
    </row>
    <row r="81" spans="1:16">
      <c r="A81" s="5"/>
      <c r="B81" s="5"/>
      <c r="C81" s="5"/>
      <c r="D81" s="5"/>
      <c r="E81" s="5"/>
      <c r="G81" s="5"/>
      <c r="H81" s="5"/>
      <c r="I81" s="5"/>
      <c r="J81" s="5"/>
      <c r="K81" s="5"/>
      <c r="L81" s="5"/>
      <c r="M81" s="5"/>
      <c r="N81" s="5"/>
      <c r="O81" s="5"/>
      <c r="P81" s="5"/>
    </row>
    <row r="82" spans="1:16">
      <c r="A82" s="5"/>
      <c r="B82" s="5"/>
      <c r="C82" s="5"/>
      <c r="D82" s="5"/>
      <c r="E82" s="5"/>
      <c r="G82" s="5"/>
      <c r="H82" s="5"/>
      <c r="I82" s="5"/>
      <c r="J82" s="5"/>
      <c r="K82" s="5"/>
      <c r="L82" s="5"/>
      <c r="M82" s="5"/>
      <c r="N82" s="5"/>
      <c r="O82" s="5"/>
      <c r="P82" s="5"/>
    </row>
    <row r="83" spans="1:16">
      <c r="A83" s="5"/>
      <c r="B83" s="5"/>
      <c r="C83" s="5"/>
      <c r="D83" s="5"/>
      <c r="E83" s="5"/>
      <c r="G83" s="5"/>
      <c r="H83" s="5"/>
      <c r="I83" s="5"/>
      <c r="J83" s="5"/>
      <c r="K83" s="5"/>
      <c r="L83" s="5"/>
      <c r="M83" s="5"/>
      <c r="N83" s="5"/>
      <c r="O83" s="5"/>
      <c r="P83" s="5"/>
    </row>
    <row r="84" spans="1:16">
      <c r="A84" s="5"/>
      <c r="B84" s="5"/>
      <c r="C84" s="5"/>
      <c r="D84" s="5"/>
      <c r="E84" s="5"/>
      <c r="G84" s="5"/>
      <c r="H84" s="5"/>
      <c r="I84" s="5"/>
      <c r="J84" s="5"/>
      <c r="K84" s="5"/>
      <c r="L84" s="5"/>
      <c r="M84" s="5"/>
      <c r="N84" s="5"/>
      <c r="O84" s="5"/>
      <c r="P84" s="5"/>
    </row>
    <row r="85" spans="1:16">
      <c r="A85" s="5"/>
      <c r="B85" s="5"/>
      <c r="C85" s="5"/>
      <c r="D85" s="5"/>
      <c r="E85" s="5"/>
      <c r="G85" s="5"/>
      <c r="H85" s="5"/>
      <c r="I85" s="5"/>
      <c r="J85" s="5"/>
      <c r="K85" s="5"/>
      <c r="L85" s="5"/>
      <c r="M85" s="5"/>
      <c r="N85" s="5"/>
      <c r="O85" s="5"/>
      <c r="P85" s="5"/>
    </row>
    <row r="86" spans="1:16" ht="13.5" customHeight="1">
      <c r="A86" s="5"/>
      <c r="B86" s="5"/>
      <c r="C86" s="5"/>
      <c r="D86" s="5"/>
      <c r="E86" s="5"/>
      <c r="G86" s="5"/>
      <c r="H86" s="5"/>
      <c r="I86" s="5"/>
      <c r="J86" s="5"/>
      <c r="K86" s="5"/>
      <c r="L86" s="5"/>
      <c r="M86" s="5"/>
      <c r="N86" s="5"/>
      <c r="O86" s="5"/>
      <c r="P86" s="5"/>
    </row>
    <row r="87" spans="1:16">
      <c r="A87" s="5"/>
      <c r="B87" s="5"/>
      <c r="C87" s="5"/>
      <c r="D87" s="5"/>
      <c r="E87" s="5"/>
      <c r="G87" s="5"/>
      <c r="H87" s="5"/>
      <c r="I87" s="5"/>
      <c r="J87" s="5"/>
      <c r="K87" s="5"/>
      <c r="L87" s="5"/>
      <c r="M87" s="5"/>
      <c r="N87" s="5"/>
      <c r="O87" s="5"/>
      <c r="P87" s="5"/>
    </row>
    <row r="88" spans="1:16">
      <c r="A88" s="5"/>
      <c r="B88" s="5"/>
      <c r="C88" s="5"/>
      <c r="D88" s="5"/>
      <c r="E88" s="5"/>
      <c r="G88" s="5"/>
      <c r="H88" s="5"/>
      <c r="I88" s="5"/>
      <c r="J88" s="5"/>
      <c r="K88" s="5"/>
      <c r="L88" s="5"/>
      <c r="M88" s="5"/>
      <c r="N88" s="5"/>
      <c r="O88" s="5"/>
      <c r="P88" s="5"/>
    </row>
    <row r="89" spans="1:16">
      <c r="A89" s="5"/>
      <c r="B89" s="5"/>
      <c r="C89" s="5"/>
      <c r="D89" s="5"/>
      <c r="E89" s="5"/>
      <c r="G89" s="5"/>
      <c r="H89" s="5"/>
      <c r="I89" s="5"/>
      <c r="J89" s="5"/>
      <c r="K89" s="5"/>
      <c r="L89" s="5"/>
      <c r="M89" s="5"/>
      <c r="N89" s="5"/>
      <c r="O89" s="5"/>
      <c r="P89" s="5"/>
    </row>
    <row r="90" spans="1:16">
      <c r="A90" s="5"/>
      <c r="B90" s="5"/>
      <c r="C90" s="5"/>
      <c r="D90" s="5"/>
      <c r="E90" s="5"/>
      <c r="G90" s="5"/>
      <c r="H90" s="5"/>
      <c r="I90" s="5"/>
      <c r="J90" s="5"/>
      <c r="K90" s="5"/>
      <c r="L90" s="5"/>
      <c r="M90" s="5"/>
      <c r="N90" s="5"/>
      <c r="O90" s="5"/>
      <c r="P90" s="5"/>
    </row>
    <row r="91" spans="1:16">
      <c r="A91" s="5"/>
      <c r="B91" s="5"/>
      <c r="C91" s="5"/>
      <c r="D91" s="5"/>
      <c r="E91" s="5"/>
      <c r="G91" s="5"/>
      <c r="H91" s="5"/>
      <c r="I91" s="5"/>
      <c r="J91" s="5"/>
      <c r="K91" s="5"/>
      <c r="L91" s="5"/>
      <c r="M91" s="5"/>
      <c r="N91" s="5"/>
      <c r="O91" s="5"/>
      <c r="P91" s="5"/>
    </row>
    <row r="92" spans="1:16">
      <c r="A92" s="5"/>
      <c r="B92" s="5"/>
      <c r="C92" s="5"/>
      <c r="D92" s="5"/>
      <c r="E92" s="5"/>
      <c r="G92" s="5"/>
      <c r="H92" s="5"/>
      <c r="I92" s="5"/>
      <c r="J92" s="5"/>
      <c r="K92" s="5"/>
      <c r="L92" s="5"/>
      <c r="M92" s="5"/>
      <c r="N92" s="5"/>
      <c r="O92" s="5"/>
      <c r="P92" s="5"/>
    </row>
    <row r="93" spans="1:16">
      <c r="A93" s="5"/>
      <c r="B93" s="5"/>
      <c r="C93" s="5"/>
      <c r="D93" s="5"/>
      <c r="E93" s="5"/>
      <c r="G93" s="5"/>
      <c r="H93" s="5"/>
      <c r="I93" s="5"/>
      <c r="J93" s="5"/>
      <c r="K93" s="5"/>
      <c r="L93" s="5"/>
      <c r="M93" s="5"/>
      <c r="N93" s="5"/>
      <c r="O93" s="5"/>
      <c r="P93" s="5"/>
    </row>
    <row r="94" spans="1:16">
      <c r="A94" s="5"/>
      <c r="B94" s="5"/>
      <c r="C94" s="5"/>
      <c r="D94" s="5"/>
      <c r="E94" s="5"/>
      <c r="G94" s="5"/>
      <c r="H94" s="5"/>
      <c r="I94" s="5"/>
      <c r="J94" s="5"/>
      <c r="K94" s="5"/>
      <c r="L94" s="5"/>
      <c r="M94" s="5"/>
      <c r="N94" s="5"/>
      <c r="O94" s="5"/>
      <c r="P94" s="5"/>
    </row>
    <row r="95" spans="1:16">
      <c r="A95" s="5"/>
      <c r="B95" s="5"/>
      <c r="C95" s="5"/>
      <c r="D95" s="5"/>
      <c r="E95" s="5"/>
      <c r="G95" s="5"/>
      <c r="H95" s="5"/>
      <c r="I95" s="5"/>
      <c r="J95" s="5"/>
      <c r="K95" s="5"/>
      <c r="L95" s="5"/>
      <c r="M95" s="5"/>
      <c r="N95" s="5"/>
      <c r="O95" s="5"/>
      <c r="P95" s="5"/>
    </row>
    <row r="96" spans="1:16">
      <c r="A96" s="5"/>
      <c r="B96" s="5"/>
      <c r="C96" s="5"/>
      <c r="D96" s="5"/>
      <c r="E96" s="5"/>
      <c r="G96" s="5"/>
      <c r="H96" s="5"/>
      <c r="I96" s="5"/>
      <c r="J96" s="5"/>
      <c r="K96" s="5"/>
      <c r="L96" s="5"/>
      <c r="M96" s="5"/>
      <c r="N96" s="5"/>
      <c r="O96" s="5"/>
      <c r="P96" s="5"/>
    </row>
    <row r="97" spans="1:16">
      <c r="A97" s="5"/>
      <c r="B97" s="5"/>
      <c r="C97" s="5"/>
      <c r="D97" s="5"/>
      <c r="E97" s="5"/>
      <c r="G97" s="5"/>
      <c r="H97" s="5"/>
      <c r="I97" s="5"/>
      <c r="J97" s="5"/>
      <c r="K97" s="5"/>
      <c r="L97" s="5"/>
      <c r="M97" s="5"/>
      <c r="N97" s="5"/>
      <c r="O97" s="5"/>
      <c r="P97" s="5"/>
    </row>
    <row r="98" spans="1:16">
      <c r="A98" s="5"/>
      <c r="B98" s="5"/>
      <c r="C98" s="5"/>
      <c r="D98" s="5"/>
      <c r="E98" s="5"/>
      <c r="G98" s="5"/>
      <c r="H98" s="5"/>
      <c r="I98" s="5"/>
      <c r="J98" s="5"/>
      <c r="K98" s="5"/>
      <c r="L98" s="5"/>
      <c r="M98" s="5"/>
      <c r="N98" s="5"/>
      <c r="O98" s="5"/>
      <c r="P98" s="5"/>
    </row>
    <row r="99" spans="1:16">
      <c r="A99" s="5"/>
      <c r="B99" s="5"/>
      <c r="C99" s="5"/>
      <c r="D99" s="5"/>
      <c r="E99" s="5"/>
      <c r="G99" s="5"/>
      <c r="H99" s="5"/>
      <c r="I99" s="5"/>
      <c r="J99" s="5"/>
      <c r="K99" s="5"/>
      <c r="L99" s="5"/>
      <c r="M99" s="5"/>
      <c r="N99" s="5"/>
      <c r="O99" s="5"/>
      <c r="P99" s="5"/>
    </row>
    <row r="100" spans="1:16">
      <c r="A100" s="5"/>
      <c r="B100" s="5"/>
      <c r="C100" s="5"/>
      <c r="D100" s="5"/>
      <c r="E100" s="5"/>
      <c r="G100" s="5"/>
      <c r="H100" s="5"/>
      <c r="I100" s="5"/>
      <c r="J100" s="5"/>
      <c r="K100" s="5"/>
      <c r="L100" s="5"/>
      <c r="M100" s="5"/>
      <c r="N100" s="5"/>
      <c r="O100" s="5"/>
      <c r="P100" s="5"/>
    </row>
    <row r="101" spans="1:16">
      <c r="A101" s="5"/>
      <c r="B101" s="5"/>
      <c r="C101" s="5"/>
      <c r="D101" s="5"/>
      <c r="E101" s="5"/>
      <c r="G101" s="5"/>
      <c r="H101" s="5"/>
      <c r="I101" s="5"/>
      <c r="J101" s="5"/>
      <c r="K101" s="5"/>
      <c r="L101" s="5"/>
      <c r="M101" s="5"/>
      <c r="N101" s="5"/>
      <c r="O101" s="5"/>
      <c r="P101" s="5"/>
    </row>
    <row r="102" spans="1:16">
      <c r="A102" s="5"/>
      <c r="B102" s="5"/>
      <c r="C102" s="5"/>
      <c r="D102" s="5"/>
      <c r="E102" s="5"/>
      <c r="G102" s="5"/>
      <c r="H102" s="5"/>
      <c r="I102" s="5"/>
      <c r="J102" s="5"/>
      <c r="K102" s="5"/>
      <c r="L102" s="5"/>
      <c r="M102" s="5"/>
      <c r="N102" s="5"/>
      <c r="O102" s="5"/>
      <c r="P102" s="5"/>
    </row>
    <row r="103" spans="1:16">
      <c r="A103" s="5"/>
      <c r="B103" s="5"/>
      <c r="C103" s="5"/>
      <c r="D103" s="5"/>
      <c r="E103" s="5"/>
      <c r="G103" s="5"/>
      <c r="H103" s="5"/>
      <c r="I103" s="5"/>
      <c r="J103" s="5"/>
      <c r="K103" s="5"/>
      <c r="L103" s="5"/>
      <c r="M103" s="5"/>
      <c r="N103" s="5"/>
      <c r="O103" s="5"/>
      <c r="P103" s="5"/>
    </row>
    <row r="104" spans="1:16">
      <c r="A104" s="5"/>
      <c r="B104" s="5"/>
      <c r="C104" s="5"/>
      <c r="D104" s="5"/>
      <c r="E104" s="5"/>
      <c r="G104" s="5"/>
      <c r="H104" s="5"/>
      <c r="I104" s="5"/>
      <c r="J104" s="5"/>
      <c r="K104" s="5"/>
      <c r="L104" s="5"/>
      <c r="M104" s="5"/>
      <c r="N104" s="5"/>
      <c r="O104" s="5"/>
      <c r="P104" s="5"/>
    </row>
    <row r="105" spans="1:16">
      <c r="A105" s="5"/>
      <c r="B105" s="5"/>
      <c r="C105" s="5"/>
      <c r="D105" s="5"/>
      <c r="E105" s="5"/>
      <c r="G105" s="5"/>
      <c r="H105" s="5"/>
      <c r="I105" s="5"/>
      <c r="J105" s="5"/>
      <c r="K105" s="5"/>
      <c r="L105" s="5"/>
      <c r="M105" s="5"/>
      <c r="N105" s="5"/>
      <c r="O105" s="5"/>
      <c r="P105" s="5"/>
    </row>
    <row r="113" ht="13.5" customHeight="1"/>
  </sheetData>
  <mergeCells count="202">
    <mergeCell ref="E22:G23"/>
    <mergeCell ref="B12:B15"/>
    <mergeCell ref="C12:C15"/>
    <mergeCell ref="Q10:R11"/>
    <mergeCell ref="P8:P9"/>
    <mergeCell ref="P10:P11"/>
    <mergeCell ref="P12:P13"/>
    <mergeCell ref="Q12:R13"/>
    <mergeCell ref="P14:P15"/>
    <mergeCell ref="Q14:R15"/>
    <mergeCell ref="D8:G11"/>
    <mergeCell ref="E12:G13"/>
    <mergeCell ref="E14:G15"/>
    <mergeCell ref="H8:O11"/>
    <mergeCell ref="H12:O15"/>
    <mergeCell ref="D12:D13"/>
    <mergeCell ref="D14:D15"/>
    <mergeCell ref="B24:B27"/>
    <mergeCell ref="C24:C27"/>
    <mergeCell ref="S7:W7"/>
    <mergeCell ref="X7:AC7"/>
    <mergeCell ref="B8:B11"/>
    <mergeCell ref="C8:C11"/>
    <mergeCell ref="AA9:AA10"/>
    <mergeCell ref="AB9:AB10"/>
    <mergeCell ref="AB8:AC8"/>
    <mergeCell ref="AC9:AC10"/>
    <mergeCell ref="W10:W11"/>
    <mergeCell ref="S8:T9"/>
    <mergeCell ref="U8:U9"/>
    <mergeCell ref="V8:V9"/>
    <mergeCell ref="S10:T11"/>
    <mergeCell ref="U10:U11"/>
    <mergeCell ref="W8:W9"/>
    <mergeCell ref="Y8:Z8"/>
    <mergeCell ref="V10:V11"/>
    <mergeCell ref="D7:G7"/>
    <mergeCell ref="B20:B23"/>
    <mergeCell ref="C20:C23"/>
    <mergeCell ref="B16:B19"/>
    <mergeCell ref="C16:C19"/>
    <mergeCell ref="AA13:AA14"/>
    <mergeCell ref="AB13:AB14"/>
    <mergeCell ref="AA17:AA18"/>
    <mergeCell ref="AB17:AB18"/>
    <mergeCell ref="Y12:Z12"/>
    <mergeCell ref="AB12:AC12"/>
    <mergeCell ref="AC13:AC14"/>
    <mergeCell ref="S12:T13"/>
    <mergeCell ref="U12:U13"/>
    <mergeCell ref="V12:V13"/>
    <mergeCell ref="W12:W13"/>
    <mergeCell ref="S14:T15"/>
    <mergeCell ref="U14:U15"/>
    <mergeCell ref="V14:V15"/>
    <mergeCell ref="W14:W15"/>
    <mergeCell ref="Y16:Z16"/>
    <mergeCell ref="AB16:AC16"/>
    <mergeCell ref="AC17:AC18"/>
    <mergeCell ref="V16:V17"/>
    <mergeCell ref="W16:W17"/>
    <mergeCell ref="S18:T19"/>
    <mergeCell ref="V18:V19"/>
    <mergeCell ref="W18:W19"/>
    <mergeCell ref="S20:T21"/>
    <mergeCell ref="U20:U21"/>
    <mergeCell ref="P7:R7"/>
    <mergeCell ref="Q8:R9"/>
    <mergeCell ref="D16:G19"/>
    <mergeCell ref="E20:G21"/>
    <mergeCell ref="H7:O7"/>
    <mergeCell ref="D24:G27"/>
    <mergeCell ref="H16:O19"/>
    <mergeCell ref="H20:O23"/>
    <mergeCell ref="H24:O27"/>
    <mergeCell ref="S16:T17"/>
    <mergeCell ref="U16:U17"/>
    <mergeCell ref="Q22:R23"/>
    <mergeCell ref="P24:P25"/>
    <mergeCell ref="Q24:R25"/>
    <mergeCell ref="D20:D21"/>
    <mergeCell ref="D22:D23"/>
    <mergeCell ref="P16:P17"/>
    <mergeCell ref="Q16:R17"/>
    <mergeCell ref="P18:P19"/>
    <mergeCell ref="Q18:R19"/>
    <mergeCell ref="P20:P21"/>
    <mergeCell ref="U18:U19"/>
    <mergeCell ref="K55:L56"/>
    <mergeCell ref="K51:L52"/>
    <mergeCell ref="B51:H51"/>
    <mergeCell ref="B52:H52"/>
    <mergeCell ref="I51:J52"/>
    <mergeCell ref="K53:L54"/>
    <mergeCell ref="I55:J56"/>
    <mergeCell ref="I53:J54"/>
    <mergeCell ref="B55:H55"/>
    <mergeCell ref="B56:H56"/>
    <mergeCell ref="C43:J44"/>
    <mergeCell ref="F49:P49"/>
    <mergeCell ref="M51:M52"/>
    <mergeCell ref="N51:O52"/>
    <mergeCell ref="M53:M54"/>
    <mergeCell ref="C37:E38"/>
    <mergeCell ref="C34:J34"/>
    <mergeCell ref="K37:K38"/>
    <mergeCell ref="L37:L38"/>
    <mergeCell ref="K39:K40"/>
    <mergeCell ref="L39:L40"/>
    <mergeCell ref="C35:J36"/>
    <mergeCell ref="C39:J40"/>
    <mergeCell ref="C41:J42"/>
    <mergeCell ref="K43:K44"/>
    <mergeCell ref="L43:L44"/>
    <mergeCell ref="B53:H53"/>
    <mergeCell ref="B54:H54"/>
    <mergeCell ref="B49:E49"/>
    <mergeCell ref="B37:B38"/>
    <mergeCell ref="B35:B36"/>
    <mergeCell ref="K35:K36"/>
    <mergeCell ref="L35:L36"/>
    <mergeCell ref="G37:J37"/>
    <mergeCell ref="G38:J38"/>
    <mergeCell ref="B43:B44"/>
    <mergeCell ref="B39:B40"/>
    <mergeCell ref="B41:B42"/>
    <mergeCell ref="R55:AC56"/>
    <mergeCell ref="M35:M36"/>
    <mergeCell ref="M37:M38"/>
    <mergeCell ref="M39:M40"/>
    <mergeCell ref="M41:M42"/>
    <mergeCell ref="M43:M44"/>
    <mergeCell ref="N35:AA36"/>
    <mergeCell ref="AB35:AB36"/>
    <mergeCell ref="AC35:AC36"/>
    <mergeCell ref="AB37:AB38"/>
    <mergeCell ref="AC37:AC38"/>
    <mergeCell ref="M55:M56"/>
    <mergeCell ref="N55:O56"/>
    <mergeCell ref="P51:Q52"/>
    <mergeCell ref="P53:Q54"/>
    <mergeCell ref="P55:Q56"/>
    <mergeCell ref="N53:O54"/>
    <mergeCell ref="Q43:Q44"/>
    <mergeCell ref="R43:R44"/>
    <mergeCell ref="S43:T44"/>
    <mergeCell ref="AB39:AB40"/>
    <mergeCell ref="R51:AC52"/>
    <mergeCell ref="R53:AC54"/>
    <mergeCell ref="Y24:Z24"/>
    <mergeCell ref="AB24:AC24"/>
    <mergeCell ref="AC25:AC26"/>
    <mergeCell ref="S24:T25"/>
    <mergeCell ref="U24:U25"/>
    <mergeCell ref="V24:V25"/>
    <mergeCell ref="W24:W25"/>
    <mergeCell ref="S26:T27"/>
    <mergeCell ref="U26:U27"/>
    <mergeCell ref="V26:V27"/>
    <mergeCell ref="W26:W27"/>
    <mergeCell ref="Q49:R49"/>
    <mergeCell ref="S49:AB49"/>
    <mergeCell ref="N41:AA42"/>
    <mergeCell ref="N39:AA40"/>
    <mergeCell ref="N37:AA38"/>
    <mergeCell ref="P26:P27"/>
    <mergeCell ref="Q26:R27"/>
    <mergeCell ref="AB20:AC20"/>
    <mergeCell ref="AC39:AC40"/>
    <mergeCell ref="AB41:AB42"/>
    <mergeCell ref="AC41:AC42"/>
    <mergeCell ref="K41:K42"/>
    <mergeCell ref="L41:L42"/>
    <mergeCell ref="N43:P44"/>
    <mergeCell ref="AA21:AA22"/>
    <mergeCell ref="AB21:AB22"/>
    <mergeCell ref="AA25:AA26"/>
    <mergeCell ref="AB25:AB26"/>
    <mergeCell ref="N34:AA34"/>
    <mergeCell ref="AC21:AC22"/>
    <mergeCell ref="S22:T23"/>
    <mergeCell ref="U22:U23"/>
    <mergeCell ref="V22:V23"/>
    <mergeCell ref="W22:W23"/>
    <mergeCell ref="V20:V21"/>
    <mergeCell ref="W20:W21"/>
    <mergeCell ref="Q20:R21"/>
    <mergeCell ref="P22:P23"/>
    <mergeCell ref="U43:W44"/>
    <mergeCell ref="X43:Y44"/>
    <mergeCell ref="Z43:AC44"/>
    <mergeCell ref="X9:X10"/>
    <mergeCell ref="Y9:Z10"/>
    <mergeCell ref="X13:X14"/>
    <mergeCell ref="Y13:Z14"/>
    <mergeCell ref="X17:X18"/>
    <mergeCell ref="Y17:Z18"/>
    <mergeCell ref="X21:X22"/>
    <mergeCell ref="Y21:Z22"/>
    <mergeCell ref="X25:X26"/>
    <mergeCell ref="Y25:Z26"/>
    <mergeCell ref="Y20:Z20"/>
  </mergeCells>
  <phoneticPr fontId="1"/>
  <dataValidations count="1">
    <dataValidation type="list" allowBlank="1" showInputMessage="1" showErrorMessage="1" sqref="Q43 V8 S8 P26 X8:X9 AA8:AA9 S43 F37:F39 X43 D20:D23 AB41:AC41 AA24:AA25 V12 V16 V20 V24 S12 S16 S20 S24 X12:X13 X16:X17 X20:X21 X24:X25 AA12:AA13 AA16:AA17 AA20:AA21 K43:L43 P8 P10 P12 P14 P16 P18 P20 P22 P24 M55 I51 K37:L37 M51 M53 K35:L35 AB35:AC35 I55 AB37:AC37 K39:L39 AB39:AC39 K41:L41 I53 D12:D15" xr:uid="{085A501B-4F1C-2B4F-8720-E736C3BE9B81}">
      <formula1>"□,■"</formula1>
    </dataValidation>
  </dataValidations>
  <printOptions horizontalCentered="1"/>
  <pageMargins left="0" right="0" top="0" bottom="0" header="0.31496062992125984" footer="3.937007874015748E-2"/>
  <pageSetup paperSize="9" scale="98" fitToHeight="0" orientation="portrait" r:id="rId1"/>
  <headerFooter>
    <oddFooter>&amp;L検NET株式会社&amp;R&amp;P／&amp;N</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811517-DE84-46BE-82D5-328DC568D7E4}">
  <sheetPr codeName="Sheet16"/>
  <dimension ref="A1:AH63"/>
  <sheetViews>
    <sheetView view="pageBreakPreview" topLeftCell="A11" zoomScale="160" zoomScaleNormal="100" zoomScaleSheetLayoutView="160" workbookViewId="0">
      <selection activeCell="AI29" sqref="AI29"/>
    </sheetView>
  </sheetViews>
  <sheetFormatPr defaultColWidth="9" defaultRowHeight="24"/>
  <cols>
    <col min="1" max="1" width="7.625" style="22" customWidth="1"/>
    <col min="2" max="2" width="7.5" style="22" customWidth="1"/>
    <col min="3" max="3" width="8.625" style="22" customWidth="1"/>
    <col min="4" max="4" width="10.125" style="22" customWidth="1"/>
    <col min="5" max="5" width="0.5" style="22" customWidth="1"/>
    <col min="6" max="6" width="5" style="22" customWidth="1"/>
    <col min="7" max="7" width="3" style="22" customWidth="1"/>
    <col min="8" max="13" width="3.625" style="22" customWidth="1"/>
    <col min="14" max="15" width="2.625" style="22" customWidth="1"/>
    <col min="16" max="17" width="4.625" style="22" customWidth="1"/>
    <col min="18" max="21" width="2.375" style="22" customWidth="1"/>
    <col min="22" max="28" width="1.625" style="22" customWidth="1"/>
    <col min="29" max="29" width="4.375" style="22" bestFit="1" customWidth="1"/>
    <col min="30" max="33" width="1.625" style="22" customWidth="1"/>
    <col min="34" max="16384" width="9" style="22"/>
  </cols>
  <sheetData>
    <row r="1" spans="1:29" ht="18.75" customHeight="1"/>
    <row r="2" spans="1:29" ht="15" customHeight="1">
      <c r="A2" s="40" t="s">
        <v>282</v>
      </c>
      <c r="B2" s="21"/>
      <c r="C2" s="19"/>
      <c r="D2" s="19"/>
    </row>
    <row r="3" spans="1:29" s="4" customFormat="1" ht="7.5" customHeight="1">
      <c r="A3" s="5"/>
      <c r="B3" s="5"/>
      <c r="C3" s="5"/>
      <c r="D3" s="5"/>
      <c r="E3" s="14"/>
      <c r="F3" s="5"/>
      <c r="G3" s="5"/>
      <c r="H3" s="5"/>
      <c r="I3" s="5"/>
      <c r="J3" s="5"/>
      <c r="K3" s="5"/>
      <c r="L3" s="5"/>
      <c r="M3" s="5"/>
      <c r="N3" s="5"/>
      <c r="O3" s="5"/>
    </row>
    <row r="4" spans="1:29" ht="23.25" customHeight="1">
      <c r="A4" s="21"/>
      <c r="B4" s="43" t="s">
        <v>37</v>
      </c>
      <c r="C4" s="572" t="s">
        <v>38</v>
      </c>
      <c r="D4" s="574"/>
      <c r="E4" s="572" t="s">
        <v>212</v>
      </c>
      <c r="F4" s="573"/>
      <c r="G4" s="573"/>
      <c r="H4" s="573"/>
      <c r="I4" s="573"/>
      <c r="J4" s="573"/>
      <c r="K4" s="573"/>
      <c r="L4" s="573"/>
      <c r="M4" s="573"/>
      <c r="N4" s="573"/>
      <c r="O4" s="574"/>
      <c r="P4" s="572" t="s">
        <v>191</v>
      </c>
      <c r="Q4" s="574"/>
      <c r="R4" s="572" t="s">
        <v>300</v>
      </c>
      <c r="S4" s="573"/>
      <c r="T4" s="573"/>
      <c r="U4" s="574"/>
      <c r="V4" s="21"/>
    </row>
    <row r="5" spans="1:29" ht="12.75" customHeight="1">
      <c r="A5" s="21"/>
      <c r="B5" s="354" t="s">
        <v>39</v>
      </c>
      <c r="C5" s="544" t="s">
        <v>193</v>
      </c>
      <c r="D5" s="545"/>
      <c r="E5" s="558" t="s">
        <v>258</v>
      </c>
      <c r="F5" s="559"/>
      <c r="G5" s="559"/>
      <c r="H5" s="559"/>
      <c r="I5" s="559"/>
      <c r="J5" s="559"/>
      <c r="K5" s="559"/>
      <c r="L5" s="559"/>
      <c r="M5" s="559"/>
      <c r="N5" s="559"/>
      <c r="O5" s="560"/>
      <c r="P5" s="554" t="str">
        <f t="shared" ref="P5" si="0">IF(OR(S6&gt;0,U6&gt;0),"有","無")</f>
        <v>無</v>
      </c>
      <c r="Q5" s="555"/>
      <c r="R5" s="177" t="s">
        <v>264</v>
      </c>
      <c r="S5" s="175">
        <v>0</v>
      </c>
      <c r="T5" s="178" t="s">
        <v>265</v>
      </c>
      <c r="U5" s="173">
        <v>0</v>
      </c>
      <c r="V5" s="21"/>
      <c r="Y5" s="21"/>
    </row>
    <row r="6" spans="1:29" ht="12.75" customHeight="1">
      <c r="A6" s="21"/>
      <c r="B6" s="355"/>
      <c r="C6" s="546" t="s">
        <v>257</v>
      </c>
      <c r="D6" s="547"/>
      <c r="E6" s="561" t="s">
        <v>258</v>
      </c>
      <c r="F6" s="562"/>
      <c r="G6" s="562"/>
      <c r="H6" s="562"/>
      <c r="I6" s="562"/>
      <c r="J6" s="562"/>
      <c r="K6" s="562"/>
      <c r="L6" s="562"/>
      <c r="M6" s="562"/>
      <c r="N6" s="562"/>
      <c r="O6" s="563"/>
      <c r="P6" s="556" t="s">
        <v>179</v>
      </c>
      <c r="Q6" s="557"/>
      <c r="R6" s="179" t="s">
        <v>267</v>
      </c>
      <c r="S6" s="176">
        <v>0</v>
      </c>
      <c r="T6" s="180" t="s">
        <v>266</v>
      </c>
      <c r="U6" s="174">
        <v>0</v>
      </c>
      <c r="V6" s="21"/>
      <c r="W6" s="15"/>
      <c r="Y6" s="21"/>
      <c r="AC6" s="15"/>
    </row>
    <row r="7" spans="1:29" ht="12.75" customHeight="1">
      <c r="A7" s="21"/>
      <c r="B7" s="355"/>
      <c r="C7" s="544" t="s">
        <v>194</v>
      </c>
      <c r="D7" s="545"/>
      <c r="E7" s="575" t="s">
        <v>760</v>
      </c>
      <c r="F7" s="576"/>
      <c r="G7" s="576"/>
      <c r="H7" s="576"/>
      <c r="I7" s="576"/>
      <c r="J7" s="576"/>
      <c r="K7" s="576"/>
      <c r="L7" s="576"/>
      <c r="M7" s="576"/>
      <c r="N7" s="576"/>
      <c r="O7" s="577"/>
      <c r="P7" s="554" t="str">
        <f t="shared" ref="P7" si="1">IF(OR(S8&gt;0,U8&gt;0),"有","無")</f>
        <v>無</v>
      </c>
      <c r="Q7" s="555"/>
      <c r="R7" s="177" t="s">
        <v>264</v>
      </c>
      <c r="S7" s="175">
        <v>0</v>
      </c>
      <c r="T7" s="178" t="s">
        <v>265</v>
      </c>
      <c r="U7" s="173">
        <v>0</v>
      </c>
      <c r="V7" s="21"/>
      <c r="Y7" s="21"/>
    </row>
    <row r="8" spans="1:29" ht="12.75" customHeight="1">
      <c r="A8" s="21"/>
      <c r="B8" s="579" t="s">
        <v>751</v>
      </c>
      <c r="C8" s="546"/>
      <c r="D8" s="547"/>
      <c r="E8" s="533"/>
      <c r="F8" s="534"/>
      <c r="G8" s="534"/>
      <c r="H8" s="534"/>
      <c r="I8" s="534"/>
      <c r="J8" s="534"/>
      <c r="K8" s="534"/>
      <c r="L8" s="534"/>
      <c r="M8" s="534"/>
      <c r="N8" s="534"/>
      <c r="O8" s="578"/>
      <c r="P8" s="556" t="s">
        <v>179</v>
      </c>
      <c r="Q8" s="557"/>
      <c r="R8" s="179" t="s">
        <v>267</v>
      </c>
      <c r="S8" s="176">
        <v>0</v>
      </c>
      <c r="T8" s="180" t="s">
        <v>266</v>
      </c>
      <c r="U8" s="174">
        <v>0</v>
      </c>
      <c r="V8" s="21"/>
      <c r="Y8" s="21"/>
      <c r="AC8" s="15"/>
    </row>
    <row r="9" spans="1:29" ht="12.75" customHeight="1">
      <c r="A9" s="21"/>
      <c r="B9" s="579"/>
      <c r="C9" s="496" t="s">
        <v>759</v>
      </c>
      <c r="D9" s="492"/>
      <c r="E9" s="558" t="s">
        <v>739</v>
      </c>
      <c r="F9" s="559"/>
      <c r="G9" s="559"/>
      <c r="H9" s="559"/>
      <c r="I9" s="559"/>
      <c r="J9" s="559"/>
      <c r="K9" s="559"/>
      <c r="L9" s="559"/>
      <c r="M9" s="559"/>
      <c r="N9" s="559"/>
      <c r="O9" s="560"/>
      <c r="P9" s="554" t="str">
        <f t="shared" ref="P9" si="2">IF(OR(S10&gt;0,U10&gt;0),"有","無")</f>
        <v>無</v>
      </c>
      <c r="Q9" s="555"/>
      <c r="R9" s="177" t="s">
        <v>264</v>
      </c>
      <c r="S9" s="175">
        <v>0</v>
      </c>
      <c r="T9" s="178" t="s">
        <v>265</v>
      </c>
      <c r="U9" s="173">
        <v>0</v>
      </c>
      <c r="V9" s="21"/>
      <c r="Y9" s="21"/>
    </row>
    <row r="10" spans="1:29" ht="12.75" customHeight="1">
      <c r="A10" s="21"/>
      <c r="B10" s="579"/>
      <c r="C10" s="498" t="s">
        <v>257</v>
      </c>
      <c r="D10" s="500"/>
      <c r="E10" s="561"/>
      <c r="F10" s="562"/>
      <c r="G10" s="562"/>
      <c r="H10" s="562"/>
      <c r="I10" s="562"/>
      <c r="J10" s="562"/>
      <c r="K10" s="562"/>
      <c r="L10" s="562"/>
      <c r="M10" s="562"/>
      <c r="N10" s="562"/>
      <c r="O10" s="563"/>
      <c r="P10" s="556" t="s">
        <v>179</v>
      </c>
      <c r="Q10" s="557"/>
      <c r="R10" s="179" t="s">
        <v>267</v>
      </c>
      <c r="S10" s="176">
        <v>0</v>
      </c>
      <c r="T10" s="180" t="s">
        <v>266</v>
      </c>
      <c r="U10" s="174">
        <v>0</v>
      </c>
      <c r="V10" s="21"/>
      <c r="Y10" s="21"/>
      <c r="AC10" s="15"/>
    </row>
    <row r="11" spans="1:29" ht="12.75" customHeight="1">
      <c r="A11" s="21"/>
      <c r="B11" s="579"/>
      <c r="C11" s="544" t="s">
        <v>195</v>
      </c>
      <c r="D11" s="545"/>
      <c r="E11" s="558" t="s">
        <v>261</v>
      </c>
      <c r="F11" s="559"/>
      <c r="G11" s="559"/>
      <c r="H11" s="559"/>
      <c r="I11" s="559"/>
      <c r="J11" s="559"/>
      <c r="K11" s="559"/>
      <c r="L11" s="559"/>
      <c r="M11" s="559"/>
      <c r="N11" s="559"/>
      <c r="O11" s="560"/>
      <c r="P11" s="554" t="str">
        <f t="shared" ref="P11" si="3">IF(OR(S12&gt;0,U12&gt;0),"有","無")</f>
        <v>無</v>
      </c>
      <c r="Q11" s="555"/>
      <c r="R11" s="177" t="s">
        <v>264</v>
      </c>
      <c r="S11" s="175">
        <v>0</v>
      </c>
      <c r="T11" s="178" t="s">
        <v>265</v>
      </c>
      <c r="U11" s="173">
        <v>0</v>
      </c>
      <c r="V11" s="21"/>
      <c r="Y11" s="21"/>
    </row>
    <row r="12" spans="1:29" ht="12.75" customHeight="1">
      <c r="A12" s="21"/>
      <c r="B12" s="356"/>
      <c r="C12" s="546"/>
      <c r="D12" s="547"/>
      <c r="E12" s="561"/>
      <c r="F12" s="562"/>
      <c r="G12" s="562"/>
      <c r="H12" s="562"/>
      <c r="I12" s="562"/>
      <c r="J12" s="562"/>
      <c r="K12" s="562"/>
      <c r="L12" s="562"/>
      <c r="M12" s="562"/>
      <c r="N12" s="562"/>
      <c r="O12" s="563"/>
      <c r="P12" s="556" t="s">
        <v>179</v>
      </c>
      <c r="Q12" s="557"/>
      <c r="R12" s="179" t="s">
        <v>267</v>
      </c>
      <c r="S12" s="176">
        <v>0</v>
      </c>
      <c r="T12" s="180" t="s">
        <v>266</v>
      </c>
      <c r="U12" s="174">
        <v>0</v>
      </c>
      <c r="V12" s="21"/>
      <c r="Y12" s="21"/>
      <c r="AC12" s="15"/>
    </row>
    <row r="13" spans="1:29" ht="12.75" customHeight="1">
      <c r="A13" s="21"/>
      <c r="B13" s="351" t="s">
        <v>40</v>
      </c>
      <c r="C13" s="544" t="s">
        <v>326</v>
      </c>
      <c r="D13" s="545"/>
      <c r="E13" s="548" t="s">
        <v>762</v>
      </c>
      <c r="F13" s="549"/>
      <c r="G13" s="549"/>
      <c r="H13" s="549"/>
      <c r="I13" s="549"/>
      <c r="J13" s="549"/>
      <c r="K13" s="549"/>
      <c r="L13" s="549"/>
      <c r="M13" s="549"/>
      <c r="N13" s="549"/>
      <c r="O13" s="550"/>
      <c r="P13" s="554" t="str">
        <f t="shared" ref="P13" si="4">IF(OR(S14&gt;0,U14&gt;0),"有","無")</f>
        <v>無</v>
      </c>
      <c r="Q13" s="555"/>
      <c r="R13" s="177" t="s">
        <v>264</v>
      </c>
      <c r="S13" s="175">
        <v>0</v>
      </c>
      <c r="T13" s="178" t="s">
        <v>265</v>
      </c>
      <c r="U13" s="173">
        <v>0</v>
      </c>
      <c r="V13" s="21"/>
    </row>
    <row r="14" spans="1:29" ht="12.75" customHeight="1">
      <c r="A14" s="21"/>
      <c r="B14" s="352"/>
      <c r="C14" s="546"/>
      <c r="D14" s="547"/>
      <c r="E14" s="551"/>
      <c r="F14" s="552"/>
      <c r="G14" s="552"/>
      <c r="H14" s="552"/>
      <c r="I14" s="552"/>
      <c r="J14" s="552"/>
      <c r="K14" s="552"/>
      <c r="L14" s="552"/>
      <c r="M14" s="552"/>
      <c r="N14" s="552"/>
      <c r="O14" s="553"/>
      <c r="P14" s="556" t="s">
        <v>179</v>
      </c>
      <c r="Q14" s="557"/>
      <c r="R14" s="179" t="s">
        <v>267</v>
      </c>
      <c r="S14" s="176">
        <v>0</v>
      </c>
      <c r="T14" s="180" t="s">
        <v>266</v>
      </c>
      <c r="U14" s="174">
        <v>0</v>
      </c>
      <c r="V14" s="21"/>
      <c r="AC14" s="15"/>
    </row>
    <row r="15" spans="1:29" ht="12.75" customHeight="1">
      <c r="A15" s="21"/>
      <c r="B15" s="579" t="s">
        <v>752</v>
      </c>
      <c r="C15" s="544" t="s">
        <v>327</v>
      </c>
      <c r="D15" s="545"/>
      <c r="E15" s="558" t="s">
        <v>328</v>
      </c>
      <c r="F15" s="559"/>
      <c r="G15" s="559"/>
      <c r="H15" s="559"/>
      <c r="I15" s="559"/>
      <c r="J15" s="559"/>
      <c r="K15" s="559"/>
      <c r="L15" s="559"/>
      <c r="M15" s="559"/>
      <c r="N15" s="559"/>
      <c r="O15" s="560"/>
      <c r="P15" s="554" t="str">
        <f t="shared" ref="P15" si="5">IF(OR(S16&gt;0,U16&gt;0),"有","無")</f>
        <v>無</v>
      </c>
      <c r="Q15" s="555"/>
      <c r="R15" s="177" t="s">
        <v>264</v>
      </c>
      <c r="S15" s="175">
        <v>0</v>
      </c>
      <c r="T15" s="178" t="s">
        <v>265</v>
      </c>
      <c r="U15" s="173">
        <v>0</v>
      </c>
      <c r="V15" s="21"/>
      <c r="Y15" s="21"/>
    </row>
    <row r="16" spans="1:29" ht="12.75" customHeight="1">
      <c r="A16" s="21"/>
      <c r="B16" s="580"/>
      <c r="C16" s="546"/>
      <c r="D16" s="547"/>
      <c r="E16" s="561"/>
      <c r="F16" s="562"/>
      <c r="G16" s="562"/>
      <c r="H16" s="562"/>
      <c r="I16" s="562"/>
      <c r="J16" s="562"/>
      <c r="K16" s="562"/>
      <c r="L16" s="562"/>
      <c r="M16" s="562"/>
      <c r="N16" s="562"/>
      <c r="O16" s="563"/>
      <c r="P16" s="556" t="s">
        <v>179</v>
      </c>
      <c r="Q16" s="557"/>
      <c r="R16" s="179" t="s">
        <v>267</v>
      </c>
      <c r="S16" s="176">
        <v>0</v>
      </c>
      <c r="T16" s="180" t="s">
        <v>266</v>
      </c>
      <c r="U16" s="174">
        <v>0</v>
      </c>
      <c r="V16" s="21"/>
      <c r="Y16" s="21"/>
      <c r="AC16" s="15"/>
    </row>
    <row r="17" spans="1:29" ht="12.75" customHeight="1">
      <c r="A17" s="21"/>
      <c r="B17" s="351" t="s">
        <v>42</v>
      </c>
      <c r="C17" s="544" t="s">
        <v>0</v>
      </c>
      <c r="D17" s="545"/>
      <c r="E17" s="558" t="s">
        <v>262</v>
      </c>
      <c r="F17" s="559"/>
      <c r="G17" s="559"/>
      <c r="H17" s="559"/>
      <c r="I17" s="559"/>
      <c r="J17" s="559"/>
      <c r="K17" s="559"/>
      <c r="L17" s="559"/>
      <c r="M17" s="559"/>
      <c r="N17" s="559"/>
      <c r="O17" s="560"/>
      <c r="P17" s="554" t="str">
        <f t="shared" ref="P17" si="6">IF(OR(S18&gt;0,U18&gt;0),"有","無")</f>
        <v>無</v>
      </c>
      <c r="Q17" s="555"/>
      <c r="R17" s="177" t="s">
        <v>264</v>
      </c>
      <c r="S17" s="175">
        <v>0</v>
      </c>
      <c r="T17" s="178" t="s">
        <v>265</v>
      </c>
      <c r="U17" s="173">
        <v>0</v>
      </c>
      <c r="V17" s="21"/>
      <c r="Y17" s="21"/>
    </row>
    <row r="18" spans="1:29" ht="12.75" customHeight="1">
      <c r="A18" s="21"/>
      <c r="B18" s="581" t="s">
        <v>753</v>
      </c>
      <c r="C18" s="546"/>
      <c r="D18" s="547"/>
      <c r="E18" s="561"/>
      <c r="F18" s="562"/>
      <c r="G18" s="562"/>
      <c r="H18" s="562"/>
      <c r="I18" s="562"/>
      <c r="J18" s="562"/>
      <c r="K18" s="562"/>
      <c r="L18" s="562"/>
      <c r="M18" s="562"/>
      <c r="N18" s="562"/>
      <c r="O18" s="563"/>
      <c r="P18" s="556" t="s">
        <v>179</v>
      </c>
      <c r="Q18" s="557"/>
      <c r="R18" s="179" t="s">
        <v>267</v>
      </c>
      <c r="S18" s="176">
        <v>0</v>
      </c>
      <c r="T18" s="180" t="s">
        <v>266</v>
      </c>
      <c r="U18" s="174">
        <v>0</v>
      </c>
      <c r="V18" s="21"/>
      <c r="Y18" s="21"/>
      <c r="AC18" s="15"/>
    </row>
    <row r="19" spans="1:29" ht="12.75" customHeight="1">
      <c r="A19" s="21"/>
      <c r="B19" s="581"/>
      <c r="C19" s="544" t="s">
        <v>196</v>
      </c>
      <c r="D19" s="545"/>
      <c r="E19" s="566" t="s">
        <v>761</v>
      </c>
      <c r="F19" s="567"/>
      <c r="G19" s="567"/>
      <c r="H19" s="567"/>
      <c r="I19" s="567"/>
      <c r="J19" s="567"/>
      <c r="K19" s="567"/>
      <c r="L19" s="567"/>
      <c r="M19" s="567"/>
      <c r="N19" s="567"/>
      <c r="O19" s="568"/>
      <c r="P19" s="554" t="str">
        <f t="shared" ref="P19" si="7">IF(OR(S20&gt;0,U20&gt;0),"有","無")</f>
        <v>無</v>
      </c>
      <c r="Q19" s="555"/>
      <c r="R19" s="177" t="s">
        <v>264</v>
      </c>
      <c r="S19" s="175">
        <v>0</v>
      </c>
      <c r="T19" s="178" t="s">
        <v>265</v>
      </c>
      <c r="U19" s="173">
        <v>0</v>
      </c>
      <c r="V19" s="21"/>
    </row>
    <row r="20" spans="1:29" ht="12.75" customHeight="1">
      <c r="A20" s="21"/>
      <c r="B20" s="581"/>
      <c r="C20" s="546"/>
      <c r="D20" s="547"/>
      <c r="E20" s="569"/>
      <c r="F20" s="570"/>
      <c r="G20" s="570"/>
      <c r="H20" s="570"/>
      <c r="I20" s="570"/>
      <c r="J20" s="570"/>
      <c r="K20" s="570"/>
      <c r="L20" s="570"/>
      <c r="M20" s="570"/>
      <c r="N20" s="570"/>
      <c r="O20" s="571"/>
      <c r="P20" s="556" t="s">
        <v>179</v>
      </c>
      <c r="Q20" s="557"/>
      <c r="R20" s="179" t="s">
        <v>267</v>
      </c>
      <c r="S20" s="176">
        <v>0</v>
      </c>
      <c r="T20" s="180" t="s">
        <v>266</v>
      </c>
      <c r="U20" s="174">
        <v>0</v>
      </c>
      <c r="V20" s="21"/>
      <c r="AC20" s="15"/>
    </row>
    <row r="21" spans="1:29" ht="12.75" customHeight="1">
      <c r="A21" s="21"/>
      <c r="B21" s="581"/>
      <c r="C21" s="496" t="s">
        <v>742</v>
      </c>
      <c r="D21" s="492"/>
      <c r="E21" s="566" t="s">
        <v>763</v>
      </c>
      <c r="F21" s="567"/>
      <c r="G21" s="567"/>
      <c r="H21" s="567"/>
      <c r="I21" s="567"/>
      <c r="J21" s="567"/>
      <c r="K21" s="567"/>
      <c r="L21" s="567"/>
      <c r="M21" s="567"/>
      <c r="N21" s="567"/>
      <c r="O21" s="568"/>
      <c r="P21" s="554" t="str">
        <f t="shared" ref="P21" si="8">IF(OR(S22&gt;0,U22&gt;0),"有","無")</f>
        <v>無</v>
      </c>
      <c r="Q21" s="555"/>
      <c r="R21" s="177" t="s">
        <v>264</v>
      </c>
      <c r="S21" s="175">
        <v>0</v>
      </c>
      <c r="T21" s="178" t="s">
        <v>265</v>
      </c>
      <c r="U21" s="173">
        <v>0</v>
      </c>
      <c r="V21" s="21"/>
      <c r="Y21" s="21"/>
    </row>
    <row r="22" spans="1:29" ht="12.75" customHeight="1">
      <c r="A22" s="21"/>
      <c r="B22" s="581"/>
      <c r="C22" s="498"/>
      <c r="D22" s="500"/>
      <c r="E22" s="569"/>
      <c r="F22" s="570"/>
      <c r="G22" s="570"/>
      <c r="H22" s="570"/>
      <c r="I22" s="570"/>
      <c r="J22" s="570"/>
      <c r="K22" s="570"/>
      <c r="L22" s="570"/>
      <c r="M22" s="570"/>
      <c r="N22" s="570"/>
      <c r="O22" s="571"/>
      <c r="P22" s="556" t="s">
        <v>179</v>
      </c>
      <c r="Q22" s="557"/>
      <c r="R22" s="179" t="s">
        <v>267</v>
      </c>
      <c r="S22" s="176">
        <v>0</v>
      </c>
      <c r="T22" s="180" t="s">
        <v>266</v>
      </c>
      <c r="U22" s="174">
        <v>0</v>
      </c>
      <c r="V22" s="21"/>
      <c r="Y22" s="21"/>
      <c r="AC22" s="15"/>
    </row>
    <row r="23" spans="1:29" ht="12.75" customHeight="1">
      <c r="A23" s="21"/>
      <c r="B23" s="581"/>
      <c r="C23" s="544" t="s">
        <v>263</v>
      </c>
      <c r="D23" s="545"/>
      <c r="E23" s="558" t="s">
        <v>329</v>
      </c>
      <c r="F23" s="559"/>
      <c r="G23" s="559"/>
      <c r="H23" s="559"/>
      <c r="I23" s="559"/>
      <c r="J23" s="559"/>
      <c r="K23" s="559"/>
      <c r="L23" s="559"/>
      <c r="M23" s="559"/>
      <c r="N23" s="559"/>
      <c r="O23" s="560"/>
      <c r="P23" s="554" t="str">
        <f t="shared" ref="P23" si="9">IF(OR(S24&gt;0,U24&gt;0),"有","無")</f>
        <v>無</v>
      </c>
      <c r="Q23" s="555"/>
      <c r="R23" s="177" t="s">
        <v>264</v>
      </c>
      <c r="S23" s="175">
        <v>0</v>
      </c>
      <c r="T23" s="178" t="s">
        <v>265</v>
      </c>
      <c r="U23" s="173">
        <v>0</v>
      </c>
      <c r="V23" s="21"/>
      <c r="Y23" s="21"/>
    </row>
    <row r="24" spans="1:29" ht="12.75" customHeight="1">
      <c r="A24" s="21"/>
      <c r="B24" s="353"/>
      <c r="C24" s="546"/>
      <c r="D24" s="547"/>
      <c r="E24" s="561"/>
      <c r="F24" s="562"/>
      <c r="G24" s="562"/>
      <c r="H24" s="562"/>
      <c r="I24" s="562"/>
      <c r="J24" s="562"/>
      <c r="K24" s="562"/>
      <c r="L24" s="562"/>
      <c r="M24" s="562"/>
      <c r="N24" s="562"/>
      <c r="O24" s="563"/>
      <c r="P24" s="556" t="s">
        <v>179</v>
      </c>
      <c r="Q24" s="557"/>
      <c r="R24" s="179" t="s">
        <v>267</v>
      </c>
      <c r="S24" s="176">
        <v>0</v>
      </c>
      <c r="T24" s="180" t="s">
        <v>266</v>
      </c>
      <c r="U24" s="174">
        <v>0</v>
      </c>
      <c r="V24" s="21"/>
      <c r="Y24" s="21"/>
      <c r="AC24" s="15"/>
    </row>
    <row r="25" spans="1:29" ht="12.75" customHeight="1">
      <c r="A25" s="21"/>
      <c r="B25" s="351" t="s">
        <v>44</v>
      </c>
      <c r="C25" s="544" t="s">
        <v>231</v>
      </c>
      <c r="D25" s="545"/>
      <c r="E25" s="558" t="s">
        <v>371</v>
      </c>
      <c r="F25" s="559"/>
      <c r="G25" s="559"/>
      <c r="H25" s="559"/>
      <c r="I25" s="559"/>
      <c r="J25" s="559"/>
      <c r="K25" s="559"/>
      <c r="L25" s="559"/>
      <c r="M25" s="559"/>
      <c r="N25" s="559"/>
      <c r="O25" s="560"/>
      <c r="P25" s="554" t="str">
        <f t="shared" ref="P25" si="10">IF(OR(S26&gt;0,U26&gt;0),"有","無")</f>
        <v>無</v>
      </c>
      <c r="Q25" s="555"/>
      <c r="R25" s="177" t="s">
        <v>264</v>
      </c>
      <c r="S25" s="175">
        <v>0</v>
      </c>
      <c r="T25" s="178" t="s">
        <v>265</v>
      </c>
      <c r="U25" s="173">
        <v>0</v>
      </c>
      <c r="V25" s="21"/>
      <c r="Y25" s="21"/>
    </row>
    <row r="26" spans="1:29" ht="12.75" customHeight="1">
      <c r="A26" s="21"/>
      <c r="B26" s="581" t="s">
        <v>754</v>
      </c>
      <c r="C26" s="546"/>
      <c r="D26" s="547"/>
      <c r="E26" s="561"/>
      <c r="F26" s="562"/>
      <c r="G26" s="562"/>
      <c r="H26" s="562"/>
      <c r="I26" s="562"/>
      <c r="J26" s="562"/>
      <c r="K26" s="562"/>
      <c r="L26" s="562"/>
      <c r="M26" s="562"/>
      <c r="N26" s="562"/>
      <c r="O26" s="563"/>
      <c r="P26" s="556" t="s">
        <v>179</v>
      </c>
      <c r="Q26" s="557"/>
      <c r="R26" s="179" t="s">
        <v>267</v>
      </c>
      <c r="S26" s="176">
        <v>0</v>
      </c>
      <c r="T26" s="180" t="s">
        <v>266</v>
      </c>
      <c r="U26" s="174">
        <v>0</v>
      </c>
      <c r="V26" s="21"/>
      <c r="Y26" s="21"/>
      <c r="AC26" s="15"/>
    </row>
    <row r="27" spans="1:29" ht="12.75" customHeight="1">
      <c r="A27" s="21"/>
      <c r="B27" s="581"/>
      <c r="C27" s="544" t="s">
        <v>260</v>
      </c>
      <c r="D27" s="545"/>
      <c r="E27" s="558" t="s">
        <v>335</v>
      </c>
      <c r="F27" s="559"/>
      <c r="G27" s="559"/>
      <c r="H27" s="559"/>
      <c r="I27" s="559"/>
      <c r="J27" s="559"/>
      <c r="K27" s="559"/>
      <c r="L27" s="559"/>
      <c r="M27" s="559"/>
      <c r="N27" s="559"/>
      <c r="O27" s="560"/>
      <c r="P27" s="554" t="str">
        <f t="shared" ref="P27" si="11">IF(OR(S28&gt;0,U28&gt;0),"有","無")</f>
        <v>無</v>
      </c>
      <c r="Q27" s="555"/>
      <c r="R27" s="177" t="s">
        <v>264</v>
      </c>
      <c r="S27" s="175">
        <v>0</v>
      </c>
      <c r="T27" s="178" t="s">
        <v>265</v>
      </c>
      <c r="U27" s="173">
        <v>0</v>
      </c>
      <c r="V27" s="21"/>
      <c r="Y27" s="21"/>
    </row>
    <row r="28" spans="1:29" ht="12.75" customHeight="1">
      <c r="A28" s="21"/>
      <c r="B28" s="595"/>
      <c r="C28" s="546"/>
      <c r="D28" s="547"/>
      <c r="E28" s="561"/>
      <c r="F28" s="562"/>
      <c r="G28" s="562"/>
      <c r="H28" s="562"/>
      <c r="I28" s="562"/>
      <c r="J28" s="562"/>
      <c r="K28" s="562"/>
      <c r="L28" s="562"/>
      <c r="M28" s="562"/>
      <c r="N28" s="562"/>
      <c r="O28" s="563"/>
      <c r="P28" s="556" t="s">
        <v>179</v>
      </c>
      <c r="Q28" s="557"/>
      <c r="R28" s="179" t="s">
        <v>267</v>
      </c>
      <c r="S28" s="176">
        <v>0</v>
      </c>
      <c r="T28" s="180" t="s">
        <v>266</v>
      </c>
      <c r="U28" s="174">
        <v>0</v>
      </c>
      <c r="V28" s="21"/>
      <c r="Y28" s="21"/>
      <c r="AC28" s="15"/>
    </row>
    <row r="29" spans="1:29" ht="12.75" customHeight="1">
      <c r="A29" s="21"/>
      <c r="B29" s="351" t="s">
        <v>45</v>
      </c>
      <c r="C29" s="544" t="s">
        <v>372</v>
      </c>
      <c r="D29" s="545"/>
      <c r="E29" s="558" t="s">
        <v>764</v>
      </c>
      <c r="F29" s="559"/>
      <c r="G29" s="559"/>
      <c r="H29" s="559"/>
      <c r="I29" s="559"/>
      <c r="J29" s="559"/>
      <c r="K29" s="559"/>
      <c r="L29" s="559"/>
      <c r="M29" s="559"/>
      <c r="N29" s="559"/>
      <c r="O29" s="560"/>
      <c r="P29" s="554" t="s">
        <v>304</v>
      </c>
      <c r="Q29" s="564"/>
      <c r="R29" s="177" t="s">
        <v>296</v>
      </c>
      <c r="S29" s="175">
        <v>0</v>
      </c>
      <c r="T29" s="178" t="s">
        <v>297</v>
      </c>
      <c r="U29" s="173">
        <v>0</v>
      </c>
      <c r="V29" s="21"/>
    </row>
    <row r="30" spans="1:29" ht="12.75" customHeight="1">
      <c r="A30" s="21"/>
      <c r="B30" s="357" t="s">
        <v>755</v>
      </c>
      <c r="C30" s="546"/>
      <c r="D30" s="547"/>
      <c r="E30" s="561"/>
      <c r="F30" s="562"/>
      <c r="G30" s="562"/>
      <c r="H30" s="562"/>
      <c r="I30" s="562"/>
      <c r="J30" s="562"/>
      <c r="K30" s="562"/>
      <c r="L30" s="562"/>
      <c r="M30" s="562"/>
      <c r="N30" s="562"/>
      <c r="O30" s="563"/>
      <c r="P30" s="556"/>
      <c r="Q30" s="565"/>
      <c r="R30" s="179" t="s">
        <v>298</v>
      </c>
      <c r="S30" s="176">
        <v>0</v>
      </c>
      <c r="T30" s="180" t="s">
        <v>299</v>
      </c>
      <c r="U30" s="174">
        <v>0</v>
      </c>
      <c r="V30" s="21"/>
      <c r="AC30" s="15"/>
    </row>
    <row r="31" spans="1:29" ht="12.75" customHeight="1">
      <c r="A31" s="21"/>
      <c r="B31" s="586" t="s">
        <v>259</v>
      </c>
      <c r="C31" s="496" t="s">
        <v>269</v>
      </c>
      <c r="D31" s="492"/>
      <c r="E31" s="588" t="s">
        <v>270</v>
      </c>
      <c r="F31" s="589"/>
      <c r="G31" s="589"/>
      <c r="H31" s="589"/>
      <c r="I31" s="589"/>
      <c r="J31" s="589"/>
      <c r="K31" s="592" t="s">
        <v>272</v>
      </c>
      <c r="L31" s="515"/>
      <c r="M31" s="515"/>
      <c r="N31" s="515" t="s">
        <v>271</v>
      </c>
      <c r="O31" s="516"/>
      <c r="P31" s="582"/>
      <c r="Q31" s="598" t="s">
        <v>268</v>
      </c>
      <c r="R31" s="582" t="s">
        <v>216</v>
      </c>
      <c r="S31" s="519"/>
      <c r="T31" s="519"/>
      <c r="U31" s="520"/>
      <c r="V31" s="21"/>
      <c r="Y31" s="21"/>
    </row>
    <row r="32" spans="1:29" ht="12.75" customHeight="1">
      <c r="A32" s="21"/>
      <c r="B32" s="587"/>
      <c r="C32" s="584" t="s">
        <v>360</v>
      </c>
      <c r="D32" s="585"/>
      <c r="E32" s="590"/>
      <c r="F32" s="591"/>
      <c r="G32" s="591"/>
      <c r="H32" s="591"/>
      <c r="I32" s="591"/>
      <c r="J32" s="591"/>
      <c r="K32" s="593"/>
      <c r="L32" s="594"/>
      <c r="M32" s="594"/>
      <c r="N32" s="594"/>
      <c r="O32" s="596"/>
      <c r="P32" s="583"/>
      <c r="Q32" s="599"/>
      <c r="R32" s="583"/>
      <c r="S32" s="521"/>
      <c r="T32" s="521"/>
      <c r="U32" s="522"/>
      <c r="V32" s="21"/>
      <c r="Y32" s="21"/>
      <c r="AC32" s="15"/>
    </row>
    <row r="33" spans="1:34" ht="12.75" customHeight="1">
      <c r="A33" s="21"/>
      <c r="B33" s="600" t="s">
        <v>349</v>
      </c>
      <c r="C33" s="496" t="s">
        <v>351</v>
      </c>
      <c r="D33" s="492"/>
      <c r="E33" s="588" t="s">
        <v>355</v>
      </c>
      <c r="F33" s="589"/>
      <c r="G33" s="589"/>
      <c r="H33" s="589"/>
      <c r="I33" s="604"/>
      <c r="J33" s="515" t="s">
        <v>352</v>
      </c>
      <c r="K33" s="515"/>
      <c r="L33" s="515"/>
      <c r="M33" s="515"/>
      <c r="N33" s="515"/>
      <c r="O33" s="516"/>
      <c r="P33" s="582"/>
      <c r="Q33" s="520"/>
      <c r="R33" s="582" t="s">
        <v>216</v>
      </c>
      <c r="S33" s="519"/>
      <c r="T33" s="519"/>
      <c r="U33" s="520"/>
      <c r="V33" s="21"/>
      <c r="Y33" s="21"/>
    </row>
    <row r="34" spans="1:34" ht="12.75" customHeight="1">
      <c r="A34" s="21"/>
      <c r="B34" s="601"/>
      <c r="C34" s="602" t="s">
        <v>348</v>
      </c>
      <c r="D34" s="603"/>
      <c r="E34" s="590"/>
      <c r="F34" s="591"/>
      <c r="G34" s="591"/>
      <c r="H34" s="591"/>
      <c r="I34" s="605"/>
      <c r="J34" s="231" t="s">
        <v>356</v>
      </c>
      <c r="K34" s="230"/>
      <c r="L34" s="524" t="s">
        <v>354</v>
      </c>
      <c r="M34" s="524"/>
      <c r="N34" s="524"/>
      <c r="O34" s="597"/>
      <c r="P34" s="583" t="s">
        <v>179</v>
      </c>
      <c r="Q34" s="522"/>
      <c r="R34" s="583"/>
      <c r="S34" s="521"/>
      <c r="T34" s="521"/>
      <c r="U34" s="522"/>
      <c r="V34" s="21"/>
      <c r="Y34" s="21"/>
      <c r="AH34" s="22" t="s">
        <v>353</v>
      </c>
    </row>
    <row r="35" spans="1:34" ht="3.75" customHeight="1">
      <c r="A35" s="21"/>
      <c r="B35" s="155"/>
      <c r="C35" s="150"/>
      <c r="D35" s="150"/>
      <c r="E35" s="147"/>
      <c r="F35" s="147"/>
      <c r="G35" s="147"/>
      <c r="H35" s="147"/>
      <c r="I35" s="297"/>
      <c r="J35" s="297"/>
      <c r="K35" s="297"/>
      <c r="L35" s="297"/>
      <c r="M35" s="297"/>
      <c r="N35" s="297"/>
      <c r="O35" s="298"/>
      <c r="P35" s="151"/>
      <c r="Q35" s="152"/>
      <c r="R35" s="152"/>
      <c r="S35" s="152"/>
      <c r="T35" s="152"/>
      <c r="U35" s="152"/>
      <c r="V35" s="21"/>
      <c r="Y35" s="21"/>
    </row>
    <row r="36" spans="1:34" ht="12.75" customHeight="1">
      <c r="A36" s="21"/>
      <c r="B36" s="606" t="s">
        <v>208</v>
      </c>
      <c r="C36" s="525" t="s">
        <v>233</v>
      </c>
      <c r="D36" s="525"/>
      <c r="E36" s="525"/>
      <c r="F36" s="525"/>
      <c r="G36" s="525"/>
      <c r="H36" s="525"/>
      <c r="I36" s="536" t="s">
        <v>232</v>
      </c>
      <c r="J36" s="536"/>
      <c r="K36" s="536"/>
      <c r="L36" s="536"/>
      <c r="M36" s="536"/>
      <c r="N36" s="536"/>
      <c r="O36" s="536"/>
      <c r="P36" s="582" t="s">
        <v>657</v>
      </c>
      <c r="Q36" s="519" t="s">
        <v>2</v>
      </c>
      <c r="R36" s="519" t="s">
        <v>656</v>
      </c>
      <c r="S36" s="519"/>
      <c r="T36" s="519" t="s">
        <v>179</v>
      </c>
      <c r="U36" s="519"/>
      <c r="V36" s="301"/>
      <c r="Y36" s="21"/>
    </row>
    <row r="37" spans="1:34" ht="12.75" customHeight="1">
      <c r="A37" s="21"/>
      <c r="B37" s="606"/>
      <c r="C37" s="525"/>
      <c r="D37" s="525"/>
      <c r="E37" s="525"/>
      <c r="F37" s="525"/>
      <c r="G37" s="525"/>
      <c r="H37" s="525"/>
      <c r="I37" s="524"/>
      <c r="J37" s="524"/>
      <c r="K37" s="524"/>
      <c r="L37" s="524"/>
      <c r="M37" s="524"/>
      <c r="N37" s="524"/>
      <c r="O37" s="524"/>
      <c r="P37" s="583"/>
      <c r="Q37" s="521"/>
      <c r="R37" s="521"/>
      <c r="S37" s="521"/>
      <c r="T37" s="531"/>
      <c r="U37" s="531"/>
      <c r="V37" s="301"/>
      <c r="Y37" s="21"/>
    </row>
    <row r="38" spans="1:34" ht="12.75" customHeight="1">
      <c r="A38" s="21"/>
      <c r="B38" s="607"/>
      <c r="C38" s="525" t="s">
        <v>221</v>
      </c>
      <c r="D38" s="525"/>
      <c r="E38" s="525"/>
      <c r="F38" s="525"/>
      <c r="G38" s="525"/>
      <c r="H38" s="526"/>
      <c r="I38" s="535" t="s">
        <v>232</v>
      </c>
      <c r="J38" s="536"/>
      <c r="K38" s="536"/>
      <c r="L38" s="536"/>
      <c r="M38" s="536"/>
      <c r="N38" s="536"/>
      <c r="O38" s="536"/>
      <c r="P38" s="537" t="s">
        <v>657</v>
      </c>
      <c r="Q38" s="531" t="s">
        <v>2</v>
      </c>
      <c r="R38" s="531" t="s">
        <v>656</v>
      </c>
      <c r="S38" s="531"/>
      <c r="T38" s="519" t="s">
        <v>179</v>
      </c>
      <c r="U38" s="520"/>
      <c r="V38" s="21"/>
      <c r="Y38" s="21"/>
    </row>
    <row r="39" spans="1:34" ht="12.75" customHeight="1">
      <c r="A39" s="21"/>
      <c r="B39" s="607"/>
      <c r="C39" s="525"/>
      <c r="D39" s="525"/>
      <c r="E39" s="525"/>
      <c r="F39" s="525"/>
      <c r="G39" s="525"/>
      <c r="H39" s="526"/>
      <c r="I39" s="523"/>
      <c r="J39" s="524"/>
      <c r="K39" s="524"/>
      <c r="L39" s="524"/>
      <c r="M39" s="524"/>
      <c r="N39" s="524"/>
      <c r="O39" s="524"/>
      <c r="P39" s="537"/>
      <c r="Q39" s="521"/>
      <c r="R39" s="531"/>
      <c r="S39" s="531"/>
      <c r="T39" s="531"/>
      <c r="U39" s="532"/>
      <c r="V39" s="21"/>
      <c r="Y39" s="21"/>
    </row>
    <row r="40" spans="1:34" ht="12.75" customHeight="1">
      <c r="A40" s="21"/>
      <c r="B40" s="607"/>
      <c r="C40" s="525" t="s">
        <v>210</v>
      </c>
      <c r="D40" s="525"/>
      <c r="E40" s="525"/>
      <c r="F40" s="525"/>
      <c r="G40" s="525"/>
      <c r="H40" s="526"/>
      <c r="I40" s="535" t="s">
        <v>232</v>
      </c>
      <c r="J40" s="536"/>
      <c r="K40" s="536"/>
      <c r="L40" s="536"/>
      <c r="M40" s="536"/>
      <c r="N40" s="536"/>
      <c r="O40" s="536"/>
      <c r="P40" s="582" t="s">
        <v>657</v>
      </c>
      <c r="Q40" s="531" t="s">
        <v>2</v>
      </c>
      <c r="R40" s="519" t="s">
        <v>656</v>
      </c>
      <c r="S40" s="519"/>
      <c r="T40" s="519" t="s">
        <v>179</v>
      </c>
      <c r="U40" s="519"/>
      <c r="V40" s="301"/>
      <c r="Y40" s="21"/>
    </row>
    <row r="41" spans="1:34" ht="12.75" customHeight="1">
      <c r="A41" s="21"/>
      <c r="B41" s="607"/>
      <c r="C41" s="525"/>
      <c r="D41" s="525"/>
      <c r="E41" s="525"/>
      <c r="F41" s="525"/>
      <c r="G41" s="525"/>
      <c r="H41" s="526"/>
      <c r="I41" s="523"/>
      <c r="J41" s="524"/>
      <c r="K41" s="524"/>
      <c r="L41" s="524"/>
      <c r="M41" s="524"/>
      <c r="N41" s="524"/>
      <c r="O41" s="524"/>
      <c r="P41" s="583"/>
      <c r="Q41" s="521"/>
      <c r="R41" s="531"/>
      <c r="S41" s="531"/>
      <c r="T41" s="531"/>
      <c r="U41" s="531"/>
      <c r="V41" s="301"/>
      <c r="Y41" s="21"/>
    </row>
    <row r="42" spans="1:34" ht="12.75" customHeight="1">
      <c r="A42" s="21"/>
      <c r="B42" s="607"/>
      <c r="C42" s="525" t="s">
        <v>211</v>
      </c>
      <c r="D42" s="525"/>
      <c r="E42" s="525"/>
      <c r="F42" s="525"/>
      <c r="G42" s="525"/>
      <c r="H42" s="526"/>
      <c r="I42" s="535" t="s">
        <v>232</v>
      </c>
      <c r="J42" s="536"/>
      <c r="K42" s="536"/>
      <c r="L42" s="536"/>
      <c r="M42" s="536"/>
      <c r="N42" s="536"/>
      <c r="O42" s="536"/>
      <c r="P42" s="582" t="s">
        <v>657</v>
      </c>
      <c r="Q42" s="531" t="s">
        <v>2</v>
      </c>
      <c r="R42" s="519" t="s">
        <v>656</v>
      </c>
      <c r="S42" s="519"/>
      <c r="T42" s="519" t="s">
        <v>179</v>
      </c>
      <c r="U42" s="520"/>
      <c r="V42" s="21"/>
      <c r="Y42" s="21"/>
    </row>
    <row r="43" spans="1:34" ht="12.75" customHeight="1">
      <c r="A43" s="21"/>
      <c r="B43" s="607"/>
      <c r="C43" s="525"/>
      <c r="D43" s="525"/>
      <c r="E43" s="525"/>
      <c r="F43" s="525"/>
      <c r="G43" s="525"/>
      <c r="H43" s="526"/>
      <c r="I43" s="523"/>
      <c r="J43" s="524"/>
      <c r="K43" s="524"/>
      <c r="L43" s="524"/>
      <c r="M43" s="524"/>
      <c r="N43" s="524"/>
      <c r="O43" s="524"/>
      <c r="P43" s="583"/>
      <c r="Q43" s="521"/>
      <c r="R43" s="521"/>
      <c r="S43" s="521"/>
      <c r="T43" s="521"/>
      <c r="U43" s="522"/>
      <c r="V43" s="21"/>
      <c r="Y43" s="21"/>
    </row>
    <row r="44" spans="1:34" ht="12.75" customHeight="1">
      <c r="A44" s="21"/>
      <c r="B44" s="607"/>
      <c r="C44" s="496" t="s">
        <v>385</v>
      </c>
      <c r="D44" s="491"/>
      <c r="E44" s="491"/>
      <c r="F44" s="237" t="s">
        <v>365</v>
      </c>
      <c r="G44" s="306"/>
      <c r="H44" s="237" t="s">
        <v>735</v>
      </c>
      <c r="I44" s="535" t="s">
        <v>232</v>
      </c>
      <c r="J44" s="536"/>
      <c r="K44" s="536"/>
      <c r="L44" s="536"/>
      <c r="M44" s="536"/>
      <c r="N44" s="536"/>
      <c r="O44" s="536"/>
      <c r="P44" s="582" t="s">
        <v>657</v>
      </c>
      <c r="Q44" s="531" t="s">
        <v>2</v>
      </c>
      <c r="R44" s="519" t="s">
        <v>656</v>
      </c>
      <c r="S44" s="519"/>
      <c r="T44" s="519" t="s">
        <v>179</v>
      </c>
      <c r="U44" s="520"/>
      <c r="V44" s="21"/>
    </row>
    <row r="45" spans="1:34" ht="12.75" customHeight="1">
      <c r="A45" s="21"/>
      <c r="B45" s="161"/>
      <c r="C45" s="533" t="s">
        <v>386</v>
      </c>
      <c r="D45" s="534"/>
      <c r="E45" s="534"/>
      <c r="F45" s="534"/>
      <c r="G45" s="534"/>
      <c r="H45" s="534"/>
      <c r="I45" s="523"/>
      <c r="J45" s="524"/>
      <c r="K45" s="524"/>
      <c r="L45" s="524"/>
      <c r="M45" s="524"/>
      <c r="N45" s="524"/>
      <c r="O45" s="524"/>
      <c r="P45" s="583"/>
      <c r="Q45" s="521"/>
      <c r="R45" s="521"/>
      <c r="S45" s="521"/>
      <c r="T45" s="521"/>
      <c r="U45" s="522"/>
      <c r="V45" s="21"/>
    </row>
    <row r="46" spans="1:34" ht="13.5" hidden="1" customHeight="1">
      <c r="A46" s="21"/>
      <c r="B46" s="185" t="s">
        <v>281</v>
      </c>
      <c r="C46" s="44"/>
      <c r="D46" s="44"/>
      <c r="E46" s="44"/>
      <c r="F46" s="44"/>
      <c r="G46" s="44"/>
      <c r="H46" s="44"/>
      <c r="I46" s="44"/>
      <c r="J46" s="44"/>
      <c r="K46" s="44"/>
      <c r="L46" s="44"/>
      <c r="M46" s="44"/>
      <c r="N46" s="44"/>
      <c r="O46" s="44"/>
      <c r="P46" s="37"/>
      <c r="Q46" s="37"/>
      <c r="R46" s="37"/>
      <c r="S46" s="37"/>
      <c r="T46" s="37"/>
      <c r="U46" s="37"/>
      <c r="V46" s="21"/>
    </row>
    <row r="47" spans="1:34" s="111" customFormat="1" ht="13.5" customHeight="1">
      <c r="A47" s="184"/>
      <c r="B47" s="185" t="s">
        <v>738</v>
      </c>
      <c r="C47" s="183"/>
      <c r="D47" s="183"/>
      <c r="E47" s="183"/>
      <c r="F47" s="183"/>
      <c r="G47" s="183"/>
      <c r="H47" s="171"/>
      <c r="L47" s="171"/>
      <c r="M47" s="299"/>
      <c r="N47" s="171"/>
      <c r="O47" s="171"/>
      <c r="P47" s="299"/>
      <c r="Q47" s="299"/>
      <c r="R47" s="171"/>
      <c r="S47" s="171"/>
      <c r="T47" s="171"/>
      <c r="U47" s="299"/>
    </row>
    <row r="48" spans="1:34" ht="13.5" customHeight="1">
      <c r="A48" s="21"/>
      <c r="B48" s="185" t="s">
        <v>366</v>
      </c>
      <c r="C48" s="112"/>
      <c r="D48" s="112"/>
      <c r="E48" s="39"/>
      <c r="F48" s="27"/>
      <c r="G48" s="27"/>
      <c r="H48" s="170"/>
      <c r="I48" s="170"/>
      <c r="J48" s="170"/>
      <c r="K48" s="170"/>
      <c r="L48" s="171"/>
      <c r="M48" s="171"/>
      <c r="N48" s="171"/>
      <c r="O48" s="171"/>
      <c r="P48" s="171"/>
      <c r="Q48" s="171"/>
      <c r="R48" s="171"/>
      <c r="S48" s="171"/>
      <c r="T48" s="171"/>
      <c r="U48" s="171"/>
      <c r="V48" s="21"/>
    </row>
    <row r="49" spans="1:22" ht="7.5" customHeight="1">
      <c r="A49" s="21"/>
      <c r="B49" s="110"/>
      <c r="C49" s="44"/>
      <c r="D49" s="44"/>
      <c r="E49" s="44"/>
      <c r="F49" s="44"/>
      <c r="G49" s="44"/>
      <c r="H49" s="44"/>
      <c r="I49" s="44"/>
      <c r="J49" s="44"/>
      <c r="K49" s="44"/>
      <c r="L49" s="44"/>
      <c r="M49" s="44"/>
      <c r="N49" s="44"/>
      <c r="O49" s="44"/>
      <c r="P49" s="37"/>
      <c r="Q49" s="37"/>
      <c r="R49" s="37"/>
      <c r="S49" s="37"/>
      <c r="T49" s="37"/>
      <c r="U49" s="37"/>
      <c r="V49" s="21"/>
    </row>
    <row r="50" spans="1:22" ht="15" customHeight="1">
      <c r="A50" s="37"/>
      <c r="B50" s="154" t="s">
        <v>350</v>
      </c>
      <c r="C50" s="154"/>
      <c r="D50" s="154"/>
      <c r="E50" s="154"/>
      <c r="F50" s="185"/>
      <c r="G50" s="34"/>
      <c r="H50" s="34"/>
      <c r="I50" s="34"/>
      <c r="J50" s="34"/>
      <c r="K50" s="34"/>
      <c r="L50" s="34"/>
      <c r="M50" s="34"/>
      <c r="N50" s="34"/>
      <c r="O50" s="34"/>
      <c r="P50" s="34"/>
      <c r="Q50" s="34"/>
      <c r="R50" s="34"/>
      <c r="S50" s="34"/>
      <c r="T50" s="34"/>
      <c r="U50" s="34"/>
      <c r="V50" s="21"/>
    </row>
    <row r="51" spans="1:22" ht="15" customHeight="1">
      <c r="A51" s="37"/>
      <c r="B51" s="163" t="s">
        <v>234</v>
      </c>
      <c r="C51" s="538" t="s">
        <v>228</v>
      </c>
      <c r="D51" s="539"/>
      <c r="E51" s="538" t="s">
        <v>235</v>
      </c>
      <c r="F51" s="540"/>
      <c r="G51" s="540"/>
      <c r="H51" s="540"/>
      <c r="I51" s="540"/>
      <c r="J51" s="540"/>
      <c r="K51" s="540"/>
      <c r="L51" s="540"/>
      <c r="M51" s="540"/>
      <c r="N51" s="540"/>
      <c r="O51" s="540"/>
      <c r="P51" s="540"/>
      <c r="Q51" s="540"/>
      <c r="R51" s="540"/>
      <c r="S51" s="540"/>
      <c r="T51" s="540"/>
      <c r="U51" s="539"/>
      <c r="V51" s="21"/>
    </row>
    <row r="52" spans="1:22" ht="15" customHeight="1">
      <c r="A52" s="37"/>
      <c r="B52" s="164" t="s">
        <v>31</v>
      </c>
      <c r="C52" s="527" t="s">
        <v>188</v>
      </c>
      <c r="D52" s="528"/>
      <c r="E52" s="541" t="s">
        <v>249</v>
      </c>
      <c r="F52" s="542"/>
      <c r="G52" s="542"/>
      <c r="H52" s="542"/>
      <c r="I52" s="542"/>
      <c r="J52" s="542"/>
      <c r="K52" s="542"/>
      <c r="L52" s="542"/>
      <c r="M52" s="542"/>
      <c r="N52" s="542"/>
      <c r="O52" s="542"/>
      <c r="P52" s="542"/>
      <c r="Q52" s="542"/>
      <c r="R52" s="542"/>
      <c r="S52" s="542"/>
      <c r="T52" s="542"/>
      <c r="U52" s="543"/>
      <c r="V52" s="21"/>
    </row>
    <row r="53" spans="1:22" ht="15" customHeight="1">
      <c r="A53" s="37"/>
      <c r="B53" s="164" t="s">
        <v>32</v>
      </c>
      <c r="C53" s="529" t="s">
        <v>189</v>
      </c>
      <c r="D53" s="530"/>
      <c r="E53" s="541" t="s">
        <v>250</v>
      </c>
      <c r="F53" s="542"/>
      <c r="G53" s="542"/>
      <c r="H53" s="542"/>
      <c r="I53" s="542"/>
      <c r="J53" s="542"/>
      <c r="K53" s="542"/>
      <c r="L53" s="542"/>
      <c r="M53" s="542"/>
      <c r="N53" s="542"/>
      <c r="O53" s="542"/>
      <c r="P53" s="542"/>
      <c r="Q53" s="542"/>
      <c r="R53" s="542"/>
      <c r="S53" s="542"/>
      <c r="T53" s="542"/>
      <c r="U53" s="543"/>
      <c r="V53" s="21"/>
    </row>
    <row r="54" spans="1:22" ht="15" customHeight="1">
      <c r="A54" s="37"/>
      <c r="B54" s="164" t="s">
        <v>33</v>
      </c>
      <c r="C54" s="527" t="s">
        <v>190</v>
      </c>
      <c r="D54" s="528"/>
      <c r="E54" s="541" t="s">
        <v>384</v>
      </c>
      <c r="F54" s="542"/>
      <c r="G54" s="542"/>
      <c r="H54" s="542"/>
      <c r="I54" s="542"/>
      <c r="J54" s="542"/>
      <c r="K54" s="542"/>
      <c r="L54" s="542"/>
      <c r="M54" s="542"/>
      <c r="N54" s="542"/>
      <c r="O54" s="542"/>
      <c r="P54" s="542"/>
      <c r="Q54" s="542"/>
      <c r="R54" s="542"/>
      <c r="S54" s="542"/>
      <c r="T54" s="542"/>
      <c r="U54" s="543"/>
      <c r="V54" s="21"/>
    </row>
    <row r="55" spans="1:22" ht="15" customHeight="1">
      <c r="A55" s="37"/>
      <c r="B55" s="164" t="s">
        <v>34</v>
      </c>
      <c r="C55" s="527" t="s">
        <v>248</v>
      </c>
      <c r="D55" s="528"/>
      <c r="E55" s="541" t="s">
        <v>336</v>
      </c>
      <c r="F55" s="542"/>
      <c r="G55" s="542"/>
      <c r="H55" s="542"/>
      <c r="I55" s="542"/>
      <c r="J55" s="542"/>
      <c r="K55" s="542"/>
      <c r="L55" s="542"/>
      <c r="M55" s="542"/>
      <c r="N55" s="542"/>
      <c r="O55" s="542"/>
      <c r="P55" s="542"/>
      <c r="Q55" s="542"/>
      <c r="R55" s="542"/>
      <c r="S55" s="542"/>
      <c r="T55" s="542"/>
      <c r="U55" s="543"/>
      <c r="V55" s="21"/>
    </row>
    <row r="56" spans="1:22" ht="6.75" customHeight="1">
      <c r="A56" s="37"/>
      <c r="E56" s="39"/>
      <c r="F56" s="27"/>
      <c r="G56" s="27"/>
      <c r="H56" s="170"/>
      <c r="I56" s="170"/>
      <c r="J56" s="170"/>
      <c r="K56" s="170"/>
      <c r="L56" s="171"/>
      <c r="M56" s="171"/>
      <c r="N56" s="171"/>
      <c r="O56" s="171"/>
      <c r="P56" s="171"/>
      <c r="Q56" s="171"/>
      <c r="R56" s="171"/>
      <c r="S56" s="171"/>
      <c r="T56" s="171"/>
      <c r="U56" s="171"/>
      <c r="V56" s="21"/>
    </row>
    <row r="57" spans="1:22" ht="15" customHeight="1">
      <c r="A57" s="37"/>
      <c r="B57" s="34" t="s">
        <v>283</v>
      </c>
      <c r="C57" s="21"/>
      <c r="D57" s="25"/>
      <c r="E57" s="25"/>
      <c r="F57" s="162" t="s">
        <v>256</v>
      </c>
      <c r="H57" s="34"/>
      <c r="I57" s="34"/>
      <c r="J57" s="25"/>
      <c r="K57" s="25"/>
      <c r="L57" s="25"/>
      <c r="M57" s="25"/>
      <c r="N57" s="25"/>
      <c r="O57" s="25"/>
      <c r="P57" s="25"/>
      <c r="Q57" s="25"/>
      <c r="R57" s="25"/>
      <c r="S57" s="25"/>
      <c r="T57" s="25"/>
      <c r="U57" s="25"/>
      <c r="V57" s="21"/>
    </row>
    <row r="58" spans="1:22" ht="15" customHeight="1">
      <c r="A58" s="37"/>
      <c r="B58" s="153" t="s">
        <v>180</v>
      </c>
      <c r="C58" s="609" t="s">
        <v>181</v>
      </c>
      <c r="D58" s="609"/>
      <c r="E58" s="39"/>
      <c r="F58" s="172" t="s">
        <v>30</v>
      </c>
      <c r="G58" s="610" t="s">
        <v>186</v>
      </c>
      <c r="H58" s="611"/>
      <c r="I58" s="611"/>
      <c r="J58" s="611"/>
      <c r="K58" s="612"/>
      <c r="L58" s="613" t="s">
        <v>187</v>
      </c>
      <c r="M58" s="614"/>
      <c r="N58" s="614"/>
      <c r="O58" s="614"/>
      <c r="P58" s="614"/>
      <c r="Q58" s="614"/>
      <c r="R58" s="614"/>
      <c r="S58" s="614"/>
      <c r="T58" s="614"/>
      <c r="U58" s="615"/>
      <c r="V58" s="21"/>
    </row>
    <row r="59" spans="1:22" ht="18" customHeight="1">
      <c r="A59" s="37"/>
      <c r="B59" s="165" t="s">
        <v>167</v>
      </c>
      <c r="C59" s="447" t="s">
        <v>373</v>
      </c>
      <c r="D59" s="447"/>
      <c r="E59" s="39"/>
      <c r="F59" s="164" t="s">
        <v>217</v>
      </c>
      <c r="G59" s="447" t="s">
        <v>188</v>
      </c>
      <c r="H59" s="447"/>
      <c r="I59" s="447"/>
      <c r="J59" s="447"/>
      <c r="K59" s="447"/>
      <c r="L59" s="517" t="s">
        <v>251</v>
      </c>
      <c r="M59" s="495"/>
      <c r="N59" s="495"/>
      <c r="O59" s="495"/>
      <c r="P59" s="495"/>
      <c r="Q59" s="495"/>
      <c r="R59" s="495"/>
      <c r="S59" s="495"/>
      <c r="T59" s="495"/>
      <c r="U59" s="518"/>
      <c r="V59" s="21"/>
    </row>
    <row r="60" spans="1:22" ht="15" customHeight="1">
      <c r="A60" s="37"/>
      <c r="B60" s="165" t="s">
        <v>2</v>
      </c>
      <c r="C60" s="447" t="s">
        <v>374</v>
      </c>
      <c r="D60" s="447"/>
      <c r="E60" s="39"/>
      <c r="F60" s="164" t="s">
        <v>236</v>
      </c>
      <c r="G60" s="447" t="s">
        <v>255</v>
      </c>
      <c r="H60" s="447"/>
      <c r="I60" s="447"/>
      <c r="J60" s="447"/>
      <c r="K60" s="447"/>
      <c r="L60" s="447" t="s">
        <v>252</v>
      </c>
      <c r="M60" s="447"/>
      <c r="N60" s="447"/>
      <c r="O60" s="447"/>
      <c r="P60" s="447"/>
      <c r="Q60" s="447"/>
      <c r="R60" s="447"/>
      <c r="S60" s="447"/>
      <c r="T60" s="447"/>
      <c r="U60" s="447"/>
      <c r="V60" s="111"/>
    </row>
    <row r="61" spans="1:22" ht="15" customHeight="1">
      <c r="A61" s="37"/>
      <c r="B61" s="165" t="s">
        <v>182</v>
      </c>
      <c r="C61" s="447" t="s">
        <v>184</v>
      </c>
      <c r="D61" s="447"/>
      <c r="E61" s="39"/>
      <c r="F61" s="164" t="s">
        <v>237</v>
      </c>
      <c r="G61" s="447" t="s">
        <v>229</v>
      </c>
      <c r="H61" s="447"/>
      <c r="I61" s="447"/>
      <c r="J61" s="447"/>
      <c r="K61" s="447"/>
      <c r="L61" s="447" t="s">
        <v>253</v>
      </c>
      <c r="M61" s="447"/>
      <c r="N61" s="447"/>
      <c r="O61" s="447"/>
      <c r="P61" s="447"/>
      <c r="Q61" s="447"/>
      <c r="R61" s="447"/>
      <c r="S61" s="447"/>
      <c r="T61" s="447"/>
      <c r="U61" s="447"/>
      <c r="V61" s="111"/>
    </row>
    <row r="62" spans="1:22" ht="15" customHeight="1">
      <c r="A62" s="37"/>
      <c r="B62" s="165" t="s">
        <v>183</v>
      </c>
      <c r="C62" s="608" t="s">
        <v>185</v>
      </c>
      <c r="D62" s="608"/>
      <c r="E62" s="39"/>
      <c r="F62" s="164" t="s">
        <v>238</v>
      </c>
      <c r="G62" s="447" t="s">
        <v>230</v>
      </c>
      <c r="H62" s="447"/>
      <c r="I62" s="447"/>
      <c r="J62" s="447"/>
      <c r="K62" s="447"/>
      <c r="L62" s="447" t="s">
        <v>254</v>
      </c>
      <c r="M62" s="447"/>
      <c r="N62" s="447"/>
      <c r="O62" s="447"/>
      <c r="P62" s="447"/>
      <c r="Q62" s="447"/>
      <c r="R62" s="447"/>
      <c r="S62" s="447"/>
      <c r="T62" s="447"/>
      <c r="U62" s="447"/>
      <c r="V62" s="111"/>
    </row>
    <row r="63" spans="1:22" ht="15" customHeight="1"/>
  </sheetData>
  <mergeCells count="127">
    <mergeCell ref="C58:D58"/>
    <mergeCell ref="G58:K58"/>
    <mergeCell ref="L58:U58"/>
    <mergeCell ref="C61:D61"/>
    <mergeCell ref="G61:K61"/>
    <mergeCell ref="L61:U61"/>
    <mergeCell ref="T42:U43"/>
    <mergeCell ref="I43:O43"/>
    <mergeCell ref="R36:S37"/>
    <mergeCell ref="Q38:Q39"/>
    <mergeCell ref="R40:S41"/>
    <mergeCell ref="T40:U41"/>
    <mergeCell ref="I41:O41"/>
    <mergeCell ref="I42:O42"/>
    <mergeCell ref="P42:P43"/>
    <mergeCell ref="Q42:Q43"/>
    <mergeCell ref="R42:S43"/>
    <mergeCell ref="R44:S45"/>
    <mergeCell ref="I45:O45"/>
    <mergeCell ref="Q44:Q45"/>
    <mergeCell ref="C40:H41"/>
    <mergeCell ref="I40:O40"/>
    <mergeCell ref="P40:P41"/>
    <mergeCell ref="Q40:Q41"/>
    <mergeCell ref="C62:D62"/>
    <mergeCell ref="G62:K62"/>
    <mergeCell ref="L62:U62"/>
    <mergeCell ref="C59:D59"/>
    <mergeCell ref="G59:K59"/>
    <mergeCell ref="L59:U59"/>
    <mergeCell ref="C60:D60"/>
    <mergeCell ref="G60:K60"/>
    <mergeCell ref="L60:U60"/>
    <mergeCell ref="C34:D34"/>
    <mergeCell ref="E33:I34"/>
    <mergeCell ref="B36:B44"/>
    <mergeCell ref="C36:H37"/>
    <mergeCell ref="I36:O36"/>
    <mergeCell ref="P36:P37"/>
    <mergeCell ref="Q36:Q37"/>
    <mergeCell ref="I44:O44"/>
    <mergeCell ref="P44:P45"/>
    <mergeCell ref="P27:Q28"/>
    <mergeCell ref="R31:U32"/>
    <mergeCell ref="C32:D32"/>
    <mergeCell ref="T36:U37"/>
    <mergeCell ref="B31:B32"/>
    <mergeCell ref="C31:D31"/>
    <mergeCell ref="E31:J32"/>
    <mergeCell ref="K31:K32"/>
    <mergeCell ref="L31:M32"/>
    <mergeCell ref="I37:O37"/>
    <mergeCell ref="B26:B28"/>
    <mergeCell ref="N31:O32"/>
    <mergeCell ref="L34:O34"/>
    <mergeCell ref="J33:O33"/>
    <mergeCell ref="R33:U34"/>
    <mergeCell ref="E25:O26"/>
    <mergeCell ref="P25:Q26"/>
    <mergeCell ref="C27:D28"/>
    <mergeCell ref="E27:O28"/>
    <mergeCell ref="P33:Q34"/>
    <mergeCell ref="P31:P32"/>
    <mergeCell ref="Q31:Q32"/>
    <mergeCell ref="B33:B34"/>
    <mergeCell ref="C33:D33"/>
    <mergeCell ref="C11:D12"/>
    <mergeCell ref="E11:O12"/>
    <mergeCell ref="P11:Q12"/>
    <mergeCell ref="C4:D4"/>
    <mergeCell ref="E4:O4"/>
    <mergeCell ref="P4:Q4"/>
    <mergeCell ref="P17:Q18"/>
    <mergeCell ref="B8:B11"/>
    <mergeCell ref="B15:B16"/>
    <mergeCell ref="B18:B23"/>
    <mergeCell ref="P19:Q20"/>
    <mergeCell ref="C21:D22"/>
    <mergeCell ref="E21:O22"/>
    <mergeCell ref="P21:Q22"/>
    <mergeCell ref="R4:U4"/>
    <mergeCell ref="C5:D6"/>
    <mergeCell ref="E5:O6"/>
    <mergeCell ref="P5:Q6"/>
    <mergeCell ref="C7:D8"/>
    <mergeCell ref="P7:Q8"/>
    <mergeCell ref="C9:D10"/>
    <mergeCell ref="E9:O10"/>
    <mergeCell ref="P9:Q10"/>
    <mergeCell ref="E7:O8"/>
    <mergeCell ref="C55:D55"/>
    <mergeCell ref="C51:D51"/>
    <mergeCell ref="E51:U51"/>
    <mergeCell ref="E52:U52"/>
    <mergeCell ref="E53:U53"/>
    <mergeCell ref="E54:U54"/>
    <mergeCell ref="E55:U55"/>
    <mergeCell ref="C13:D14"/>
    <mergeCell ref="E13:O14"/>
    <mergeCell ref="P13:Q14"/>
    <mergeCell ref="C15:D16"/>
    <mergeCell ref="E15:O16"/>
    <mergeCell ref="P15:Q16"/>
    <mergeCell ref="C29:D30"/>
    <mergeCell ref="E29:O30"/>
    <mergeCell ref="P29:Q30"/>
    <mergeCell ref="C23:D24"/>
    <mergeCell ref="E23:O24"/>
    <mergeCell ref="P23:Q24"/>
    <mergeCell ref="C25:D26"/>
    <mergeCell ref="C17:D18"/>
    <mergeCell ref="E17:O18"/>
    <mergeCell ref="C19:D20"/>
    <mergeCell ref="E19:O20"/>
    <mergeCell ref="T44:U45"/>
    <mergeCell ref="I39:O39"/>
    <mergeCell ref="C42:H43"/>
    <mergeCell ref="C52:D52"/>
    <mergeCell ref="C53:D53"/>
    <mergeCell ref="C54:D54"/>
    <mergeCell ref="R38:S39"/>
    <mergeCell ref="T38:U39"/>
    <mergeCell ref="C44:E44"/>
    <mergeCell ref="C45:H45"/>
    <mergeCell ref="C38:H39"/>
    <mergeCell ref="I38:O38"/>
    <mergeCell ref="P38:P39"/>
  </mergeCells>
  <phoneticPr fontId="1"/>
  <dataValidations count="4">
    <dataValidation type="list" allowBlank="1" showInputMessage="1" showErrorMessage="1" sqref="P35:U35" xr:uid="{DFA08C0B-83FA-4089-B09A-0B2668BB7411}">
      <formula1>"a,b1,b2,c"</formula1>
    </dataValidation>
    <dataValidation type="list" allowBlank="1" showInputMessage="1" showErrorMessage="1" sqref="Q46:Q49 U46:U49 R36:S45 P36:P45" xr:uid="{16D0F4CB-904A-4C67-ACE7-23EF0BB8DA23}">
      <formula1>"□,■"</formula1>
    </dataValidation>
    <dataValidation type="list" allowBlank="1" showInputMessage="1" showErrorMessage="1" sqref="P29:Q30 R31:U34" xr:uid="{427E74E2-5872-45F0-93FC-39074738CB89}">
      <formula1>"―"</formula1>
    </dataValidation>
    <dataValidation type="list" allowBlank="1" showInputMessage="1" showErrorMessage="1" sqref="P31:P32 P33:Q34" xr:uid="{4A485198-B00F-4649-934B-15BCAE4EB3EF}">
      <formula1>"有,無,―"</formula1>
    </dataValidation>
  </dataValidations>
  <printOptions horizontalCentered="1"/>
  <pageMargins left="0" right="0" top="0" bottom="0" header="0.31496062992125984" footer="3.937007874015748E-2"/>
  <pageSetup paperSize="9" orientation="portrait" r:id="rId1"/>
  <headerFooter>
    <oddFooter>&amp;L検NET株式会社&amp;R&amp;P／&amp;N</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70377-9AE1-4C5D-AFD2-941167E4C3A3}">
  <sheetPr codeName="Sheet17"/>
  <dimension ref="A1:AD61"/>
  <sheetViews>
    <sheetView view="pageBreakPreview" zoomScaleNormal="100" zoomScaleSheetLayoutView="100" workbookViewId="0">
      <selection activeCell="AA20" sqref="AA20"/>
    </sheetView>
  </sheetViews>
  <sheetFormatPr defaultColWidth="9" defaultRowHeight="24"/>
  <cols>
    <col min="1" max="1" width="7.625" style="22" customWidth="1"/>
    <col min="2" max="2" width="5" style="22" customWidth="1"/>
    <col min="3" max="3" width="3.625" style="22" customWidth="1"/>
    <col min="4" max="6" width="8.625" style="22" customWidth="1"/>
    <col min="7" max="12" width="3.625" style="22" customWidth="1"/>
    <col min="13" max="13" width="5" style="22" customWidth="1"/>
    <col min="14" max="17" width="4.625" style="22" customWidth="1"/>
    <col min="18" max="18" width="4.5" style="22" customWidth="1"/>
    <col min="19" max="28" width="1.625" style="22" customWidth="1"/>
    <col min="29" max="16384" width="9" style="22"/>
  </cols>
  <sheetData>
    <row r="1" spans="1:30" ht="18.75" customHeight="1"/>
    <row r="2" spans="1:30" ht="15" customHeight="1">
      <c r="A2" s="40" t="s">
        <v>713</v>
      </c>
      <c r="B2" s="40"/>
      <c r="C2" s="21"/>
      <c r="D2" s="19"/>
      <c r="E2" s="19"/>
    </row>
    <row r="3" spans="1:30" ht="7.5" customHeight="1">
      <c r="A3" s="40"/>
      <c r="B3" s="40"/>
      <c r="C3" s="21"/>
      <c r="D3" s="21"/>
      <c r="E3" s="21"/>
      <c r="F3" s="21"/>
      <c r="G3" s="21"/>
      <c r="H3" s="21"/>
      <c r="I3" s="21"/>
      <c r="J3" s="21"/>
      <c r="K3" s="21"/>
      <c r="L3" s="21"/>
      <c r="M3" s="21"/>
      <c r="N3" s="21"/>
      <c r="O3" s="21"/>
      <c r="P3" s="21"/>
      <c r="Q3" s="21"/>
    </row>
    <row r="4" spans="1:30" s="33" customFormat="1" ht="25.35" customHeight="1">
      <c r="B4" s="33" t="s">
        <v>128</v>
      </c>
      <c r="AB4" s="63"/>
      <c r="AC4" s="63"/>
      <c r="AD4" s="63"/>
    </row>
    <row r="5" spans="1:30" s="33" customFormat="1" ht="25.35" customHeight="1">
      <c r="B5" s="33" t="s">
        <v>129</v>
      </c>
      <c r="AB5" s="63"/>
      <c r="AC5" s="63"/>
      <c r="AD5" s="63"/>
    </row>
    <row r="6" spans="1:30" ht="5.25" customHeight="1">
      <c r="A6" s="531"/>
      <c r="B6" s="531"/>
      <c r="C6" s="531"/>
      <c r="D6" s="531"/>
      <c r="E6" s="531"/>
      <c r="F6" s="531"/>
      <c r="G6" s="531"/>
      <c r="H6" s="531"/>
      <c r="I6" s="531"/>
      <c r="J6" s="531"/>
      <c r="K6" s="531"/>
      <c r="L6" s="531"/>
      <c r="M6" s="531"/>
      <c r="N6" s="531"/>
      <c r="O6" s="531"/>
      <c r="P6" s="531"/>
      <c r="Q6" s="531"/>
      <c r="R6" s="531"/>
      <c r="AB6" s="62"/>
      <c r="AC6" s="62"/>
      <c r="AD6" s="62"/>
    </row>
    <row r="7" spans="1:30" ht="31.5" customHeight="1">
      <c r="A7" s="37"/>
      <c r="B7" s="37"/>
      <c r="C7" s="21"/>
      <c r="D7" s="21"/>
      <c r="E7" s="21"/>
      <c r="F7" s="21"/>
      <c r="G7" s="21"/>
      <c r="H7" s="21"/>
      <c r="I7" s="21"/>
      <c r="J7" s="21"/>
      <c r="K7" s="21"/>
      <c r="L7" s="21"/>
      <c r="M7" s="21"/>
      <c r="N7" s="21"/>
      <c r="O7" s="21"/>
      <c r="P7" s="21"/>
      <c r="Q7" s="21"/>
    </row>
    <row r="8" spans="1:30" ht="32.1" customHeight="1">
      <c r="A8" s="232" t="s">
        <v>169</v>
      </c>
      <c r="B8" s="53"/>
      <c r="C8" s="53"/>
      <c r="D8" s="21"/>
      <c r="E8" s="21"/>
      <c r="F8" s="21"/>
      <c r="G8" s="21"/>
      <c r="H8" s="21"/>
      <c r="I8" s="21"/>
      <c r="J8" s="21"/>
      <c r="K8" s="21"/>
      <c r="L8" s="627" t="s">
        <v>734</v>
      </c>
      <c r="M8" s="627"/>
      <c r="N8" s="627"/>
      <c r="O8" s="627"/>
      <c r="P8" s="627"/>
      <c r="Q8" s="627"/>
      <c r="R8" s="627"/>
    </row>
    <row r="9" spans="1:30" ht="15" customHeight="1">
      <c r="A9" s="45"/>
      <c r="B9" s="45"/>
      <c r="C9" s="45"/>
      <c r="D9" s="21"/>
      <c r="E9" s="21"/>
      <c r="F9" s="21"/>
      <c r="G9" s="21"/>
      <c r="H9" s="21"/>
      <c r="I9" s="21"/>
      <c r="J9" s="21"/>
      <c r="K9" s="623" t="s">
        <v>337</v>
      </c>
      <c r="L9" s="623"/>
      <c r="M9" s="623"/>
      <c r="N9" s="623"/>
      <c r="O9" s="623"/>
      <c r="P9" s="623"/>
      <c r="Q9" s="623"/>
    </row>
    <row r="10" spans="1:30" s="33" customFormat="1" ht="10.35" customHeight="1">
      <c r="A10" s="52"/>
      <c r="B10" s="208"/>
      <c r="C10" s="209"/>
      <c r="D10" s="211"/>
      <c r="E10" s="212"/>
      <c r="F10" s="212"/>
      <c r="G10" s="212"/>
      <c r="H10" s="212"/>
      <c r="I10" s="212"/>
      <c r="J10" s="212"/>
      <c r="K10" s="212"/>
      <c r="L10" s="212"/>
      <c r="M10" s="212"/>
      <c r="N10" s="212"/>
      <c r="O10" s="212"/>
      <c r="P10" s="212"/>
      <c r="Q10" s="212"/>
      <c r="R10" s="213"/>
    </row>
    <row r="11" spans="1:30" s="114" customFormat="1" ht="24" customHeight="1">
      <c r="B11" s="619" t="s">
        <v>344</v>
      </c>
      <c r="C11" s="616" t="s">
        <v>657</v>
      </c>
      <c r="D11" s="205" t="s">
        <v>701</v>
      </c>
      <c r="E11" s="205"/>
      <c r="F11" s="99"/>
      <c r="G11" s="99"/>
      <c r="H11" s="99"/>
      <c r="I11" s="99"/>
      <c r="J11" s="99"/>
      <c r="K11" s="99"/>
      <c r="L11" s="99"/>
      <c r="M11" s="99"/>
      <c r="N11" s="99"/>
      <c r="O11" s="99"/>
      <c r="P11" s="99"/>
      <c r="Q11" s="115"/>
      <c r="R11" s="116"/>
    </row>
    <row r="12" spans="1:30" s="33" customFormat="1" ht="24" customHeight="1">
      <c r="B12" s="619"/>
      <c r="C12" s="616"/>
      <c r="D12" s="99" t="s">
        <v>703</v>
      </c>
      <c r="E12" s="99"/>
      <c r="F12" s="99"/>
      <c r="G12" s="99"/>
      <c r="H12" s="99"/>
      <c r="I12" s="99"/>
      <c r="J12" s="99"/>
      <c r="K12" s="99"/>
      <c r="L12" s="99"/>
      <c r="M12" s="99"/>
      <c r="N12" s="99"/>
      <c r="O12" s="99"/>
      <c r="P12" s="99"/>
      <c r="Q12" s="99"/>
      <c r="R12" s="100"/>
    </row>
    <row r="13" spans="1:30" s="33" customFormat="1" ht="9" customHeight="1">
      <c r="B13" s="619"/>
      <c r="C13" s="616"/>
      <c r="D13" s="120"/>
      <c r="E13" s="99"/>
      <c r="F13" s="99"/>
      <c r="G13" s="99"/>
      <c r="H13" s="99"/>
      <c r="I13" s="99"/>
      <c r="J13" s="99"/>
      <c r="K13" s="99"/>
      <c r="L13" s="99"/>
      <c r="M13" s="99"/>
      <c r="N13" s="99"/>
      <c r="O13" s="99"/>
      <c r="P13" s="99"/>
      <c r="Q13" s="99"/>
      <c r="R13" s="100"/>
    </row>
    <row r="14" spans="1:30" s="33" customFormat="1" ht="10.35" customHeight="1" thickBot="1">
      <c r="A14" s="52"/>
      <c r="B14" s="206"/>
      <c r="C14" s="210"/>
      <c r="D14" s="101"/>
      <c r="E14" s="101"/>
      <c r="F14" s="101"/>
      <c r="G14" s="101"/>
      <c r="H14" s="101"/>
      <c r="I14" s="101"/>
      <c r="J14" s="101"/>
      <c r="K14" s="101"/>
      <c r="L14" s="101"/>
      <c r="M14" s="101"/>
      <c r="N14" s="101"/>
      <c r="O14" s="101"/>
      <c r="P14" s="101"/>
      <c r="Q14" s="101"/>
      <c r="R14" s="102"/>
    </row>
    <row r="15" spans="1:30" s="33" customFormat="1" ht="28.5" customHeight="1" thickTop="1">
      <c r="C15" s="38"/>
      <c r="D15" s="27"/>
      <c r="E15" s="27"/>
      <c r="F15" s="27"/>
      <c r="G15" s="27"/>
      <c r="H15" s="27"/>
      <c r="I15" s="27"/>
      <c r="J15" s="27"/>
      <c r="K15" s="27"/>
      <c r="L15" s="27"/>
      <c r="M15" s="27"/>
      <c r="N15" s="27"/>
      <c r="O15" s="27"/>
      <c r="P15" s="27"/>
      <c r="Q15" s="27"/>
    </row>
    <row r="16" spans="1:30" s="33" customFormat="1" ht="10.35" customHeight="1">
      <c r="A16" s="52"/>
      <c r="B16" s="209"/>
      <c r="C16" s="209"/>
      <c r="D16" s="211"/>
      <c r="E16" s="212"/>
      <c r="F16" s="212"/>
      <c r="G16" s="212"/>
      <c r="H16" s="212"/>
      <c r="I16" s="212"/>
      <c r="J16" s="212"/>
      <c r="K16" s="212"/>
      <c r="L16" s="212"/>
      <c r="M16" s="212"/>
      <c r="N16" s="212"/>
      <c r="O16" s="212"/>
      <c r="P16" s="212"/>
      <c r="Q16" s="212"/>
      <c r="R16" s="213"/>
    </row>
    <row r="17" spans="1:29" s="114" customFormat="1" ht="22.5" customHeight="1">
      <c r="B17" s="620" t="s">
        <v>346</v>
      </c>
      <c r="C17" s="628" t="s">
        <v>657</v>
      </c>
      <c r="D17" s="309" t="s">
        <v>394</v>
      </c>
      <c r="E17" s="205"/>
      <c r="F17" s="99"/>
      <c r="G17" s="99"/>
      <c r="H17" s="99"/>
      <c r="I17" s="99"/>
      <c r="J17" s="99"/>
      <c r="K17" s="99"/>
      <c r="L17" s="99"/>
      <c r="M17" s="99"/>
      <c r="N17" s="99"/>
      <c r="O17" s="99"/>
      <c r="P17" s="99"/>
      <c r="Q17" s="115"/>
      <c r="R17" s="116"/>
    </row>
    <row r="18" spans="1:29" s="33" customFormat="1" ht="22.5" customHeight="1">
      <c r="B18" s="620"/>
      <c r="C18" s="628"/>
      <c r="D18" s="310" t="s">
        <v>393</v>
      </c>
      <c r="E18" s="311"/>
      <c r="F18" s="311"/>
      <c r="G18" s="311"/>
      <c r="H18" s="311"/>
      <c r="I18" s="311"/>
      <c r="J18" s="311"/>
      <c r="K18" s="311"/>
      <c r="L18" s="311"/>
      <c r="M18" s="311"/>
      <c r="N18" s="311"/>
      <c r="O18" s="311"/>
      <c r="P18" s="311"/>
      <c r="Q18" s="311"/>
      <c r="R18" s="312"/>
    </row>
    <row r="19" spans="1:29" s="33" customFormat="1" ht="10.35" customHeight="1">
      <c r="A19" s="214"/>
      <c r="B19" s="620"/>
      <c r="C19" s="628"/>
      <c r="D19" s="99"/>
      <c r="E19" s="99"/>
      <c r="F19" s="99"/>
      <c r="G19" s="99"/>
      <c r="H19" s="99"/>
      <c r="I19" s="99"/>
      <c r="J19" s="99"/>
      <c r="K19" s="99"/>
      <c r="L19" s="99"/>
      <c r="M19" s="99"/>
      <c r="N19" s="99"/>
      <c r="O19" s="99"/>
      <c r="P19" s="99"/>
      <c r="Q19" s="99"/>
      <c r="R19" s="100"/>
    </row>
    <row r="20" spans="1:29" s="33" customFormat="1" ht="28.5" customHeight="1">
      <c r="B20" s="620"/>
      <c r="C20" s="628"/>
      <c r="D20" s="624" t="s">
        <v>736</v>
      </c>
      <c r="E20" s="625"/>
      <c r="F20" s="625"/>
      <c r="G20" s="625"/>
      <c r="H20" s="625"/>
      <c r="I20" s="625"/>
      <c r="J20" s="625"/>
      <c r="K20" s="625"/>
      <c r="L20" s="625"/>
      <c r="M20" s="625"/>
      <c r="N20" s="625"/>
      <c r="O20" s="625"/>
      <c r="P20" s="625"/>
      <c r="Q20" s="625"/>
      <c r="R20" s="626"/>
      <c r="W20" s="99"/>
      <c r="AC20" s="99"/>
    </row>
    <row r="21" spans="1:29" s="33" customFormat="1" ht="28.5" customHeight="1">
      <c r="B21" s="620"/>
      <c r="C21" s="628"/>
      <c r="D21" s="624"/>
      <c r="E21" s="625"/>
      <c r="F21" s="625"/>
      <c r="G21" s="625"/>
      <c r="H21" s="625"/>
      <c r="I21" s="625"/>
      <c r="J21" s="625"/>
      <c r="K21" s="625"/>
      <c r="L21" s="625"/>
      <c r="M21" s="625"/>
      <c r="N21" s="625"/>
      <c r="O21" s="625"/>
      <c r="P21" s="625"/>
      <c r="Q21" s="625"/>
      <c r="R21" s="626"/>
      <c r="W21" s="99"/>
      <c r="AC21" s="99"/>
    </row>
    <row r="22" spans="1:29" s="33" customFormat="1" ht="19.5" customHeight="1">
      <c r="B22" s="620"/>
      <c r="C22" s="628"/>
      <c r="D22" s="617" t="s">
        <v>367</v>
      </c>
      <c r="E22" s="618"/>
      <c r="F22" s="618"/>
      <c r="G22" s="618"/>
      <c r="H22" s="618"/>
      <c r="I22" s="618"/>
      <c r="J22" s="618"/>
      <c r="K22" s="618"/>
      <c r="L22" s="618"/>
      <c r="M22" s="618"/>
      <c r="N22" s="618"/>
      <c r="O22" s="618"/>
      <c r="P22" s="618"/>
      <c r="Q22" s="618"/>
      <c r="R22" s="144"/>
      <c r="W22" s="99"/>
      <c r="AC22" s="99"/>
    </row>
    <row r="23" spans="1:29" s="33" customFormat="1" ht="19.5" customHeight="1">
      <c r="B23" s="620"/>
      <c r="C23" s="628"/>
      <c r="D23" s="617"/>
      <c r="E23" s="618"/>
      <c r="F23" s="618"/>
      <c r="G23" s="618"/>
      <c r="H23" s="618"/>
      <c r="I23" s="618"/>
      <c r="J23" s="618"/>
      <c r="K23" s="618"/>
      <c r="L23" s="618"/>
      <c r="M23" s="618"/>
      <c r="N23" s="618"/>
      <c r="O23" s="618"/>
      <c r="P23" s="618"/>
      <c r="Q23" s="618"/>
      <c r="R23" s="144"/>
      <c r="W23" s="99"/>
      <c r="AC23" s="99"/>
    </row>
    <row r="24" spans="1:29" s="33" customFormat="1" ht="24" customHeight="1">
      <c r="B24" s="620"/>
      <c r="C24" s="628"/>
      <c r="D24" s="292" t="s">
        <v>701</v>
      </c>
      <c r="E24" s="292"/>
      <c r="F24" s="292"/>
      <c r="G24" s="292"/>
      <c r="H24" s="292"/>
      <c r="I24" s="292"/>
      <c r="J24" s="292"/>
      <c r="K24" s="292"/>
      <c r="L24" s="292"/>
      <c r="M24" s="292"/>
      <c r="N24" s="292"/>
      <c r="O24" s="292"/>
      <c r="P24" s="292"/>
      <c r="Q24" s="292"/>
      <c r="R24" s="293"/>
      <c r="W24" s="99"/>
      <c r="AC24" s="99"/>
    </row>
    <row r="25" spans="1:29" s="33" customFormat="1" ht="24" customHeight="1">
      <c r="B25" s="620"/>
      <c r="C25" s="628"/>
      <c r="D25" s="292" t="s">
        <v>702</v>
      </c>
      <c r="E25" s="292"/>
      <c r="F25" s="292"/>
      <c r="G25" s="292"/>
      <c r="H25" s="292"/>
      <c r="I25" s="292"/>
      <c r="J25" s="292"/>
      <c r="K25" s="292"/>
      <c r="L25" s="292"/>
      <c r="M25" s="292"/>
      <c r="N25" s="292"/>
      <c r="O25" s="292"/>
      <c r="P25" s="292"/>
      <c r="Q25" s="292"/>
      <c r="R25" s="293"/>
      <c r="AC25" s="99"/>
    </row>
    <row r="26" spans="1:29" s="33" customFormat="1" ht="14.25" customHeight="1">
      <c r="B26" s="620"/>
      <c r="C26" s="628"/>
      <c r="D26" s="621" t="s">
        <v>368</v>
      </c>
      <c r="E26" s="622"/>
      <c r="F26" s="622"/>
      <c r="G26" s="622"/>
      <c r="H26" s="622"/>
      <c r="I26" s="622"/>
      <c r="J26" s="622"/>
      <c r="K26" s="622"/>
      <c r="L26" s="622"/>
      <c r="M26" s="622"/>
      <c r="N26" s="622"/>
      <c r="O26" s="622"/>
      <c r="P26" s="622"/>
      <c r="Q26" s="622"/>
      <c r="R26" s="100"/>
      <c r="AC26" s="99"/>
    </row>
    <row r="27" spans="1:29" s="33" customFormat="1" ht="14.25" customHeight="1">
      <c r="B27" s="620"/>
      <c r="C27" s="628"/>
      <c r="D27" s="621"/>
      <c r="E27" s="622"/>
      <c r="F27" s="622"/>
      <c r="G27" s="622"/>
      <c r="H27" s="622"/>
      <c r="I27" s="622"/>
      <c r="J27" s="622"/>
      <c r="K27" s="622"/>
      <c r="L27" s="622"/>
      <c r="M27" s="622"/>
      <c r="N27" s="622"/>
      <c r="O27" s="622"/>
      <c r="P27" s="622"/>
      <c r="Q27" s="622"/>
      <c r="R27" s="100"/>
      <c r="AC27" s="99"/>
    </row>
    <row r="28" spans="1:29" s="33" customFormat="1" ht="14.25" customHeight="1" thickBot="1">
      <c r="A28" s="52"/>
      <c r="B28" s="210"/>
      <c r="C28" s="113"/>
      <c r="D28" s="101"/>
      <c r="E28" s="101"/>
      <c r="F28" s="101"/>
      <c r="G28" s="101"/>
      <c r="H28" s="101"/>
      <c r="I28" s="101"/>
      <c r="J28" s="101"/>
      <c r="K28" s="101"/>
      <c r="L28" s="101"/>
      <c r="M28" s="101"/>
      <c r="N28" s="101"/>
      <c r="O28" s="101"/>
      <c r="P28" s="101"/>
      <c r="Q28" s="101"/>
      <c r="R28" s="102"/>
    </row>
    <row r="29" spans="1:29" s="33" customFormat="1" ht="28.5" customHeight="1" thickTop="1">
      <c r="C29" s="38"/>
      <c r="D29" s="27"/>
      <c r="E29" s="27"/>
      <c r="F29" s="27"/>
      <c r="G29" s="27"/>
      <c r="H29" s="27"/>
      <c r="I29" s="27"/>
      <c r="J29" s="27"/>
      <c r="K29" s="27"/>
      <c r="L29" s="27"/>
      <c r="M29" s="27"/>
      <c r="N29" s="27"/>
      <c r="O29" s="27"/>
      <c r="P29" s="27"/>
      <c r="Q29" s="27"/>
    </row>
    <row r="30" spans="1:29" s="33" customFormat="1" ht="10.35" customHeight="1">
      <c r="A30" s="52"/>
      <c r="B30" s="209"/>
      <c r="C30" s="207"/>
      <c r="D30" s="211"/>
      <c r="E30" s="212"/>
      <c r="F30" s="212"/>
      <c r="G30" s="212"/>
      <c r="H30" s="212"/>
      <c r="I30" s="212"/>
      <c r="J30" s="212"/>
      <c r="K30" s="212"/>
      <c r="L30" s="212"/>
      <c r="M30" s="212"/>
      <c r="N30" s="212"/>
      <c r="O30" s="212"/>
      <c r="P30" s="212"/>
      <c r="Q30" s="212"/>
      <c r="R30" s="213"/>
    </row>
    <row r="31" spans="1:29" s="33" customFormat="1" ht="24" customHeight="1">
      <c r="B31" s="620" t="s">
        <v>345</v>
      </c>
      <c r="C31" s="616" t="s">
        <v>81</v>
      </c>
      <c r="D31" s="99" t="s">
        <v>82</v>
      </c>
      <c r="E31" s="99"/>
      <c r="F31" s="99"/>
      <c r="G31" s="99"/>
      <c r="H31" s="99"/>
      <c r="I31" s="99"/>
      <c r="J31" s="99"/>
      <c r="K31" s="99"/>
      <c r="L31" s="99"/>
      <c r="M31" s="99"/>
      <c r="N31" s="99"/>
      <c r="O31" s="99"/>
      <c r="P31" s="99"/>
      <c r="Q31" s="99"/>
      <c r="R31" s="100"/>
    </row>
    <row r="32" spans="1:29" s="33" customFormat="1" ht="24" customHeight="1">
      <c r="B32" s="620"/>
      <c r="C32" s="616"/>
      <c r="D32" s="99" t="s">
        <v>132</v>
      </c>
      <c r="E32" s="99"/>
      <c r="F32" s="99"/>
      <c r="G32" s="99"/>
      <c r="H32" s="99"/>
      <c r="I32" s="99"/>
      <c r="J32" s="99"/>
      <c r="K32" s="99"/>
      <c r="L32" s="99"/>
      <c r="M32" s="99"/>
      <c r="N32" s="99"/>
      <c r="O32" s="99"/>
      <c r="P32" s="99"/>
      <c r="Q32" s="99"/>
      <c r="R32" s="100"/>
    </row>
    <row r="33" spans="1:30" s="33" customFormat="1" ht="24" customHeight="1">
      <c r="B33" s="620"/>
      <c r="C33" s="616"/>
      <c r="D33" s="99" t="s">
        <v>83</v>
      </c>
      <c r="E33" s="99"/>
      <c r="F33" s="99"/>
      <c r="G33" s="99"/>
      <c r="H33" s="99"/>
      <c r="I33" s="99"/>
      <c r="J33" s="99"/>
      <c r="K33" s="99"/>
      <c r="L33" s="99"/>
      <c r="M33" s="99"/>
      <c r="N33" s="99"/>
      <c r="O33" s="99"/>
      <c r="P33" s="99"/>
      <c r="Q33" s="99"/>
      <c r="R33" s="100"/>
    </row>
    <row r="34" spans="1:30" s="33" customFormat="1" ht="24" customHeight="1">
      <c r="B34" s="620"/>
      <c r="C34" s="616"/>
      <c r="D34" s="99" t="s">
        <v>209</v>
      </c>
      <c r="E34" s="99"/>
      <c r="F34" s="99"/>
      <c r="G34" s="99"/>
      <c r="H34" s="99"/>
      <c r="I34" s="99"/>
      <c r="J34" s="99"/>
      <c r="K34" s="99"/>
      <c r="L34" s="99"/>
      <c r="M34" s="99"/>
      <c r="N34" s="99"/>
      <c r="O34" s="99"/>
      <c r="P34" s="99"/>
      <c r="Q34" s="99"/>
      <c r="R34" s="100"/>
    </row>
    <row r="35" spans="1:30" s="33" customFormat="1" ht="24" customHeight="1">
      <c r="B35" s="620"/>
      <c r="C35" s="616"/>
      <c r="D35" s="99" t="s">
        <v>85</v>
      </c>
      <c r="E35" s="99"/>
      <c r="F35" s="99"/>
      <c r="G35" s="99"/>
      <c r="H35" s="99"/>
      <c r="I35" s="99"/>
      <c r="J35" s="99"/>
      <c r="K35" s="99"/>
      <c r="L35" s="99"/>
      <c r="M35" s="99"/>
      <c r="N35" s="99"/>
      <c r="O35" s="99"/>
      <c r="P35" s="99"/>
      <c r="Q35" s="99"/>
      <c r="R35" s="100"/>
    </row>
    <row r="36" spans="1:30" s="33" customFormat="1" ht="24" customHeight="1">
      <c r="B36" s="620"/>
      <c r="C36" s="616"/>
      <c r="D36" s="120" t="s">
        <v>133</v>
      </c>
      <c r="E36" s="99"/>
      <c r="F36" s="99"/>
      <c r="G36" s="99"/>
      <c r="H36" s="99"/>
      <c r="I36" s="99"/>
      <c r="J36" s="99"/>
      <c r="K36" s="99"/>
      <c r="L36" s="99"/>
      <c r="M36" s="99"/>
      <c r="N36" s="99"/>
      <c r="O36" s="99"/>
      <c r="P36" s="99"/>
      <c r="Q36" s="99"/>
      <c r="R36" s="100"/>
    </row>
    <row r="37" spans="1:30" s="33" customFormat="1" ht="10.35" customHeight="1" thickBot="1">
      <c r="A37" s="38"/>
      <c r="B37" s="210"/>
      <c r="C37" s="113"/>
      <c r="D37" s="101"/>
      <c r="E37" s="101"/>
      <c r="F37" s="101"/>
      <c r="G37" s="101"/>
      <c r="H37" s="101"/>
      <c r="I37" s="101"/>
      <c r="J37" s="101"/>
      <c r="K37" s="101"/>
      <c r="L37" s="101"/>
      <c r="M37" s="101"/>
      <c r="N37" s="101"/>
      <c r="O37" s="101"/>
      <c r="P37" s="101"/>
      <c r="Q37" s="101"/>
      <c r="R37" s="102"/>
    </row>
    <row r="38" spans="1:30" ht="28.5" customHeight="1" thickTop="1"/>
    <row r="40" spans="1:30" ht="12" customHeight="1">
      <c r="A40" s="37"/>
      <c r="C40" s="145"/>
      <c r="D40" s="143"/>
      <c r="E40" s="121"/>
      <c r="T40" s="37"/>
      <c r="U40" s="21"/>
      <c r="V40" s="21"/>
      <c r="W40" s="21"/>
      <c r="X40" s="21"/>
      <c r="Y40" s="21"/>
      <c r="Z40" s="21"/>
      <c r="AA40" s="21"/>
      <c r="AB40" s="21"/>
      <c r="AC40" s="21"/>
      <c r="AD40" s="21"/>
    </row>
    <row r="41" spans="1:30" ht="12" customHeight="1">
      <c r="A41" s="37"/>
      <c r="C41" s="145"/>
      <c r="D41" s="143"/>
      <c r="E41" s="121"/>
      <c r="T41" s="21"/>
      <c r="U41" s="21"/>
      <c r="V41" s="21"/>
      <c r="W41" s="21"/>
      <c r="X41" s="21"/>
      <c r="Y41" s="21"/>
      <c r="Z41" s="21"/>
      <c r="AA41" s="21"/>
      <c r="AB41" s="21"/>
      <c r="AC41" s="21"/>
      <c r="AD41" s="21"/>
    </row>
    <row r="42" spans="1:30" ht="12" customHeight="1">
      <c r="A42" s="37"/>
      <c r="C42" s="145"/>
      <c r="D42" s="143"/>
      <c r="E42" s="121"/>
      <c r="T42" s="21"/>
      <c r="U42" s="21"/>
      <c r="V42" s="21"/>
      <c r="W42" s="21"/>
      <c r="X42" s="21"/>
      <c r="Y42" s="21"/>
      <c r="Z42" s="21"/>
      <c r="AA42" s="21"/>
      <c r="AB42" s="21"/>
      <c r="AC42" s="21"/>
      <c r="AD42" s="21"/>
    </row>
    <row r="43" spans="1:30" ht="12" customHeight="1">
      <c r="A43" s="37"/>
      <c r="B43" s="37"/>
      <c r="C43" s="146"/>
      <c r="D43" s="143"/>
      <c r="E43" s="121"/>
      <c r="T43" s="21"/>
      <c r="U43" s="21"/>
      <c r="V43" s="25"/>
      <c r="W43" s="25"/>
      <c r="X43" s="21"/>
      <c r="Y43" s="21"/>
      <c r="Z43" s="21"/>
      <c r="AA43" s="21"/>
      <c r="AB43" s="21"/>
      <c r="AC43" s="21"/>
      <c r="AD43" s="21"/>
    </row>
    <row r="44" spans="1:30" ht="12" customHeight="1">
      <c r="A44" s="21"/>
      <c r="B44" s="21"/>
      <c r="C44" s="145"/>
      <c r="D44" s="143"/>
      <c r="E44" s="121"/>
      <c r="T44" s="21"/>
      <c r="U44" s="21"/>
      <c r="V44" s="21"/>
      <c r="W44" s="21"/>
      <c r="X44" s="21"/>
      <c r="Y44" s="21"/>
      <c r="Z44" s="21"/>
      <c r="AA44" s="21"/>
      <c r="AB44" s="21"/>
      <c r="AC44" s="21"/>
      <c r="AD44" s="21"/>
    </row>
    <row r="45" spans="1:30" ht="12" customHeight="1">
      <c r="A45" s="21"/>
      <c r="B45" s="21"/>
      <c r="C45" s="145"/>
      <c r="D45" s="143"/>
      <c r="E45" s="121"/>
      <c r="T45" s="21"/>
      <c r="U45" s="21"/>
      <c r="V45" s="21"/>
      <c r="W45" s="21"/>
      <c r="X45" s="21"/>
      <c r="Y45" s="21"/>
      <c r="Z45" s="21"/>
      <c r="AA45" s="21"/>
      <c r="AB45" s="21"/>
      <c r="AC45" s="21"/>
      <c r="AD45" s="21"/>
    </row>
    <row r="46" spans="1:30" ht="12" customHeight="1">
      <c r="A46" s="21"/>
      <c r="B46" s="21"/>
      <c r="C46" s="145"/>
      <c r="D46" s="143"/>
      <c r="E46" s="121"/>
      <c r="T46" s="21"/>
      <c r="U46" s="21"/>
      <c r="V46" s="21"/>
      <c r="W46" s="21"/>
      <c r="X46" s="21"/>
      <c r="Y46" s="21"/>
      <c r="Z46" s="21"/>
      <c r="AA46" s="21"/>
      <c r="AB46" s="21"/>
      <c r="AC46" s="21"/>
      <c r="AD46" s="21"/>
    </row>
    <row r="47" spans="1:30" ht="12" customHeight="1">
      <c r="A47" s="21"/>
      <c r="B47" s="21"/>
      <c r="C47" s="145"/>
      <c r="D47" s="143"/>
      <c r="E47" s="121"/>
      <c r="F47" s="21"/>
      <c r="G47" s="21"/>
      <c r="H47" s="21"/>
      <c r="I47" s="21"/>
      <c r="J47" s="21"/>
      <c r="K47" s="21"/>
      <c r="L47" s="21"/>
      <c r="M47" s="21"/>
      <c r="N47" s="21"/>
      <c r="O47" s="21"/>
      <c r="P47" s="21"/>
      <c r="Q47" s="21"/>
    </row>
    <row r="48" spans="1:30" ht="12" customHeight="1">
      <c r="A48" s="21"/>
      <c r="B48" s="21"/>
      <c r="C48" s="145"/>
      <c r="D48" s="143"/>
      <c r="E48" s="121"/>
      <c r="F48" s="21"/>
      <c r="G48" s="21"/>
      <c r="H48" s="21"/>
      <c r="I48" s="21"/>
      <c r="J48" s="21"/>
      <c r="K48" s="21"/>
      <c r="L48" s="21"/>
      <c r="M48" s="21"/>
      <c r="N48" s="21"/>
      <c r="O48" s="21"/>
      <c r="P48" s="21"/>
      <c r="Q48" s="21"/>
      <c r="T48" s="21"/>
    </row>
    <row r="49" spans="1:20" ht="12" customHeight="1">
      <c r="A49" s="21"/>
      <c r="B49" s="21"/>
      <c r="C49" s="121"/>
      <c r="D49" s="143"/>
      <c r="E49" s="121"/>
      <c r="F49" s="21"/>
      <c r="G49" s="21"/>
      <c r="H49" s="21"/>
      <c r="I49" s="21"/>
      <c r="J49" s="21"/>
      <c r="K49" s="21"/>
      <c r="L49" s="21"/>
      <c r="M49" s="21"/>
      <c r="N49" s="21"/>
      <c r="O49" s="21"/>
      <c r="P49" s="21"/>
      <c r="Q49" s="21"/>
      <c r="T49" s="21"/>
    </row>
    <row r="50" spans="1:20" ht="22.5" customHeight="1">
      <c r="A50" s="21"/>
      <c r="B50" s="21"/>
      <c r="C50" s="21"/>
      <c r="D50" s="21"/>
      <c r="E50" s="21"/>
      <c r="F50" s="21"/>
      <c r="G50" s="21"/>
      <c r="H50" s="21"/>
      <c r="I50" s="21"/>
      <c r="J50" s="21"/>
      <c r="K50" s="21"/>
      <c r="L50" s="21"/>
      <c r="M50" s="21"/>
      <c r="N50" s="21"/>
      <c r="O50" s="21"/>
      <c r="P50" s="21"/>
      <c r="Q50" s="21"/>
      <c r="T50" s="21"/>
    </row>
    <row r="51" spans="1:20" ht="15" customHeight="1">
      <c r="A51" s="21"/>
      <c r="B51" s="21"/>
      <c r="C51" s="21"/>
      <c r="D51" s="21"/>
      <c r="E51" s="21"/>
      <c r="F51" s="21"/>
      <c r="G51" s="21"/>
      <c r="H51" s="21"/>
      <c r="I51" s="21"/>
      <c r="J51" s="21"/>
      <c r="K51" s="21"/>
      <c r="L51" s="21"/>
      <c r="M51" s="21"/>
      <c r="N51" s="21"/>
      <c r="O51" s="21"/>
      <c r="P51" s="21"/>
      <c r="Q51" s="21"/>
      <c r="T51" s="21"/>
    </row>
    <row r="52" spans="1:20" ht="15" customHeight="1">
      <c r="A52" s="21"/>
      <c r="B52" s="21"/>
      <c r="C52" s="21"/>
      <c r="D52" s="21"/>
      <c r="E52" s="21"/>
      <c r="F52" s="21"/>
      <c r="G52" s="21"/>
      <c r="H52" s="21"/>
      <c r="I52" s="21"/>
      <c r="J52" s="21"/>
      <c r="K52" s="21"/>
      <c r="L52" s="21"/>
      <c r="M52" s="21"/>
      <c r="N52" s="21"/>
      <c r="O52" s="21"/>
      <c r="P52" s="21"/>
      <c r="Q52" s="21"/>
      <c r="T52" s="21"/>
    </row>
    <row r="53" spans="1:20" ht="15" customHeight="1">
      <c r="A53" s="21"/>
      <c r="B53" s="21"/>
      <c r="C53" s="21"/>
      <c r="D53" s="21"/>
      <c r="E53" s="21"/>
      <c r="F53" s="21"/>
      <c r="G53" s="21"/>
      <c r="H53" s="21"/>
      <c r="I53" s="21"/>
      <c r="J53" s="21"/>
      <c r="K53" s="21"/>
      <c r="L53" s="21"/>
      <c r="M53" s="21"/>
      <c r="N53" s="21"/>
      <c r="O53" s="21"/>
      <c r="P53" s="21"/>
      <c r="Q53" s="21"/>
    </row>
    <row r="54" spans="1:20" ht="15" customHeight="1">
      <c r="A54" s="21"/>
      <c r="B54" s="21"/>
      <c r="C54" s="21"/>
      <c r="D54" s="21"/>
      <c r="E54" s="21"/>
      <c r="F54" s="21"/>
      <c r="G54" s="21"/>
      <c r="H54" s="21"/>
      <c r="I54" s="21"/>
      <c r="J54" s="21"/>
      <c r="K54" s="21"/>
      <c r="L54" s="21"/>
      <c r="M54" s="21"/>
      <c r="N54" s="21"/>
      <c r="O54" s="21"/>
      <c r="P54" s="21"/>
      <c r="Q54" s="21"/>
    </row>
    <row r="55" spans="1:20" ht="15" customHeight="1">
      <c r="A55" s="21"/>
      <c r="B55" s="21"/>
      <c r="C55" s="21"/>
      <c r="D55" s="21"/>
      <c r="E55" s="21"/>
      <c r="F55" s="21"/>
      <c r="G55" s="21"/>
      <c r="H55" s="21"/>
      <c r="I55" s="21"/>
      <c r="J55" s="21"/>
      <c r="K55" s="21"/>
      <c r="L55" s="21"/>
      <c r="M55" s="21"/>
      <c r="N55" s="21"/>
      <c r="O55" s="21"/>
      <c r="P55" s="21"/>
      <c r="Q55" s="21"/>
    </row>
    <row r="56" spans="1:20" ht="15" customHeight="1">
      <c r="A56" s="21"/>
      <c r="B56" s="21"/>
      <c r="C56" s="21"/>
      <c r="D56" s="21"/>
      <c r="E56" s="21"/>
      <c r="F56" s="21"/>
      <c r="G56" s="21"/>
      <c r="H56" s="21"/>
      <c r="I56" s="21"/>
      <c r="J56" s="21"/>
      <c r="K56" s="21"/>
      <c r="L56" s="21"/>
      <c r="M56" s="21"/>
      <c r="N56" s="21"/>
      <c r="O56" s="21"/>
      <c r="P56" s="21"/>
      <c r="Q56" s="21"/>
    </row>
    <row r="57" spans="1:20" ht="15" customHeight="1">
      <c r="A57" s="21"/>
      <c r="B57" s="21"/>
      <c r="C57" s="21"/>
      <c r="D57" s="21"/>
      <c r="E57" s="21"/>
      <c r="F57" s="21"/>
      <c r="G57" s="21"/>
      <c r="H57" s="21"/>
      <c r="I57" s="21"/>
      <c r="J57" s="21"/>
      <c r="K57" s="21"/>
      <c r="L57" s="21"/>
      <c r="M57" s="21"/>
      <c r="N57" s="21"/>
      <c r="O57" s="21"/>
      <c r="P57" s="21"/>
      <c r="Q57" s="21"/>
    </row>
    <row r="58" spans="1:20" ht="15" customHeight="1">
      <c r="A58" s="21"/>
      <c r="B58" s="21"/>
      <c r="C58" s="21"/>
      <c r="D58" s="21"/>
      <c r="E58" s="21"/>
      <c r="F58" s="21"/>
      <c r="G58" s="21"/>
      <c r="H58" s="21"/>
      <c r="I58" s="21"/>
      <c r="J58" s="21"/>
      <c r="K58" s="21"/>
      <c r="L58" s="21"/>
      <c r="M58" s="21"/>
      <c r="N58" s="21"/>
      <c r="O58" s="21"/>
      <c r="P58" s="21"/>
      <c r="Q58" s="21"/>
    </row>
    <row r="59" spans="1:20" ht="15" customHeight="1"/>
    <row r="60" spans="1:20" ht="15" customHeight="1"/>
    <row r="61" spans="1:20" ht="13.5" customHeight="1"/>
  </sheetData>
  <mergeCells count="12">
    <mergeCell ref="C31:C36"/>
    <mergeCell ref="A6:R6"/>
    <mergeCell ref="C11:C13"/>
    <mergeCell ref="D22:Q23"/>
    <mergeCell ref="B11:B13"/>
    <mergeCell ref="B31:B36"/>
    <mergeCell ref="D26:Q27"/>
    <mergeCell ref="K9:Q9"/>
    <mergeCell ref="D20:R21"/>
    <mergeCell ref="L8:R8"/>
    <mergeCell ref="B17:B27"/>
    <mergeCell ref="C17:C27"/>
  </mergeCells>
  <phoneticPr fontId="1"/>
  <conditionalFormatting sqref="B10:R11 B14:R14 D12:R13">
    <cfRule type="expression" dxfId="29" priority="26">
      <formula>$C$11="■"</formula>
    </cfRule>
  </conditionalFormatting>
  <conditionalFormatting sqref="B30:R31 D32:R36 B37:R37">
    <cfRule type="expression" dxfId="28" priority="14">
      <formula>$C$31="■"</formula>
    </cfRule>
  </conditionalFormatting>
  <conditionalFormatting sqref="D17 I17:Q17 D18:Q18">
    <cfRule type="expression" dxfId="27" priority="8">
      <formula>$B$12="■"</formula>
    </cfRule>
  </conditionalFormatting>
  <conditionalFormatting sqref="B16:R16 R26:R27 B28:R28 D20 D26 D22:R25 D17:R19 B17:C27">
    <cfRule type="expression" dxfId="26" priority="5">
      <formula>$C$17="■"</formula>
    </cfRule>
  </conditionalFormatting>
  <conditionalFormatting sqref="D19:Q19">
    <cfRule type="expression" dxfId="25" priority="10">
      <formula>$B$18="■"</formula>
    </cfRule>
  </conditionalFormatting>
  <conditionalFormatting sqref="D17:R19">
    <cfRule type="expression" dxfId="24" priority="11">
      <formula>$C$18="■"</formula>
    </cfRule>
  </conditionalFormatting>
  <conditionalFormatting sqref="R19">
    <cfRule type="expression" dxfId="23" priority="70">
      <formula>#REF!="■"</formula>
    </cfRule>
  </conditionalFormatting>
  <dataValidations count="1">
    <dataValidation type="list" allowBlank="1" showInputMessage="1" showErrorMessage="1" sqref="C11 C31 C17" xr:uid="{6A026FD8-E170-4AAE-85CC-8DE8E2A1BA4A}">
      <formula1>"□,■"</formula1>
    </dataValidation>
  </dataValidations>
  <printOptions horizontalCentered="1"/>
  <pageMargins left="0" right="0" top="0" bottom="0" header="0.31496062992125984" footer="3.937007874015748E-2"/>
  <pageSetup paperSize="9" orientation="portrait" r:id="rId1"/>
  <headerFooter>
    <oddFooter>&amp;L検NET株式会社&amp;R&amp;P／&amp;N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8DAA4-69C9-476B-8E7A-2E7C75C994E4}">
  <sheetPr codeName="Sheet34"/>
  <dimension ref="A1:AI64"/>
  <sheetViews>
    <sheetView view="pageBreakPreview" zoomScaleNormal="100" zoomScaleSheetLayoutView="100" workbookViewId="0">
      <selection activeCell="AD16" sqref="AD16"/>
    </sheetView>
  </sheetViews>
  <sheetFormatPr defaultColWidth="9" defaultRowHeight="24"/>
  <cols>
    <col min="1" max="1" width="7.625" style="22" customWidth="1"/>
    <col min="2" max="2" width="5" style="22" customWidth="1"/>
    <col min="3" max="3" width="3.625" style="22" customWidth="1"/>
    <col min="4" max="6" width="8.625" style="22" customWidth="1"/>
    <col min="7" max="12" width="3.625" style="22" customWidth="1"/>
    <col min="13" max="13" width="5" style="22" customWidth="1"/>
    <col min="14" max="17" width="4.625" style="22" customWidth="1"/>
    <col min="18" max="18" width="6" style="22" customWidth="1"/>
    <col min="19" max="28" width="1.625" style="22" customWidth="1"/>
    <col min="29" max="16384" width="9" style="22"/>
  </cols>
  <sheetData>
    <row r="1" spans="1:30" ht="18.75" customHeight="1"/>
    <row r="2" spans="1:30" ht="15" customHeight="1">
      <c r="A2" s="40" t="s">
        <v>714</v>
      </c>
      <c r="B2" s="21"/>
      <c r="C2" s="21"/>
      <c r="D2" s="19"/>
      <c r="E2" s="19"/>
    </row>
    <row r="3" spans="1:30" ht="7.5" customHeight="1">
      <c r="A3" s="40"/>
      <c r="B3" s="21"/>
      <c r="C3" s="21"/>
      <c r="D3" s="21"/>
      <c r="E3" s="21"/>
      <c r="F3" s="21"/>
      <c r="G3" s="21"/>
      <c r="H3" s="21"/>
      <c r="I3" s="21"/>
      <c r="J3" s="21"/>
      <c r="K3" s="21"/>
      <c r="L3" s="21"/>
      <c r="M3" s="21"/>
      <c r="N3" s="21"/>
      <c r="O3" s="21"/>
      <c r="P3" s="21"/>
      <c r="Q3" s="21"/>
      <c r="R3" s="21"/>
    </row>
    <row r="4" spans="1:30" s="33" customFormat="1" ht="25.35" customHeight="1">
      <c r="B4" s="33" t="s">
        <v>128</v>
      </c>
      <c r="AB4" s="63"/>
      <c r="AC4" s="63"/>
      <c r="AD4" s="63"/>
    </row>
    <row r="5" spans="1:30" s="33" customFormat="1" ht="25.35" customHeight="1">
      <c r="B5" s="33" t="s">
        <v>129</v>
      </c>
      <c r="AB5" s="63"/>
      <c r="AC5" s="63"/>
      <c r="AD5" s="63"/>
    </row>
    <row r="6" spans="1:30" ht="5.25" customHeight="1">
      <c r="A6" s="531"/>
      <c r="B6" s="531"/>
      <c r="C6" s="531"/>
      <c r="D6" s="531"/>
      <c r="E6" s="531"/>
      <c r="F6" s="531"/>
      <c r="G6" s="531"/>
      <c r="H6" s="531"/>
      <c r="I6" s="531"/>
      <c r="J6" s="531"/>
      <c r="K6" s="531"/>
      <c r="L6" s="531"/>
      <c r="M6" s="531"/>
      <c r="N6" s="531"/>
      <c r="O6" s="531"/>
      <c r="P6" s="531"/>
      <c r="Q6" s="531"/>
      <c r="R6" s="531"/>
      <c r="AB6" s="62"/>
      <c r="AC6" s="62"/>
      <c r="AD6" s="62"/>
    </row>
    <row r="7" spans="1:30" ht="26.25" customHeight="1">
      <c r="A7" s="37"/>
      <c r="B7" s="21"/>
      <c r="C7" s="21"/>
      <c r="D7" s="21"/>
      <c r="E7" s="21"/>
      <c r="F7" s="21"/>
      <c r="G7" s="21"/>
      <c r="H7" s="21"/>
      <c r="I7" s="21"/>
      <c r="J7" s="21"/>
      <c r="K7" s="21"/>
      <c r="L7" s="21"/>
      <c r="M7" s="21"/>
      <c r="N7" s="21"/>
      <c r="O7" s="21"/>
      <c r="P7" s="21"/>
      <c r="Q7" s="21"/>
      <c r="R7" s="21"/>
    </row>
    <row r="8" spans="1:30" ht="32.1" customHeight="1">
      <c r="A8" s="232" t="s">
        <v>169</v>
      </c>
      <c r="B8" s="53"/>
      <c r="C8" s="53"/>
      <c r="D8" s="21"/>
      <c r="E8" s="21"/>
      <c r="F8" s="21"/>
      <c r="G8" s="21"/>
      <c r="H8" s="21"/>
      <c r="I8" s="21"/>
      <c r="J8" s="21"/>
      <c r="K8" s="21"/>
      <c r="L8" s="21"/>
      <c r="M8" s="627" t="s">
        <v>734</v>
      </c>
      <c r="N8" s="627"/>
      <c r="O8" s="627"/>
      <c r="P8" s="627"/>
      <c r="Q8" s="627"/>
      <c r="R8" s="627"/>
    </row>
    <row r="9" spans="1:30" ht="15" customHeight="1">
      <c r="A9" s="53"/>
      <c r="B9" s="194"/>
      <c r="C9" s="194"/>
      <c r="D9" s="21"/>
      <c r="E9" s="21"/>
      <c r="F9" s="21"/>
      <c r="G9" s="21"/>
      <c r="H9" s="21"/>
      <c r="I9" s="21"/>
      <c r="J9" s="21"/>
      <c r="K9" s="623" t="s">
        <v>340</v>
      </c>
      <c r="L9" s="623"/>
      <c r="M9" s="623"/>
      <c r="N9" s="623"/>
      <c r="O9" s="623"/>
      <c r="P9" s="623"/>
      <c r="Q9" s="623"/>
      <c r="R9" s="21"/>
    </row>
    <row r="10" spans="1:30" ht="4.5" customHeight="1">
      <c r="A10" s="45"/>
      <c r="B10" s="45"/>
      <c r="C10" s="45"/>
      <c r="D10" s="217"/>
      <c r="E10" s="217"/>
      <c r="F10" s="217"/>
      <c r="G10" s="217"/>
      <c r="H10" s="217"/>
      <c r="I10" s="217"/>
      <c r="J10" s="217"/>
      <c r="K10" s="217"/>
      <c r="L10" s="217"/>
      <c r="M10" s="217"/>
      <c r="N10" s="217"/>
      <c r="O10" s="217"/>
      <c r="P10" s="217"/>
      <c r="Q10" s="217"/>
      <c r="R10" s="217"/>
    </row>
    <row r="11" spans="1:30" s="33" customFormat="1" ht="10.35" customHeight="1">
      <c r="A11" s="52"/>
      <c r="B11" s="218"/>
      <c r="C11" s="219"/>
      <c r="D11" s="196"/>
      <c r="E11" s="196"/>
      <c r="F11" s="196"/>
      <c r="G11" s="196"/>
      <c r="H11" s="196"/>
      <c r="I11" s="196"/>
      <c r="J11" s="196"/>
      <c r="K11" s="196"/>
      <c r="L11" s="196"/>
      <c r="M11" s="196"/>
      <c r="N11" s="196"/>
      <c r="O11" s="196"/>
      <c r="P11" s="196"/>
      <c r="Q11" s="196"/>
      <c r="R11" s="226"/>
    </row>
    <row r="12" spans="1:30" s="114" customFormat="1" ht="22.5" customHeight="1">
      <c r="B12" s="633" t="s">
        <v>342</v>
      </c>
      <c r="C12" s="629" t="s">
        <v>657</v>
      </c>
      <c r="D12" s="198" t="s">
        <v>394</v>
      </c>
      <c r="E12" s="199"/>
      <c r="F12" s="196"/>
      <c r="G12" s="196"/>
      <c r="H12" s="196"/>
      <c r="I12" s="196"/>
      <c r="J12" s="196"/>
      <c r="K12" s="196"/>
      <c r="L12" s="196"/>
      <c r="M12" s="196"/>
      <c r="N12" s="196"/>
      <c r="O12" s="196"/>
      <c r="P12" s="196"/>
      <c r="Q12" s="200"/>
      <c r="R12" s="201"/>
    </row>
    <row r="13" spans="1:30" s="33" customFormat="1" ht="22.5" customHeight="1">
      <c r="B13" s="634"/>
      <c r="C13" s="629"/>
      <c r="D13" s="196" t="s">
        <v>393</v>
      </c>
      <c r="E13" s="196"/>
      <c r="F13" s="196"/>
      <c r="G13" s="196"/>
      <c r="H13" s="196"/>
      <c r="I13" s="196"/>
      <c r="J13" s="196"/>
      <c r="K13" s="196"/>
      <c r="L13" s="196"/>
      <c r="M13" s="196"/>
      <c r="N13" s="196"/>
      <c r="O13" s="196"/>
      <c r="P13" s="196"/>
      <c r="Q13" s="196"/>
      <c r="R13" s="197"/>
    </row>
    <row r="14" spans="1:30" s="33" customFormat="1" ht="9" customHeight="1">
      <c r="B14" s="634"/>
      <c r="C14" s="629"/>
      <c r="D14" s="202"/>
      <c r="E14" s="196"/>
      <c r="F14" s="196"/>
      <c r="G14" s="196"/>
      <c r="H14" s="196"/>
      <c r="I14" s="196"/>
      <c r="J14" s="196"/>
      <c r="K14" s="196"/>
      <c r="L14" s="196"/>
      <c r="M14" s="196"/>
      <c r="N14" s="196"/>
      <c r="O14" s="196"/>
      <c r="P14" s="196"/>
      <c r="Q14" s="196"/>
      <c r="R14" s="197"/>
    </row>
    <row r="15" spans="1:30" s="33" customFormat="1" ht="10.35" customHeight="1" thickBot="1">
      <c r="A15" s="52"/>
      <c r="B15" s="220"/>
      <c r="C15" s="221"/>
      <c r="D15" s="203"/>
      <c r="E15" s="203"/>
      <c r="F15" s="203"/>
      <c r="G15" s="203"/>
      <c r="H15" s="203"/>
      <c r="I15" s="203"/>
      <c r="J15" s="203"/>
      <c r="K15" s="203"/>
      <c r="L15" s="203"/>
      <c r="M15" s="203"/>
      <c r="N15" s="203"/>
      <c r="O15" s="203"/>
      <c r="P15" s="203"/>
      <c r="Q15" s="203"/>
      <c r="R15" s="204"/>
    </row>
    <row r="16" spans="1:30" s="33" customFormat="1" ht="28.5" customHeight="1" thickTop="1">
      <c r="B16" s="38"/>
      <c r="C16" s="38"/>
      <c r="D16" s="216"/>
      <c r="E16" s="216"/>
      <c r="F16" s="216"/>
      <c r="G16" s="216"/>
      <c r="H16" s="216"/>
      <c r="I16" s="216"/>
      <c r="J16" s="216"/>
      <c r="K16" s="216"/>
      <c r="L16" s="216"/>
      <c r="M16" s="216"/>
      <c r="N16" s="216"/>
      <c r="O16" s="216"/>
      <c r="P16" s="216"/>
      <c r="Q16" s="216"/>
      <c r="R16" s="216"/>
    </row>
    <row r="17" spans="1:35" s="33" customFormat="1" ht="10.35" customHeight="1">
      <c r="A17" s="214"/>
      <c r="B17" s="222"/>
      <c r="C17" s="219"/>
      <c r="D17" s="196"/>
      <c r="E17" s="196"/>
      <c r="F17" s="196"/>
      <c r="G17" s="196"/>
      <c r="H17" s="196"/>
      <c r="I17" s="196"/>
      <c r="J17" s="196"/>
      <c r="K17" s="196"/>
      <c r="L17" s="196"/>
      <c r="M17" s="196"/>
      <c r="N17" s="196"/>
      <c r="O17" s="196"/>
      <c r="P17" s="196"/>
      <c r="Q17" s="196"/>
      <c r="R17" s="226"/>
    </row>
    <row r="18" spans="1:35" s="114" customFormat="1" ht="22.5" customHeight="1">
      <c r="B18" s="631" t="s">
        <v>341</v>
      </c>
      <c r="C18" s="629" t="s">
        <v>657</v>
      </c>
      <c r="D18" s="198" t="s">
        <v>394</v>
      </c>
      <c r="E18" s="199"/>
      <c r="F18" s="196"/>
      <c r="G18" s="196"/>
      <c r="H18" s="196"/>
      <c r="I18" s="196"/>
      <c r="J18" s="196"/>
      <c r="K18" s="196"/>
      <c r="L18" s="196"/>
      <c r="M18" s="196"/>
      <c r="N18" s="196"/>
      <c r="O18" s="196"/>
      <c r="P18" s="196"/>
      <c r="Q18" s="200"/>
      <c r="R18" s="201"/>
    </row>
    <row r="19" spans="1:35" s="33" customFormat="1" ht="22.5" customHeight="1">
      <c r="B19" s="631"/>
      <c r="C19" s="629"/>
      <c r="D19" s="313" t="s">
        <v>393</v>
      </c>
      <c r="E19" s="314"/>
      <c r="F19" s="314"/>
      <c r="G19" s="314"/>
      <c r="H19" s="314"/>
      <c r="I19" s="314"/>
      <c r="J19" s="314"/>
      <c r="K19" s="314"/>
      <c r="L19" s="314"/>
      <c r="M19" s="314"/>
      <c r="N19" s="314"/>
      <c r="O19" s="314"/>
      <c r="P19" s="314"/>
      <c r="Q19" s="314"/>
      <c r="R19" s="315"/>
    </row>
    <row r="20" spans="1:35" s="33" customFormat="1" ht="10.35" customHeight="1">
      <c r="A20" s="214"/>
      <c r="B20" s="631"/>
      <c r="C20" s="629"/>
      <c r="D20" s="196"/>
      <c r="E20" s="196"/>
      <c r="F20" s="196"/>
      <c r="G20" s="196"/>
      <c r="H20" s="196"/>
      <c r="I20" s="196"/>
      <c r="J20" s="196"/>
      <c r="K20" s="196"/>
      <c r="L20" s="196"/>
      <c r="M20" s="196"/>
      <c r="N20" s="196"/>
      <c r="O20" s="196"/>
      <c r="P20" s="196"/>
      <c r="Q20" s="196"/>
      <c r="R20" s="197"/>
    </row>
    <row r="21" spans="1:35" s="33" customFormat="1" ht="30" customHeight="1">
      <c r="A21" s="215"/>
      <c r="B21" s="631"/>
      <c r="C21" s="629"/>
      <c r="D21" s="640" t="s">
        <v>737</v>
      </c>
      <c r="E21" s="630"/>
      <c r="F21" s="630"/>
      <c r="G21" s="630"/>
      <c r="H21" s="630"/>
      <c r="I21" s="630"/>
      <c r="J21" s="630"/>
      <c r="K21" s="630"/>
      <c r="L21" s="630"/>
      <c r="M21" s="630"/>
      <c r="N21" s="630"/>
      <c r="O21" s="630"/>
      <c r="P21" s="630"/>
      <c r="Q21" s="630"/>
      <c r="R21" s="641"/>
      <c r="U21" s="630"/>
      <c r="V21" s="630"/>
      <c r="W21" s="630"/>
      <c r="X21" s="630"/>
      <c r="Y21" s="630"/>
      <c r="Z21" s="630"/>
      <c r="AA21" s="630"/>
      <c r="AB21" s="630"/>
      <c r="AC21" s="630"/>
      <c r="AD21" s="630"/>
      <c r="AE21" s="630"/>
      <c r="AF21" s="630"/>
      <c r="AG21" s="630"/>
      <c r="AH21" s="630"/>
      <c r="AI21" s="630"/>
    </row>
    <row r="22" spans="1:35" s="33" customFormat="1" ht="28.5" customHeight="1">
      <c r="A22" s="215"/>
      <c r="B22" s="631"/>
      <c r="C22" s="629"/>
      <c r="D22" s="640"/>
      <c r="E22" s="630"/>
      <c r="F22" s="630"/>
      <c r="G22" s="630"/>
      <c r="H22" s="630"/>
      <c r="I22" s="630"/>
      <c r="J22" s="630"/>
      <c r="K22" s="630"/>
      <c r="L22" s="630"/>
      <c r="M22" s="630"/>
      <c r="N22" s="630"/>
      <c r="O22" s="630"/>
      <c r="P22" s="630"/>
      <c r="Q22" s="630"/>
      <c r="R22" s="641"/>
      <c r="U22" s="630"/>
      <c r="V22" s="630"/>
      <c r="W22" s="630"/>
      <c r="X22" s="630"/>
      <c r="Y22" s="630"/>
      <c r="Z22" s="630"/>
      <c r="AA22" s="630"/>
      <c r="AB22" s="630"/>
      <c r="AC22" s="630"/>
      <c r="AD22" s="630"/>
      <c r="AE22" s="630"/>
      <c r="AF22" s="630"/>
      <c r="AG22" s="630"/>
      <c r="AH22" s="630"/>
      <c r="AI22" s="630"/>
    </row>
    <row r="23" spans="1:35" s="33" customFormat="1" ht="18" customHeight="1">
      <c r="A23" s="215"/>
      <c r="B23" s="631"/>
      <c r="C23" s="629"/>
      <c r="D23" s="638" t="s">
        <v>370</v>
      </c>
      <c r="E23" s="639"/>
      <c r="F23" s="639"/>
      <c r="G23" s="639"/>
      <c r="H23" s="639"/>
      <c r="I23" s="639"/>
      <c r="J23" s="639"/>
      <c r="K23" s="639"/>
      <c r="L23" s="639"/>
      <c r="M23" s="639"/>
      <c r="N23" s="639"/>
      <c r="O23" s="639"/>
      <c r="P23" s="639"/>
      <c r="Q23" s="639"/>
      <c r="R23" s="235"/>
      <c r="W23" s="99"/>
      <c r="AC23" s="99"/>
    </row>
    <row r="24" spans="1:35" s="33" customFormat="1" ht="18" customHeight="1">
      <c r="A24" s="215"/>
      <c r="B24" s="631"/>
      <c r="C24" s="629"/>
      <c r="D24" s="638"/>
      <c r="E24" s="639"/>
      <c r="F24" s="639"/>
      <c r="G24" s="639"/>
      <c r="H24" s="639"/>
      <c r="I24" s="639"/>
      <c r="J24" s="639"/>
      <c r="K24" s="639"/>
      <c r="L24" s="639"/>
      <c r="M24" s="639"/>
      <c r="N24" s="639"/>
      <c r="O24" s="639"/>
      <c r="P24" s="639"/>
      <c r="Q24" s="639"/>
      <c r="R24" s="235"/>
      <c r="W24" s="99"/>
      <c r="AC24" s="99"/>
    </row>
    <row r="25" spans="1:35" s="33" customFormat="1" ht="24" customHeight="1">
      <c r="A25" s="215"/>
      <c r="B25" s="631"/>
      <c r="C25" s="629"/>
      <c r="D25" s="196" t="s">
        <v>701</v>
      </c>
      <c r="E25" s="196"/>
      <c r="F25" s="196"/>
      <c r="G25" s="196"/>
      <c r="H25" s="196"/>
      <c r="I25" s="196"/>
      <c r="J25" s="196"/>
      <c r="K25" s="196"/>
      <c r="L25" s="196"/>
      <c r="M25" s="196"/>
      <c r="N25" s="196"/>
      <c r="O25" s="196"/>
      <c r="P25" s="196"/>
      <c r="Q25" s="196"/>
      <c r="R25" s="197"/>
      <c r="W25" s="99"/>
      <c r="AC25" s="99"/>
    </row>
    <row r="26" spans="1:35" s="33" customFormat="1" ht="24" customHeight="1">
      <c r="A26" s="215"/>
      <c r="B26" s="631"/>
      <c r="C26" s="629"/>
      <c r="D26" s="196" t="s">
        <v>702</v>
      </c>
      <c r="E26" s="196"/>
      <c r="F26" s="196"/>
      <c r="G26" s="196"/>
      <c r="H26" s="196"/>
      <c r="I26" s="196"/>
      <c r="J26" s="196"/>
      <c r="K26" s="196"/>
      <c r="L26" s="196"/>
      <c r="M26" s="196"/>
      <c r="N26" s="196"/>
      <c r="O26" s="196"/>
      <c r="P26" s="196"/>
      <c r="Q26" s="196"/>
      <c r="R26" s="197"/>
      <c r="AC26" s="99"/>
    </row>
    <row r="27" spans="1:35" s="33" customFormat="1" ht="14.25" customHeight="1">
      <c r="A27" s="215"/>
      <c r="B27" s="631"/>
      <c r="C27" s="629"/>
      <c r="D27" s="635" t="s">
        <v>369</v>
      </c>
      <c r="E27" s="636"/>
      <c r="F27" s="636"/>
      <c r="G27" s="636"/>
      <c r="H27" s="636"/>
      <c r="I27" s="636"/>
      <c r="J27" s="636"/>
      <c r="K27" s="636"/>
      <c r="L27" s="636"/>
      <c r="M27" s="636"/>
      <c r="N27" s="636"/>
      <c r="O27" s="636"/>
      <c r="P27" s="636"/>
      <c r="Q27" s="636"/>
      <c r="R27" s="637"/>
      <c r="AC27" s="99"/>
    </row>
    <row r="28" spans="1:35" s="33" customFormat="1" ht="14.25" customHeight="1">
      <c r="A28" s="215"/>
      <c r="B28" s="631"/>
      <c r="C28" s="629"/>
      <c r="D28" s="635"/>
      <c r="E28" s="636"/>
      <c r="F28" s="636"/>
      <c r="G28" s="636"/>
      <c r="H28" s="636"/>
      <c r="I28" s="636"/>
      <c r="J28" s="636"/>
      <c r="K28" s="636"/>
      <c r="L28" s="636"/>
      <c r="M28" s="636"/>
      <c r="N28" s="636"/>
      <c r="O28" s="636"/>
      <c r="P28" s="636"/>
      <c r="Q28" s="636"/>
      <c r="R28" s="637"/>
      <c r="AC28" s="99"/>
    </row>
    <row r="29" spans="1:35" s="33" customFormat="1" ht="19.5" customHeight="1">
      <c r="A29" s="215"/>
      <c r="B29" s="631"/>
      <c r="C29" s="629"/>
      <c r="D29" s="635" t="s">
        <v>363</v>
      </c>
      <c r="E29" s="636"/>
      <c r="F29" s="636"/>
      <c r="G29" s="636"/>
      <c r="H29" s="636"/>
      <c r="I29" s="636"/>
      <c r="J29" s="636"/>
      <c r="K29" s="636"/>
      <c r="L29" s="636"/>
      <c r="M29" s="636"/>
      <c r="N29" s="636"/>
      <c r="O29" s="636"/>
      <c r="P29" s="636"/>
      <c r="Q29" s="636"/>
      <c r="R29" s="236"/>
      <c r="AC29" s="99"/>
    </row>
    <row r="30" spans="1:35" s="33" customFormat="1" ht="19.5" customHeight="1">
      <c r="A30" s="215"/>
      <c r="B30" s="631"/>
      <c r="C30" s="629"/>
      <c r="D30" s="635"/>
      <c r="E30" s="636"/>
      <c r="F30" s="636"/>
      <c r="G30" s="636"/>
      <c r="H30" s="636"/>
      <c r="I30" s="636"/>
      <c r="J30" s="636"/>
      <c r="K30" s="636"/>
      <c r="L30" s="636"/>
      <c r="M30" s="636"/>
      <c r="N30" s="636"/>
      <c r="O30" s="636"/>
      <c r="P30" s="636"/>
      <c r="Q30" s="636"/>
      <c r="R30" s="236"/>
      <c r="AC30" s="99"/>
    </row>
    <row r="31" spans="1:35" s="33" customFormat="1" ht="14.25" customHeight="1" thickBot="1">
      <c r="A31" s="52"/>
      <c r="B31" s="221"/>
      <c r="C31" s="223"/>
      <c r="D31" s="203"/>
      <c r="E31" s="203"/>
      <c r="F31" s="203"/>
      <c r="G31" s="203"/>
      <c r="H31" s="203"/>
      <c r="I31" s="203"/>
      <c r="J31" s="203"/>
      <c r="K31" s="203"/>
      <c r="L31" s="203"/>
      <c r="M31" s="203"/>
      <c r="N31" s="203"/>
      <c r="O31" s="203"/>
      <c r="P31" s="203"/>
      <c r="Q31" s="203"/>
      <c r="R31" s="197"/>
    </row>
    <row r="32" spans="1:35" s="33" customFormat="1" ht="28.5" customHeight="1" thickTop="1">
      <c r="B32" s="38"/>
      <c r="C32" s="38"/>
      <c r="D32" s="216"/>
      <c r="E32" s="216"/>
      <c r="F32" s="216"/>
      <c r="G32" s="216"/>
      <c r="H32" s="216"/>
      <c r="I32" s="216"/>
      <c r="J32" s="216"/>
      <c r="K32" s="216"/>
      <c r="L32" s="216"/>
      <c r="M32" s="216"/>
      <c r="N32" s="216"/>
      <c r="O32" s="216"/>
      <c r="P32" s="216"/>
      <c r="Q32" s="216"/>
      <c r="R32" s="216"/>
    </row>
    <row r="33" spans="1:30" s="33" customFormat="1" ht="10.35" customHeight="1">
      <c r="A33" s="52"/>
      <c r="B33" s="219"/>
      <c r="C33" s="222"/>
      <c r="D33" s="196"/>
      <c r="E33" s="196"/>
      <c r="F33" s="196"/>
      <c r="G33" s="196"/>
      <c r="H33" s="196"/>
      <c r="I33" s="196"/>
      <c r="J33" s="196"/>
      <c r="K33" s="196"/>
      <c r="L33" s="196"/>
      <c r="M33" s="196"/>
      <c r="N33" s="196"/>
      <c r="O33" s="196"/>
      <c r="P33" s="196"/>
      <c r="Q33" s="196"/>
      <c r="R33" s="226"/>
    </row>
    <row r="34" spans="1:30" s="33" customFormat="1" ht="22.5" customHeight="1">
      <c r="B34" s="631" t="s">
        <v>343</v>
      </c>
      <c r="C34" s="629" t="s">
        <v>81</v>
      </c>
      <c r="D34" s="196" t="s">
        <v>82</v>
      </c>
      <c r="E34" s="196"/>
      <c r="F34" s="196"/>
      <c r="G34" s="196"/>
      <c r="H34" s="196"/>
      <c r="I34" s="196"/>
      <c r="J34" s="196"/>
      <c r="K34" s="196"/>
      <c r="L34" s="196"/>
      <c r="M34" s="196"/>
      <c r="N34" s="196"/>
      <c r="O34" s="196"/>
      <c r="P34" s="196"/>
      <c r="Q34" s="196"/>
      <c r="R34" s="197"/>
    </row>
    <row r="35" spans="1:30" s="33" customFormat="1" ht="22.5" customHeight="1">
      <c r="B35" s="632"/>
      <c r="C35" s="629"/>
      <c r="D35" s="196" t="s">
        <v>338</v>
      </c>
      <c r="E35" s="196"/>
      <c r="F35" s="196"/>
      <c r="G35" s="196"/>
      <c r="H35" s="196"/>
      <c r="I35" s="196"/>
      <c r="J35" s="196"/>
      <c r="K35" s="196"/>
      <c r="L35" s="196"/>
      <c r="M35" s="196"/>
      <c r="N35" s="196"/>
      <c r="O35" s="196"/>
      <c r="P35" s="196"/>
      <c r="Q35" s="196"/>
      <c r="R35" s="197"/>
    </row>
    <row r="36" spans="1:30" s="33" customFormat="1" ht="22.5" customHeight="1">
      <c r="B36" s="632"/>
      <c r="C36" s="629"/>
      <c r="D36" s="196" t="s">
        <v>83</v>
      </c>
      <c r="E36" s="196"/>
      <c r="F36" s="196"/>
      <c r="G36" s="196"/>
      <c r="H36" s="196"/>
      <c r="I36" s="196"/>
      <c r="J36" s="196"/>
      <c r="K36" s="196"/>
      <c r="L36" s="196"/>
      <c r="M36" s="196"/>
      <c r="N36" s="196"/>
      <c r="O36" s="196"/>
      <c r="P36" s="196"/>
      <c r="Q36" s="196"/>
      <c r="R36" s="197"/>
    </row>
    <row r="37" spans="1:30" s="33" customFormat="1" ht="22.5" customHeight="1">
      <c r="B37" s="632"/>
      <c r="C37" s="629"/>
      <c r="D37" s="196" t="s">
        <v>209</v>
      </c>
      <c r="E37" s="196"/>
      <c r="F37" s="196"/>
      <c r="G37" s="196"/>
      <c r="H37" s="196"/>
      <c r="I37" s="196"/>
      <c r="J37" s="196"/>
      <c r="K37" s="196"/>
      <c r="L37" s="196"/>
      <c r="M37" s="196"/>
      <c r="N37" s="196"/>
      <c r="O37" s="196"/>
      <c r="P37" s="196"/>
      <c r="Q37" s="196"/>
      <c r="R37" s="197"/>
    </row>
    <row r="38" spans="1:30" s="33" customFormat="1" ht="22.5" customHeight="1">
      <c r="B38" s="632"/>
      <c r="C38" s="629"/>
      <c r="D38" s="196" t="s">
        <v>330</v>
      </c>
      <c r="E38" s="196"/>
      <c r="F38" s="196"/>
      <c r="G38" s="196"/>
      <c r="H38" s="196"/>
      <c r="I38" s="196"/>
      <c r="J38" s="196"/>
      <c r="K38" s="196"/>
      <c r="L38" s="196"/>
      <c r="M38" s="196"/>
      <c r="N38" s="196"/>
      <c r="O38" s="196"/>
      <c r="P38" s="196"/>
      <c r="Q38" s="196"/>
      <c r="R38" s="197"/>
    </row>
    <row r="39" spans="1:30" s="33" customFormat="1" ht="22.5" customHeight="1">
      <c r="B39" s="632"/>
      <c r="C39" s="629"/>
      <c r="D39" s="202" t="s">
        <v>133</v>
      </c>
      <c r="E39" s="196"/>
      <c r="F39" s="196"/>
      <c r="G39" s="196"/>
      <c r="H39" s="196"/>
      <c r="I39" s="196"/>
      <c r="J39" s="196"/>
      <c r="K39" s="196"/>
      <c r="L39" s="196"/>
      <c r="M39" s="196"/>
      <c r="N39" s="196"/>
      <c r="O39" s="196"/>
      <c r="P39" s="196"/>
      <c r="Q39" s="196"/>
      <c r="R39" s="197"/>
    </row>
    <row r="40" spans="1:30" s="33" customFormat="1" ht="10.35" customHeight="1" thickBot="1">
      <c r="A40" s="38"/>
      <c r="B40" s="221"/>
      <c r="C40" s="223"/>
      <c r="D40" s="203"/>
      <c r="E40" s="203"/>
      <c r="F40" s="203"/>
      <c r="G40" s="203"/>
      <c r="H40" s="203"/>
      <c r="I40" s="203"/>
      <c r="J40" s="203"/>
      <c r="K40" s="203"/>
      <c r="L40" s="203"/>
      <c r="M40" s="203"/>
      <c r="N40" s="203"/>
      <c r="O40" s="203"/>
      <c r="P40" s="203"/>
      <c r="Q40" s="203"/>
      <c r="R40" s="204"/>
    </row>
    <row r="41" spans="1:30" ht="28.5" customHeight="1" thickTop="1"/>
    <row r="43" spans="1:30" ht="12" customHeight="1">
      <c r="A43" s="37"/>
      <c r="C43" s="145"/>
      <c r="D43" s="143"/>
      <c r="E43" s="121"/>
      <c r="T43" s="37"/>
      <c r="U43" s="21"/>
      <c r="V43" s="21"/>
      <c r="W43" s="21"/>
      <c r="X43" s="21"/>
      <c r="Y43" s="21"/>
      <c r="Z43" s="21"/>
      <c r="AA43" s="21"/>
      <c r="AB43" s="21"/>
      <c r="AC43" s="21"/>
      <c r="AD43" s="21"/>
    </row>
    <row r="44" spans="1:30" ht="12" customHeight="1">
      <c r="A44" s="37"/>
      <c r="C44" s="145"/>
      <c r="D44" s="143"/>
      <c r="E44" s="121"/>
      <c r="T44" s="21"/>
      <c r="U44" s="21"/>
      <c r="V44" s="21"/>
      <c r="W44" s="21"/>
      <c r="X44" s="21"/>
      <c r="Y44" s="21"/>
      <c r="Z44" s="21"/>
      <c r="AA44" s="21"/>
      <c r="AB44" s="21"/>
      <c r="AC44" s="21"/>
      <c r="AD44" s="21"/>
    </row>
    <row r="45" spans="1:30" ht="12" customHeight="1">
      <c r="A45" s="37"/>
      <c r="C45" s="145"/>
      <c r="D45" s="143"/>
      <c r="E45" s="121"/>
      <c r="T45" s="21"/>
      <c r="U45" s="21"/>
      <c r="V45" s="21"/>
      <c r="W45" s="21"/>
      <c r="X45" s="21"/>
      <c r="Y45" s="21"/>
      <c r="Z45" s="21"/>
      <c r="AA45" s="21"/>
      <c r="AB45" s="21"/>
      <c r="AC45" s="21"/>
      <c r="AD45" s="21"/>
    </row>
    <row r="46" spans="1:30" ht="12" customHeight="1">
      <c r="A46" s="37"/>
      <c r="C46" s="146"/>
      <c r="D46" s="143"/>
      <c r="E46" s="121"/>
      <c r="T46" s="21"/>
      <c r="U46" s="21"/>
      <c r="V46" s="25"/>
      <c r="W46" s="25"/>
      <c r="X46" s="21"/>
      <c r="Y46" s="21"/>
      <c r="Z46" s="21"/>
      <c r="AA46" s="21"/>
      <c r="AB46" s="21"/>
      <c r="AC46" s="21"/>
      <c r="AD46" s="21"/>
    </row>
    <row r="47" spans="1:30" ht="12" customHeight="1">
      <c r="A47" s="21"/>
      <c r="C47" s="145"/>
      <c r="D47" s="143"/>
      <c r="E47" s="121"/>
      <c r="T47" s="21"/>
      <c r="U47" s="21"/>
      <c r="V47" s="21"/>
      <c r="W47" s="21"/>
      <c r="X47" s="21"/>
      <c r="Y47" s="21"/>
      <c r="Z47" s="21"/>
      <c r="AA47" s="21"/>
      <c r="AB47" s="21"/>
      <c r="AC47" s="21"/>
      <c r="AD47" s="21"/>
    </row>
    <row r="48" spans="1:30" ht="12" customHeight="1">
      <c r="A48" s="21"/>
      <c r="C48" s="145"/>
      <c r="D48" s="143"/>
      <c r="E48" s="121"/>
      <c r="T48" s="21"/>
      <c r="U48" s="21"/>
      <c r="V48" s="21"/>
      <c r="W48" s="21"/>
      <c r="X48" s="21"/>
      <c r="Y48" s="21"/>
      <c r="Z48" s="21"/>
      <c r="AA48" s="21"/>
      <c r="AB48" s="21"/>
      <c r="AC48" s="21"/>
      <c r="AD48" s="21"/>
    </row>
    <row r="49" spans="1:30" ht="12" customHeight="1">
      <c r="A49" s="21"/>
      <c r="C49" s="145"/>
      <c r="D49" s="143"/>
      <c r="E49" s="121"/>
      <c r="T49" s="21"/>
      <c r="U49" s="21"/>
      <c r="V49" s="21"/>
      <c r="W49" s="21"/>
      <c r="X49" s="21"/>
      <c r="Y49" s="21"/>
      <c r="Z49" s="21"/>
      <c r="AA49" s="21"/>
      <c r="AB49" s="21"/>
      <c r="AC49" s="21"/>
      <c r="AD49" s="21"/>
    </row>
    <row r="50" spans="1:30" ht="12" customHeight="1">
      <c r="A50" s="21"/>
      <c r="C50" s="145"/>
      <c r="D50" s="143"/>
      <c r="E50" s="121"/>
      <c r="F50" s="21"/>
      <c r="G50" s="21"/>
      <c r="H50" s="21"/>
      <c r="I50" s="21"/>
      <c r="J50" s="21"/>
      <c r="K50" s="21"/>
      <c r="L50" s="21"/>
      <c r="M50" s="21"/>
      <c r="N50" s="21"/>
      <c r="O50" s="21"/>
      <c r="P50" s="21"/>
      <c r="Q50" s="21"/>
      <c r="R50" s="21"/>
    </row>
    <row r="51" spans="1:30" ht="12" customHeight="1">
      <c r="A51" s="21"/>
      <c r="C51" s="145"/>
      <c r="D51" s="143"/>
      <c r="E51" s="121"/>
      <c r="F51" s="21"/>
      <c r="G51" s="21"/>
      <c r="H51" s="21"/>
      <c r="I51" s="21"/>
      <c r="J51" s="21"/>
      <c r="K51" s="21"/>
      <c r="L51" s="21"/>
      <c r="M51" s="21"/>
      <c r="N51" s="21"/>
      <c r="O51" s="21"/>
      <c r="P51" s="21"/>
      <c r="Q51" s="21"/>
      <c r="R51" s="21"/>
      <c r="T51" s="21"/>
    </row>
    <row r="52" spans="1:30" ht="12" customHeight="1">
      <c r="A52" s="21"/>
      <c r="B52" s="121"/>
      <c r="C52" s="121"/>
      <c r="D52" s="143"/>
      <c r="E52" s="121"/>
      <c r="F52" s="21"/>
      <c r="G52" s="21"/>
      <c r="H52" s="21"/>
      <c r="I52" s="21"/>
      <c r="J52" s="21"/>
      <c r="K52" s="21"/>
      <c r="L52" s="21"/>
      <c r="M52" s="21"/>
      <c r="N52" s="21"/>
      <c r="O52" s="21"/>
      <c r="P52" s="21"/>
      <c r="Q52" s="21"/>
      <c r="R52" s="21"/>
      <c r="T52" s="21"/>
    </row>
    <row r="53" spans="1:30" ht="22.5" customHeight="1">
      <c r="A53" s="21"/>
      <c r="B53" s="21"/>
      <c r="C53" s="21"/>
      <c r="D53" s="21"/>
      <c r="E53" s="21"/>
      <c r="F53" s="21"/>
      <c r="G53" s="21"/>
      <c r="H53" s="21"/>
      <c r="I53" s="21"/>
      <c r="J53" s="21"/>
      <c r="K53" s="21"/>
      <c r="L53" s="21"/>
      <c r="M53" s="21"/>
      <c r="N53" s="21"/>
      <c r="O53" s="21"/>
      <c r="P53" s="21"/>
      <c r="Q53" s="21"/>
      <c r="R53" s="21"/>
      <c r="T53" s="21"/>
    </row>
    <row r="54" spans="1:30" ht="15" customHeight="1">
      <c r="A54" s="21"/>
      <c r="B54" s="21"/>
      <c r="C54" s="21"/>
      <c r="D54" s="21"/>
      <c r="E54" s="21"/>
      <c r="F54" s="21"/>
      <c r="G54" s="21"/>
      <c r="H54" s="21"/>
      <c r="I54" s="21"/>
      <c r="J54" s="21"/>
      <c r="K54" s="21"/>
      <c r="L54" s="21"/>
      <c r="M54" s="21"/>
      <c r="N54" s="21"/>
      <c r="O54" s="21"/>
      <c r="P54" s="21"/>
      <c r="Q54" s="21"/>
      <c r="R54" s="21"/>
      <c r="T54" s="21"/>
    </row>
    <row r="55" spans="1:30" ht="15" customHeight="1">
      <c r="A55" s="21"/>
      <c r="B55" s="21"/>
      <c r="C55" s="21"/>
      <c r="D55" s="21"/>
      <c r="E55" s="21"/>
      <c r="F55" s="21"/>
      <c r="G55" s="21"/>
      <c r="H55" s="21"/>
      <c r="I55" s="21"/>
      <c r="J55" s="21"/>
      <c r="K55" s="21"/>
      <c r="L55" s="21"/>
      <c r="M55" s="21"/>
      <c r="N55" s="21"/>
      <c r="O55" s="21"/>
      <c r="P55" s="21"/>
      <c r="Q55" s="21"/>
      <c r="R55" s="21"/>
      <c r="T55" s="21"/>
    </row>
    <row r="56" spans="1:30" ht="15" customHeight="1">
      <c r="A56" s="21"/>
      <c r="B56" s="21"/>
      <c r="C56" s="21"/>
      <c r="D56" s="21"/>
      <c r="E56" s="21"/>
      <c r="F56" s="21"/>
      <c r="G56" s="21"/>
      <c r="H56" s="21"/>
      <c r="I56" s="21"/>
      <c r="J56" s="21"/>
      <c r="K56" s="21"/>
      <c r="L56" s="21"/>
      <c r="M56" s="21"/>
      <c r="N56" s="21"/>
      <c r="O56" s="21"/>
      <c r="P56" s="21"/>
      <c r="Q56" s="21"/>
      <c r="R56" s="21"/>
    </row>
    <row r="57" spans="1:30" ht="15" customHeight="1">
      <c r="A57" s="21"/>
      <c r="B57" s="21"/>
      <c r="C57" s="21"/>
      <c r="D57" s="21"/>
      <c r="E57" s="21"/>
      <c r="F57" s="21"/>
      <c r="G57" s="21"/>
      <c r="H57" s="21"/>
      <c r="I57" s="21"/>
      <c r="J57" s="21"/>
      <c r="K57" s="21"/>
      <c r="L57" s="21"/>
      <c r="M57" s="21"/>
      <c r="N57" s="21"/>
      <c r="O57" s="21"/>
      <c r="P57" s="21"/>
      <c r="Q57" s="21"/>
      <c r="R57" s="21"/>
    </row>
    <row r="58" spans="1:30" ht="15" customHeight="1">
      <c r="A58" s="21"/>
      <c r="B58" s="21"/>
      <c r="C58" s="21"/>
      <c r="D58" s="21"/>
      <c r="E58" s="21"/>
      <c r="F58" s="21"/>
      <c r="G58" s="21"/>
      <c r="H58" s="21"/>
      <c r="I58" s="21"/>
      <c r="J58" s="21"/>
      <c r="K58" s="21"/>
      <c r="L58" s="21"/>
      <c r="M58" s="21"/>
      <c r="N58" s="21"/>
      <c r="O58" s="21"/>
      <c r="P58" s="21"/>
      <c r="Q58" s="21"/>
      <c r="R58" s="21"/>
    </row>
    <row r="59" spans="1:30" ht="15" customHeight="1">
      <c r="A59" s="21"/>
      <c r="B59" s="21"/>
      <c r="C59" s="21"/>
      <c r="D59" s="21"/>
      <c r="E59" s="21"/>
      <c r="F59" s="21"/>
      <c r="G59" s="21"/>
      <c r="H59" s="21"/>
      <c r="I59" s="21"/>
      <c r="J59" s="21"/>
      <c r="K59" s="21"/>
      <c r="L59" s="21"/>
      <c r="M59" s="21"/>
      <c r="N59" s="21"/>
      <c r="O59" s="21"/>
      <c r="P59" s="21"/>
      <c r="Q59" s="21"/>
      <c r="R59" s="21"/>
    </row>
    <row r="60" spans="1:30" ht="15" customHeight="1">
      <c r="A60" s="21"/>
      <c r="B60" s="21"/>
      <c r="C60" s="21"/>
      <c r="D60" s="21"/>
      <c r="E60" s="21"/>
      <c r="F60" s="21"/>
      <c r="G60" s="21"/>
      <c r="H60" s="21"/>
      <c r="I60" s="21"/>
      <c r="J60" s="21"/>
      <c r="K60" s="21"/>
      <c r="L60" s="21"/>
      <c r="M60" s="21"/>
      <c r="N60" s="21"/>
      <c r="O60" s="21"/>
      <c r="P60" s="21"/>
      <c r="Q60" s="21"/>
      <c r="R60" s="21"/>
    </row>
    <row r="61" spans="1:30" ht="15" customHeight="1">
      <c r="A61" s="21"/>
      <c r="B61" s="21"/>
      <c r="C61" s="21"/>
      <c r="D61" s="21"/>
      <c r="E61" s="21"/>
      <c r="F61" s="21"/>
      <c r="G61" s="21"/>
      <c r="H61" s="21"/>
      <c r="I61" s="21"/>
      <c r="J61" s="21"/>
      <c r="K61" s="21"/>
      <c r="L61" s="21"/>
      <c r="M61" s="21"/>
      <c r="N61" s="21"/>
      <c r="O61" s="21"/>
      <c r="P61" s="21"/>
      <c r="Q61" s="21"/>
      <c r="R61" s="21"/>
    </row>
    <row r="62" spans="1:30" ht="15" customHeight="1"/>
    <row r="63" spans="1:30" ht="15" customHeight="1"/>
    <row r="64" spans="1:30" ht="13.5" customHeight="1"/>
  </sheetData>
  <mergeCells count="14">
    <mergeCell ref="C18:C30"/>
    <mergeCell ref="U21:AI22"/>
    <mergeCell ref="B34:B39"/>
    <mergeCell ref="A6:R6"/>
    <mergeCell ref="B12:B14"/>
    <mergeCell ref="C34:C39"/>
    <mergeCell ref="C12:C14"/>
    <mergeCell ref="D27:R28"/>
    <mergeCell ref="K9:Q9"/>
    <mergeCell ref="D23:Q24"/>
    <mergeCell ref="D29:Q30"/>
    <mergeCell ref="D21:R22"/>
    <mergeCell ref="B18:B30"/>
    <mergeCell ref="M8:R8"/>
  </mergeCells>
  <phoneticPr fontId="1"/>
  <conditionalFormatting sqref="B11:C11 C12 B15:C15">
    <cfRule type="expression" dxfId="22" priority="27">
      <formula>$C$11="■"</formula>
    </cfRule>
  </conditionalFormatting>
  <conditionalFormatting sqref="B31:C31 B17:C18">
    <cfRule type="expression" dxfId="21" priority="28">
      <formula>$C$17="■"</formula>
    </cfRule>
  </conditionalFormatting>
  <conditionalFormatting sqref="B11:R12 B15:R15 B13:B14 D13:R14">
    <cfRule type="expression" dxfId="20" priority="26">
      <formula>$C$12="■"</formula>
    </cfRule>
  </conditionalFormatting>
  <conditionalFormatting sqref="B33:R34 B40:R40 B35:B39 D35:R39">
    <cfRule type="expression" dxfId="19" priority="24">
      <formula>$C$34="■"</formula>
    </cfRule>
  </conditionalFormatting>
  <conditionalFormatting sqref="D21">
    <cfRule type="expression" dxfId="18" priority="32">
      <formula>$B$70="■"</formula>
    </cfRule>
  </conditionalFormatting>
  <conditionalFormatting sqref="D25:D26">
    <cfRule type="expression" dxfId="17" priority="31">
      <formula>$B$70="■"</formula>
    </cfRule>
  </conditionalFormatting>
  <conditionalFormatting sqref="D29">
    <cfRule type="expression" dxfId="16" priority="30">
      <formula>$B$13="■"</formula>
    </cfRule>
  </conditionalFormatting>
  <conditionalFormatting sqref="D11:Q11 D12 I12:Q12 D13:Q15">
    <cfRule type="expression" dxfId="15" priority="35">
      <formula>$B$12="■"</formula>
    </cfRule>
  </conditionalFormatting>
  <conditionalFormatting sqref="R11:R15">
    <cfRule type="expression" dxfId="14" priority="23">
      <formula>$C$11="■"</formula>
    </cfRule>
  </conditionalFormatting>
  <conditionalFormatting sqref="R17 R25:R26 R31">
    <cfRule type="expression" dxfId="13" priority="21">
      <formula>$C$17="■"</formula>
    </cfRule>
  </conditionalFormatting>
  <conditionalFormatting sqref="U21">
    <cfRule type="expression" dxfId="12" priority="14">
      <formula>$B$70="■"</formula>
    </cfRule>
  </conditionalFormatting>
  <conditionalFormatting sqref="D18 I18:Q18 D19:Q19">
    <cfRule type="expression" dxfId="11" priority="11">
      <formula>$B$12="■"</formula>
    </cfRule>
  </conditionalFormatting>
  <conditionalFormatting sqref="R18:R19">
    <cfRule type="expression" dxfId="10" priority="8">
      <formula>$C$11="■"</formula>
    </cfRule>
  </conditionalFormatting>
  <conditionalFormatting sqref="R20">
    <cfRule type="expression" dxfId="9" priority="4">
      <formula>$C$17="■"</formula>
    </cfRule>
  </conditionalFormatting>
  <conditionalFormatting sqref="D17:Q17 D25:Q26 B31:Q31 D21 U21 D20:Q20">
    <cfRule type="expression" dxfId="8" priority="43">
      <formula>$B$18="■"</formula>
    </cfRule>
  </conditionalFormatting>
  <conditionalFormatting sqref="R29:R30 B31:R31 D29 D23:R28 D21 B17:R17 U21 D18:R20 B18:C30">
    <cfRule type="expression" dxfId="7" priority="44">
      <formula>$C$18="■"</formula>
    </cfRule>
  </conditionalFormatting>
  <conditionalFormatting sqref="D23">
    <cfRule type="expression" dxfId="6" priority="57">
      <formula>$C$18="■"</formula>
    </cfRule>
    <cfRule type="expression" dxfId="5" priority="58">
      <formula>$B$70="■"</formula>
    </cfRule>
    <cfRule type="expression" dxfId="4" priority="59">
      <formula>$B$18="■"</formula>
    </cfRule>
  </conditionalFormatting>
  <dataValidations count="1">
    <dataValidation type="list" allowBlank="1" showInputMessage="1" showErrorMessage="1" sqref="C18 C34 C12" xr:uid="{6A026FD8-E170-4AAE-85CC-8DE8E2A1BA4A}">
      <formula1>"□,■"</formula1>
    </dataValidation>
  </dataValidations>
  <printOptions horizontalCentered="1"/>
  <pageMargins left="0" right="0" top="0" bottom="0" header="0.31496062992125984" footer="3.937007874015748E-2"/>
  <pageSetup paperSize="9" scale="98" orientation="portrait" r:id="rId1"/>
  <headerFooter>
    <oddFooter>&amp;L検NET株式会社&amp;R&amp;P／&amp;N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F79BE-992D-49EC-993B-9318C1363FAB}">
  <sheetPr codeName="Sheet18"/>
  <dimension ref="A1:T34"/>
  <sheetViews>
    <sheetView zoomScale="118" zoomScaleNormal="100" zoomScaleSheetLayoutView="100" workbookViewId="0">
      <selection activeCell="AG24" sqref="AG24"/>
    </sheetView>
  </sheetViews>
  <sheetFormatPr defaultColWidth="9" defaultRowHeight="24"/>
  <cols>
    <col min="1" max="1" width="7.625" style="22" customWidth="1"/>
    <col min="2" max="2" width="7.5" style="22" customWidth="1"/>
    <col min="3" max="5" width="8.625" style="22" customWidth="1"/>
    <col min="6" max="11" width="3.625" style="22" customWidth="1"/>
    <col min="12" max="12" width="5" style="22" customWidth="1"/>
    <col min="13" max="16" width="4.625" style="22" customWidth="1"/>
    <col min="17" max="28" width="1.625" style="22" customWidth="1"/>
    <col min="29" max="16384" width="9" style="22"/>
  </cols>
  <sheetData>
    <row r="1" spans="1:20" ht="18.75" customHeight="1"/>
    <row r="2" spans="1:20" ht="15" customHeight="1">
      <c r="A2" s="40" t="s">
        <v>331</v>
      </c>
      <c r="B2" s="21"/>
      <c r="C2" s="19"/>
      <c r="D2" s="19"/>
    </row>
    <row r="3" spans="1:20" ht="15" customHeight="1">
      <c r="A3" s="40"/>
      <c r="B3" s="21"/>
      <c r="C3" s="21"/>
      <c r="D3" s="21"/>
      <c r="E3" s="21"/>
      <c r="F3" s="21"/>
      <c r="G3" s="21"/>
      <c r="H3" s="21"/>
      <c r="I3" s="21"/>
      <c r="J3" s="21"/>
      <c r="K3" s="21"/>
      <c r="L3" s="21"/>
      <c r="M3" s="21"/>
      <c r="N3" s="21"/>
      <c r="O3" s="21"/>
      <c r="P3" s="21"/>
      <c r="Q3" s="21"/>
    </row>
    <row r="4" spans="1:20" ht="20.25" customHeight="1">
      <c r="A4" s="21"/>
      <c r="B4" s="656" t="s">
        <v>302</v>
      </c>
      <c r="C4" s="657"/>
      <c r="D4" s="657"/>
      <c r="E4" s="657"/>
      <c r="F4" s="657"/>
      <c r="G4" s="657"/>
      <c r="H4" s="657"/>
      <c r="I4" s="657"/>
      <c r="J4" s="657"/>
      <c r="K4" s="657"/>
      <c r="L4" s="657"/>
      <c r="M4" s="657"/>
      <c r="N4" s="657"/>
      <c r="O4" s="657"/>
      <c r="P4" s="657"/>
      <c r="Q4" s="658"/>
      <c r="T4" s="21"/>
    </row>
    <row r="5" spans="1:20" ht="20.25" customHeight="1">
      <c r="A5" s="21"/>
      <c r="B5" s="227" t="s">
        <v>347</v>
      </c>
      <c r="C5" s="224"/>
      <c r="D5" s="224"/>
      <c r="E5" s="224"/>
      <c r="F5" s="224"/>
      <c r="G5" s="224"/>
      <c r="H5" s="224"/>
      <c r="I5" s="224"/>
      <c r="J5" s="224"/>
      <c r="K5" s="224"/>
      <c r="L5" s="224"/>
      <c r="M5" s="224"/>
      <c r="N5" s="224"/>
      <c r="O5" s="224"/>
      <c r="P5" s="224"/>
      <c r="Q5" s="225"/>
      <c r="T5" s="21"/>
    </row>
    <row r="6" spans="1:20" ht="25.5" customHeight="1">
      <c r="A6" s="21"/>
      <c r="B6" s="642"/>
      <c r="C6" s="643"/>
      <c r="D6" s="643"/>
      <c r="E6" s="643"/>
      <c r="F6" s="643"/>
      <c r="G6" s="643"/>
      <c r="H6" s="643"/>
      <c r="I6" s="643"/>
      <c r="J6" s="643"/>
      <c r="K6" s="643"/>
      <c r="L6" s="643"/>
      <c r="M6" s="643"/>
      <c r="N6" s="643"/>
      <c r="O6" s="643"/>
      <c r="P6" s="643"/>
      <c r="Q6" s="644"/>
      <c r="T6" s="21"/>
    </row>
    <row r="7" spans="1:20" ht="25.5" customHeight="1">
      <c r="A7" s="21"/>
      <c r="B7" s="645"/>
      <c r="C7" s="371"/>
      <c r="D7" s="371"/>
      <c r="E7" s="371"/>
      <c r="F7" s="371"/>
      <c r="G7" s="371"/>
      <c r="H7" s="371"/>
      <c r="I7" s="371"/>
      <c r="J7" s="371"/>
      <c r="K7" s="371"/>
      <c r="L7" s="371"/>
      <c r="M7" s="371"/>
      <c r="N7" s="371"/>
      <c r="O7" s="371"/>
      <c r="P7" s="371"/>
      <c r="Q7" s="646"/>
    </row>
    <row r="8" spans="1:20" ht="25.5" customHeight="1">
      <c r="A8" s="21"/>
      <c r="B8" s="645"/>
      <c r="C8" s="371"/>
      <c r="D8" s="371"/>
      <c r="E8" s="371"/>
      <c r="F8" s="371"/>
      <c r="G8" s="371"/>
      <c r="H8" s="371"/>
      <c r="I8" s="371"/>
      <c r="J8" s="371"/>
      <c r="K8" s="371"/>
      <c r="L8" s="371"/>
      <c r="M8" s="371"/>
      <c r="N8" s="371"/>
      <c r="O8" s="371"/>
      <c r="P8" s="371"/>
      <c r="Q8" s="646"/>
    </row>
    <row r="9" spans="1:20" ht="25.5" customHeight="1">
      <c r="A9" s="21"/>
      <c r="B9" s="645"/>
      <c r="C9" s="371"/>
      <c r="D9" s="371"/>
      <c r="E9" s="371"/>
      <c r="F9" s="371"/>
      <c r="G9" s="371"/>
      <c r="H9" s="371"/>
      <c r="I9" s="371"/>
      <c r="J9" s="371"/>
      <c r="K9" s="371"/>
      <c r="L9" s="371"/>
      <c r="M9" s="371"/>
      <c r="N9" s="371"/>
      <c r="O9" s="371"/>
      <c r="P9" s="371"/>
      <c r="Q9" s="646"/>
    </row>
    <row r="10" spans="1:20" ht="25.5" customHeight="1">
      <c r="A10" s="21"/>
      <c r="B10" s="645"/>
      <c r="C10" s="371"/>
      <c r="D10" s="371"/>
      <c r="E10" s="371"/>
      <c r="F10" s="371"/>
      <c r="G10" s="371"/>
      <c r="H10" s="371"/>
      <c r="I10" s="371"/>
      <c r="J10" s="371"/>
      <c r="K10" s="371"/>
      <c r="L10" s="371"/>
      <c r="M10" s="371"/>
      <c r="N10" s="371"/>
      <c r="O10" s="371"/>
      <c r="P10" s="371"/>
      <c r="Q10" s="646"/>
    </row>
    <row r="11" spans="1:20" ht="25.5" customHeight="1">
      <c r="A11" s="21"/>
      <c r="B11" s="645"/>
      <c r="C11" s="371"/>
      <c r="D11" s="371"/>
      <c r="E11" s="371"/>
      <c r="F11" s="371"/>
      <c r="G11" s="371"/>
      <c r="H11" s="371"/>
      <c r="I11" s="371"/>
      <c r="J11" s="371"/>
      <c r="K11" s="371"/>
      <c r="L11" s="371"/>
      <c r="M11" s="371"/>
      <c r="N11" s="371"/>
      <c r="O11" s="371"/>
      <c r="P11" s="371"/>
      <c r="Q11" s="646"/>
    </row>
    <row r="12" spans="1:20" ht="25.5" customHeight="1">
      <c r="A12" s="21"/>
      <c r="B12" s="647"/>
      <c r="C12" s="648"/>
      <c r="D12" s="648"/>
      <c r="E12" s="648"/>
      <c r="F12" s="648"/>
      <c r="G12" s="648"/>
      <c r="H12" s="648"/>
      <c r="I12" s="648"/>
      <c r="J12" s="648"/>
      <c r="K12" s="648"/>
      <c r="L12" s="648"/>
      <c r="M12" s="648"/>
      <c r="N12" s="648"/>
      <c r="O12" s="648"/>
      <c r="P12" s="648"/>
      <c r="Q12" s="649"/>
    </row>
    <row r="13" spans="1:20" ht="17.100000000000001" customHeight="1">
      <c r="B13" s="193"/>
      <c r="C13" s="193"/>
      <c r="D13" s="193"/>
      <c r="E13" s="193"/>
      <c r="F13" s="193"/>
      <c r="G13" s="193"/>
      <c r="H13" s="193"/>
      <c r="I13" s="193"/>
      <c r="J13" s="193"/>
      <c r="K13" s="193"/>
      <c r="L13" s="193"/>
      <c r="M13" s="193"/>
      <c r="N13" s="193"/>
      <c r="O13" s="193"/>
      <c r="P13" s="193"/>
      <c r="Q13" s="193"/>
    </row>
    <row r="14" spans="1:20" ht="40.5" customHeight="1">
      <c r="B14" s="653" t="s">
        <v>303</v>
      </c>
      <c r="C14" s="654"/>
      <c r="D14" s="654"/>
      <c r="E14" s="654"/>
      <c r="F14" s="654"/>
      <c r="G14" s="654"/>
      <c r="H14" s="654"/>
      <c r="I14" s="654"/>
      <c r="J14" s="654"/>
      <c r="K14" s="654"/>
      <c r="L14" s="654"/>
      <c r="M14" s="654"/>
      <c r="N14" s="654"/>
      <c r="O14" s="654"/>
      <c r="P14" s="654"/>
      <c r="Q14" s="655"/>
    </row>
    <row r="15" spans="1:20" ht="25.5" customHeight="1">
      <c r="B15" s="642"/>
      <c r="C15" s="643"/>
      <c r="D15" s="643"/>
      <c r="E15" s="643"/>
      <c r="F15" s="643"/>
      <c r="G15" s="643"/>
      <c r="H15" s="643"/>
      <c r="I15" s="643"/>
      <c r="J15" s="643"/>
      <c r="K15" s="643"/>
      <c r="L15" s="643"/>
      <c r="M15" s="643"/>
      <c r="N15" s="643"/>
      <c r="O15" s="643"/>
      <c r="P15" s="643"/>
      <c r="Q15" s="644"/>
    </row>
    <row r="16" spans="1:20" ht="25.5" customHeight="1">
      <c r="B16" s="645"/>
      <c r="C16" s="371"/>
      <c r="D16" s="371"/>
      <c r="E16" s="371"/>
      <c r="F16" s="371"/>
      <c r="G16" s="371"/>
      <c r="H16" s="371"/>
      <c r="I16" s="371"/>
      <c r="J16" s="371"/>
      <c r="K16" s="371"/>
      <c r="L16" s="371"/>
      <c r="M16" s="371"/>
      <c r="N16" s="371"/>
      <c r="O16" s="371"/>
      <c r="P16" s="371"/>
      <c r="Q16" s="646"/>
    </row>
    <row r="17" spans="2:17" ht="25.5" customHeight="1">
      <c r="B17" s="645"/>
      <c r="C17" s="371"/>
      <c r="D17" s="371"/>
      <c r="E17" s="371"/>
      <c r="F17" s="371"/>
      <c r="G17" s="371"/>
      <c r="H17" s="371"/>
      <c r="I17" s="371"/>
      <c r="J17" s="371"/>
      <c r="K17" s="371"/>
      <c r="L17" s="371"/>
      <c r="M17" s="371"/>
      <c r="N17" s="371"/>
      <c r="O17" s="371"/>
      <c r="P17" s="371"/>
      <c r="Q17" s="646"/>
    </row>
    <row r="18" spans="2:17" ht="25.5" customHeight="1">
      <c r="B18" s="645"/>
      <c r="C18" s="371"/>
      <c r="D18" s="371"/>
      <c r="E18" s="371"/>
      <c r="F18" s="371"/>
      <c r="G18" s="371"/>
      <c r="H18" s="371"/>
      <c r="I18" s="371"/>
      <c r="J18" s="371"/>
      <c r="K18" s="371"/>
      <c r="L18" s="371"/>
      <c r="M18" s="371"/>
      <c r="N18" s="371"/>
      <c r="O18" s="371"/>
      <c r="P18" s="371"/>
      <c r="Q18" s="646"/>
    </row>
    <row r="19" spans="2:17" ht="25.5" customHeight="1">
      <c r="B19" s="645"/>
      <c r="C19" s="371"/>
      <c r="D19" s="371"/>
      <c r="E19" s="371"/>
      <c r="F19" s="371"/>
      <c r="G19" s="371"/>
      <c r="H19" s="371"/>
      <c r="I19" s="371"/>
      <c r="J19" s="371"/>
      <c r="K19" s="371"/>
      <c r="L19" s="371"/>
      <c r="M19" s="371"/>
      <c r="N19" s="371"/>
      <c r="O19" s="371"/>
      <c r="P19" s="371"/>
      <c r="Q19" s="646"/>
    </row>
    <row r="20" spans="2:17" ht="25.5" customHeight="1">
      <c r="B20" s="645"/>
      <c r="C20" s="371"/>
      <c r="D20" s="371"/>
      <c r="E20" s="371"/>
      <c r="F20" s="371"/>
      <c r="G20" s="371"/>
      <c r="H20" s="371"/>
      <c r="I20" s="371"/>
      <c r="J20" s="371"/>
      <c r="K20" s="371"/>
      <c r="L20" s="371"/>
      <c r="M20" s="371"/>
      <c r="N20" s="371"/>
      <c r="O20" s="371"/>
      <c r="P20" s="371"/>
      <c r="Q20" s="646"/>
    </row>
    <row r="21" spans="2:17" ht="25.5" customHeight="1">
      <c r="B21" s="647"/>
      <c r="C21" s="648"/>
      <c r="D21" s="648"/>
      <c r="E21" s="648"/>
      <c r="F21" s="648"/>
      <c r="G21" s="648"/>
      <c r="H21" s="648"/>
      <c r="I21" s="648"/>
      <c r="J21" s="648"/>
      <c r="K21" s="648"/>
      <c r="L21" s="648"/>
      <c r="M21" s="648"/>
      <c r="N21" s="648"/>
      <c r="O21" s="648"/>
      <c r="P21" s="648"/>
      <c r="Q21" s="649"/>
    </row>
    <row r="22" spans="2:17" ht="15" customHeight="1">
      <c r="B22" s="193"/>
      <c r="C22" s="193"/>
      <c r="D22" s="193"/>
      <c r="E22" s="193"/>
      <c r="F22" s="193"/>
      <c r="G22" s="193"/>
      <c r="H22" s="193"/>
      <c r="I22" s="193"/>
      <c r="J22" s="193"/>
      <c r="K22" s="193"/>
      <c r="L22" s="193"/>
      <c r="M22" s="193"/>
      <c r="N22" s="193"/>
      <c r="O22" s="193"/>
      <c r="P22" s="193"/>
      <c r="Q22" s="193"/>
    </row>
    <row r="23" spans="2:17" ht="40.5" customHeight="1">
      <c r="B23" s="653" t="s">
        <v>301</v>
      </c>
      <c r="C23" s="654"/>
      <c r="D23" s="654"/>
      <c r="E23" s="654"/>
      <c r="F23" s="654"/>
      <c r="G23" s="654"/>
      <c r="H23" s="654"/>
      <c r="I23" s="654"/>
      <c r="J23" s="654"/>
      <c r="K23" s="654"/>
      <c r="L23" s="654"/>
      <c r="M23" s="654"/>
      <c r="N23" s="654"/>
      <c r="O23" s="654"/>
      <c r="P23" s="654"/>
      <c r="Q23" s="655"/>
    </row>
    <row r="24" spans="2:17" ht="25.5" customHeight="1">
      <c r="B24" s="642"/>
      <c r="C24" s="643"/>
      <c r="D24" s="643"/>
      <c r="E24" s="643"/>
      <c r="F24" s="643"/>
      <c r="G24" s="643"/>
      <c r="H24" s="643"/>
      <c r="I24" s="643"/>
      <c r="J24" s="643"/>
      <c r="K24" s="643"/>
      <c r="L24" s="643"/>
      <c r="M24" s="643"/>
      <c r="N24" s="643"/>
      <c r="O24" s="643"/>
      <c r="P24" s="643"/>
      <c r="Q24" s="644"/>
    </row>
    <row r="25" spans="2:17" ht="25.5" customHeight="1">
      <c r="B25" s="645"/>
      <c r="C25" s="371"/>
      <c r="D25" s="371"/>
      <c r="E25" s="371"/>
      <c r="F25" s="371"/>
      <c r="G25" s="371"/>
      <c r="H25" s="371"/>
      <c r="I25" s="371"/>
      <c r="J25" s="371"/>
      <c r="K25" s="371"/>
      <c r="L25" s="371"/>
      <c r="M25" s="371"/>
      <c r="N25" s="371"/>
      <c r="O25" s="371"/>
      <c r="P25" s="371"/>
      <c r="Q25" s="646"/>
    </row>
    <row r="26" spans="2:17" ht="25.5" customHeight="1">
      <c r="B26" s="645"/>
      <c r="C26" s="371"/>
      <c r="D26" s="371"/>
      <c r="E26" s="371"/>
      <c r="F26" s="371"/>
      <c r="G26" s="371"/>
      <c r="H26" s="371"/>
      <c r="I26" s="371"/>
      <c r="J26" s="371"/>
      <c r="K26" s="371"/>
      <c r="L26" s="371"/>
      <c r="M26" s="371"/>
      <c r="N26" s="371"/>
      <c r="O26" s="371"/>
      <c r="P26" s="371"/>
      <c r="Q26" s="646"/>
    </row>
    <row r="27" spans="2:17" ht="25.5" customHeight="1">
      <c r="B27" s="645"/>
      <c r="C27" s="371"/>
      <c r="D27" s="371"/>
      <c r="E27" s="371"/>
      <c r="F27" s="371"/>
      <c r="G27" s="371"/>
      <c r="H27" s="371"/>
      <c r="I27" s="371"/>
      <c r="J27" s="371"/>
      <c r="K27" s="371"/>
      <c r="L27" s="371"/>
      <c r="M27" s="371"/>
      <c r="N27" s="371"/>
      <c r="O27" s="371"/>
      <c r="P27" s="371"/>
      <c r="Q27" s="646"/>
    </row>
    <row r="28" spans="2:17" ht="25.5" customHeight="1">
      <c r="B28" s="647"/>
      <c r="C28" s="648"/>
      <c r="D28" s="648"/>
      <c r="E28" s="648"/>
      <c r="F28" s="648"/>
      <c r="G28" s="648"/>
      <c r="H28" s="648"/>
      <c r="I28" s="648"/>
      <c r="J28" s="648"/>
      <c r="K28" s="648"/>
      <c r="L28" s="648"/>
      <c r="M28" s="648"/>
      <c r="N28" s="648"/>
      <c r="O28" s="648"/>
      <c r="P28" s="648"/>
      <c r="Q28" s="649"/>
    </row>
    <row r="29" spans="2:17">
      <c r="B29" s="650" t="s">
        <v>376</v>
      </c>
      <c r="C29" s="651"/>
      <c r="D29" s="651"/>
      <c r="E29" s="651"/>
      <c r="F29" s="651"/>
      <c r="G29" s="651"/>
      <c r="H29" s="651"/>
      <c r="I29" s="651"/>
      <c r="J29" s="651"/>
      <c r="K29" s="651"/>
      <c r="L29" s="651"/>
      <c r="M29" s="651"/>
      <c r="N29" s="651"/>
      <c r="O29" s="651"/>
      <c r="P29" s="651"/>
      <c r="Q29" s="652"/>
    </row>
    <row r="30" spans="2:17" ht="39.950000000000003" customHeight="1">
      <c r="B30" s="645"/>
      <c r="C30" s="371"/>
      <c r="D30" s="371"/>
      <c r="E30" s="371"/>
      <c r="F30" s="371"/>
      <c r="G30" s="371"/>
      <c r="H30" s="371"/>
      <c r="I30" s="371"/>
      <c r="J30" s="371"/>
      <c r="K30" s="371"/>
      <c r="L30" s="371"/>
      <c r="M30" s="371"/>
      <c r="N30" s="371"/>
      <c r="O30" s="371"/>
      <c r="P30" s="371"/>
      <c r="Q30" s="646"/>
    </row>
    <row r="31" spans="2:17" ht="39.950000000000003" customHeight="1">
      <c r="B31" s="647"/>
      <c r="C31" s="648"/>
      <c r="D31" s="648"/>
      <c r="E31" s="648"/>
      <c r="F31" s="648"/>
      <c r="G31" s="648"/>
      <c r="H31" s="648"/>
      <c r="I31" s="648"/>
      <c r="J31" s="648"/>
      <c r="K31" s="648"/>
      <c r="L31" s="648"/>
      <c r="M31" s="648"/>
      <c r="N31" s="648"/>
      <c r="O31" s="648"/>
      <c r="P31" s="648"/>
      <c r="Q31" s="649"/>
    </row>
    <row r="32" spans="2:17">
      <c r="B32" s="186"/>
      <c r="C32" s="186"/>
      <c r="D32" s="186"/>
      <c r="E32" s="186"/>
      <c r="F32" s="186"/>
      <c r="G32" s="186"/>
      <c r="H32" s="186"/>
      <c r="I32" s="186"/>
      <c r="J32" s="186"/>
      <c r="K32" s="186"/>
      <c r="L32" s="186"/>
      <c r="M32" s="186"/>
      <c r="N32" s="186"/>
      <c r="O32" s="186"/>
      <c r="P32" s="186"/>
      <c r="Q32" s="186"/>
    </row>
    <row r="33" spans="2:17">
      <c r="B33" s="186"/>
      <c r="C33" s="186"/>
      <c r="D33" s="186"/>
      <c r="E33" s="186"/>
      <c r="F33" s="186"/>
      <c r="G33" s="186"/>
      <c r="H33" s="186"/>
      <c r="I33" s="186"/>
      <c r="J33" s="186"/>
      <c r="K33" s="186"/>
      <c r="L33" s="186"/>
      <c r="M33" s="186"/>
      <c r="N33" s="186"/>
      <c r="O33" s="186"/>
      <c r="P33" s="186"/>
      <c r="Q33" s="186"/>
    </row>
    <row r="34" spans="2:17">
      <c r="B34" s="186"/>
      <c r="C34" s="186"/>
      <c r="D34" s="186"/>
      <c r="E34" s="186"/>
      <c r="F34" s="186"/>
      <c r="G34" s="186"/>
      <c r="H34" s="186"/>
      <c r="I34" s="186"/>
      <c r="J34" s="186"/>
      <c r="K34" s="186"/>
      <c r="L34" s="186"/>
      <c r="M34" s="186"/>
      <c r="N34" s="186"/>
      <c r="O34" s="186"/>
      <c r="P34" s="186"/>
      <c r="Q34" s="186"/>
    </row>
  </sheetData>
  <mergeCells count="8">
    <mergeCell ref="B24:Q28"/>
    <mergeCell ref="B30:Q31"/>
    <mergeCell ref="B29:Q29"/>
    <mergeCell ref="B23:Q23"/>
    <mergeCell ref="B4:Q4"/>
    <mergeCell ref="B6:Q12"/>
    <mergeCell ref="B14:Q14"/>
    <mergeCell ref="B15:Q21"/>
  </mergeCells>
  <phoneticPr fontId="1"/>
  <printOptions horizontalCentered="1"/>
  <pageMargins left="0" right="0" top="0" bottom="0" header="0.31496062992125984" footer="3.937007874015748E-2"/>
  <pageSetup paperSize="9" orientation="portrait" r:id="rId1"/>
  <headerFooter>
    <oddFooter>&amp;L検NET株式会社&amp;R&amp;P／&amp;N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8A992-69C4-4AC4-B58E-55374F71EE50}">
  <sheetPr codeName="Sheet20"/>
  <dimension ref="A1:X144"/>
  <sheetViews>
    <sheetView view="pageBreakPreview" zoomScaleNormal="100" zoomScaleSheetLayoutView="100" workbookViewId="0">
      <selection activeCell="AD79" sqref="AD79"/>
    </sheetView>
  </sheetViews>
  <sheetFormatPr defaultColWidth="9" defaultRowHeight="18.75"/>
  <cols>
    <col min="1" max="21" width="4.125" customWidth="1"/>
    <col min="22" max="28" width="3.125" customWidth="1"/>
  </cols>
  <sheetData>
    <row r="1" spans="1:24" ht="18.75" customHeight="1">
      <c r="A1" s="239"/>
      <c r="B1" s="239"/>
      <c r="C1" s="239"/>
      <c r="D1" s="239"/>
      <c r="E1" s="239"/>
      <c r="F1" s="239"/>
      <c r="G1" s="239"/>
      <c r="H1" s="239"/>
      <c r="I1" s="239"/>
      <c r="J1" s="239"/>
      <c r="K1" s="239"/>
      <c r="L1" s="239"/>
      <c r="M1" s="239"/>
      <c r="N1" s="239"/>
      <c r="O1" s="239"/>
      <c r="P1" s="239"/>
      <c r="Q1" s="239"/>
      <c r="R1" s="239"/>
      <c r="S1" s="239"/>
      <c r="T1" s="239"/>
      <c r="U1" s="239"/>
      <c r="V1" s="240"/>
      <c r="W1" s="240"/>
      <c r="X1" s="240"/>
    </row>
    <row r="2" spans="1:24" ht="37.5" customHeight="1">
      <c r="A2" s="678" t="s">
        <v>710</v>
      </c>
      <c r="B2" s="678"/>
      <c r="C2" s="241" t="s">
        <v>50</v>
      </c>
      <c r="D2" s="241"/>
      <c r="E2" s="242"/>
      <c r="F2" s="243"/>
      <c r="G2" s="239"/>
      <c r="H2" s="239"/>
      <c r="I2" s="239"/>
      <c r="J2" s="239"/>
      <c r="K2" s="239"/>
      <c r="L2" s="239"/>
      <c r="M2" s="239"/>
      <c r="N2" s="239"/>
      <c r="O2" s="239"/>
      <c r="P2" s="239"/>
      <c r="Q2" s="239"/>
      <c r="R2" s="239"/>
      <c r="S2" s="239"/>
      <c r="T2" s="239"/>
      <c r="U2" s="239"/>
      <c r="V2" s="240"/>
      <c r="W2" s="240"/>
      <c r="X2" s="15"/>
    </row>
    <row r="3" spans="1:24" ht="15" customHeight="1">
      <c r="A3" s="238"/>
      <c r="B3" s="238"/>
      <c r="C3" s="238"/>
      <c r="D3" s="238"/>
      <c r="E3" s="238"/>
      <c r="F3" s="238"/>
      <c r="G3" s="238"/>
      <c r="H3" s="238"/>
      <c r="I3" s="238"/>
      <c r="J3" s="238"/>
      <c r="K3" s="238"/>
      <c r="L3" s="238"/>
      <c r="M3" s="238"/>
      <c r="N3" s="238"/>
      <c r="O3" s="238"/>
      <c r="P3" s="238"/>
      <c r="Q3" s="238"/>
      <c r="R3" s="238"/>
      <c r="S3" s="238"/>
      <c r="T3" s="238"/>
      <c r="U3" s="238"/>
      <c r="V3" s="244"/>
      <c r="W3" s="245"/>
      <c r="X3" s="245"/>
    </row>
    <row r="4" spans="1:24" ht="18.75" customHeight="1">
      <c r="A4" s="238"/>
      <c r="B4" s="233">
        <v>1</v>
      </c>
      <c r="C4" s="671" t="s">
        <v>165</v>
      </c>
      <c r="D4" s="672"/>
      <c r="E4" s="672"/>
      <c r="F4" s="672"/>
      <c r="G4" s="672"/>
      <c r="H4" s="672"/>
      <c r="I4" s="672"/>
      <c r="J4" s="672"/>
      <c r="K4" s="673"/>
      <c r="L4" s="233">
        <v>2</v>
      </c>
      <c r="M4" s="671" t="s">
        <v>166</v>
      </c>
      <c r="N4" s="672"/>
      <c r="O4" s="672"/>
      <c r="P4" s="672"/>
      <c r="Q4" s="672"/>
      <c r="R4" s="672"/>
      <c r="S4" s="672"/>
      <c r="T4" s="672"/>
      <c r="U4" s="673"/>
      <c r="V4" s="244"/>
      <c r="W4" s="246"/>
      <c r="X4" s="246"/>
    </row>
    <row r="5" spans="1:24" ht="18.75" customHeight="1">
      <c r="A5" s="238"/>
      <c r="B5" s="662" t="s">
        <v>397</v>
      </c>
      <c r="C5" s="663"/>
      <c r="D5" s="663"/>
      <c r="E5" s="663"/>
      <c r="F5" s="663"/>
      <c r="G5" s="663"/>
      <c r="H5" s="663"/>
      <c r="I5" s="663"/>
      <c r="J5" s="663"/>
      <c r="K5" s="664"/>
      <c r="L5" s="662" t="s">
        <v>397</v>
      </c>
      <c r="M5" s="663"/>
      <c r="N5" s="663"/>
      <c r="O5" s="663"/>
      <c r="P5" s="663"/>
      <c r="Q5" s="663"/>
      <c r="R5" s="663"/>
      <c r="S5" s="663"/>
      <c r="T5" s="663"/>
      <c r="U5" s="664"/>
      <c r="V5" s="244"/>
      <c r="W5" s="246"/>
      <c r="X5" s="246"/>
    </row>
    <row r="6" spans="1:24" ht="15.75" customHeight="1">
      <c r="A6" s="238"/>
      <c r="B6" s="665"/>
      <c r="C6" s="666"/>
      <c r="D6" s="666"/>
      <c r="E6" s="666"/>
      <c r="F6" s="666"/>
      <c r="G6" s="666"/>
      <c r="H6" s="666"/>
      <c r="I6" s="666"/>
      <c r="J6" s="666"/>
      <c r="K6" s="667"/>
      <c r="L6" s="665"/>
      <c r="M6" s="666"/>
      <c r="N6" s="666"/>
      <c r="O6" s="666"/>
      <c r="P6" s="666"/>
      <c r="Q6" s="666"/>
      <c r="R6" s="666"/>
      <c r="S6" s="666"/>
      <c r="T6" s="666"/>
      <c r="U6" s="667"/>
      <c r="V6" s="244"/>
      <c r="W6" s="246"/>
      <c r="X6" s="246"/>
    </row>
    <row r="7" spans="1:24" ht="15.75" customHeight="1">
      <c r="A7" s="238"/>
      <c r="B7" s="665"/>
      <c r="C7" s="666"/>
      <c r="D7" s="666"/>
      <c r="E7" s="666"/>
      <c r="F7" s="666"/>
      <c r="G7" s="666"/>
      <c r="H7" s="666"/>
      <c r="I7" s="666"/>
      <c r="J7" s="666"/>
      <c r="K7" s="667"/>
      <c r="L7" s="665"/>
      <c r="M7" s="666"/>
      <c r="N7" s="666"/>
      <c r="O7" s="666"/>
      <c r="P7" s="666"/>
      <c r="Q7" s="666"/>
      <c r="R7" s="666"/>
      <c r="S7" s="666"/>
      <c r="T7" s="666"/>
      <c r="U7" s="667"/>
      <c r="V7" s="244"/>
      <c r="W7" s="246"/>
      <c r="X7" s="246"/>
    </row>
    <row r="8" spans="1:24" ht="15.75" customHeight="1">
      <c r="A8" s="238"/>
      <c r="B8" s="665"/>
      <c r="C8" s="666"/>
      <c r="D8" s="666"/>
      <c r="E8" s="666"/>
      <c r="F8" s="666"/>
      <c r="G8" s="666"/>
      <c r="H8" s="666"/>
      <c r="I8" s="666"/>
      <c r="J8" s="666"/>
      <c r="K8" s="667"/>
      <c r="L8" s="665"/>
      <c r="M8" s="666"/>
      <c r="N8" s="666"/>
      <c r="O8" s="666"/>
      <c r="P8" s="666"/>
      <c r="Q8" s="666"/>
      <c r="R8" s="666"/>
      <c r="S8" s="666"/>
      <c r="T8" s="666"/>
      <c r="U8" s="667"/>
      <c r="V8" s="244"/>
      <c r="W8" s="246"/>
      <c r="X8" s="246"/>
    </row>
    <row r="9" spans="1:24" ht="15.75" customHeight="1">
      <c r="A9" s="238"/>
      <c r="B9" s="665"/>
      <c r="C9" s="666"/>
      <c r="D9" s="666"/>
      <c r="E9" s="666"/>
      <c r="F9" s="666"/>
      <c r="G9" s="666"/>
      <c r="H9" s="666"/>
      <c r="I9" s="666"/>
      <c r="J9" s="666"/>
      <c r="K9" s="667"/>
      <c r="L9" s="665"/>
      <c r="M9" s="666"/>
      <c r="N9" s="666"/>
      <c r="O9" s="666"/>
      <c r="P9" s="666"/>
      <c r="Q9" s="666"/>
      <c r="R9" s="666"/>
      <c r="S9" s="666"/>
      <c r="T9" s="666"/>
      <c r="U9" s="667"/>
      <c r="V9" s="244"/>
      <c r="W9" s="246"/>
      <c r="X9" s="246"/>
    </row>
    <row r="10" spans="1:24" ht="15.75" customHeight="1">
      <c r="A10" s="238"/>
      <c r="B10" s="665"/>
      <c r="C10" s="666"/>
      <c r="D10" s="666"/>
      <c r="E10" s="666"/>
      <c r="F10" s="666"/>
      <c r="G10" s="666"/>
      <c r="H10" s="666"/>
      <c r="I10" s="666"/>
      <c r="J10" s="666"/>
      <c r="K10" s="667"/>
      <c r="L10" s="665"/>
      <c r="M10" s="666"/>
      <c r="N10" s="666"/>
      <c r="O10" s="666"/>
      <c r="P10" s="666"/>
      <c r="Q10" s="666"/>
      <c r="R10" s="666"/>
      <c r="S10" s="666"/>
      <c r="T10" s="666"/>
      <c r="U10" s="667"/>
      <c r="V10" s="244"/>
      <c r="W10" s="246"/>
      <c r="X10" s="246"/>
    </row>
    <row r="11" spans="1:24" ht="15.75" customHeight="1">
      <c r="A11" s="238"/>
      <c r="B11" s="665"/>
      <c r="C11" s="666"/>
      <c r="D11" s="666"/>
      <c r="E11" s="666"/>
      <c r="F11" s="666"/>
      <c r="G11" s="666"/>
      <c r="H11" s="666"/>
      <c r="I11" s="666"/>
      <c r="J11" s="666"/>
      <c r="K11" s="667"/>
      <c r="L11" s="665"/>
      <c r="M11" s="666"/>
      <c r="N11" s="666"/>
      <c r="O11" s="666"/>
      <c r="P11" s="666"/>
      <c r="Q11" s="666"/>
      <c r="R11" s="666"/>
      <c r="S11" s="666"/>
      <c r="T11" s="666"/>
      <c r="U11" s="667"/>
      <c r="V11" s="244"/>
      <c r="W11" s="246"/>
      <c r="X11" s="246"/>
    </row>
    <row r="12" spans="1:24" ht="15.75" customHeight="1">
      <c r="A12" s="238"/>
      <c r="B12" s="665"/>
      <c r="C12" s="666"/>
      <c r="D12" s="666"/>
      <c r="E12" s="666"/>
      <c r="F12" s="666"/>
      <c r="G12" s="666"/>
      <c r="H12" s="666"/>
      <c r="I12" s="666"/>
      <c r="J12" s="666"/>
      <c r="K12" s="667"/>
      <c r="L12" s="665"/>
      <c r="M12" s="666"/>
      <c r="N12" s="666"/>
      <c r="O12" s="666"/>
      <c r="P12" s="666"/>
      <c r="Q12" s="666"/>
      <c r="R12" s="666"/>
      <c r="S12" s="666"/>
      <c r="T12" s="666"/>
      <c r="U12" s="667"/>
      <c r="V12" s="244"/>
      <c r="W12" s="246"/>
      <c r="X12" s="246"/>
    </row>
    <row r="13" spans="1:24" ht="15.75" customHeight="1">
      <c r="A13" s="238"/>
      <c r="B13" s="665"/>
      <c r="C13" s="666"/>
      <c r="D13" s="666"/>
      <c r="E13" s="666"/>
      <c r="F13" s="666"/>
      <c r="G13" s="666"/>
      <c r="H13" s="666"/>
      <c r="I13" s="666"/>
      <c r="J13" s="666"/>
      <c r="K13" s="667"/>
      <c r="L13" s="665"/>
      <c r="M13" s="666"/>
      <c r="N13" s="666"/>
      <c r="O13" s="666"/>
      <c r="P13" s="666"/>
      <c r="Q13" s="666"/>
      <c r="R13" s="666"/>
      <c r="S13" s="666"/>
      <c r="T13" s="666"/>
      <c r="U13" s="667"/>
      <c r="V13" s="244"/>
      <c r="W13" s="246"/>
      <c r="X13" s="246"/>
    </row>
    <row r="14" spans="1:24" ht="15.75" customHeight="1">
      <c r="A14" s="247"/>
      <c r="B14" s="668"/>
      <c r="C14" s="669"/>
      <c r="D14" s="669"/>
      <c r="E14" s="669"/>
      <c r="F14" s="669"/>
      <c r="G14" s="669"/>
      <c r="H14" s="669"/>
      <c r="I14" s="669"/>
      <c r="J14" s="669"/>
      <c r="K14" s="670"/>
      <c r="L14" s="668"/>
      <c r="M14" s="669"/>
      <c r="N14" s="669"/>
      <c r="O14" s="669"/>
      <c r="P14" s="669"/>
      <c r="Q14" s="669"/>
      <c r="R14" s="669"/>
      <c r="S14" s="669"/>
      <c r="T14" s="669"/>
      <c r="U14" s="670"/>
      <c r="V14" s="244"/>
      <c r="W14" s="246"/>
      <c r="X14" s="246"/>
    </row>
    <row r="15" spans="1:24" ht="18.75" customHeight="1">
      <c r="A15" s="238"/>
      <c r="B15" s="233">
        <v>3</v>
      </c>
      <c r="C15" s="671" t="s">
        <v>239</v>
      </c>
      <c r="D15" s="672"/>
      <c r="E15" s="672"/>
      <c r="F15" s="672"/>
      <c r="G15" s="672"/>
      <c r="H15" s="672"/>
      <c r="I15" s="672"/>
      <c r="J15" s="672"/>
      <c r="K15" s="673"/>
      <c r="L15" s="233">
        <v>4</v>
      </c>
      <c r="M15" s="671" t="s">
        <v>36</v>
      </c>
      <c r="N15" s="672"/>
      <c r="O15" s="673"/>
      <c r="P15" s="234" t="s">
        <v>17</v>
      </c>
      <c r="Q15" s="674" t="s">
        <v>159</v>
      </c>
      <c r="R15" s="672"/>
      <c r="S15" s="672"/>
      <c r="T15" s="672"/>
      <c r="U15" s="673"/>
      <c r="V15" s="244"/>
      <c r="W15" s="246"/>
      <c r="X15" s="246"/>
    </row>
    <row r="16" spans="1:24" ht="18.75" customHeight="1">
      <c r="A16" s="238"/>
      <c r="B16" s="662" t="s">
        <v>397</v>
      </c>
      <c r="C16" s="663"/>
      <c r="D16" s="663"/>
      <c r="E16" s="663"/>
      <c r="F16" s="663"/>
      <c r="G16" s="663"/>
      <c r="H16" s="663"/>
      <c r="I16" s="663"/>
      <c r="J16" s="663"/>
      <c r="K16" s="664"/>
      <c r="L16" s="662" t="s">
        <v>397</v>
      </c>
      <c r="M16" s="663"/>
      <c r="N16" s="663"/>
      <c r="O16" s="663"/>
      <c r="P16" s="663"/>
      <c r="Q16" s="663"/>
      <c r="R16" s="663"/>
      <c r="S16" s="663"/>
      <c r="T16" s="663"/>
      <c r="U16" s="664"/>
      <c r="V16" s="244"/>
      <c r="W16" s="246"/>
      <c r="X16" s="246"/>
    </row>
    <row r="17" spans="1:24" ht="15.75" customHeight="1">
      <c r="A17" s="238"/>
      <c r="B17" s="665"/>
      <c r="C17" s="666"/>
      <c r="D17" s="666"/>
      <c r="E17" s="666"/>
      <c r="F17" s="666"/>
      <c r="G17" s="666"/>
      <c r="H17" s="666"/>
      <c r="I17" s="666"/>
      <c r="J17" s="666"/>
      <c r="K17" s="667"/>
      <c r="L17" s="665"/>
      <c r="M17" s="666"/>
      <c r="N17" s="666"/>
      <c r="O17" s="666"/>
      <c r="P17" s="666"/>
      <c r="Q17" s="666"/>
      <c r="R17" s="666"/>
      <c r="S17" s="666"/>
      <c r="T17" s="666"/>
      <c r="U17" s="667"/>
      <c r="V17" s="244"/>
      <c r="W17" s="246"/>
      <c r="X17" s="246"/>
    </row>
    <row r="18" spans="1:24" ht="15.75" customHeight="1">
      <c r="A18" s="238"/>
      <c r="B18" s="665"/>
      <c r="C18" s="666"/>
      <c r="D18" s="666"/>
      <c r="E18" s="666"/>
      <c r="F18" s="666"/>
      <c r="G18" s="666"/>
      <c r="H18" s="666"/>
      <c r="I18" s="666"/>
      <c r="J18" s="666"/>
      <c r="K18" s="667"/>
      <c r="L18" s="665"/>
      <c r="M18" s="666"/>
      <c r="N18" s="666"/>
      <c r="O18" s="666"/>
      <c r="P18" s="666"/>
      <c r="Q18" s="666"/>
      <c r="R18" s="666"/>
      <c r="S18" s="666"/>
      <c r="T18" s="666"/>
      <c r="U18" s="667"/>
      <c r="V18" s="244"/>
      <c r="W18" s="246"/>
      <c r="X18" s="246"/>
    </row>
    <row r="19" spans="1:24" ht="15.75" customHeight="1">
      <c r="A19" s="238"/>
      <c r="B19" s="665"/>
      <c r="C19" s="666"/>
      <c r="D19" s="666"/>
      <c r="E19" s="666"/>
      <c r="F19" s="666"/>
      <c r="G19" s="666"/>
      <c r="H19" s="666"/>
      <c r="I19" s="666"/>
      <c r="J19" s="666"/>
      <c r="K19" s="667"/>
      <c r="L19" s="665"/>
      <c r="M19" s="666"/>
      <c r="N19" s="666"/>
      <c r="O19" s="666"/>
      <c r="P19" s="666"/>
      <c r="Q19" s="666"/>
      <c r="R19" s="666"/>
      <c r="S19" s="666"/>
      <c r="T19" s="666"/>
      <c r="U19" s="667"/>
      <c r="V19" s="244"/>
      <c r="W19" s="246"/>
      <c r="X19" s="246"/>
    </row>
    <row r="20" spans="1:24" ht="15.75" customHeight="1">
      <c r="A20" s="238"/>
      <c r="B20" s="665"/>
      <c r="C20" s="666"/>
      <c r="D20" s="666"/>
      <c r="E20" s="666"/>
      <c r="F20" s="666"/>
      <c r="G20" s="666"/>
      <c r="H20" s="666"/>
      <c r="I20" s="666"/>
      <c r="J20" s="666"/>
      <c r="K20" s="667"/>
      <c r="L20" s="665"/>
      <c r="M20" s="666"/>
      <c r="N20" s="666"/>
      <c r="O20" s="666"/>
      <c r="P20" s="666"/>
      <c r="Q20" s="666"/>
      <c r="R20" s="666"/>
      <c r="S20" s="666"/>
      <c r="T20" s="666"/>
      <c r="U20" s="667"/>
      <c r="V20" s="244"/>
      <c r="W20" s="246"/>
      <c r="X20" s="246"/>
    </row>
    <row r="21" spans="1:24" ht="15.75" customHeight="1">
      <c r="A21" s="238"/>
      <c r="B21" s="665"/>
      <c r="C21" s="666"/>
      <c r="D21" s="666"/>
      <c r="E21" s="666"/>
      <c r="F21" s="666"/>
      <c r="G21" s="666"/>
      <c r="H21" s="666"/>
      <c r="I21" s="666"/>
      <c r="J21" s="666"/>
      <c r="K21" s="667"/>
      <c r="L21" s="665"/>
      <c r="M21" s="666"/>
      <c r="N21" s="666"/>
      <c r="O21" s="666"/>
      <c r="P21" s="666"/>
      <c r="Q21" s="666"/>
      <c r="R21" s="666"/>
      <c r="S21" s="666"/>
      <c r="T21" s="666"/>
      <c r="U21" s="667"/>
      <c r="V21" s="244"/>
      <c r="W21" s="246"/>
      <c r="X21" s="246"/>
    </row>
    <row r="22" spans="1:24" ht="15.75" customHeight="1">
      <c r="A22" s="238"/>
      <c r="B22" s="665"/>
      <c r="C22" s="666"/>
      <c r="D22" s="666"/>
      <c r="E22" s="666"/>
      <c r="F22" s="666"/>
      <c r="G22" s="666"/>
      <c r="H22" s="666"/>
      <c r="I22" s="666"/>
      <c r="J22" s="666"/>
      <c r="K22" s="667"/>
      <c r="L22" s="665"/>
      <c r="M22" s="666"/>
      <c r="N22" s="666"/>
      <c r="O22" s="666"/>
      <c r="P22" s="666"/>
      <c r="Q22" s="666"/>
      <c r="R22" s="666"/>
      <c r="S22" s="666"/>
      <c r="T22" s="666"/>
      <c r="U22" s="667"/>
      <c r="V22" s="244"/>
      <c r="W22" s="246"/>
      <c r="X22" s="246"/>
    </row>
    <row r="23" spans="1:24" ht="15.75" customHeight="1">
      <c r="A23" s="238"/>
      <c r="B23" s="665"/>
      <c r="C23" s="666"/>
      <c r="D23" s="666"/>
      <c r="E23" s="666"/>
      <c r="F23" s="666"/>
      <c r="G23" s="666"/>
      <c r="H23" s="666"/>
      <c r="I23" s="666"/>
      <c r="J23" s="666"/>
      <c r="K23" s="667"/>
      <c r="L23" s="665"/>
      <c r="M23" s="666"/>
      <c r="N23" s="666"/>
      <c r="O23" s="666"/>
      <c r="P23" s="666"/>
      <c r="Q23" s="666"/>
      <c r="R23" s="666"/>
      <c r="S23" s="666"/>
      <c r="T23" s="666"/>
      <c r="U23" s="667"/>
      <c r="V23" s="244"/>
      <c r="W23" s="246"/>
      <c r="X23" s="246"/>
    </row>
    <row r="24" spans="1:24" ht="15.75" customHeight="1">
      <c r="A24" s="238"/>
      <c r="B24" s="665"/>
      <c r="C24" s="666"/>
      <c r="D24" s="666"/>
      <c r="E24" s="666"/>
      <c r="F24" s="666"/>
      <c r="G24" s="666"/>
      <c r="H24" s="666"/>
      <c r="I24" s="666"/>
      <c r="J24" s="666"/>
      <c r="K24" s="667"/>
      <c r="L24" s="665"/>
      <c r="M24" s="666"/>
      <c r="N24" s="666"/>
      <c r="O24" s="666"/>
      <c r="P24" s="666"/>
      <c r="Q24" s="666"/>
      <c r="R24" s="666"/>
      <c r="S24" s="666"/>
      <c r="T24" s="666"/>
      <c r="U24" s="667"/>
      <c r="V24" s="244"/>
      <c r="W24" s="246"/>
      <c r="X24" s="246"/>
    </row>
    <row r="25" spans="1:24" ht="15.75" customHeight="1">
      <c r="A25" s="247"/>
      <c r="B25" s="668"/>
      <c r="C25" s="669"/>
      <c r="D25" s="669"/>
      <c r="E25" s="669"/>
      <c r="F25" s="669"/>
      <c r="G25" s="669"/>
      <c r="H25" s="669"/>
      <c r="I25" s="669"/>
      <c r="J25" s="669"/>
      <c r="K25" s="670"/>
      <c r="L25" s="668"/>
      <c r="M25" s="669"/>
      <c r="N25" s="669"/>
      <c r="O25" s="669"/>
      <c r="P25" s="669"/>
      <c r="Q25" s="669"/>
      <c r="R25" s="669"/>
      <c r="S25" s="669"/>
      <c r="T25" s="669"/>
      <c r="U25" s="670"/>
      <c r="V25" s="244"/>
      <c r="W25" s="246"/>
      <c r="X25" s="246"/>
    </row>
    <row r="26" spans="1:24" ht="18.75" customHeight="1">
      <c r="A26" s="238"/>
      <c r="B26" s="233">
        <v>5</v>
      </c>
      <c r="C26" s="671" t="s">
        <v>41</v>
      </c>
      <c r="D26" s="672"/>
      <c r="E26" s="673"/>
      <c r="F26" s="234" t="s">
        <v>17</v>
      </c>
      <c r="G26" s="674" t="s">
        <v>160</v>
      </c>
      <c r="H26" s="672"/>
      <c r="I26" s="672"/>
      <c r="J26" s="672"/>
      <c r="K26" s="673"/>
      <c r="L26" s="233">
        <v>6</v>
      </c>
      <c r="M26" s="671" t="s">
        <v>41</v>
      </c>
      <c r="N26" s="672"/>
      <c r="O26" s="673"/>
      <c r="P26" s="234" t="s">
        <v>17</v>
      </c>
      <c r="Q26" s="674" t="s">
        <v>161</v>
      </c>
      <c r="R26" s="672"/>
      <c r="S26" s="672"/>
      <c r="T26" s="672"/>
      <c r="U26" s="673"/>
      <c r="V26" s="244"/>
      <c r="W26" s="246"/>
      <c r="X26" s="246"/>
    </row>
    <row r="27" spans="1:24" ht="18.75" customHeight="1">
      <c r="A27" s="238"/>
      <c r="B27" s="662" t="s">
        <v>397</v>
      </c>
      <c r="C27" s="663"/>
      <c r="D27" s="663"/>
      <c r="E27" s="663"/>
      <c r="F27" s="663"/>
      <c r="G27" s="663"/>
      <c r="H27" s="663"/>
      <c r="I27" s="663"/>
      <c r="J27" s="663"/>
      <c r="K27" s="664"/>
      <c r="L27" s="662" t="s">
        <v>397</v>
      </c>
      <c r="M27" s="663"/>
      <c r="N27" s="663"/>
      <c r="O27" s="663"/>
      <c r="P27" s="663"/>
      <c r="Q27" s="663"/>
      <c r="R27" s="663"/>
      <c r="S27" s="663"/>
      <c r="T27" s="663"/>
      <c r="U27" s="664"/>
      <c r="V27" s="244"/>
      <c r="W27" s="246"/>
      <c r="X27" s="246"/>
    </row>
    <row r="28" spans="1:24" ht="15.75" customHeight="1">
      <c r="A28" s="238"/>
      <c r="B28" s="665"/>
      <c r="C28" s="666"/>
      <c r="D28" s="666"/>
      <c r="E28" s="666"/>
      <c r="F28" s="666"/>
      <c r="G28" s="666"/>
      <c r="H28" s="666"/>
      <c r="I28" s="666"/>
      <c r="J28" s="666"/>
      <c r="K28" s="667"/>
      <c r="L28" s="665"/>
      <c r="M28" s="666"/>
      <c r="N28" s="666"/>
      <c r="O28" s="666"/>
      <c r="P28" s="666"/>
      <c r="Q28" s="666"/>
      <c r="R28" s="666"/>
      <c r="S28" s="666"/>
      <c r="T28" s="666"/>
      <c r="U28" s="667"/>
      <c r="V28" s="244"/>
      <c r="W28" s="246"/>
      <c r="X28" s="246"/>
    </row>
    <row r="29" spans="1:24" ht="15.75" customHeight="1">
      <c r="A29" s="238"/>
      <c r="B29" s="665"/>
      <c r="C29" s="666"/>
      <c r="D29" s="666"/>
      <c r="E29" s="666"/>
      <c r="F29" s="666"/>
      <c r="G29" s="666"/>
      <c r="H29" s="666"/>
      <c r="I29" s="666"/>
      <c r="J29" s="666"/>
      <c r="K29" s="667"/>
      <c r="L29" s="665"/>
      <c r="M29" s="666"/>
      <c r="N29" s="666"/>
      <c r="O29" s="666"/>
      <c r="P29" s="666"/>
      <c r="Q29" s="666"/>
      <c r="R29" s="666"/>
      <c r="S29" s="666"/>
      <c r="T29" s="666"/>
      <c r="U29" s="667"/>
      <c r="V29" s="244"/>
      <c r="W29" s="246"/>
      <c r="X29" s="246"/>
    </row>
    <row r="30" spans="1:24" ht="15.75" customHeight="1">
      <c r="A30" s="238"/>
      <c r="B30" s="665"/>
      <c r="C30" s="666"/>
      <c r="D30" s="666"/>
      <c r="E30" s="666"/>
      <c r="F30" s="666"/>
      <c r="G30" s="666"/>
      <c r="H30" s="666"/>
      <c r="I30" s="666"/>
      <c r="J30" s="666"/>
      <c r="K30" s="667"/>
      <c r="L30" s="665"/>
      <c r="M30" s="666"/>
      <c r="N30" s="666"/>
      <c r="O30" s="666"/>
      <c r="P30" s="666"/>
      <c r="Q30" s="666"/>
      <c r="R30" s="666"/>
      <c r="S30" s="666"/>
      <c r="T30" s="666"/>
      <c r="U30" s="667"/>
      <c r="V30" s="244"/>
      <c r="W30" s="246"/>
      <c r="X30" s="246"/>
    </row>
    <row r="31" spans="1:24" ht="15.75" customHeight="1">
      <c r="A31" s="238"/>
      <c r="B31" s="665"/>
      <c r="C31" s="666"/>
      <c r="D31" s="666"/>
      <c r="E31" s="666"/>
      <c r="F31" s="666"/>
      <c r="G31" s="666"/>
      <c r="H31" s="666"/>
      <c r="I31" s="666"/>
      <c r="J31" s="666"/>
      <c r="K31" s="667"/>
      <c r="L31" s="665"/>
      <c r="M31" s="666"/>
      <c r="N31" s="666"/>
      <c r="O31" s="666"/>
      <c r="P31" s="666"/>
      <c r="Q31" s="666"/>
      <c r="R31" s="666"/>
      <c r="S31" s="666"/>
      <c r="T31" s="666"/>
      <c r="U31" s="667"/>
      <c r="V31" s="244"/>
      <c r="W31" s="246"/>
      <c r="X31" s="246"/>
    </row>
    <row r="32" spans="1:24" ht="15.75" customHeight="1">
      <c r="A32" s="238"/>
      <c r="B32" s="665"/>
      <c r="C32" s="666"/>
      <c r="D32" s="666"/>
      <c r="E32" s="666"/>
      <c r="F32" s="666"/>
      <c r="G32" s="666"/>
      <c r="H32" s="666"/>
      <c r="I32" s="666"/>
      <c r="J32" s="666"/>
      <c r="K32" s="667"/>
      <c r="L32" s="665"/>
      <c r="M32" s="666"/>
      <c r="N32" s="666"/>
      <c r="O32" s="666"/>
      <c r="P32" s="666"/>
      <c r="Q32" s="666"/>
      <c r="R32" s="666"/>
      <c r="S32" s="666"/>
      <c r="T32" s="666"/>
      <c r="U32" s="667"/>
      <c r="V32" s="244"/>
      <c r="W32" s="246"/>
      <c r="X32" s="246"/>
    </row>
    <row r="33" spans="1:24" ht="15.75" customHeight="1">
      <c r="A33" s="238"/>
      <c r="B33" s="665"/>
      <c r="C33" s="666"/>
      <c r="D33" s="666"/>
      <c r="E33" s="666"/>
      <c r="F33" s="666"/>
      <c r="G33" s="666"/>
      <c r="H33" s="666"/>
      <c r="I33" s="666"/>
      <c r="J33" s="666"/>
      <c r="K33" s="667"/>
      <c r="L33" s="665"/>
      <c r="M33" s="666"/>
      <c r="N33" s="666"/>
      <c r="O33" s="666"/>
      <c r="P33" s="666"/>
      <c r="Q33" s="666"/>
      <c r="R33" s="666"/>
      <c r="S33" s="666"/>
      <c r="T33" s="666"/>
      <c r="U33" s="667"/>
      <c r="V33" s="244"/>
      <c r="W33" s="246"/>
      <c r="X33" s="246"/>
    </row>
    <row r="34" spans="1:24" ht="15.75" customHeight="1">
      <c r="A34" s="238"/>
      <c r="B34" s="665"/>
      <c r="C34" s="666"/>
      <c r="D34" s="666"/>
      <c r="E34" s="666"/>
      <c r="F34" s="666"/>
      <c r="G34" s="666"/>
      <c r="H34" s="666"/>
      <c r="I34" s="666"/>
      <c r="J34" s="666"/>
      <c r="K34" s="667"/>
      <c r="L34" s="665"/>
      <c r="M34" s="666"/>
      <c r="N34" s="666"/>
      <c r="O34" s="666"/>
      <c r="P34" s="666"/>
      <c r="Q34" s="666"/>
      <c r="R34" s="666"/>
      <c r="S34" s="666"/>
      <c r="T34" s="666"/>
      <c r="U34" s="667"/>
      <c r="V34" s="244"/>
      <c r="W34" s="246"/>
      <c r="X34" s="246"/>
    </row>
    <row r="35" spans="1:24" ht="15.75" customHeight="1">
      <c r="A35" s="238"/>
      <c r="B35" s="665"/>
      <c r="C35" s="666"/>
      <c r="D35" s="666"/>
      <c r="E35" s="666"/>
      <c r="F35" s="666"/>
      <c r="G35" s="666"/>
      <c r="H35" s="666"/>
      <c r="I35" s="666"/>
      <c r="J35" s="666"/>
      <c r="K35" s="667"/>
      <c r="L35" s="665"/>
      <c r="M35" s="666"/>
      <c r="N35" s="666"/>
      <c r="O35" s="666"/>
      <c r="P35" s="666"/>
      <c r="Q35" s="666"/>
      <c r="R35" s="666"/>
      <c r="S35" s="666"/>
      <c r="T35" s="666"/>
      <c r="U35" s="667"/>
      <c r="V35" s="244"/>
      <c r="W35" s="246"/>
      <c r="X35" s="246"/>
    </row>
    <row r="36" spans="1:24" ht="15.75" customHeight="1">
      <c r="A36" s="247"/>
      <c r="B36" s="668"/>
      <c r="C36" s="669"/>
      <c r="D36" s="669"/>
      <c r="E36" s="669"/>
      <c r="F36" s="669"/>
      <c r="G36" s="669"/>
      <c r="H36" s="669"/>
      <c r="I36" s="669"/>
      <c r="J36" s="669"/>
      <c r="K36" s="670"/>
      <c r="L36" s="668"/>
      <c r="M36" s="669"/>
      <c r="N36" s="669"/>
      <c r="O36" s="669"/>
      <c r="P36" s="669"/>
      <c r="Q36" s="669"/>
      <c r="R36" s="669"/>
      <c r="S36" s="669"/>
      <c r="T36" s="669"/>
      <c r="U36" s="670"/>
      <c r="V36" s="244"/>
      <c r="W36" s="246"/>
      <c r="X36" s="246"/>
    </row>
    <row r="37" spans="1:24" ht="18.75" customHeight="1">
      <c r="A37" s="238"/>
      <c r="B37" s="233">
        <v>7</v>
      </c>
      <c r="C37" s="671" t="s">
        <v>43</v>
      </c>
      <c r="D37" s="672"/>
      <c r="E37" s="673"/>
      <c r="F37" s="234" t="s">
        <v>17</v>
      </c>
      <c r="G37" s="674" t="s">
        <v>162</v>
      </c>
      <c r="H37" s="672"/>
      <c r="I37" s="672"/>
      <c r="J37" s="672"/>
      <c r="K37" s="673"/>
      <c r="L37" s="233">
        <v>8</v>
      </c>
      <c r="M37" s="671" t="s">
        <v>43</v>
      </c>
      <c r="N37" s="672"/>
      <c r="O37" s="673"/>
      <c r="P37" s="234" t="s">
        <v>17</v>
      </c>
      <c r="Q37" s="674" t="s">
        <v>163</v>
      </c>
      <c r="R37" s="672"/>
      <c r="S37" s="672"/>
      <c r="T37" s="672"/>
      <c r="U37" s="673"/>
      <c r="V37" s="244"/>
      <c r="W37" s="246"/>
      <c r="X37" s="246"/>
    </row>
    <row r="38" spans="1:24" ht="18.75" customHeight="1">
      <c r="A38" s="238"/>
      <c r="B38" s="662" t="s">
        <v>397</v>
      </c>
      <c r="C38" s="663"/>
      <c r="D38" s="663"/>
      <c r="E38" s="663"/>
      <c r="F38" s="663"/>
      <c r="G38" s="663"/>
      <c r="H38" s="663"/>
      <c r="I38" s="663"/>
      <c r="J38" s="663"/>
      <c r="K38" s="664"/>
      <c r="L38" s="662" t="s">
        <v>397</v>
      </c>
      <c r="M38" s="663"/>
      <c r="N38" s="663"/>
      <c r="O38" s="663"/>
      <c r="P38" s="663"/>
      <c r="Q38" s="663"/>
      <c r="R38" s="663"/>
      <c r="S38" s="663"/>
      <c r="T38" s="663"/>
      <c r="U38" s="664"/>
      <c r="V38" s="244"/>
      <c r="W38" s="246"/>
      <c r="X38" s="246"/>
    </row>
    <row r="39" spans="1:24" ht="15.75" customHeight="1">
      <c r="A39" s="238"/>
      <c r="B39" s="665"/>
      <c r="C39" s="666"/>
      <c r="D39" s="666"/>
      <c r="E39" s="666"/>
      <c r="F39" s="666"/>
      <c r="G39" s="666"/>
      <c r="H39" s="666"/>
      <c r="I39" s="666"/>
      <c r="J39" s="666"/>
      <c r="K39" s="667"/>
      <c r="L39" s="665"/>
      <c r="M39" s="666"/>
      <c r="N39" s="666"/>
      <c r="O39" s="666"/>
      <c r="P39" s="666"/>
      <c r="Q39" s="666"/>
      <c r="R39" s="666"/>
      <c r="S39" s="666"/>
      <c r="T39" s="666"/>
      <c r="U39" s="667"/>
      <c r="V39" s="244"/>
      <c r="W39" s="246"/>
      <c r="X39" s="246"/>
    </row>
    <row r="40" spans="1:24" ht="15.75" customHeight="1">
      <c r="A40" s="238"/>
      <c r="B40" s="665"/>
      <c r="C40" s="666"/>
      <c r="D40" s="666"/>
      <c r="E40" s="666"/>
      <c r="F40" s="666"/>
      <c r="G40" s="666"/>
      <c r="H40" s="666"/>
      <c r="I40" s="666"/>
      <c r="J40" s="666"/>
      <c r="K40" s="667"/>
      <c r="L40" s="665"/>
      <c r="M40" s="666"/>
      <c r="N40" s="666"/>
      <c r="O40" s="666"/>
      <c r="P40" s="666"/>
      <c r="Q40" s="666"/>
      <c r="R40" s="666"/>
      <c r="S40" s="666"/>
      <c r="T40" s="666"/>
      <c r="U40" s="667"/>
      <c r="V40" s="244"/>
      <c r="W40" s="246"/>
      <c r="X40" s="246"/>
    </row>
    <row r="41" spans="1:24" ht="15.75" customHeight="1">
      <c r="A41" s="238"/>
      <c r="B41" s="665"/>
      <c r="C41" s="666"/>
      <c r="D41" s="666"/>
      <c r="E41" s="666"/>
      <c r="F41" s="666"/>
      <c r="G41" s="666"/>
      <c r="H41" s="666"/>
      <c r="I41" s="666"/>
      <c r="J41" s="666"/>
      <c r="K41" s="667"/>
      <c r="L41" s="665"/>
      <c r="M41" s="666"/>
      <c r="N41" s="666"/>
      <c r="O41" s="666"/>
      <c r="P41" s="666"/>
      <c r="Q41" s="666"/>
      <c r="R41" s="666"/>
      <c r="S41" s="666"/>
      <c r="T41" s="666"/>
      <c r="U41" s="667"/>
      <c r="V41" s="244"/>
      <c r="W41" s="246"/>
      <c r="X41" s="246"/>
    </row>
    <row r="42" spans="1:24" ht="15.75" customHeight="1">
      <c r="A42" s="238"/>
      <c r="B42" s="665"/>
      <c r="C42" s="666"/>
      <c r="D42" s="666"/>
      <c r="E42" s="666"/>
      <c r="F42" s="666"/>
      <c r="G42" s="666"/>
      <c r="H42" s="666"/>
      <c r="I42" s="666"/>
      <c r="J42" s="666"/>
      <c r="K42" s="667"/>
      <c r="L42" s="665"/>
      <c r="M42" s="666"/>
      <c r="N42" s="666"/>
      <c r="O42" s="666"/>
      <c r="P42" s="666"/>
      <c r="Q42" s="666"/>
      <c r="R42" s="666"/>
      <c r="S42" s="666"/>
      <c r="T42" s="666"/>
      <c r="U42" s="667"/>
      <c r="V42" s="244"/>
      <c r="W42" s="246"/>
      <c r="X42" s="246"/>
    </row>
    <row r="43" spans="1:24" ht="15.75" customHeight="1">
      <c r="A43" s="238"/>
      <c r="B43" s="665"/>
      <c r="C43" s="666"/>
      <c r="D43" s="666"/>
      <c r="E43" s="666"/>
      <c r="F43" s="666"/>
      <c r="G43" s="666"/>
      <c r="H43" s="666"/>
      <c r="I43" s="666"/>
      <c r="J43" s="666"/>
      <c r="K43" s="667"/>
      <c r="L43" s="665"/>
      <c r="M43" s="666"/>
      <c r="N43" s="666"/>
      <c r="O43" s="666"/>
      <c r="P43" s="666"/>
      <c r="Q43" s="666"/>
      <c r="R43" s="666"/>
      <c r="S43" s="666"/>
      <c r="T43" s="666"/>
      <c r="U43" s="667"/>
      <c r="V43" s="244"/>
      <c r="W43" s="246"/>
      <c r="X43" s="246"/>
    </row>
    <row r="44" spans="1:24" ht="15.75" customHeight="1">
      <c r="A44" s="238"/>
      <c r="B44" s="665"/>
      <c r="C44" s="666"/>
      <c r="D44" s="666"/>
      <c r="E44" s="666"/>
      <c r="F44" s="666"/>
      <c r="G44" s="666"/>
      <c r="H44" s="666"/>
      <c r="I44" s="666"/>
      <c r="J44" s="666"/>
      <c r="K44" s="667"/>
      <c r="L44" s="665"/>
      <c r="M44" s="666"/>
      <c r="N44" s="666"/>
      <c r="O44" s="666"/>
      <c r="P44" s="666"/>
      <c r="Q44" s="666"/>
      <c r="R44" s="666"/>
      <c r="S44" s="666"/>
      <c r="T44" s="666"/>
      <c r="U44" s="667"/>
      <c r="V44" s="244"/>
      <c r="W44" s="246"/>
      <c r="X44" s="246"/>
    </row>
    <row r="45" spans="1:24" ht="15.75" customHeight="1">
      <c r="A45" s="238"/>
      <c r="B45" s="665"/>
      <c r="C45" s="666"/>
      <c r="D45" s="666"/>
      <c r="E45" s="666"/>
      <c r="F45" s="666"/>
      <c r="G45" s="666"/>
      <c r="H45" s="666"/>
      <c r="I45" s="666"/>
      <c r="J45" s="666"/>
      <c r="K45" s="667"/>
      <c r="L45" s="665"/>
      <c r="M45" s="666"/>
      <c r="N45" s="666"/>
      <c r="O45" s="666"/>
      <c r="P45" s="666"/>
      <c r="Q45" s="666"/>
      <c r="R45" s="666"/>
      <c r="S45" s="666"/>
      <c r="T45" s="666"/>
      <c r="U45" s="667"/>
      <c r="V45" s="244"/>
      <c r="W45" s="246"/>
      <c r="X45" s="246"/>
    </row>
    <row r="46" spans="1:24" ht="15.75" customHeight="1">
      <c r="A46" s="238"/>
      <c r="B46" s="665"/>
      <c r="C46" s="666"/>
      <c r="D46" s="666"/>
      <c r="E46" s="666"/>
      <c r="F46" s="666"/>
      <c r="G46" s="666"/>
      <c r="H46" s="666"/>
      <c r="I46" s="666"/>
      <c r="J46" s="666"/>
      <c r="K46" s="667"/>
      <c r="L46" s="665"/>
      <c r="M46" s="666"/>
      <c r="N46" s="666"/>
      <c r="O46" s="666"/>
      <c r="P46" s="666"/>
      <c r="Q46" s="666"/>
      <c r="R46" s="666"/>
      <c r="S46" s="666"/>
      <c r="T46" s="666"/>
      <c r="U46" s="667"/>
      <c r="V46" s="244"/>
      <c r="W46" s="246"/>
      <c r="X46" s="246"/>
    </row>
    <row r="47" spans="1:24" ht="15.75" customHeight="1">
      <c r="A47" s="247"/>
      <c r="B47" s="668"/>
      <c r="C47" s="669"/>
      <c r="D47" s="669"/>
      <c r="E47" s="669"/>
      <c r="F47" s="669"/>
      <c r="G47" s="669"/>
      <c r="H47" s="669"/>
      <c r="I47" s="669"/>
      <c r="J47" s="669"/>
      <c r="K47" s="670"/>
      <c r="L47" s="668"/>
      <c r="M47" s="669"/>
      <c r="N47" s="669"/>
      <c r="O47" s="669"/>
      <c r="P47" s="669"/>
      <c r="Q47" s="669"/>
      <c r="R47" s="669"/>
      <c r="S47" s="669"/>
      <c r="T47" s="669"/>
      <c r="U47" s="670"/>
      <c r="V47" s="244"/>
      <c r="W47" s="246"/>
      <c r="X47" s="246"/>
    </row>
    <row r="48" spans="1:24" ht="15" customHeight="1">
      <c r="A48" s="248"/>
      <c r="B48" s="244"/>
      <c r="C48" s="244"/>
      <c r="D48" s="244"/>
      <c r="E48" s="244"/>
      <c r="F48" s="244"/>
      <c r="G48" s="244"/>
      <c r="H48" s="244"/>
      <c r="I48" s="244"/>
      <c r="J48" s="244"/>
      <c r="K48" s="244"/>
      <c r="L48" s="244"/>
      <c r="M48" s="244"/>
      <c r="N48" s="244"/>
      <c r="O48" s="244"/>
      <c r="P48" s="244"/>
      <c r="Q48" s="244"/>
      <c r="R48" s="244"/>
      <c r="S48" s="244"/>
      <c r="T48" s="244"/>
      <c r="U48" s="244"/>
      <c r="V48" s="244"/>
      <c r="W48" s="246"/>
      <c r="X48" s="246"/>
    </row>
    <row r="49" spans="1:24" ht="18.75" customHeight="1">
      <c r="A49" s="239"/>
      <c r="B49" s="239"/>
      <c r="C49" s="239"/>
      <c r="D49" s="239"/>
      <c r="E49" s="239"/>
      <c r="F49" s="239"/>
      <c r="G49" s="239"/>
      <c r="H49" s="239"/>
      <c r="I49" s="239"/>
      <c r="J49" s="239"/>
      <c r="K49" s="239"/>
      <c r="L49" s="239"/>
      <c r="M49" s="239"/>
      <c r="N49" s="239"/>
      <c r="O49" s="239"/>
      <c r="P49" s="239"/>
      <c r="Q49" s="239"/>
      <c r="R49" s="239"/>
      <c r="S49" s="239"/>
      <c r="T49" s="239"/>
      <c r="U49" s="239"/>
      <c r="V49" s="245"/>
      <c r="W49" s="245"/>
      <c r="X49" s="245"/>
    </row>
    <row r="50" spans="1:24" ht="37.5" customHeight="1">
      <c r="A50" s="678"/>
      <c r="B50" s="678"/>
      <c r="C50" s="241"/>
      <c r="D50" s="241"/>
      <c r="E50" s="242"/>
      <c r="F50" s="243"/>
      <c r="G50" s="239"/>
      <c r="H50" s="239"/>
      <c r="I50" s="239"/>
      <c r="J50" s="239"/>
      <c r="K50" s="239"/>
      <c r="L50" s="239"/>
      <c r="M50" s="239"/>
      <c r="N50" s="239"/>
      <c r="O50" s="239"/>
      <c r="P50" s="239"/>
      <c r="Q50" s="239"/>
      <c r="R50" s="239"/>
      <c r="S50" s="239"/>
      <c r="T50" s="239"/>
      <c r="U50" s="239"/>
      <c r="V50" s="245"/>
      <c r="W50" s="245"/>
      <c r="X50" s="245"/>
    </row>
    <row r="51" spans="1:24" ht="15" customHeight="1">
      <c r="A51" s="238"/>
      <c r="B51" s="238"/>
      <c r="C51" s="238"/>
      <c r="D51" s="238"/>
      <c r="E51" s="238"/>
      <c r="F51" s="238"/>
      <c r="G51" s="238"/>
      <c r="H51" s="238"/>
      <c r="I51" s="238"/>
      <c r="J51" s="238"/>
      <c r="K51" s="238"/>
      <c r="L51" s="238"/>
      <c r="M51" s="238"/>
      <c r="N51" s="238"/>
      <c r="O51" s="238"/>
      <c r="P51" s="238"/>
      <c r="Q51" s="238"/>
      <c r="R51" s="238"/>
      <c r="S51" s="238"/>
      <c r="T51" s="238"/>
      <c r="U51" s="238"/>
      <c r="V51" s="245"/>
      <c r="W51" s="245"/>
      <c r="X51" s="245"/>
    </row>
    <row r="52" spans="1:24" ht="18.75" customHeight="1">
      <c r="A52" s="238"/>
      <c r="B52" s="233">
        <v>9</v>
      </c>
      <c r="C52" s="671" t="s">
        <v>43</v>
      </c>
      <c r="D52" s="672"/>
      <c r="E52" s="673"/>
      <c r="F52" s="234" t="s">
        <v>17</v>
      </c>
      <c r="G52" s="674" t="s">
        <v>163</v>
      </c>
      <c r="H52" s="672"/>
      <c r="I52" s="672"/>
      <c r="J52" s="672"/>
      <c r="K52" s="673"/>
      <c r="L52" s="233">
        <v>10</v>
      </c>
      <c r="M52" s="671" t="s">
        <v>43</v>
      </c>
      <c r="N52" s="672"/>
      <c r="O52" s="673"/>
      <c r="P52" s="234" t="s">
        <v>17</v>
      </c>
      <c r="Q52" s="675" t="s">
        <v>658</v>
      </c>
      <c r="R52" s="676"/>
      <c r="S52" s="676"/>
      <c r="T52" s="676"/>
      <c r="U52" s="677"/>
      <c r="V52" s="245"/>
      <c r="W52" s="245"/>
      <c r="X52" s="245"/>
    </row>
    <row r="53" spans="1:24" ht="18.75" customHeight="1">
      <c r="A53" s="238"/>
      <c r="B53" s="662" t="s">
        <v>397</v>
      </c>
      <c r="C53" s="663"/>
      <c r="D53" s="663"/>
      <c r="E53" s="663"/>
      <c r="F53" s="663"/>
      <c r="G53" s="663"/>
      <c r="H53" s="663"/>
      <c r="I53" s="663"/>
      <c r="J53" s="663"/>
      <c r="K53" s="664"/>
      <c r="L53" s="662" t="s">
        <v>397</v>
      </c>
      <c r="M53" s="663"/>
      <c r="N53" s="663"/>
      <c r="O53" s="663"/>
      <c r="P53" s="663"/>
      <c r="Q53" s="663"/>
      <c r="R53" s="663"/>
      <c r="S53" s="663"/>
      <c r="T53" s="663"/>
      <c r="U53" s="664"/>
      <c r="V53" s="245"/>
      <c r="W53" s="245"/>
      <c r="X53" s="245"/>
    </row>
    <row r="54" spans="1:24" ht="15.75" customHeight="1">
      <c r="A54" s="238"/>
      <c r="B54" s="665"/>
      <c r="C54" s="666"/>
      <c r="D54" s="666"/>
      <c r="E54" s="666"/>
      <c r="F54" s="666"/>
      <c r="G54" s="666"/>
      <c r="H54" s="666"/>
      <c r="I54" s="666"/>
      <c r="J54" s="666"/>
      <c r="K54" s="667"/>
      <c r="L54" s="665"/>
      <c r="M54" s="666"/>
      <c r="N54" s="666"/>
      <c r="O54" s="666"/>
      <c r="P54" s="666"/>
      <c r="Q54" s="666"/>
      <c r="R54" s="666"/>
      <c r="S54" s="666"/>
      <c r="T54" s="666"/>
      <c r="U54" s="667"/>
      <c r="V54" s="245"/>
      <c r="W54" s="245"/>
      <c r="X54" s="245"/>
    </row>
    <row r="55" spans="1:24" ht="15.75" customHeight="1">
      <c r="A55" s="238"/>
      <c r="B55" s="665"/>
      <c r="C55" s="666"/>
      <c r="D55" s="666"/>
      <c r="E55" s="666"/>
      <c r="F55" s="666"/>
      <c r="G55" s="666"/>
      <c r="H55" s="666"/>
      <c r="I55" s="666"/>
      <c r="J55" s="666"/>
      <c r="K55" s="667"/>
      <c r="L55" s="665"/>
      <c r="M55" s="666"/>
      <c r="N55" s="666"/>
      <c r="O55" s="666"/>
      <c r="P55" s="666"/>
      <c r="Q55" s="666"/>
      <c r="R55" s="666"/>
      <c r="S55" s="666"/>
      <c r="T55" s="666"/>
      <c r="U55" s="667"/>
      <c r="V55" s="245"/>
      <c r="W55" s="245"/>
      <c r="X55" s="245"/>
    </row>
    <row r="56" spans="1:24" ht="15.75" customHeight="1">
      <c r="A56" s="238"/>
      <c r="B56" s="665"/>
      <c r="C56" s="666"/>
      <c r="D56" s="666"/>
      <c r="E56" s="666"/>
      <c r="F56" s="666"/>
      <c r="G56" s="666"/>
      <c r="H56" s="666"/>
      <c r="I56" s="666"/>
      <c r="J56" s="666"/>
      <c r="K56" s="667"/>
      <c r="L56" s="665"/>
      <c r="M56" s="666"/>
      <c r="N56" s="666"/>
      <c r="O56" s="666"/>
      <c r="P56" s="666"/>
      <c r="Q56" s="666"/>
      <c r="R56" s="666"/>
      <c r="S56" s="666"/>
      <c r="T56" s="666"/>
      <c r="U56" s="667"/>
      <c r="V56" s="245"/>
      <c r="W56" s="245"/>
      <c r="X56" s="245"/>
    </row>
    <row r="57" spans="1:24" ht="15.75" customHeight="1">
      <c r="A57" s="238"/>
      <c r="B57" s="665"/>
      <c r="C57" s="666"/>
      <c r="D57" s="666"/>
      <c r="E57" s="666"/>
      <c r="F57" s="666"/>
      <c r="G57" s="666"/>
      <c r="H57" s="666"/>
      <c r="I57" s="666"/>
      <c r="J57" s="666"/>
      <c r="K57" s="667"/>
      <c r="L57" s="665"/>
      <c r="M57" s="666"/>
      <c r="N57" s="666"/>
      <c r="O57" s="666"/>
      <c r="P57" s="666"/>
      <c r="Q57" s="666"/>
      <c r="R57" s="666"/>
      <c r="S57" s="666"/>
      <c r="T57" s="666"/>
      <c r="U57" s="667"/>
      <c r="V57" s="245"/>
      <c r="W57" s="245"/>
      <c r="X57" s="245"/>
    </row>
    <row r="58" spans="1:24" ht="15.75" customHeight="1">
      <c r="A58" s="238"/>
      <c r="B58" s="665"/>
      <c r="C58" s="666"/>
      <c r="D58" s="666"/>
      <c r="E58" s="666"/>
      <c r="F58" s="666"/>
      <c r="G58" s="666"/>
      <c r="H58" s="666"/>
      <c r="I58" s="666"/>
      <c r="J58" s="666"/>
      <c r="K58" s="667"/>
      <c r="L58" s="665"/>
      <c r="M58" s="666"/>
      <c r="N58" s="666"/>
      <c r="O58" s="666"/>
      <c r="P58" s="666"/>
      <c r="Q58" s="666"/>
      <c r="R58" s="666"/>
      <c r="S58" s="666"/>
      <c r="T58" s="666"/>
      <c r="U58" s="667"/>
      <c r="V58" s="245"/>
      <c r="W58" s="245"/>
      <c r="X58" s="245"/>
    </row>
    <row r="59" spans="1:24" ht="15.75" customHeight="1">
      <c r="A59" s="238"/>
      <c r="B59" s="665"/>
      <c r="C59" s="666"/>
      <c r="D59" s="666"/>
      <c r="E59" s="666"/>
      <c r="F59" s="666"/>
      <c r="G59" s="666"/>
      <c r="H59" s="666"/>
      <c r="I59" s="666"/>
      <c r="J59" s="666"/>
      <c r="K59" s="667"/>
      <c r="L59" s="665"/>
      <c r="M59" s="666"/>
      <c r="N59" s="666"/>
      <c r="O59" s="666"/>
      <c r="P59" s="666"/>
      <c r="Q59" s="666"/>
      <c r="R59" s="666"/>
      <c r="S59" s="666"/>
      <c r="T59" s="666"/>
      <c r="U59" s="667"/>
      <c r="V59" s="245"/>
      <c r="W59" s="245"/>
      <c r="X59" s="245"/>
    </row>
    <row r="60" spans="1:24" ht="15.75" customHeight="1">
      <c r="A60" s="238"/>
      <c r="B60" s="665"/>
      <c r="C60" s="666"/>
      <c r="D60" s="666"/>
      <c r="E60" s="666"/>
      <c r="F60" s="666"/>
      <c r="G60" s="666"/>
      <c r="H60" s="666"/>
      <c r="I60" s="666"/>
      <c r="J60" s="666"/>
      <c r="K60" s="667"/>
      <c r="L60" s="665"/>
      <c r="M60" s="666"/>
      <c r="N60" s="666"/>
      <c r="O60" s="666"/>
      <c r="P60" s="666"/>
      <c r="Q60" s="666"/>
      <c r="R60" s="666"/>
      <c r="S60" s="666"/>
      <c r="T60" s="666"/>
      <c r="U60" s="667"/>
      <c r="V60" s="245"/>
      <c r="W60" s="245"/>
      <c r="X60" s="245"/>
    </row>
    <row r="61" spans="1:24" ht="15.75" customHeight="1">
      <c r="A61" s="238"/>
      <c r="B61" s="665"/>
      <c r="C61" s="666"/>
      <c r="D61" s="666"/>
      <c r="E61" s="666"/>
      <c r="F61" s="666"/>
      <c r="G61" s="666"/>
      <c r="H61" s="666"/>
      <c r="I61" s="666"/>
      <c r="J61" s="666"/>
      <c r="K61" s="667"/>
      <c r="L61" s="665"/>
      <c r="M61" s="666"/>
      <c r="N61" s="666"/>
      <c r="O61" s="666"/>
      <c r="P61" s="666"/>
      <c r="Q61" s="666"/>
      <c r="R61" s="666"/>
      <c r="S61" s="666"/>
      <c r="T61" s="666"/>
      <c r="U61" s="667"/>
      <c r="V61" s="245"/>
      <c r="W61" s="245"/>
      <c r="X61" s="245"/>
    </row>
    <row r="62" spans="1:24" ht="15.75" customHeight="1">
      <c r="A62" s="247"/>
      <c r="B62" s="668"/>
      <c r="C62" s="669"/>
      <c r="D62" s="669"/>
      <c r="E62" s="669"/>
      <c r="F62" s="669"/>
      <c r="G62" s="669"/>
      <c r="H62" s="669"/>
      <c r="I62" s="669"/>
      <c r="J62" s="669"/>
      <c r="K62" s="670"/>
      <c r="L62" s="668"/>
      <c r="M62" s="669"/>
      <c r="N62" s="669"/>
      <c r="O62" s="669"/>
      <c r="P62" s="669"/>
      <c r="Q62" s="669"/>
      <c r="R62" s="669"/>
      <c r="S62" s="669"/>
      <c r="T62" s="669"/>
      <c r="U62" s="670"/>
      <c r="V62" s="245"/>
      <c r="W62" s="245"/>
      <c r="X62" s="245"/>
    </row>
    <row r="63" spans="1:24" ht="18.75" customHeight="1">
      <c r="A63" s="238"/>
      <c r="B63" s="233">
        <v>11</v>
      </c>
      <c r="C63" s="671" t="s">
        <v>43</v>
      </c>
      <c r="D63" s="672"/>
      <c r="E63" s="673"/>
      <c r="F63" s="234" t="s">
        <v>17</v>
      </c>
      <c r="G63" s="675" t="s">
        <v>658</v>
      </c>
      <c r="H63" s="676"/>
      <c r="I63" s="676"/>
      <c r="J63" s="676"/>
      <c r="K63" s="677"/>
      <c r="L63" s="233">
        <v>12</v>
      </c>
      <c r="M63" s="671" t="s">
        <v>43</v>
      </c>
      <c r="N63" s="672"/>
      <c r="O63" s="673"/>
      <c r="P63" s="234" t="s">
        <v>17</v>
      </c>
      <c r="Q63" s="674" t="s">
        <v>659</v>
      </c>
      <c r="R63" s="672"/>
      <c r="S63" s="672"/>
      <c r="T63" s="672"/>
      <c r="U63" s="673"/>
      <c r="V63" s="245"/>
      <c r="W63" s="245"/>
      <c r="X63" s="245"/>
    </row>
    <row r="64" spans="1:24" ht="18.75" customHeight="1">
      <c r="A64" s="238"/>
      <c r="B64" s="662" t="s">
        <v>397</v>
      </c>
      <c r="C64" s="663"/>
      <c r="D64" s="663"/>
      <c r="E64" s="663"/>
      <c r="F64" s="663"/>
      <c r="G64" s="663"/>
      <c r="H64" s="663"/>
      <c r="I64" s="663"/>
      <c r="J64" s="663"/>
      <c r="K64" s="664"/>
      <c r="L64" s="662" t="s">
        <v>397</v>
      </c>
      <c r="M64" s="663"/>
      <c r="N64" s="663"/>
      <c r="O64" s="663"/>
      <c r="P64" s="663"/>
      <c r="Q64" s="663"/>
      <c r="R64" s="663"/>
      <c r="S64" s="663"/>
      <c r="T64" s="663"/>
      <c r="U64" s="664"/>
      <c r="V64" s="245"/>
      <c r="W64" s="245"/>
      <c r="X64" s="245"/>
    </row>
    <row r="65" spans="1:24" ht="15.75" customHeight="1">
      <c r="A65" s="238"/>
      <c r="B65" s="665"/>
      <c r="C65" s="666"/>
      <c r="D65" s="666"/>
      <c r="E65" s="666"/>
      <c r="F65" s="666"/>
      <c r="G65" s="666"/>
      <c r="H65" s="666"/>
      <c r="I65" s="666"/>
      <c r="J65" s="666"/>
      <c r="K65" s="667"/>
      <c r="L65" s="665"/>
      <c r="M65" s="666"/>
      <c r="N65" s="666"/>
      <c r="O65" s="666"/>
      <c r="P65" s="666"/>
      <c r="Q65" s="666"/>
      <c r="R65" s="666"/>
      <c r="S65" s="666"/>
      <c r="T65" s="666"/>
      <c r="U65" s="667"/>
      <c r="V65" s="245"/>
      <c r="W65" s="245"/>
      <c r="X65" s="245"/>
    </row>
    <row r="66" spans="1:24" ht="15.75" customHeight="1">
      <c r="A66" s="238"/>
      <c r="B66" s="665"/>
      <c r="C66" s="666"/>
      <c r="D66" s="666"/>
      <c r="E66" s="666"/>
      <c r="F66" s="666"/>
      <c r="G66" s="666"/>
      <c r="H66" s="666"/>
      <c r="I66" s="666"/>
      <c r="J66" s="666"/>
      <c r="K66" s="667"/>
      <c r="L66" s="665"/>
      <c r="M66" s="666"/>
      <c r="N66" s="666"/>
      <c r="O66" s="666"/>
      <c r="P66" s="666"/>
      <c r="Q66" s="666"/>
      <c r="R66" s="666"/>
      <c r="S66" s="666"/>
      <c r="T66" s="666"/>
      <c r="U66" s="667"/>
      <c r="V66" s="245"/>
      <c r="W66" s="245"/>
      <c r="X66" s="245"/>
    </row>
    <row r="67" spans="1:24" ht="15.75" customHeight="1">
      <c r="A67" s="238"/>
      <c r="B67" s="665"/>
      <c r="C67" s="666"/>
      <c r="D67" s="666"/>
      <c r="E67" s="666"/>
      <c r="F67" s="666"/>
      <c r="G67" s="666"/>
      <c r="H67" s="666"/>
      <c r="I67" s="666"/>
      <c r="J67" s="666"/>
      <c r="K67" s="667"/>
      <c r="L67" s="665"/>
      <c r="M67" s="666"/>
      <c r="N67" s="666"/>
      <c r="O67" s="666"/>
      <c r="P67" s="666"/>
      <c r="Q67" s="666"/>
      <c r="R67" s="666"/>
      <c r="S67" s="666"/>
      <c r="T67" s="666"/>
      <c r="U67" s="667"/>
      <c r="V67" s="245"/>
      <c r="W67" s="245"/>
      <c r="X67" s="245"/>
    </row>
    <row r="68" spans="1:24" ht="15.75" customHeight="1">
      <c r="A68" s="238"/>
      <c r="B68" s="665"/>
      <c r="C68" s="666"/>
      <c r="D68" s="666"/>
      <c r="E68" s="666"/>
      <c r="F68" s="666"/>
      <c r="G68" s="666"/>
      <c r="H68" s="666"/>
      <c r="I68" s="666"/>
      <c r="J68" s="666"/>
      <c r="K68" s="667"/>
      <c r="L68" s="665"/>
      <c r="M68" s="666"/>
      <c r="N68" s="666"/>
      <c r="O68" s="666"/>
      <c r="P68" s="666"/>
      <c r="Q68" s="666"/>
      <c r="R68" s="666"/>
      <c r="S68" s="666"/>
      <c r="T68" s="666"/>
      <c r="U68" s="667"/>
      <c r="V68" s="245"/>
      <c r="W68" s="245"/>
      <c r="X68" s="245"/>
    </row>
    <row r="69" spans="1:24" ht="15.75" customHeight="1">
      <c r="A69" s="238"/>
      <c r="B69" s="665"/>
      <c r="C69" s="666"/>
      <c r="D69" s="666"/>
      <c r="E69" s="666"/>
      <c r="F69" s="666"/>
      <c r="G69" s="666"/>
      <c r="H69" s="666"/>
      <c r="I69" s="666"/>
      <c r="J69" s="666"/>
      <c r="K69" s="667"/>
      <c r="L69" s="665"/>
      <c r="M69" s="666"/>
      <c r="N69" s="666"/>
      <c r="O69" s="666"/>
      <c r="P69" s="666"/>
      <c r="Q69" s="666"/>
      <c r="R69" s="666"/>
      <c r="S69" s="666"/>
      <c r="T69" s="666"/>
      <c r="U69" s="667"/>
      <c r="V69" s="245"/>
      <c r="W69" s="245"/>
      <c r="X69" s="245"/>
    </row>
    <row r="70" spans="1:24" ht="15.75" customHeight="1">
      <c r="A70" s="238"/>
      <c r="B70" s="665"/>
      <c r="C70" s="666"/>
      <c r="D70" s="666"/>
      <c r="E70" s="666"/>
      <c r="F70" s="666"/>
      <c r="G70" s="666"/>
      <c r="H70" s="666"/>
      <c r="I70" s="666"/>
      <c r="J70" s="666"/>
      <c r="K70" s="667"/>
      <c r="L70" s="665"/>
      <c r="M70" s="666"/>
      <c r="N70" s="666"/>
      <c r="O70" s="666"/>
      <c r="P70" s="666"/>
      <c r="Q70" s="666"/>
      <c r="R70" s="666"/>
      <c r="S70" s="666"/>
      <c r="T70" s="666"/>
      <c r="U70" s="667"/>
      <c r="V70" s="245"/>
      <c r="W70" s="245"/>
      <c r="X70" s="245"/>
    </row>
    <row r="71" spans="1:24" ht="15.75" customHeight="1">
      <c r="A71" s="238"/>
      <c r="B71" s="665"/>
      <c r="C71" s="666"/>
      <c r="D71" s="666"/>
      <c r="E71" s="666"/>
      <c r="F71" s="666"/>
      <c r="G71" s="666"/>
      <c r="H71" s="666"/>
      <c r="I71" s="666"/>
      <c r="J71" s="666"/>
      <c r="K71" s="667"/>
      <c r="L71" s="665"/>
      <c r="M71" s="666"/>
      <c r="N71" s="666"/>
      <c r="O71" s="666"/>
      <c r="P71" s="666"/>
      <c r="Q71" s="666"/>
      <c r="R71" s="666"/>
      <c r="S71" s="666"/>
      <c r="T71" s="666"/>
      <c r="U71" s="667"/>
      <c r="V71" s="245"/>
      <c r="W71" s="245"/>
      <c r="X71" s="245"/>
    </row>
    <row r="72" spans="1:24" ht="15.75" customHeight="1">
      <c r="A72" s="238"/>
      <c r="B72" s="665"/>
      <c r="C72" s="666"/>
      <c r="D72" s="666"/>
      <c r="E72" s="666"/>
      <c r="F72" s="666"/>
      <c r="G72" s="666"/>
      <c r="H72" s="666"/>
      <c r="I72" s="666"/>
      <c r="J72" s="666"/>
      <c r="K72" s="667"/>
      <c r="L72" s="665"/>
      <c r="M72" s="666"/>
      <c r="N72" s="666"/>
      <c r="O72" s="666"/>
      <c r="P72" s="666"/>
      <c r="Q72" s="666"/>
      <c r="R72" s="666"/>
      <c r="S72" s="666"/>
      <c r="T72" s="666"/>
      <c r="U72" s="667"/>
      <c r="V72" s="245"/>
      <c r="W72" s="245"/>
      <c r="X72" s="245"/>
    </row>
    <row r="73" spans="1:24" ht="15.75" customHeight="1">
      <c r="A73" s="247"/>
      <c r="B73" s="668"/>
      <c r="C73" s="669"/>
      <c r="D73" s="669"/>
      <c r="E73" s="669"/>
      <c r="F73" s="669"/>
      <c r="G73" s="669"/>
      <c r="H73" s="669"/>
      <c r="I73" s="669"/>
      <c r="J73" s="669"/>
      <c r="K73" s="670"/>
      <c r="L73" s="668"/>
      <c r="M73" s="669"/>
      <c r="N73" s="669"/>
      <c r="O73" s="669"/>
      <c r="P73" s="669"/>
      <c r="Q73" s="669"/>
      <c r="R73" s="669"/>
      <c r="S73" s="669"/>
      <c r="T73" s="669"/>
      <c r="U73" s="670"/>
      <c r="V73" s="245"/>
      <c r="W73" s="245"/>
      <c r="X73" s="245"/>
    </row>
    <row r="74" spans="1:24" ht="18.75" customHeight="1">
      <c r="A74" s="238"/>
      <c r="B74" s="233">
        <v>13</v>
      </c>
      <c r="C74" s="671" t="s">
        <v>157</v>
      </c>
      <c r="D74" s="672"/>
      <c r="E74" s="673"/>
      <c r="F74" s="234" t="s">
        <v>17</v>
      </c>
      <c r="G74" s="674" t="s">
        <v>678</v>
      </c>
      <c r="H74" s="672"/>
      <c r="I74" s="672"/>
      <c r="J74" s="672"/>
      <c r="K74" s="673"/>
      <c r="L74" s="233">
        <v>14</v>
      </c>
      <c r="M74" s="671" t="s">
        <v>679</v>
      </c>
      <c r="N74" s="672"/>
      <c r="O74" s="673"/>
      <c r="P74" s="234" t="s">
        <v>17</v>
      </c>
      <c r="Q74" s="675" t="s">
        <v>660</v>
      </c>
      <c r="R74" s="676"/>
      <c r="S74" s="676"/>
      <c r="T74" s="676"/>
      <c r="U74" s="677"/>
      <c r="V74" s="245"/>
      <c r="W74" s="245"/>
      <c r="X74" s="245"/>
    </row>
    <row r="75" spans="1:24" ht="18.75" customHeight="1">
      <c r="A75" s="238"/>
      <c r="B75" s="662" t="s">
        <v>397</v>
      </c>
      <c r="C75" s="663"/>
      <c r="D75" s="663"/>
      <c r="E75" s="663"/>
      <c r="F75" s="663"/>
      <c r="G75" s="663"/>
      <c r="H75" s="663"/>
      <c r="I75" s="663"/>
      <c r="J75" s="663"/>
      <c r="K75" s="664"/>
      <c r="L75" s="662" t="s">
        <v>397</v>
      </c>
      <c r="M75" s="663"/>
      <c r="N75" s="663"/>
      <c r="O75" s="663"/>
      <c r="P75" s="663"/>
      <c r="Q75" s="663"/>
      <c r="R75" s="663"/>
      <c r="S75" s="663"/>
      <c r="T75" s="663"/>
      <c r="U75" s="664"/>
      <c r="V75" s="245"/>
      <c r="W75" s="245"/>
      <c r="X75" s="245"/>
    </row>
    <row r="76" spans="1:24" ht="15.75" customHeight="1">
      <c r="A76" s="238"/>
      <c r="B76" s="665"/>
      <c r="C76" s="666"/>
      <c r="D76" s="666"/>
      <c r="E76" s="666"/>
      <c r="F76" s="666"/>
      <c r="G76" s="666"/>
      <c r="H76" s="666"/>
      <c r="I76" s="666"/>
      <c r="J76" s="666"/>
      <c r="K76" s="667"/>
      <c r="L76" s="665"/>
      <c r="M76" s="666"/>
      <c r="N76" s="666"/>
      <c r="O76" s="666"/>
      <c r="P76" s="666"/>
      <c r="Q76" s="666"/>
      <c r="R76" s="666"/>
      <c r="S76" s="666"/>
      <c r="T76" s="666"/>
      <c r="U76" s="667"/>
      <c r="V76" s="245"/>
      <c r="W76" s="245"/>
      <c r="X76" s="245"/>
    </row>
    <row r="77" spans="1:24" ht="15.75" customHeight="1">
      <c r="A77" s="238"/>
      <c r="B77" s="665"/>
      <c r="C77" s="666"/>
      <c r="D77" s="666"/>
      <c r="E77" s="666"/>
      <c r="F77" s="666"/>
      <c r="G77" s="666"/>
      <c r="H77" s="666"/>
      <c r="I77" s="666"/>
      <c r="J77" s="666"/>
      <c r="K77" s="667"/>
      <c r="L77" s="665"/>
      <c r="M77" s="666"/>
      <c r="N77" s="666"/>
      <c r="O77" s="666"/>
      <c r="P77" s="666"/>
      <c r="Q77" s="666"/>
      <c r="R77" s="666"/>
      <c r="S77" s="666"/>
      <c r="T77" s="666"/>
      <c r="U77" s="667"/>
      <c r="V77" s="245"/>
      <c r="W77" s="245"/>
      <c r="X77" s="245"/>
    </row>
    <row r="78" spans="1:24" ht="15.75" customHeight="1">
      <c r="A78" s="238"/>
      <c r="B78" s="665"/>
      <c r="C78" s="666"/>
      <c r="D78" s="666"/>
      <c r="E78" s="666"/>
      <c r="F78" s="666"/>
      <c r="G78" s="666"/>
      <c r="H78" s="666"/>
      <c r="I78" s="666"/>
      <c r="J78" s="666"/>
      <c r="K78" s="667"/>
      <c r="L78" s="665"/>
      <c r="M78" s="666"/>
      <c r="N78" s="666"/>
      <c r="O78" s="666"/>
      <c r="P78" s="666"/>
      <c r="Q78" s="666"/>
      <c r="R78" s="666"/>
      <c r="S78" s="666"/>
      <c r="T78" s="666"/>
      <c r="U78" s="667"/>
      <c r="V78" s="245"/>
      <c r="W78" s="245"/>
      <c r="X78" s="245"/>
    </row>
    <row r="79" spans="1:24" ht="15.75" customHeight="1">
      <c r="A79" s="238"/>
      <c r="B79" s="665"/>
      <c r="C79" s="666"/>
      <c r="D79" s="666"/>
      <c r="E79" s="666"/>
      <c r="F79" s="666"/>
      <c r="G79" s="666"/>
      <c r="H79" s="666"/>
      <c r="I79" s="666"/>
      <c r="J79" s="666"/>
      <c r="K79" s="667"/>
      <c r="L79" s="665"/>
      <c r="M79" s="666"/>
      <c r="N79" s="666"/>
      <c r="O79" s="666"/>
      <c r="P79" s="666"/>
      <c r="Q79" s="666"/>
      <c r="R79" s="666"/>
      <c r="S79" s="666"/>
      <c r="T79" s="666"/>
      <c r="U79" s="667"/>
      <c r="V79" s="245"/>
      <c r="W79" s="245"/>
      <c r="X79" s="245"/>
    </row>
    <row r="80" spans="1:24" ht="15.75" customHeight="1">
      <c r="A80" s="238"/>
      <c r="B80" s="665"/>
      <c r="C80" s="666"/>
      <c r="D80" s="666"/>
      <c r="E80" s="666"/>
      <c r="F80" s="666"/>
      <c r="G80" s="666"/>
      <c r="H80" s="666"/>
      <c r="I80" s="666"/>
      <c r="J80" s="666"/>
      <c r="K80" s="667"/>
      <c r="L80" s="665"/>
      <c r="M80" s="666"/>
      <c r="N80" s="666"/>
      <c r="O80" s="666"/>
      <c r="P80" s="666"/>
      <c r="Q80" s="666"/>
      <c r="R80" s="666"/>
      <c r="S80" s="666"/>
      <c r="T80" s="666"/>
      <c r="U80" s="667"/>
      <c r="V80" s="245"/>
      <c r="W80" s="245"/>
      <c r="X80" s="245"/>
    </row>
    <row r="81" spans="1:24" ht="15.75" customHeight="1">
      <c r="A81" s="238"/>
      <c r="B81" s="665"/>
      <c r="C81" s="666"/>
      <c r="D81" s="666"/>
      <c r="E81" s="666"/>
      <c r="F81" s="666"/>
      <c r="G81" s="666"/>
      <c r="H81" s="666"/>
      <c r="I81" s="666"/>
      <c r="J81" s="666"/>
      <c r="K81" s="667"/>
      <c r="L81" s="665"/>
      <c r="M81" s="666"/>
      <c r="N81" s="666"/>
      <c r="O81" s="666"/>
      <c r="P81" s="666"/>
      <c r="Q81" s="666"/>
      <c r="R81" s="666"/>
      <c r="S81" s="666"/>
      <c r="T81" s="666"/>
      <c r="U81" s="667"/>
      <c r="V81" s="245"/>
      <c r="W81" s="245"/>
      <c r="X81" s="245"/>
    </row>
    <row r="82" spans="1:24" ht="15.75" customHeight="1">
      <c r="A82" s="238"/>
      <c r="B82" s="665"/>
      <c r="C82" s="666"/>
      <c r="D82" s="666"/>
      <c r="E82" s="666"/>
      <c r="F82" s="666"/>
      <c r="G82" s="666"/>
      <c r="H82" s="666"/>
      <c r="I82" s="666"/>
      <c r="J82" s="666"/>
      <c r="K82" s="667"/>
      <c r="L82" s="665"/>
      <c r="M82" s="666"/>
      <c r="N82" s="666"/>
      <c r="O82" s="666"/>
      <c r="P82" s="666"/>
      <c r="Q82" s="666"/>
      <c r="R82" s="666"/>
      <c r="S82" s="666"/>
      <c r="T82" s="666"/>
      <c r="U82" s="667"/>
      <c r="V82" s="245"/>
      <c r="W82" s="245"/>
      <c r="X82" s="245"/>
    </row>
    <row r="83" spans="1:24" ht="15.75" customHeight="1">
      <c r="A83" s="238"/>
      <c r="B83" s="665"/>
      <c r="C83" s="666"/>
      <c r="D83" s="666"/>
      <c r="E83" s="666"/>
      <c r="F83" s="666"/>
      <c r="G83" s="666"/>
      <c r="H83" s="666"/>
      <c r="I83" s="666"/>
      <c r="J83" s="666"/>
      <c r="K83" s="667"/>
      <c r="L83" s="665"/>
      <c r="M83" s="666"/>
      <c r="N83" s="666"/>
      <c r="O83" s="666"/>
      <c r="P83" s="666"/>
      <c r="Q83" s="666"/>
      <c r="R83" s="666"/>
      <c r="S83" s="666"/>
      <c r="T83" s="666"/>
      <c r="U83" s="667"/>
      <c r="V83" s="245"/>
      <c r="W83" s="245"/>
      <c r="X83" s="245"/>
    </row>
    <row r="84" spans="1:24" ht="15.75" customHeight="1">
      <c r="A84" s="247"/>
      <c r="B84" s="668"/>
      <c r="C84" s="669"/>
      <c r="D84" s="669"/>
      <c r="E84" s="669"/>
      <c r="F84" s="669"/>
      <c r="G84" s="669"/>
      <c r="H84" s="669"/>
      <c r="I84" s="669"/>
      <c r="J84" s="669"/>
      <c r="K84" s="670"/>
      <c r="L84" s="668"/>
      <c r="M84" s="669"/>
      <c r="N84" s="669"/>
      <c r="O84" s="669"/>
      <c r="P84" s="669"/>
      <c r="Q84" s="669"/>
      <c r="R84" s="669"/>
      <c r="S84" s="669"/>
      <c r="T84" s="669"/>
      <c r="U84" s="670"/>
      <c r="V84" s="245"/>
      <c r="W84" s="245"/>
      <c r="X84" s="245"/>
    </row>
    <row r="85" spans="1:24" ht="18.75" customHeight="1">
      <c r="A85" s="238"/>
      <c r="B85" s="233">
        <v>15</v>
      </c>
      <c r="C85" s="671" t="s">
        <v>680</v>
      </c>
      <c r="D85" s="672"/>
      <c r="E85" s="673"/>
      <c r="F85" s="303" t="s">
        <v>17</v>
      </c>
      <c r="G85" s="674" t="s">
        <v>681</v>
      </c>
      <c r="H85" s="672"/>
      <c r="I85" s="672"/>
      <c r="J85" s="672"/>
      <c r="K85" s="673"/>
      <c r="L85" s="233">
        <v>16</v>
      </c>
      <c r="M85" s="671" t="s">
        <v>682</v>
      </c>
      <c r="N85" s="672"/>
      <c r="O85" s="673"/>
      <c r="P85" s="303" t="s">
        <v>17</v>
      </c>
      <c r="Q85" s="674" t="s">
        <v>683</v>
      </c>
      <c r="R85" s="672"/>
      <c r="S85" s="672"/>
      <c r="T85" s="672"/>
      <c r="U85" s="673"/>
      <c r="V85" s="245"/>
      <c r="W85" s="245"/>
      <c r="X85" s="245"/>
    </row>
    <row r="86" spans="1:24" ht="18.75" customHeight="1">
      <c r="A86" s="238"/>
      <c r="B86" s="659" t="s">
        <v>684</v>
      </c>
      <c r="C86" s="660"/>
      <c r="D86" s="660"/>
      <c r="E86" s="660"/>
      <c r="F86" s="660"/>
      <c r="G86" s="660"/>
      <c r="H86" s="660"/>
      <c r="I86" s="660"/>
      <c r="J86" s="660"/>
      <c r="K86" s="661"/>
      <c r="L86" s="659" t="s">
        <v>348</v>
      </c>
      <c r="M86" s="660"/>
      <c r="N86" s="660"/>
      <c r="O86" s="660"/>
      <c r="P86" s="660"/>
      <c r="Q86" s="660"/>
      <c r="R86" s="660"/>
      <c r="S86" s="660"/>
      <c r="T86" s="660"/>
      <c r="U86" s="661"/>
      <c r="V86" s="245"/>
      <c r="W86" s="245"/>
      <c r="X86" s="245"/>
    </row>
    <row r="87" spans="1:24" ht="15.75" customHeight="1">
      <c r="A87" s="238"/>
      <c r="B87" s="662" t="s">
        <v>397</v>
      </c>
      <c r="C87" s="663"/>
      <c r="D87" s="663"/>
      <c r="E87" s="663"/>
      <c r="F87" s="663"/>
      <c r="G87" s="663"/>
      <c r="H87" s="663"/>
      <c r="I87" s="663"/>
      <c r="J87" s="663"/>
      <c r="K87" s="664"/>
      <c r="L87" s="662" t="s">
        <v>397</v>
      </c>
      <c r="M87" s="663"/>
      <c r="N87" s="663"/>
      <c r="O87" s="663"/>
      <c r="P87" s="663"/>
      <c r="Q87" s="663"/>
      <c r="R87" s="663"/>
      <c r="S87" s="663"/>
      <c r="T87" s="663"/>
      <c r="U87" s="664"/>
      <c r="V87" s="245"/>
      <c r="W87" s="245"/>
      <c r="X87" s="245"/>
    </row>
    <row r="88" spans="1:24" ht="15.75" customHeight="1">
      <c r="A88" s="238"/>
      <c r="B88" s="665"/>
      <c r="C88" s="666"/>
      <c r="D88" s="666"/>
      <c r="E88" s="666"/>
      <c r="F88" s="666"/>
      <c r="G88" s="666"/>
      <c r="H88" s="666"/>
      <c r="I88" s="666"/>
      <c r="J88" s="666"/>
      <c r="K88" s="667"/>
      <c r="L88" s="665"/>
      <c r="M88" s="666"/>
      <c r="N88" s="666"/>
      <c r="O88" s="666"/>
      <c r="P88" s="666"/>
      <c r="Q88" s="666"/>
      <c r="R88" s="666"/>
      <c r="S88" s="666"/>
      <c r="T88" s="666"/>
      <c r="U88" s="667"/>
      <c r="V88" s="245"/>
      <c r="W88" s="245"/>
      <c r="X88" s="245"/>
    </row>
    <row r="89" spans="1:24" ht="15.75" customHeight="1">
      <c r="A89" s="238"/>
      <c r="B89" s="665"/>
      <c r="C89" s="666"/>
      <c r="D89" s="666"/>
      <c r="E89" s="666"/>
      <c r="F89" s="666"/>
      <c r="G89" s="666"/>
      <c r="H89" s="666"/>
      <c r="I89" s="666"/>
      <c r="J89" s="666"/>
      <c r="K89" s="667"/>
      <c r="L89" s="665"/>
      <c r="M89" s="666"/>
      <c r="N89" s="666"/>
      <c r="O89" s="666"/>
      <c r="P89" s="666"/>
      <c r="Q89" s="666"/>
      <c r="R89" s="666"/>
      <c r="S89" s="666"/>
      <c r="T89" s="666"/>
      <c r="U89" s="667"/>
      <c r="V89" s="245"/>
      <c r="W89" s="245"/>
      <c r="X89" s="245"/>
    </row>
    <row r="90" spans="1:24" ht="15.75" customHeight="1">
      <c r="A90" s="238"/>
      <c r="B90" s="665"/>
      <c r="C90" s="666"/>
      <c r="D90" s="666"/>
      <c r="E90" s="666"/>
      <c r="F90" s="666"/>
      <c r="G90" s="666"/>
      <c r="H90" s="666"/>
      <c r="I90" s="666"/>
      <c r="J90" s="666"/>
      <c r="K90" s="667"/>
      <c r="L90" s="665"/>
      <c r="M90" s="666"/>
      <c r="N90" s="666"/>
      <c r="O90" s="666"/>
      <c r="P90" s="666"/>
      <c r="Q90" s="666"/>
      <c r="R90" s="666"/>
      <c r="S90" s="666"/>
      <c r="T90" s="666"/>
      <c r="U90" s="667"/>
      <c r="V90" s="245"/>
      <c r="W90" s="245"/>
      <c r="X90" s="245"/>
    </row>
    <row r="91" spans="1:24" ht="15.75" customHeight="1">
      <c r="A91" s="238"/>
      <c r="B91" s="665"/>
      <c r="C91" s="666"/>
      <c r="D91" s="666"/>
      <c r="E91" s="666"/>
      <c r="F91" s="666"/>
      <c r="G91" s="666"/>
      <c r="H91" s="666"/>
      <c r="I91" s="666"/>
      <c r="J91" s="666"/>
      <c r="K91" s="667"/>
      <c r="L91" s="665"/>
      <c r="M91" s="666"/>
      <c r="N91" s="666"/>
      <c r="O91" s="666"/>
      <c r="P91" s="666"/>
      <c r="Q91" s="666"/>
      <c r="R91" s="666"/>
      <c r="S91" s="666"/>
      <c r="T91" s="666"/>
      <c r="U91" s="667"/>
      <c r="V91" s="245"/>
      <c r="W91" s="245"/>
      <c r="X91" s="245"/>
    </row>
    <row r="92" spans="1:24" ht="15.75" customHeight="1">
      <c r="A92" s="238"/>
      <c r="B92" s="665"/>
      <c r="C92" s="666"/>
      <c r="D92" s="666"/>
      <c r="E92" s="666"/>
      <c r="F92" s="666"/>
      <c r="G92" s="666"/>
      <c r="H92" s="666"/>
      <c r="I92" s="666"/>
      <c r="J92" s="666"/>
      <c r="K92" s="667"/>
      <c r="L92" s="665"/>
      <c r="M92" s="666"/>
      <c r="N92" s="666"/>
      <c r="O92" s="666"/>
      <c r="P92" s="666"/>
      <c r="Q92" s="666"/>
      <c r="R92" s="666"/>
      <c r="S92" s="666"/>
      <c r="T92" s="666"/>
      <c r="U92" s="667"/>
      <c r="V92" s="245"/>
      <c r="W92" s="245"/>
      <c r="X92" s="245"/>
    </row>
    <row r="93" spans="1:24" ht="15.75" customHeight="1">
      <c r="A93" s="238"/>
      <c r="B93" s="665"/>
      <c r="C93" s="666"/>
      <c r="D93" s="666"/>
      <c r="E93" s="666"/>
      <c r="F93" s="666"/>
      <c r="G93" s="666"/>
      <c r="H93" s="666"/>
      <c r="I93" s="666"/>
      <c r="J93" s="666"/>
      <c r="K93" s="667"/>
      <c r="L93" s="665"/>
      <c r="M93" s="666"/>
      <c r="N93" s="666"/>
      <c r="O93" s="666"/>
      <c r="P93" s="666"/>
      <c r="Q93" s="666"/>
      <c r="R93" s="666"/>
      <c r="S93" s="666"/>
      <c r="T93" s="666"/>
      <c r="U93" s="667"/>
      <c r="V93" s="245"/>
      <c r="W93" s="245"/>
      <c r="X93" s="245"/>
    </row>
    <row r="94" spans="1:24" ht="15.75" customHeight="1">
      <c r="A94" s="238"/>
      <c r="B94" s="665"/>
      <c r="C94" s="666"/>
      <c r="D94" s="666"/>
      <c r="E94" s="666"/>
      <c r="F94" s="666"/>
      <c r="G94" s="666"/>
      <c r="H94" s="666"/>
      <c r="I94" s="666"/>
      <c r="J94" s="666"/>
      <c r="K94" s="667"/>
      <c r="L94" s="665"/>
      <c r="M94" s="666"/>
      <c r="N94" s="666"/>
      <c r="O94" s="666"/>
      <c r="P94" s="666"/>
      <c r="Q94" s="666"/>
      <c r="R94" s="666"/>
      <c r="S94" s="666"/>
      <c r="T94" s="666"/>
      <c r="U94" s="667"/>
      <c r="V94" s="245"/>
      <c r="W94" s="245"/>
      <c r="X94" s="245"/>
    </row>
    <row r="95" spans="1:24" ht="15.75" customHeight="1">
      <c r="A95" s="247"/>
      <c r="B95" s="665"/>
      <c r="C95" s="666"/>
      <c r="D95" s="666"/>
      <c r="E95" s="666"/>
      <c r="F95" s="666"/>
      <c r="G95" s="666"/>
      <c r="H95" s="666"/>
      <c r="I95" s="666"/>
      <c r="J95" s="666"/>
      <c r="K95" s="667"/>
      <c r="L95" s="665"/>
      <c r="M95" s="666"/>
      <c r="N95" s="666"/>
      <c r="O95" s="666"/>
      <c r="P95" s="666"/>
      <c r="Q95" s="666"/>
      <c r="R95" s="666"/>
      <c r="S95" s="666"/>
      <c r="T95" s="666"/>
      <c r="U95" s="667"/>
      <c r="V95" s="245"/>
      <c r="W95" s="245"/>
      <c r="X95" s="245"/>
    </row>
    <row r="96" spans="1:24" ht="15" customHeight="1">
      <c r="A96" s="248"/>
      <c r="B96" s="668"/>
      <c r="C96" s="669"/>
      <c r="D96" s="669"/>
      <c r="E96" s="669"/>
      <c r="F96" s="669"/>
      <c r="G96" s="669"/>
      <c r="H96" s="669"/>
      <c r="I96" s="669"/>
      <c r="J96" s="669"/>
      <c r="K96" s="670"/>
      <c r="L96" s="668"/>
      <c r="M96" s="669"/>
      <c r="N96" s="669"/>
      <c r="O96" s="669"/>
      <c r="P96" s="669"/>
      <c r="Q96" s="669"/>
      <c r="R96" s="669"/>
      <c r="S96" s="669"/>
      <c r="T96" s="669"/>
      <c r="U96" s="670"/>
      <c r="V96" s="245"/>
      <c r="W96" s="245"/>
      <c r="X96" s="245"/>
    </row>
    <row r="97" customFormat="1" ht="18.75" customHeight="1"/>
    <row r="98" customFormat="1" ht="37.5" customHeight="1"/>
    <row r="99" customFormat="1" ht="15" customHeight="1"/>
    <row r="100" customFormat="1" ht="18.75" customHeight="1"/>
    <row r="101" customFormat="1" ht="18.75" customHeight="1"/>
    <row r="102" customFormat="1" ht="15.75" customHeight="1"/>
    <row r="103" customFormat="1" ht="15.75" customHeight="1"/>
    <row r="104" customFormat="1" ht="15.75" customHeight="1"/>
    <row r="105" customFormat="1" ht="15.75" customHeight="1"/>
    <row r="106" customFormat="1" ht="15.75" customHeight="1"/>
    <row r="107" customFormat="1" ht="15.75" customHeight="1"/>
    <row r="108" customFormat="1" ht="15.75" customHeight="1"/>
    <row r="109" customFormat="1" ht="15.75" customHeight="1"/>
    <row r="110" customFormat="1" ht="15.75" customHeight="1"/>
    <row r="111" customFormat="1" ht="18.75" customHeight="1"/>
    <row r="112" customFormat="1" ht="18.75" customHeight="1"/>
    <row r="113" customFormat="1" ht="15.75" customHeight="1"/>
    <row r="114" customFormat="1" ht="15.75" customHeight="1"/>
    <row r="115" customFormat="1" ht="15.75" customHeight="1"/>
    <row r="116" customFormat="1" ht="15.75" customHeight="1"/>
    <row r="117" customFormat="1" ht="15.75" customHeight="1"/>
    <row r="118" customFormat="1" ht="15.75" customHeight="1"/>
    <row r="119" customFormat="1" ht="15.75" customHeight="1"/>
    <row r="120" customFormat="1" ht="15.75" customHeight="1"/>
    <row r="121" customFormat="1" ht="15.75" customHeight="1"/>
    <row r="122" customFormat="1" ht="18.75" customHeight="1"/>
    <row r="123" customFormat="1" ht="18.75" customHeight="1"/>
    <row r="124" customFormat="1" ht="15.75" customHeight="1"/>
    <row r="125" customFormat="1" ht="15.75" customHeight="1"/>
    <row r="126" customFormat="1" ht="15.75" customHeight="1"/>
    <row r="127" customFormat="1" ht="15.75" customHeight="1"/>
    <row r="128" customFormat="1" ht="15.75" customHeight="1"/>
    <row r="129" customFormat="1" ht="15.75" customHeight="1"/>
    <row r="130" customFormat="1" ht="15.75" customHeight="1"/>
    <row r="131" customFormat="1" ht="15.75" customHeight="1"/>
    <row r="132" customFormat="1" ht="15.75" customHeight="1"/>
    <row r="133" customFormat="1" ht="18.75" customHeight="1"/>
    <row r="134" customFormat="1" ht="18.75" customHeight="1"/>
    <row r="135" customFormat="1" ht="15.75" customHeight="1"/>
    <row r="136" customFormat="1" ht="15.75" customHeight="1"/>
    <row r="137" customFormat="1" ht="15.75" customHeight="1"/>
    <row r="138" customFormat="1" ht="15.75" customHeight="1"/>
    <row r="139" customFormat="1" ht="15.75" customHeight="1"/>
    <row r="140" customFormat="1" ht="15.75" customHeight="1"/>
    <row r="141" customFormat="1" ht="15.75" customHeight="1"/>
    <row r="142" customFormat="1" ht="15.75" customHeight="1"/>
    <row r="143" customFormat="1" ht="15.75" customHeight="1"/>
    <row r="144" customFormat="1" ht="15" customHeight="1"/>
  </sheetData>
  <mergeCells count="49">
    <mergeCell ref="A2:B2"/>
    <mergeCell ref="M15:O15"/>
    <mergeCell ref="B5:K14"/>
    <mergeCell ref="L5:U14"/>
    <mergeCell ref="Q15:U15"/>
    <mergeCell ref="C4:K4"/>
    <mergeCell ref="M4:U4"/>
    <mergeCell ref="C15:K15"/>
    <mergeCell ref="B38:K47"/>
    <mergeCell ref="L38:U47"/>
    <mergeCell ref="B16:K25"/>
    <mergeCell ref="L16:U25"/>
    <mergeCell ref="C37:E37"/>
    <mergeCell ref="M37:O37"/>
    <mergeCell ref="B27:K36"/>
    <mergeCell ref="L27:U36"/>
    <mergeCell ref="G37:K37"/>
    <mergeCell ref="Q37:U37"/>
    <mergeCell ref="G26:K26"/>
    <mergeCell ref="Q26:U26"/>
    <mergeCell ref="C26:E26"/>
    <mergeCell ref="M26:O26"/>
    <mergeCell ref="A50:B50"/>
    <mergeCell ref="C52:E52"/>
    <mergeCell ref="G52:K52"/>
    <mergeCell ref="M52:O52"/>
    <mergeCell ref="Q52:U52"/>
    <mergeCell ref="B53:K62"/>
    <mergeCell ref="L53:U62"/>
    <mergeCell ref="C63:E63"/>
    <mergeCell ref="G63:K63"/>
    <mergeCell ref="M63:O63"/>
    <mergeCell ref="Q63:U63"/>
    <mergeCell ref="B64:K73"/>
    <mergeCell ref="L64:U73"/>
    <mergeCell ref="C74:E74"/>
    <mergeCell ref="G74:K74"/>
    <mergeCell ref="M74:O74"/>
    <mergeCell ref="Q74:U74"/>
    <mergeCell ref="B86:K86"/>
    <mergeCell ref="L86:U86"/>
    <mergeCell ref="B87:K96"/>
    <mergeCell ref="L87:U96"/>
    <mergeCell ref="B75:K84"/>
    <mergeCell ref="L75:U84"/>
    <mergeCell ref="C85:E85"/>
    <mergeCell ref="G85:K85"/>
    <mergeCell ref="M85:O85"/>
    <mergeCell ref="Q85:U85"/>
  </mergeCells>
  <phoneticPr fontId="1"/>
  <printOptions horizontalCentered="1"/>
  <pageMargins left="0" right="0" top="0" bottom="0" header="0.31496062992125984" footer="3.937007874015748E-2"/>
  <pageSetup paperSize="9" orientation="portrait" r:id="rId1"/>
  <headerFooter>
    <oddFooter>&amp;L検NET株式会社&amp;R&amp;P／&amp;N</oddFooter>
  </headerFooter>
  <rowBreaks count="1" manualBreakCount="1">
    <brk id="48" max="21"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90E67-7D60-486B-9667-724378A795D9}">
  <sheetPr codeName="Sheet35"/>
  <dimension ref="A1:Z120"/>
  <sheetViews>
    <sheetView view="pageBreakPreview" zoomScaleNormal="100" zoomScaleSheetLayoutView="100" workbookViewId="0">
      <selection activeCell="B4" sqref="B4:K7"/>
    </sheetView>
  </sheetViews>
  <sheetFormatPr defaultColWidth="9" defaultRowHeight="18.75"/>
  <cols>
    <col min="1" max="21" width="4.125" customWidth="1"/>
    <col min="22" max="28" width="3.125" customWidth="1"/>
  </cols>
  <sheetData>
    <row r="1" spans="1:26" ht="18.75" customHeight="1">
      <c r="A1" s="319"/>
      <c r="B1" s="319"/>
      <c r="C1" s="319"/>
      <c r="D1" s="319"/>
      <c r="E1" s="319"/>
      <c r="F1" s="319"/>
      <c r="G1" s="319"/>
      <c r="H1" s="319"/>
      <c r="I1" s="319"/>
      <c r="J1" s="319"/>
      <c r="K1" s="319"/>
      <c r="L1" s="319"/>
      <c r="M1" s="319"/>
      <c r="N1" s="319"/>
      <c r="O1" s="319"/>
      <c r="P1" s="319"/>
      <c r="Q1" s="319"/>
      <c r="R1" s="319"/>
      <c r="S1" s="319"/>
      <c r="T1" s="319"/>
      <c r="U1" s="319"/>
      <c r="V1" s="320"/>
      <c r="W1" s="320"/>
      <c r="X1" s="320"/>
      <c r="Y1" s="320"/>
      <c r="Z1" s="320"/>
    </row>
    <row r="2" spans="1:26" ht="37.5" customHeight="1">
      <c r="A2" s="687" t="s">
        <v>711</v>
      </c>
      <c r="B2" s="687"/>
      <c r="C2" s="321" t="s">
        <v>307</v>
      </c>
      <c r="D2" s="321"/>
      <c r="E2" s="322"/>
      <c r="F2" s="323"/>
      <c r="G2" s="319"/>
      <c r="H2" s="319"/>
      <c r="I2" s="319"/>
      <c r="J2" s="320"/>
      <c r="K2" s="319"/>
      <c r="L2" s="319"/>
      <c r="M2" s="319"/>
      <c r="N2" s="324"/>
      <c r="O2" s="688" t="s">
        <v>308</v>
      </c>
      <c r="P2" s="688"/>
      <c r="Q2" s="688"/>
      <c r="R2" s="688"/>
      <c r="S2" s="688"/>
      <c r="T2" s="688"/>
      <c r="U2" s="688"/>
      <c r="V2" s="320"/>
      <c r="W2" s="320"/>
      <c r="X2" s="320"/>
      <c r="Y2" s="320"/>
      <c r="Z2" s="320"/>
    </row>
    <row r="3" spans="1:26" ht="15" customHeight="1">
      <c r="A3" s="238"/>
      <c r="B3" s="238"/>
      <c r="C3" s="238"/>
      <c r="D3" s="238"/>
      <c r="E3" s="238"/>
      <c r="F3" s="238"/>
      <c r="G3" s="238"/>
      <c r="H3" s="238"/>
      <c r="I3" s="238"/>
      <c r="J3" s="238"/>
      <c r="K3" s="238"/>
      <c r="L3" s="238"/>
      <c r="M3" s="238"/>
      <c r="N3" s="238"/>
      <c r="O3" s="238"/>
      <c r="P3" s="238"/>
      <c r="Q3" s="238"/>
      <c r="R3" s="238"/>
      <c r="S3" s="238"/>
      <c r="T3" s="238"/>
      <c r="U3" s="238"/>
      <c r="V3" s="325"/>
      <c r="W3" s="326"/>
      <c r="X3" s="326"/>
      <c r="Y3" s="326"/>
      <c r="Z3" s="326"/>
    </row>
    <row r="4" spans="1:26" ht="19.5" customHeight="1">
      <c r="A4" s="238"/>
      <c r="B4" s="327">
        <v>1</v>
      </c>
      <c r="C4" s="685"/>
      <c r="D4" s="685"/>
      <c r="E4" s="685"/>
      <c r="F4" s="328" t="s">
        <v>51</v>
      </c>
      <c r="G4" s="685"/>
      <c r="H4" s="685"/>
      <c r="I4" s="328" t="s">
        <v>17</v>
      </c>
      <c r="J4" s="685"/>
      <c r="K4" s="686"/>
      <c r="L4" s="327">
        <v>2</v>
      </c>
      <c r="M4" s="685"/>
      <c r="N4" s="685"/>
      <c r="O4" s="685"/>
      <c r="P4" s="328" t="s">
        <v>51</v>
      </c>
      <c r="Q4" s="685"/>
      <c r="R4" s="685"/>
      <c r="S4" s="328" t="s">
        <v>17</v>
      </c>
      <c r="T4" s="685"/>
      <c r="U4" s="686"/>
      <c r="V4" s="325"/>
      <c r="W4" s="329"/>
      <c r="X4" s="329"/>
      <c r="Y4" s="329"/>
      <c r="Z4" s="330" t="s">
        <v>36</v>
      </c>
    </row>
    <row r="5" spans="1:26" ht="19.5" customHeight="1">
      <c r="A5" s="238"/>
      <c r="B5" s="679" t="s">
        <v>52</v>
      </c>
      <c r="C5" s="680"/>
      <c r="D5" s="680"/>
      <c r="E5" s="680"/>
      <c r="F5" s="680"/>
      <c r="G5" s="680"/>
      <c r="H5" s="680"/>
      <c r="I5" s="680"/>
      <c r="J5" s="331" t="s">
        <v>35</v>
      </c>
      <c r="K5" s="332"/>
      <c r="L5" s="679" t="s">
        <v>52</v>
      </c>
      <c r="M5" s="680"/>
      <c r="N5" s="680"/>
      <c r="O5" s="680"/>
      <c r="P5" s="680"/>
      <c r="Q5" s="680"/>
      <c r="R5" s="680"/>
      <c r="S5" s="680"/>
      <c r="T5" s="331" t="s">
        <v>35</v>
      </c>
      <c r="U5" s="332"/>
      <c r="V5" s="325"/>
      <c r="W5" s="329"/>
      <c r="X5" s="329"/>
      <c r="Y5" s="329"/>
      <c r="Z5" s="330" t="s">
        <v>41</v>
      </c>
    </row>
    <row r="6" spans="1:26" ht="19.5" customHeight="1">
      <c r="A6" s="238"/>
      <c r="B6" s="679" t="s">
        <v>222</v>
      </c>
      <c r="C6" s="680"/>
      <c r="D6" s="680"/>
      <c r="E6" s="680"/>
      <c r="F6" s="680"/>
      <c r="G6" s="680"/>
      <c r="H6" s="680"/>
      <c r="I6" s="680"/>
      <c r="J6" s="680"/>
      <c r="K6" s="681"/>
      <c r="L6" s="679" t="s">
        <v>222</v>
      </c>
      <c r="M6" s="680"/>
      <c r="N6" s="680"/>
      <c r="O6" s="680"/>
      <c r="P6" s="680"/>
      <c r="Q6" s="680"/>
      <c r="R6" s="680"/>
      <c r="S6" s="680"/>
      <c r="T6" s="680"/>
      <c r="U6" s="681"/>
      <c r="V6" s="325"/>
      <c r="W6" s="329"/>
      <c r="X6" s="329"/>
      <c r="Y6" s="329"/>
      <c r="Z6" s="330" t="s">
        <v>43</v>
      </c>
    </row>
    <row r="7" spans="1:26" ht="18.75" customHeight="1">
      <c r="A7" s="238"/>
      <c r="B7" s="679"/>
      <c r="C7" s="680"/>
      <c r="D7" s="680"/>
      <c r="E7" s="680"/>
      <c r="F7" s="680"/>
      <c r="G7" s="680"/>
      <c r="H7" s="680"/>
      <c r="I7" s="680"/>
      <c r="J7" s="680"/>
      <c r="K7" s="681"/>
      <c r="L7" s="679"/>
      <c r="M7" s="680"/>
      <c r="N7" s="680"/>
      <c r="O7" s="680"/>
      <c r="P7" s="680"/>
      <c r="Q7" s="680"/>
      <c r="R7" s="680"/>
      <c r="S7" s="680"/>
      <c r="T7" s="680"/>
      <c r="U7" s="681"/>
      <c r="V7" s="325"/>
      <c r="W7" s="329"/>
      <c r="X7" s="329"/>
      <c r="Y7" s="329"/>
      <c r="Z7" s="330" t="s">
        <v>158</v>
      </c>
    </row>
    <row r="8" spans="1:26" ht="19.5" customHeight="1">
      <c r="A8" s="238"/>
      <c r="B8" s="682" t="s">
        <v>396</v>
      </c>
      <c r="C8" s="683"/>
      <c r="D8" s="683"/>
      <c r="E8" s="683"/>
      <c r="F8" s="683"/>
      <c r="G8" s="683"/>
      <c r="H8" s="683"/>
      <c r="I8" s="683"/>
      <c r="J8" s="683"/>
      <c r="K8" s="684"/>
      <c r="L8" s="682" t="s">
        <v>396</v>
      </c>
      <c r="M8" s="683"/>
      <c r="N8" s="683"/>
      <c r="O8" s="683"/>
      <c r="P8" s="683"/>
      <c r="Q8" s="683"/>
      <c r="R8" s="683"/>
      <c r="S8" s="683"/>
      <c r="T8" s="683"/>
      <c r="U8" s="684"/>
      <c r="V8" s="325"/>
      <c r="W8" s="329"/>
      <c r="X8" s="329"/>
      <c r="Y8" s="329"/>
      <c r="Z8" s="330" t="s">
        <v>46</v>
      </c>
    </row>
    <row r="9" spans="1:26" ht="19.5" customHeight="1">
      <c r="A9" s="238"/>
      <c r="B9" s="665"/>
      <c r="C9" s="666"/>
      <c r="D9" s="666"/>
      <c r="E9" s="666"/>
      <c r="F9" s="666"/>
      <c r="G9" s="666"/>
      <c r="H9" s="666"/>
      <c r="I9" s="666"/>
      <c r="J9" s="666"/>
      <c r="K9" s="667"/>
      <c r="L9" s="665"/>
      <c r="M9" s="666"/>
      <c r="N9" s="666"/>
      <c r="O9" s="666"/>
      <c r="P9" s="666"/>
      <c r="Q9" s="666"/>
      <c r="R9" s="666"/>
      <c r="S9" s="666"/>
      <c r="T9" s="666"/>
      <c r="U9" s="667"/>
      <c r="V9" s="325"/>
      <c r="W9" s="329"/>
      <c r="X9" s="329"/>
      <c r="Y9" s="329"/>
      <c r="Z9" s="330"/>
    </row>
    <row r="10" spans="1:26" ht="19.5" customHeight="1">
      <c r="A10" s="238"/>
      <c r="B10" s="665"/>
      <c r="C10" s="666"/>
      <c r="D10" s="666"/>
      <c r="E10" s="666"/>
      <c r="F10" s="666"/>
      <c r="G10" s="666"/>
      <c r="H10" s="666"/>
      <c r="I10" s="666"/>
      <c r="J10" s="666"/>
      <c r="K10" s="667"/>
      <c r="L10" s="665"/>
      <c r="M10" s="666"/>
      <c r="N10" s="666"/>
      <c r="O10" s="666"/>
      <c r="P10" s="666"/>
      <c r="Q10" s="666"/>
      <c r="R10" s="666"/>
      <c r="S10" s="666"/>
      <c r="T10" s="666"/>
      <c r="U10" s="667"/>
      <c r="V10" s="325"/>
      <c r="W10" s="329"/>
      <c r="X10" s="329"/>
      <c r="Y10" s="329"/>
      <c r="Z10" s="330" t="s">
        <v>92</v>
      </c>
    </row>
    <row r="11" spans="1:26" ht="19.5" customHeight="1">
      <c r="A11" s="238"/>
      <c r="B11" s="665"/>
      <c r="C11" s="666"/>
      <c r="D11" s="666"/>
      <c r="E11" s="666"/>
      <c r="F11" s="666"/>
      <c r="G11" s="666"/>
      <c r="H11" s="666"/>
      <c r="I11" s="666"/>
      <c r="J11" s="666"/>
      <c r="K11" s="667"/>
      <c r="L11" s="665"/>
      <c r="M11" s="666"/>
      <c r="N11" s="666"/>
      <c r="O11" s="666"/>
      <c r="P11" s="666"/>
      <c r="Q11" s="666"/>
      <c r="R11" s="666"/>
      <c r="S11" s="666"/>
      <c r="T11" s="666"/>
      <c r="U11" s="667"/>
      <c r="V11" s="325"/>
      <c r="W11" s="329"/>
      <c r="X11" s="329"/>
      <c r="Y11" s="329"/>
      <c r="Z11" s="329"/>
    </row>
    <row r="12" spans="1:26" ht="19.5" customHeight="1">
      <c r="A12" s="238"/>
      <c r="B12" s="665"/>
      <c r="C12" s="666"/>
      <c r="D12" s="666"/>
      <c r="E12" s="666"/>
      <c r="F12" s="666"/>
      <c r="G12" s="666"/>
      <c r="H12" s="666"/>
      <c r="I12" s="666"/>
      <c r="J12" s="666"/>
      <c r="K12" s="667"/>
      <c r="L12" s="665"/>
      <c r="M12" s="666"/>
      <c r="N12" s="666"/>
      <c r="O12" s="666"/>
      <c r="P12" s="666"/>
      <c r="Q12" s="666"/>
      <c r="R12" s="666"/>
      <c r="S12" s="666"/>
      <c r="T12" s="666"/>
      <c r="U12" s="667"/>
      <c r="V12" s="325"/>
      <c r="W12" s="329"/>
      <c r="X12" s="329"/>
      <c r="Y12" s="329"/>
      <c r="Z12" s="329"/>
    </row>
    <row r="13" spans="1:26" ht="19.5" customHeight="1">
      <c r="A13" s="238"/>
      <c r="B13" s="665"/>
      <c r="C13" s="666"/>
      <c r="D13" s="666"/>
      <c r="E13" s="666"/>
      <c r="F13" s="666"/>
      <c r="G13" s="666"/>
      <c r="H13" s="666"/>
      <c r="I13" s="666"/>
      <c r="J13" s="666"/>
      <c r="K13" s="667"/>
      <c r="L13" s="665"/>
      <c r="M13" s="666"/>
      <c r="N13" s="666"/>
      <c r="O13" s="666"/>
      <c r="P13" s="666"/>
      <c r="Q13" s="666"/>
      <c r="R13" s="666"/>
      <c r="S13" s="666"/>
      <c r="T13" s="666"/>
      <c r="U13" s="667"/>
      <c r="V13" s="325"/>
      <c r="W13" s="329"/>
      <c r="X13" s="329"/>
      <c r="Y13" s="329"/>
      <c r="Z13" s="329"/>
    </row>
    <row r="14" spans="1:26" ht="19.5" customHeight="1">
      <c r="A14" s="238"/>
      <c r="B14" s="665"/>
      <c r="C14" s="666"/>
      <c r="D14" s="666"/>
      <c r="E14" s="666"/>
      <c r="F14" s="666"/>
      <c r="G14" s="666"/>
      <c r="H14" s="666"/>
      <c r="I14" s="666"/>
      <c r="J14" s="666"/>
      <c r="K14" s="667"/>
      <c r="L14" s="665"/>
      <c r="M14" s="666"/>
      <c r="N14" s="666"/>
      <c r="O14" s="666"/>
      <c r="P14" s="666"/>
      <c r="Q14" s="666"/>
      <c r="R14" s="666"/>
      <c r="S14" s="666"/>
      <c r="T14" s="666"/>
      <c r="U14" s="667"/>
      <c r="V14" s="325"/>
      <c r="W14" s="329"/>
      <c r="X14" s="329"/>
      <c r="Y14" s="329"/>
      <c r="Z14" s="329"/>
    </row>
    <row r="15" spans="1:26" ht="19.5" customHeight="1">
      <c r="A15" s="333"/>
      <c r="B15" s="668"/>
      <c r="C15" s="669"/>
      <c r="D15" s="669"/>
      <c r="E15" s="669"/>
      <c r="F15" s="669"/>
      <c r="G15" s="669"/>
      <c r="H15" s="669"/>
      <c r="I15" s="669"/>
      <c r="J15" s="669"/>
      <c r="K15" s="670"/>
      <c r="L15" s="668"/>
      <c r="M15" s="669"/>
      <c r="N15" s="669"/>
      <c r="O15" s="669"/>
      <c r="P15" s="669"/>
      <c r="Q15" s="669"/>
      <c r="R15" s="669"/>
      <c r="S15" s="669"/>
      <c r="T15" s="669"/>
      <c r="U15" s="670"/>
      <c r="V15" s="325"/>
      <c r="W15" s="329"/>
      <c r="X15" s="329"/>
      <c r="Y15" s="329"/>
      <c r="Z15" s="329"/>
    </row>
    <row r="16" spans="1:26" ht="19.5" customHeight="1">
      <c r="A16" s="238"/>
      <c r="B16" s="327">
        <v>3</v>
      </c>
      <c r="C16" s="685"/>
      <c r="D16" s="685"/>
      <c r="E16" s="685"/>
      <c r="F16" s="328" t="s">
        <v>51</v>
      </c>
      <c r="G16" s="685"/>
      <c r="H16" s="685"/>
      <c r="I16" s="328" t="s">
        <v>17</v>
      </c>
      <c r="J16" s="685"/>
      <c r="K16" s="686"/>
      <c r="L16" s="327">
        <v>4</v>
      </c>
      <c r="M16" s="685"/>
      <c r="N16" s="685"/>
      <c r="O16" s="685"/>
      <c r="P16" s="328" t="s">
        <v>51</v>
      </c>
      <c r="Q16" s="685"/>
      <c r="R16" s="685"/>
      <c r="S16" s="328" t="s">
        <v>17</v>
      </c>
      <c r="T16" s="685"/>
      <c r="U16" s="686"/>
      <c r="V16" s="325"/>
      <c r="W16" s="329"/>
      <c r="X16" s="329"/>
      <c r="Y16" s="329"/>
      <c r="Z16" s="329"/>
    </row>
    <row r="17" spans="1:26" ht="19.5" customHeight="1">
      <c r="A17" s="238"/>
      <c r="B17" s="679" t="s">
        <v>52</v>
      </c>
      <c r="C17" s="680"/>
      <c r="D17" s="680"/>
      <c r="E17" s="680"/>
      <c r="F17" s="680"/>
      <c r="G17" s="680"/>
      <c r="H17" s="680"/>
      <c r="I17" s="680"/>
      <c r="J17" s="331" t="s">
        <v>35</v>
      </c>
      <c r="K17" s="332"/>
      <c r="L17" s="679" t="s">
        <v>52</v>
      </c>
      <c r="M17" s="680"/>
      <c r="N17" s="680"/>
      <c r="O17" s="680"/>
      <c r="P17" s="680"/>
      <c r="Q17" s="680"/>
      <c r="R17" s="680"/>
      <c r="S17" s="680"/>
      <c r="T17" s="331" t="s">
        <v>35</v>
      </c>
      <c r="U17" s="332"/>
      <c r="V17" s="325"/>
      <c r="W17" s="329"/>
      <c r="X17" s="329"/>
      <c r="Y17" s="329"/>
      <c r="Z17" s="329"/>
    </row>
    <row r="18" spans="1:26" ht="19.5" customHeight="1">
      <c r="A18" s="238"/>
      <c r="B18" s="679" t="s">
        <v>222</v>
      </c>
      <c r="C18" s="680"/>
      <c r="D18" s="680"/>
      <c r="E18" s="680"/>
      <c r="F18" s="680"/>
      <c r="G18" s="680"/>
      <c r="H18" s="680"/>
      <c r="I18" s="680"/>
      <c r="J18" s="680"/>
      <c r="K18" s="681"/>
      <c r="L18" s="679" t="s">
        <v>222</v>
      </c>
      <c r="M18" s="680"/>
      <c r="N18" s="680"/>
      <c r="O18" s="680"/>
      <c r="P18" s="680"/>
      <c r="Q18" s="680"/>
      <c r="R18" s="680"/>
      <c r="S18" s="680"/>
      <c r="T18" s="680"/>
      <c r="U18" s="681"/>
      <c r="V18" s="325"/>
      <c r="W18" s="329"/>
      <c r="X18" s="329"/>
      <c r="Y18" s="329"/>
      <c r="Z18" s="329"/>
    </row>
    <row r="19" spans="1:26" ht="18.75" customHeight="1">
      <c r="A19" s="238"/>
      <c r="B19" s="679"/>
      <c r="C19" s="680"/>
      <c r="D19" s="680"/>
      <c r="E19" s="680"/>
      <c r="F19" s="680"/>
      <c r="G19" s="680"/>
      <c r="H19" s="680"/>
      <c r="I19" s="680"/>
      <c r="J19" s="680"/>
      <c r="K19" s="681"/>
      <c r="L19" s="679"/>
      <c r="M19" s="680"/>
      <c r="N19" s="680"/>
      <c r="O19" s="680"/>
      <c r="P19" s="680"/>
      <c r="Q19" s="680"/>
      <c r="R19" s="680"/>
      <c r="S19" s="680"/>
      <c r="T19" s="680"/>
      <c r="U19" s="681"/>
      <c r="V19" s="325"/>
      <c r="W19" s="329"/>
      <c r="X19" s="329"/>
      <c r="Y19" s="329"/>
      <c r="Z19" s="329"/>
    </row>
    <row r="20" spans="1:26" ht="19.5" customHeight="1">
      <c r="A20" s="238"/>
      <c r="B20" s="682" t="s">
        <v>396</v>
      </c>
      <c r="C20" s="683"/>
      <c r="D20" s="683"/>
      <c r="E20" s="683"/>
      <c r="F20" s="683"/>
      <c r="G20" s="683"/>
      <c r="H20" s="683"/>
      <c r="I20" s="683"/>
      <c r="J20" s="683"/>
      <c r="K20" s="684"/>
      <c r="L20" s="682" t="s">
        <v>396</v>
      </c>
      <c r="M20" s="683"/>
      <c r="N20" s="683"/>
      <c r="O20" s="683"/>
      <c r="P20" s="683"/>
      <c r="Q20" s="683"/>
      <c r="R20" s="683"/>
      <c r="S20" s="683"/>
      <c r="T20" s="683"/>
      <c r="U20" s="684"/>
      <c r="V20" s="325"/>
      <c r="W20" s="329"/>
      <c r="X20" s="329"/>
      <c r="Y20" s="329"/>
      <c r="Z20" s="329"/>
    </row>
    <row r="21" spans="1:26" ht="19.5" customHeight="1">
      <c r="A21" s="238"/>
      <c r="B21" s="665"/>
      <c r="C21" s="666"/>
      <c r="D21" s="666"/>
      <c r="E21" s="666"/>
      <c r="F21" s="666"/>
      <c r="G21" s="666"/>
      <c r="H21" s="666"/>
      <c r="I21" s="666"/>
      <c r="J21" s="666"/>
      <c r="K21" s="667"/>
      <c r="L21" s="665"/>
      <c r="M21" s="666"/>
      <c r="N21" s="666"/>
      <c r="O21" s="666"/>
      <c r="P21" s="666"/>
      <c r="Q21" s="666"/>
      <c r="R21" s="666"/>
      <c r="S21" s="666"/>
      <c r="T21" s="666"/>
      <c r="U21" s="667"/>
      <c r="V21" s="325"/>
      <c r="W21" s="329"/>
      <c r="X21" s="329"/>
      <c r="Y21" s="329"/>
      <c r="Z21" s="329"/>
    </row>
    <row r="22" spans="1:26" ht="19.5" customHeight="1">
      <c r="A22" s="238"/>
      <c r="B22" s="665"/>
      <c r="C22" s="666"/>
      <c r="D22" s="666"/>
      <c r="E22" s="666"/>
      <c r="F22" s="666"/>
      <c r="G22" s="666"/>
      <c r="H22" s="666"/>
      <c r="I22" s="666"/>
      <c r="J22" s="666"/>
      <c r="K22" s="667"/>
      <c r="L22" s="665"/>
      <c r="M22" s="666"/>
      <c r="N22" s="666"/>
      <c r="O22" s="666"/>
      <c r="P22" s="666"/>
      <c r="Q22" s="666"/>
      <c r="R22" s="666"/>
      <c r="S22" s="666"/>
      <c r="T22" s="666"/>
      <c r="U22" s="667"/>
      <c r="V22" s="325"/>
      <c r="W22" s="329"/>
      <c r="X22" s="329"/>
      <c r="Y22" s="329"/>
      <c r="Z22" s="329"/>
    </row>
    <row r="23" spans="1:26" ht="19.5" customHeight="1">
      <c r="A23" s="238"/>
      <c r="B23" s="665"/>
      <c r="C23" s="666"/>
      <c r="D23" s="666"/>
      <c r="E23" s="666"/>
      <c r="F23" s="666"/>
      <c r="G23" s="666"/>
      <c r="H23" s="666"/>
      <c r="I23" s="666"/>
      <c r="J23" s="666"/>
      <c r="K23" s="667"/>
      <c r="L23" s="665"/>
      <c r="M23" s="666"/>
      <c r="N23" s="666"/>
      <c r="O23" s="666"/>
      <c r="P23" s="666"/>
      <c r="Q23" s="666"/>
      <c r="R23" s="666"/>
      <c r="S23" s="666"/>
      <c r="T23" s="666"/>
      <c r="U23" s="667"/>
      <c r="V23" s="325"/>
      <c r="W23" s="329"/>
      <c r="X23" s="329"/>
      <c r="Y23" s="329"/>
      <c r="Z23" s="329"/>
    </row>
    <row r="24" spans="1:26" ht="19.5" customHeight="1">
      <c r="A24" s="238"/>
      <c r="B24" s="665"/>
      <c r="C24" s="666"/>
      <c r="D24" s="666"/>
      <c r="E24" s="666"/>
      <c r="F24" s="666"/>
      <c r="G24" s="666"/>
      <c r="H24" s="666"/>
      <c r="I24" s="666"/>
      <c r="J24" s="666"/>
      <c r="K24" s="667"/>
      <c r="L24" s="665"/>
      <c r="M24" s="666"/>
      <c r="N24" s="666"/>
      <c r="O24" s="666"/>
      <c r="P24" s="666"/>
      <c r="Q24" s="666"/>
      <c r="R24" s="666"/>
      <c r="S24" s="666"/>
      <c r="T24" s="666"/>
      <c r="U24" s="667"/>
      <c r="V24" s="325"/>
      <c r="W24" s="329"/>
      <c r="X24" s="329"/>
      <c r="Y24" s="329"/>
      <c r="Z24" s="329"/>
    </row>
    <row r="25" spans="1:26" ht="19.5" customHeight="1">
      <c r="A25" s="238"/>
      <c r="B25" s="665"/>
      <c r="C25" s="666"/>
      <c r="D25" s="666"/>
      <c r="E25" s="666"/>
      <c r="F25" s="666"/>
      <c r="G25" s="666"/>
      <c r="H25" s="666"/>
      <c r="I25" s="666"/>
      <c r="J25" s="666"/>
      <c r="K25" s="667"/>
      <c r="L25" s="665"/>
      <c r="M25" s="666"/>
      <c r="N25" s="666"/>
      <c r="O25" s="666"/>
      <c r="P25" s="666"/>
      <c r="Q25" s="666"/>
      <c r="R25" s="666"/>
      <c r="S25" s="666"/>
      <c r="T25" s="666"/>
      <c r="U25" s="667"/>
      <c r="V25" s="325"/>
      <c r="W25" s="329"/>
      <c r="X25" s="329"/>
      <c r="Y25" s="329"/>
      <c r="Z25" s="329"/>
    </row>
    <row r="26" spans="1:26" ht="19.5" customHeight="1">
      <c r="A26" s="238"/>
      <c r="B26" s="665"/>
      <c r="C26" s="666"/>
      <c r="D26" s="666"/>
      <c r="E26" s="666"/>
      <c r="F26" s="666"/>
      <c r="G26" s="666"/>
      <c r="H26" s="666"/>
      <c r="I26" s="666"/>
      <c r="J26" s="666"/>
      <c r="K26" s="667"/>
      <c r="L26" s="665"/>
      <c r="M26" s="666"/>
      <c r="N26" s="666"/>
      <c r="O26" s="666"/>
      <c r="P26" s="666"/>
      <c r="Q26" s="666"/>
      <c r="R26" s="666"/>
      <c r="S26" s="666"/>
      <c r="T26" s="666"/>
      <c r="U26" s="667"/>
      <c r="V26" s="325"/>
      <c r="W26" s="329"/>
      <c r="X26" s="329"/>
      <c r="Y26" s="329"/>
      <c r="Z26" s="329"/>
    </row>
    <row r="27" spans="1:26" ht="19.5" customHeight="1">
      <c r="A27" s="333"/>
      <c r="B27" s="668"/>
      <c r="C27" s="669"/>
      <c r="D27" s="669"/>
      <c r="E27" s="669"/>
      <c r="F27" s="669"/>
      <c r="G27" s="669"/>
      <c r="H27" s="669"/>
      <c r="I27" s="669"/>
      <c r="J27" s="669"/>
      <c r="K27" s="670"/>
      <c r="L27" s="668"/>
      <c r="M27" s="669"/>
      <c r="N27" s="669"/>
      <c r="O27" s="669"/>
      <c r="P27" s="669"/>
      <c r="Q27" s="669"/>
      <c r="R27" s="669"/>
      <c r="S27" s="669"/>
      <c r="T27" s="669"/>
      <c r="U27" s="670"/>
      <c r="V27" s="325"/>
      <c r="W27" s="329"/>
      <c r="X27" s="329"/>
      <c r="Y27" s="329"/>
      <c r="Z27" s="329"/>
    </row>
    <row r="28" spans="1:26" ht="21" customHeight="1">
      <c r="A28" s="238"/>
      <c r="B28" s="327">
        <v>5</v>
      </c>
      <c r="C28" s="685"/>
      <c r="D28" s="685"/>
      <c r="E28" s="685"/>
      <c r="F28" s="328" t="s">
        <v>51</v>
      </c>
      <c r="G28" s="685"/>
      <c r="H28" s="685"/>
      <c r="I28" s="328" t="s">
        <v>17</v>
      </c>
      <c r="J28" s="685"/>
      <c r="K28" s="686"/>
      <c r="L28" s="327">
        <v>6</v>
      </c>
      <c r="M28" s="685"/>
      <c r="N28" s="685"/>
      <c r="O28" s="685"/>
      <c r="P28" s="328" t="s">
        <v>51</v>
      </c>
      <c r="Q28" s="685"/>
      <c r="R28" s="685"/>
      <c r="S28" s="328" t="s">
        <v>17</v>
      </c>
      <c r="T28" s="685"/>
      <c r="U28" s="686"/>
      <c r="V28" s="325"/>
      <c r="W28" s="329"/>
      <c r="X28" s="329"/>
      <c r="Y28" s="329"/>
      <c r="Z28" s="329"/>
    </row>
    <row r="29" spans="1:26" ht="21" customHeight="1">
      <c r="A29" s="238"/>
      <c r="B29" s="679" t="s">
        <v>52</v>
      </c>
      <c r="C29" s="680"/>
      <c r="D29" s="680"/>
      <c r="E29" s="680"/>
      <c r="F29" s="680"/>
      <c r="G29" s="680"/>
      <c r="H29" s="680"/>
      <c r="I29" s="680"/>
      <c r="J29" s="331" t="s">
        <v>35</v>
      </c>
      <c r="K29" s="332"/>
      <c r="L29" s="679" t="s">
        <v>52</v>
      </c>
      <c r="M29" s="680"/>
      <c r="N29" s="680"/>
      <c r="O29" s="680"/>
      <c r="P29" s="680"/>
      <c r="Q29" s="680"/>
      <c r="R29" s="680"/>
      <c r="S29" s="680"/>
      <c r="T29" s="331" t="s">
        <v>35</v>
      </c>
      <c r="U29" s="332"/>
      <c r="V29" s="325"/>
      <c r="W29" s="329"/>
      <c r="X29" s="329"/>
      <c r="Y29" s="329"/>
      <c r="Z29" s="329"/>
    </row>
    <row r="30" spans="1:26" ht="21" customHeight="1">
      <c r="A30" s="238"/>
      <c r="B30" s="679" t="s">
        <v>222</v>
      </c>
      <c r="C30" s="680"/>
      <c r="D30" s="680"/>
      <c r="E30" s="680"/>
      <c r="F30" s="680"/>
      <c r="G30" s="680"/>
      <c r="H30" s="680"/>
      <c r="I30" s="680"/>
      <c r="J30" s="680"/>
      <c r="K30" s="681"/>
      <c r="L30" s="679" t="s">
        <v>222</v>
      </c>
      <c r="M30" s="680"/>
      <c r="N30" s="680"/>
      <c r="O30" s="680"/>
      <c r="P30" s="680"/>
      <c r="Q30" s="680"/>
      <c r="R30" s="680"/>
      <c r="S30" s="680"/>
      <c r="T30" s="680"/>
      <c r="U30" s="681"/>
      <c r="V30" s="325"/>
      <c r="W30" s="329"/>
      <c r="X30" s="329"/>
      <c r="Y30" s="329"/>
      <c r="Z30" s="329"/>
    </row>
    <row r="31" spans="1:26" ht="18.75" customHeight="1">
      <c r="A31" s="238"/>
      <c r="B31" s="679"/>
      <c r="C31" s="680"/>
      <c r="D31" s="680"/>
      <c r="E31" s="680"/>
      <c r="F31" s="680"/>
      <c r="G31" s="680"/>
      <c r="H31" s="680"/>
      <c r="I31" s="680"/>
      <c r="J31" s="680"/>
      <c r="K31" s="681"/>
      <c r="L31" s="679"/>
      <c r="M31" s="680"/>
      <c r="N31" s="680"/>
      <c r="O31" s="680"/>
      <c r="P31" s="680"/>
      <c r="Q31" s="680"/>
      <c r="R31" s="680"/>
      <c r="S31" s="680"/>
      <c r="T31" s="680"/>
      <c r="U31" s="681"/>
      <c r="V31" s="325"/>
      <c r="W31" s="329"/>
      <c r="X31" s="329"/>
      <c r="Y31" s="329"/>
      <c r="Z31" s="329"/>
    </row>
    <row r="32" spans="1:26" ht="19.5" customHeight="1">
      <c r="A32" s="238"/>
      <c r="B32" s="682" t="s">
        <v>396</v>
      </c>
      <c r="C32" s="683"/>
      <c r="D32" s="683"/>
      <c r="E32" s="683"/>
      <c r="F32" s="683"/>
      <c r="G32" s="683"/>
      <c r="H32" s="683"/>
      <c r="I32" s="683"/>
      <c r="J32" s="683"/>
      <c r="K32" s="684"/>
      <c r="L32" s="682" t="s">
        <v>396</v>
      </c>
      <c r="M32" s="683"/>
      <c r="N32" s="683"/>
      <c r="O32" s="683"/>
      <c r="P32" s="683"/>
      <c r="Q32" s="683"/>
      <c r="R32" s="683"/>
      <c r="S32" s="683"/>
      <c r="T32" s="683"/>
      <c r="U32" s="684"/>
      <c r="V32" s="325"/>
      <c r="W32" s="329"/>
      <c r="X32" s="329"/>
      <c r="Y32" s="329"/>
      <c r="Z32" s="329"/>
    </row>
    <row r="33" spans="1:26" ht="19.5" customHeight="1">
      <c r="A33" s="238"/>
      <c r="B33" s="665"/>
      <c r="C33" s="666"/>
      <c r="D33" s="666"/>
      <c r="E33" s="666"/>
      <c r="F33" s="666"/>
      <c r="G33" s="666"/>
      <c r="H33" s="666"/>
      <c r="I33" s="666"/>
      <c r="J33" s="666"/>
      <c r="K33" s="667"/>
      <c r="L33" s="665"/>
      <c r="M33" s="666"/>
      <c r="N33" s="666"/>
      <c r="O33" s="666"/>
      <c r="P33" s="666"/>
      <c r="Q33" s="666"/>
      <c r="R33" s="666"/>
      <c r="S33" s="666"/>
      <c r="T33" s="666"/>
      <c r="U33" s="667"/>
      <c r="V33" s="325"/>
      <c r="W33" s="329"/>
      <c r="X33" s="329"/>
      <c r="Y33" s="329"/>
      <c r="Z33" s="329"/>
    </row>
    <row r="34" spans="1:26" ht="19.5" customHeight="1">
      <c r="A34" s="238"/>
      <c r="B34" s="665"/>
      <c r="C34" s="666"/>
      <c r="D34" s="666"/>
      <c r="E34" s="666"/>
      <c r="F34" s="666"/>
      <c r="G34" s="666"/>
      <c r="H34" s="666"/>
      <c r="I34" s="666"/>
      <c r="J34" s="666"/>
      <c r="K34" s="667"/>
      <c r="L34" s="665"/>
      <c r="M34" s="666"/>
      <c r="N34" s="666"/>
      <c r="O34" s="666"/>
      <c r="P34" s="666"/>
      <c r="Q34" s="666"/>
      <c r="R34" s="666"/>
      <c r="S34" s="666"/>
      <c r="T34" s="666"/>
      <c r="U34" s="667"/>
      <c r="V34" s="325"/>
      <c r="W34" s="329"/>
      <c r="X34" s="329"/>
      <c r="Y34" s="329"/>
      <c r="Z34" s="329"/>
    </row>
    <row r="35" spans="1:26" ht="19.5" customHeight="1">
      <c r="A35" s="238"/>
      <c r="B35" s="665"/>
      <c r="C35" s="666"/>
      <c r="D35" s="666"/>
      <c r="E35" s="666"/>
      <c r="F35" s="666"/>
      <c r="G35" s="666"/>
      <c r="H35" s="666"/>
      <c r="I35" s="666"/>
      <c r="J35" s="666"/>
      <c r="K35" s="667"/>
      <c r="L35" s="665"/>
      <c r="M35" s="666"/>
      <c r="N35" s="666"/>
      <c r="O35" s="666"/>
      <c r="P35" s="666"/>
      <c r="Q35" s="666"/>
      <c r="R35" s="666"/>
      <c r="S35" s="666"/>
      <c r="T35" s="666"/>
      <c r="U35" s="667"/>
      <c r="V35" s="325"/>
      <c r="W35" s="329"/>
      <c r="X35" s="329"/>
      <c r="Y35" s="329"/>
      <c r="Z35" s="329"/>
    </row>
    <row r="36" spans="1:26" ht="19.5" customHeight="1">
      <c r="A36" s="238"/>
      <c r="B36" s="665"/>
      <c r="C36" s="666"/>
      <c r="D36" s="666"/>
      <c r="E36" s="666"/>
      <c r="F36" s="666"/>
      <c r="G36" s="666"/>
      <c r="H36" s="666"/>
      <c r="I36" s="666"/>
      <c r="J36" s="666"/>
      <c r="K36" s="667"/>
      <c r="L36" s="665"/>
      <c r="M36" s="666"/>
      <c r="N36" s="666"/>
      <c r="O36" s="666"/>
      <c r="P36" s="666"/>
      <c r="Q36" s="666"/>
      <c r="R36" s="666"/>
      <c r="S36" s="666"/>
      <c r="T36" s="666"/>
      <c r="U36" s="667"/>
      <c r="V36" s="325"/>
      <c r="W36" s="329"/>
      <c r="X36" s="329"/>
      <c r="Y36" s="329"/>
      <c r="Z36" s="329"/>
    </row>
    <row r="37" spans="1:26" ht="19.5" customHeight="1">
      <c r="A37" s="238"/>
      <c r="B37" s="665"/>
      <c r="C37" s="666"/>
      <c r="D37" s="666"/>
      <c r="E37" s="666"/>
      <c r="F37" s="666"/>
      <c r="G37" s="666"/>
      <c r="H37" s="666"/>
      <c r="I37" s="666"/>
      <c r="J37" s="666"/>
      <c r="K37" s="667"/>
      <c r="L37" s="665"/>
      <c r="M37" s="666"/>
      <c r="N37" s="666"/>
      <c r="O37" s="666"/>
      <c r="P37" s="666"/>
      <c r="Q37" s="666"/>
      <c r="R37" s="666"/>
      <c r="S37" s="666"/>
      <c r="T37" s="666"/>
      <c r="U37" s="667"/>
      <c r="V37" s="325"/>
      <c r="W37" s="329"/>
      <c r="X37" s="329"/>
      <c r="Y37" s="329"/>
      <c r="Z37" s="329"/>
    </row>
    <row r="38" spans="1:26" ht="19.5" customHeight="1">
      <c r="A38" s="238"/>
      <c r="B38" s="665"/>
      <c r="C38" s="666"/>
      <c r="D38" s="666"/>
      <c r="E38" s="666"/>
      <c r="F38" s="666"/>
      <c r="G38" s="666"/>
      <c r="H38" s="666"/>
      <c r="I38" s="666"/>
      <c r="J38" s="666"/>
      <c r="K38" s="667"/>
      <c r="L38" s="665"/>
      <c r="M38" s="666"/>
      <c r="N38" s="666"/>
      <c r="O38" s="666"/>
      <c r="P38" s="666"/>
      <c r="Q38" s="666"/>
      <c r="R38" s="666"/>
      <c r="S38" s="666"/>
      <c r="T38" s="666"/>
      <c r="U38" s="667"/>
      <c r="V38" s="325"/>
      <c r="W38" s="329"/>
      <c r="X38" s="329"/>
      <c r="Y38" s="329"/>
      <c r="Z38" s="329"/>
    </row>
    <row r="39" spans="1:26" ht="19.5" customHeight="1">
      <c r="A39" s="333"/>
      <c r="B39" s="668"/>
      <c r="C39" s="669"/>
      <c r="D39" s="669"/>
      <c r="E39" s="669"/>
      <c r="F39" s="669"/>
      <c r="G39" s="669"/>
      <c r="H39" s="669"/>
      <c r="I39" s="669"/>
      <c r="J39" s="669"/>
      <c r="K39" s="670"/>
      <c r="L39" s="668"/>
      <c r="M39" s="669"/>
      <c r="N39" s="669"/>
      <c r="O39" s="669"/>
      <c r="P39" s="669"/>
      <c r="Q39" s="669"/>
      <c r="R39" s="669"/>
      <c r="S39" s="669"/>
      <c r="T39" s="669"/>
      <c r="U39" s="670"/>
      <c r="V39" s="325"/>
      <c r="W39" s="329"/>
      <c r="X39" s="329"/>
      <c r="Y39" s="329"/>
      <c r="Z39" s="329"/>
    </row>
    <row r="40" spans="1:26" ht="15" customHeight="1">
      <c r="A40" s="334"/>
      <c r="B40" s="325"/>
      <c r="C40" s="325"/>
      <c r="D40" s="325"/>
      <c r="E40" s="325"/>
      <c r="F40" s="325"/>
      <c r="G40" s="325"/>
      <c r="H40" s="325"/>
      <c r="I40" s="325"/>
      <c r="J40" s="325"/>
      <c r="K40" s="325"/>
      <c r="L40" s="325"/>
      <c r="M40" s="325"/>
      <c r="N40" s="325"/>
      <c r="O40" s="325"/>
      <c r="P40" s="325"/>
      <c r="Q40" s="325"/>
      <c r="R40" s="325"/>
      <c r="S40" s="325"/>
      <c r="T40" s="325"/>
      <c r="U40" s="325"/>
      <c r="V40" s="325"/>
      <c r="W40" s="329"/>
      <c r="X40" s="329"/>
      <c r="Y40" s="329"/>
      <c r="Z40" s="329"/>
    </row>
    <row r="41" spans="1:26" ht="18.75" customHeight="1">
      <c r="A41" s="319"/>
      <c r="B41" s="319"/>
      <c r="C41" s="319"/>
      <c r="D41" s="319"/>
      <c r="E41" s="319"/>
      <c r="F41" s="319"/>
      <c r="G41" s="319"/>
      <c r="H41" s="319"/>
      <c r="I41" s="319"/>
      <c r="J41" s="319"/>
      <c r="K41" s="319"/>
      <c r="L41" s="319"/>
      <c r="M41" s="319"/>
      <c r="N41" s="319"/>
      <c r="O41" s="319"/>
      <c r="P41" s="319"/>
      <c r="Q41" s="319"/>
      <c r="R41" s="319"/>
      <c r="S41" s="319"/>
      <c r="T41" s="319"/>
      <c r="U41" s="319"/>
      <c r="V41" s="320"/>
      <c r="W41" s="320"/>
      <c r="X41" s="320"/>
      <c r="Y41" s="320"/>
      <c r="Z41" s="320"/>
    </row>
    <row r="42" spans="1:26" ht="37.5" customHeight="1">
      <c r="A42" s="687"/>
      <c r="B42" s="687"/>
      <c r="C42" s="321"/>
      <c r="D42" s="321"/>
      <c r="E42" s="322"/>
      <c r="F42" s="323"/>
      <c r="G42" s="319"/>
      <c r="H42" s="319"/>
      <c r="I42" s="319"/>
      <c r="J42" s="335"/>
      <c r="K42" s="319"/>
      <c r="L42" s="319"/>
      <c r="M42" s="319"/>
      <c r="N42" s="319"/>
      <c r="O42" s="319"/>
      <c r="P42" s="319"/>
      <c r="Q42" s="319"/>
      <c r="R42" s="319"/>
      <c r="S42" s="319"/>
      <c r="T42" s="319"/>
      <c r="U42" s="319"/>
      <c r="V42" s="320"/>
      <c r="W42" s="320"/>
      <c r="X42" s="320"/>
      <c r="Y42" s="320"/>
      <c r="Z42" s="320"/>
    </row>
    <row r="43" spans="1:26" ht="15" customHeight="1">
      <c r="A43" s="238"/>
      <c r="B43" s="238"/>
      <c r="C43" s="238"/>
      <c r="D43" s="238"/>
      <c r="E43" s="238"/>
      <c r="F43" s="238"/>
      <c r="G43" s="238"/>
      <c r="H43" s="238"/>
      <c r="I43" s="238"/>
      <c r="J43" s="238"/>
      <c r="K43" s="238"/>
      <c r="L43" s="238"/>
      <c r="M43" s="238"/>
      <c r="N43" s="238"/>
      <c r="O43" s="238"/>
      <c r="P43" s="238"/>
      <c r="Q43" s="238"/>
      <c r="R43" s="238"/>
      <c r="S43" s="238"/>
      <c r="T43" s="238"/>
      <c r="U43" s="238"/>
      <c r="V43" s="325"/>
      <c r="W43" s="326"/>
      <c r="X43" s="326"/>
      <c r="Y43" s="326"/>
      <c r="Z43" s="326"/>
    </row>
    <row r="44" spans="1:26" ht="19.5" customHeight="1">
      <c r="A44" s="238"/>
      <c r="B44" s="327">
        <v>7</v>
      </c>
      <c r="C44" s="685"/>
      <c r="D44" s="685"/>
      <c r="E44" s="685"/>
      <c r="F44" s="328" t="s">
        <v>51</v>
      </c>
      <c r="G44" s="685"/>
      <c r="H44" s="685"/>
      <c r="I44" s="328" t="s">
        <v>17</v>
      </c>
      <c r="J44" s="685"/>
      <c r="K44" s="686"/>
      <c r="L44" s="327">
        <v>8</v>
      </c>
      <c r="M44" s="685"/>
      <c r="N44" s="685"/>
      <c r="O44" s="685"/>
      <c r="P44" s="328" t="s">
        <v>51</v>
      </c>
      <c r="Q44" s="685"/>
      <c r="R44" s="685"/>
      <c r="S44" s="328" t="s">
        <v>17</v>
      </c>
      <c r="T44" s="685"/>
      <c r="U44" s="686"/>
      <c r="V44" s="325"/>
      <c r="W44" s="329"/>
      <c r="X44" s="329"/>
      <c r="Y44" s="329"/>
      <c r="Z44" s="330"/>
    </row>
    <row r="45" spans="1:26" ht="19.5" customHeight="1">
      <c r="A45" s="238"/>
      <c r="B45" s="679" t="s">
        <v>52</v>
      </c>
      <c r="C45" s="680"/>
      <c r="D45" s="680"/>
      <c r="E45" s="680"/>
      <c r="F45" s="680"/>
      <c r="G45" s="680"/>
      <c r="H45" s="680"/>
      <c r="I45" s="680"/>
      <c r="J45" s="331" t="s">
        <v>35</v>
      </c>
      <c r="K45" s="332"/>
      <c r="L45" s="679" t="s">
        <v>52</v>
      </c>
      <c r="M45" s="680"/>
      <c r="N45" s="680"/>
      <c r="O45" s="680"/>
      <c r="P45" s="680"/>
      <c r="Q45" s="680"/>
      <c r="R45" s="680"/>
      <c r="S45" s="680"/>
      <c r="T45" s="331" t="s">
        <v>35</v>
      </c>
      <c r="U45" s="332"/>
      <c r="V45" s="325"/>
      <c r="W45" s="329"/>
      <c r="X45" s="329"/>
      <c r="Y45" s="329"/>
      <c r="Z45" s="330"/>
    </row>
    <row r="46" spans="1:26" ht="19.5" customHeight="1">
      <c r="A46" s="238"/>
      <c r="B46" s="679" t="s">
        <v>222</v>
      </c>
      <c r="C46" s="680"/>
      <c r="D46" s="680"/>
      <c r="E46" s="680"/>
      <c r="F46" s="680"/>
      <c r="G46" s="680"/>
      <c r="H46" s="680"/>
      <c r="I46" s="680"/>
      <c r="J46" s="680"/>
      <c r="K46" s="681"/>
      <c r="L46" s="679" t="s">
        <v>222</v>
      </c>
      <c r="M46" s="680"/>
      <c r="N46" s="680"/>
      <c r="O46" s="680"/>
      <c r="P46" s="680"/>
      <c r="Q46" s="680"/>
      <c r="R46" s="680"/>
      <c r="S46" s="680"/>
      <c r="T46" s="680"/>
      <c r="U46" s="681"/>
      <c r="V46" s="325"/>
      <c r="W46" s="329"/>
      <c r="X46" s="329"/>
      <c r="Y46" s="329"/>
      <c r="Z46" s="330"/>
    </row>
    <row r="47" spans="1:26" ht="18.75" customHeight="1">
      <c r="A47" s="238"/>
      <c r="B47" s="679"/>
      <c r="C47" s="680"/>
      <c r="D47" s="680"/>
      <c r="E47" s="680"/>
      <c r="F47" s="680"/>
      <c r="G47" s="680"/>
      <c r="H47" s="680"/>
      <c r="I47" s="680"/>
      <c r="J47" s="680"/>
      <c r="K47" s="681"/>
      <c r="L47" s="679"/>
      <c r="M47" s="680"/>
      <c r="N47" s="680"/>
      <c r="O47" s="680"/>
      <c r="P47" s="680"/>
      <c r="Q47" s="680"/>
      <c r="R47" s="680"/>
      <c r="S47" s="680"/>
      <c r="T47" s="680"/>
      <c r="U47" s="681"/>
      <c r="V47" s="325"/>
      <c r="W47" s="329"/>
      <c r="X47" s="329"/>
      <c r="Y47" s="329"/>
      <c r="Z47" s="330"/>
    </row>
    <row r="48" spans="1:26" ht="19.5" customHeight="1">
      <c r="A48" s="238"/>
      <c r="B48" s="682" t="s">
        <v>396</v>
      </c>
      <c r="C48" s="683"/>
      <c r="D48" s="683"/>
      <c r="E48" s="683"/>
      <c r="F48" s="683"/>
      <c r="G48" s="683"/>
      <c r="H48" s="683"/>
      <c r="I48" s="683"/>
      <c r="J48" s="683"/>
      <c r="K48" s="684"/>
      <c r="L48" s="682" t="s">
        <v>396</v>
      </c>
      <c r="M48" s="683"/>
      <c r="N48" s="683"/>
      <c r="O48" s="683"/>
      <c r="P48" s="683"/>
      <c r="Q48" s="683"/>
      <c r="R48" s="683"/>
      <c r="S48" s="683"/>
      <c r="T48" s="683"/>
      <c r="U48" s="684"/>
      <c r="V48" s="325"/>
      <c r="W48" s="329"/>
      <c r="X48" s="329"/>
      <c r="Y48" s="329"/>
      <c r="Z48" s="330"/>
    </row>
    <row r="49" spans="1:26" ht="19.5" customHeight="1">
      <c r="A49" s="238"/>
      <c r="B49" s="665"/>
      <c r="C49" s="666"/>
      <c r="D49" s="666"/>
      <c r="E49" s="666"/>
      <c r="F49" s="666"/>
      <c r="G49" s="666"/>
      <c r="H49" s="666"/>
      <c r="I49" s="666"/>
      <c r="J49" s="666"/>
      <c r="K49" s="667"/>
      <c r="L49" s="665"/>
      <c r="M49" s="666"/>
      <c r="N49" s="666"/>
      <c r="O49" s="666"/>
      <c r="P49" s="666"/>
      <c r="Q49" s="666"/>
      <c r="R49" s="666"/>
      <c r="S49" s="666"/>
      <c r="T49" s="666"/>
      <c r="U49" s="667"/>
      <c r="V49" s="325"/>
      <c r="W49" s="329"/>
      <c r="X49" s="329"/>
      <c r="Y49" s="329"/>
      <c r="Z49" s="330"/>
    </row>
    <row r="50" spans="1:26" ht="19.5" customHeight="1">
      <c r="A50" s="238"/>
      <c r="B50" s="665"/>
      <c r="C50" s="666"/>
      <c r="D50" s="666"/>
      <c r="E50" s="666"/>
      <c r="F50" s="666"/>
      <c r="G50" s="666"/>
      <c r="H50" s="666"/>
      <c r="I50" s="666"/>
      <c r="J50" s="666"/>
      <c r="K50" s="667"/>
      <c r="L50" s="665"/>
      <c r="M50" s="666"/>
      <c r="N50" s="666"/>
      <c r="O50" s="666"/>
      <c r="P50" s="666"/>
      <c r="Q50" s="666"/>
      <c r="R50" s="666"/>
      <c r="S50" s="666"/>
      <c r="T50" s="666"/>
      <c r="U50" s="667"/>
      <c r="V50" s="325"/>
      <c r="W50" s="329"/>
      <c r="X50" s="329"/>
      <c r="Y50" s="329"/>
      <c r="Z50" s="330"/>
    </row>
    <row r="51" spans="1:26" ht="19.5" customHeight="1">
      <c r="A51" s="238"/>
      <c r="B51" s="665"/>
      <c r="C51" s="666"/>
      <c r="D51" s="666"/>
      <c r="E51" s="666"/>
      <c r="F51" s="666"/>
      <c r="G51" s="666"/>
      <c r="H51" s="666"/>
      <c r="I51" s="666"/>
      <c r="J51" s="666"/>
      <c r="K51" s="667"/>
      <c r="L51" s="665"/>
      <c r="M51" s="666"/>
      <c r="N51" s="666"/>
      <c r="O51" s="666"/>
      <c r="P51" s="666"/>
      <c r="Q51" s="666"/>
      <c r="R51" s="666"/>
      <c r="S51" s="666"/>
      <c r="T51" s="666"/>
      <c r="U51" s="667"/>
      <c r="V51" s="325"/>
      <c r="W51" s="329"/>
      <c r="X51" s="329"/>
      <c r="Y51" s="329"/>
      <c r="Z51" s="329"/>
    </row>
    <row r="52" spans="1:26" ht="19.5" customHeight="1">
      <c r="A52" s="238"/>
      <c r="B52" s="665"/>
      <c r="C52" s="666"/>
      <c r="D52" s="666"/>
      <c r="E52" s="666"/>
      <c r="F52" s="666"/>
      <c r="G52" s="666"/>
      <c r="H52" s="666"/>
      <c r="I52" s="666"/>
      <c r="J52" s="666"/>
      <c r="K52" s="667"/>
      <c r="L52" s="665"/>
      <c r="M52" s="666"/>
      <c r="N52" s="666"/>
      <c r="O52" s="666"/>
      <c r="P52" s="666"/>
      <c r="Q52" s="666"/>
      <c r="R52" s="666"/>
      <c r="S52" s="666"/>
      <c r="T52" s="666"/>
      <c r="U52" s="667"/>
      <c r="V52" s="325"/>
      <c r="W52" s="329"/>
      <c r="X52" s="329"/>
      <c r="Y52" s="329"/>
      <c r="Z52" s="329"/>
    </row>
    <row r="53" spans="1:26" ht="19.5" customHeight="1">
      <c r="A53" s="238"/>
      <c r="B53" s="665"/>
      <c r="C53" s="666"/>
      <c r="D53" s="666"/>
      <c r="E53" s="666"/>
      <c r="F53" s="666"/>
      <c r="G53" s="666"/>
      <c r="H53" s="666"/>
      <c r="I53" s="666"/>
      <c r="J53" s="666"/>
      <c r="K53" s="667"/>
      <c r="L53" s="665"/>
      <c r="M53" s="666"/>
      <c r="N53" s="666"/>
      <c r="O53" s="666"/>
      <c r="P53" s="666"/>
      <c r="Q53" s="666"/>
      <c r="R53" s="666"/>
      <c r="S53" s="666"/>
      <c r="T53" s="666"/>
      <c r="U53" s="667"/>
      <c r="V53" s="325"/>
      <c r="W53" s="329"/>
      <c r="X53" s="329"/>
      <c r="Y53" s="329"/>
      <c r="Z53" s="329"/>
    </row>
    <row r="54" spans="1:26" ht="19.5" customHeight="1">
      <c r="A54" s="238"/>
      <c r="B54" s="665"/>
      <c r="C54" s="666"/>
      <c r="D54" s="666"/>
      <c r="E54" s="666"/>
      <c r="F54" s="666"/>
      <c r="G54" s="666"/>
      <c r="H54" s="666"/>
      <c r="I54" s="666"/>
      <c r="J54" s="666"/>
      <c r="K54" s="667"/>
      <c r="L54" s="665"/>
      <c r="M54" s="666"/>
      <c r="N54" s="666"/>
      <c r="O54" s="666"/>
      <c r="P54" s="666"/>
      <c r="Q54" s="666"/>
      <c r="R54" s="666"/>
      <c r="S54" s="666"/>
      <c r="T54" s="666"/>
      <c r="U54" s="667"/>
      <c r="V54" s="325"/>
      <c r="W54" s="329"/>
      <c r="X54" s="329"/>
      <c r="Y54" s="329"/>
      <c r="Z54" s="329"/>
    </row>
    <row r="55" spans="1:26" ht="19.5" customHeight="1">
      <c r="A55" s="333"/>
      <c r="B55" s="668"/>
      <c r="C55" s="669"/>
      <c r="D55" s="669"/>
      <c r="E55" s="669"/>
      <c r="F55" s="669"/>
      <c r="G55" s="669"/>
      <c r="H55" s="669"/>
      <c r="I55" s="669"/>
      <c r="J55" s="669"/>
      <c r="K55" s="670"/>
      <c r="L55" s="668"/>
      <c r="M55" s="669"/>
      <c r="N55" s="669"/>
      <c r="O55" s="669"/>
      <c r="P55" s="669"/>
      <c r="Q55" s="669"/>
      <c r="R55" s="669"/>
      <c r="S55" s="669"/>
      <c r="T55" s="669"/>
      <c r="U55" s="670"/>
      <c r="V55" s="325"/>
      <c r="W55" s="329"/>
      <c r="X55" s="329"/>
      <c r="Y55" s="329"/>
      <c r="Z55" s="329"/>
    </row>
    <row r="56" spans="1:26" ht="19.5" customHeight="1">
      <c r="A56" s="238"/>
      <c r="B56" s="327">
        <v>9</v>
      </c>
      <c r="C56" s="685"/>
      <c r="D56" s="685"/>
      <c r="E56" s="685"/>
      <c r="F56" s="328" t="s">
        <v>51</v>
      </c>
      <c r="G56" s="685"/>
      <c r="H56" s="685"/>
      <c r="I56" s="328" t="s">
        <v>17</v>
      </c>
      <c r="J56" s="685"/>
      <c r="K56" s="686"/>
      <c r="L56" s="327">
        <v>10</v>
      </c>
      <c r="M56" s="685"/>
      <c r="N56" s="685"/>
      <c r="O56" s="685"/>
      <c r="P56" s="328" t="s">
        <v>51</v>
      </c>
      <c r="Q56" s="685"/>
      <c r="R56" s="685"/>
      <c r="S56" s="328" t="s">
        <v>17</v>
      </c>
      <c r="T56" s="685"/>
      <c r="U56" s="686"/>
      <c r="V56" s="325"/>
      <c r="W56" s="329"/>
      <c r="X56" s="329"/>
      <c r="Y56" s="329"/>
      <c r="Z56" s="329"/>
    </row>
    <row r="57" spans="1:26" ht="19.5" customHeight="1">
      <c r="A57" s="238"/>
      <c r="B57" s="679" t="s">
        <v>52</v>
      </c>
      <c r="C57" s="680"/>
      <c r="D57" s="680"/>
      <c r="E57" s="680"/>
      <c r="F57" s="680"/>
      <c r="G57" s="680"/>
      <c r="H57" s="680"/>
      <c r="I57" s="680"/>
      <c r="J57" s="331" t="s">
        <v>35</v>
      </c>
      <c r="K57" s="332"/>
      <c r="L57" s="679" t="s">
        <v>52</v>
      </c>
      <c r="M57" s="680"/>
      <c r="N57" s="680"/>
      <c r="O57" s="680"/>
      <c r="P57" s="680"/>
      <c r="Q57" s="680"/>
      <c r="R57" s="680"/>
      <c r="S57" s="680"/>
      <c r="T57" s="331" t="s">
        <v>35</v>
      </c>
      <c r="U57" s="332"/>
      <c r="V57" s="325"/>
      <c r="W57" s="329"/>
      <c r="X57" s="329"/>
      <c r="Y57" s="329"/>
      <c r="Z57" s="329"/>
    </row>
    <row r="58" spans="1:26" ht="19.5" customHeight="1">
      <c r="A58" s="238"/>
      <c r="B58" s="679" t="s">
        <v>222</v>
      </c>
      <c r="C58" s="680"/>
      <c r="D58" s="680"/>
      <c r="E58" s="680"/>
      <c r="F58" s="680"/>
      <c r="G58" s="680"/>
      <c r="H58" s="680"/>
      <c r="I58" s="680"/>
      <c r="J58" s="680"/>
      <c r="K58" s="681"/>
      <c r="L58" s="679" t="s">
        <v>222</v>
      </c>
      <c r="M58" s="680"/>
      <c r="N58" s="680"/>
      <c r="O58" s="680"/>
      <c r="P58" s="680"/>
      <c r="Q58" s="680"/>
      <c r="R58" s="680"/>
      <c r="S58" s="680"/>
      <c r="T58" s="680"/>
      <c r="U58" s="681"/>
      <c r="V58" s="325"/>
      <c r="W58" s="329"/>
      <c r="X58" s="329"/>
      <c r="Y58" s="329"/>
      <c r="Z58" s="329"/>
    </row>
    <row r="59" spans="1:26" ht="18.75" customHeight="1">
      <c r="A59" s="238"/>
      <c r="B59" s="679"/>
      <c r="C59" s="680"/>
      <c r="D59" s="680"/>
      <c r="E59" s="680"/>
      <c r="F59" s="680"/>
      <c r="G59" s="680"/>
      <c r="H59" s="680"/>
      <c r="I59" s="680"/>
      <c r="J59" s="680"/>
      <c r="K59" s="681"/>
      <c r="L59" s="679"/>
      <c r="M59" s="680"/>
      <c r="N59" s="680"/>
      <c r="O59" s="680"/>
      <c r="P59" s="680"/>
      <c r="Q59" s="680"/>
      <c r="R59" s="680"/>
      <c r="S59" s="680"/>
      <c r="T59" s="680"/>
      <c r="U59" s="681"/>
      <c r="V59" s="325"/>
      <c r="W59" s="329"/>
      <c r="X59" s="329"/>
      <c r="Y59" s="329"/>
      <c r="Z59" s="329"/>
    </row>
    <row r="60" spans="1:26" ht="19.5" customHeight="1">
      <c r="A60" s="238"/>
      <c r="B60" s="682" t="s">
        <v>396</v>
      </c>
      <c r="C60" s="683"/>
      <c r="D60" s="683"/>
      <c r="E60" s="683"/>
      <c r="F60" s="683"/>
      <c r="G60" s="683"/>
      <c r="H60" s="683"/>
      <c r="I60" s="683"/>
      <c r="J60" s="683"/>
      <c r="K60" s="684"/>
      <c r="L60" s="682" t="s">
        <v>396</v>
      </c>
      <c r="M60" s="683"/>
      <c r="N60" s="683"/>
      <c r="O60" s="683"/>
      <c r="P60" s="683"/>
      <c r="Q60" s="683"/>
      <c r="R60" s="683"/>
      <c r="S60" s="683"/>
      <c r="T60" s="683"/>
      <c r="U60" s="684"/>
      <c r="V60" s="325"/>
      <c r="W60" s="329"/>
      <c r="X60" s="329"/>
      <c r="Y60" s="329"/>
      <c r="Z60" s="329"/>
    </row>
    <row r="61" spans="1:26" ht="19.5" customHeight="1">
      <c r="A61" s="238"/>
      <c r="B61" s="665"/>
      <c r="C61" s="666"/>
      <c r="D61" s="666"/>
      <c r="E61" s="666"/>
      <c r="F61" s="666"/>
      <c r="G61" s="666"/>
      <c r="H61" s="666"/>
      <c r="I61" s="666"/>
      <c r="J61" s="666"/>
      <c r="K61" s="667"/>
      <c r="L61" s="665"/>
      <c r="M61" s="666"/>
      <c r="N61" s="666"/>
      <c r="O61" s="666"/>
      <c r="P61" s="666"/>
      <c r="Q61" s="666"/>
      <c r="R61" s="666"/>
      <c r="S61" s="666"/>
      <c r="T61" s="666"/>
      <c r="U61" s="667"/>
      <c r="V61" s="325"/>
      <c r="W61" s="329"/>
      <c r="X61" s="329"/>
      <c r="Y61" s="329"/>
      <c r="Z61" s="329"/>
    </row>
    <row r="62" spans="1:26" ht="19.5" customHeight="1">
      <c r="A62" s="238"/>
      <c r="B62" s="665"/>
      <c r="C62" s="666"/>
      <c r="D62" s="666"/>
      <c r="E62" s="666"/>
      <c r="F62" s="666"/>
      <c r="G62" s="666"/>
      <c r="H62" s="666"/>
      <c r="I62" s="666"/>
      <c r="J62" s="666"/>
      <c r="K62" s="667"/>
      <c r="L62" s="665"/>
      <c r="M62" s="666"/>
      <c r="N62" s="666"/>
      <c r="O62" s="666"/>
      <c r="P62" s="666"/>
      <c r="Q62" s="666"/>
      <c r="R62" s="666"/>
      <c r="S62" s="666"/>
      <c r="T62" s="666"/>
      <c r="U62" s="667"/>
      <c r="V62" s="325"/>
      <c r="W62" s="329"/>
      <c r="X62" s="329"/>
      <c r="Y62" s="329"/>
      <c r="Z62" s="329"/>
    </row>
    <row r="63" spans="1:26" ht="19.5" customHeight="1">
      <c r="A63" s="238"/>
      <c r="B63" s="665"/>
      <c r="C63" s="666"/>
      <c r="D63" s="666"/>
      <c r="E63" s="666"/>
      <c r="F63" s="666"/>
      <c r="G63" s="666"/>
      <c r="H63" s="666"/>
      <c r="I63" s="666"/>
      <c r="J63" s="666"/>
      <c r="K63" s="667"/>
      <c r="L63" s="665"/>
      <c r="M63" s="666"/>
      <c r="N63" s="666"/>
      <c r="O63" s="666"/>
      <c r="P63" s="666"/>
      <c r="Q63" s="666"/>
      <c r="R63" s="666"/>
      <c r="S63" s="666"/>
      <c r="T63" s="666"/>
      <c r="U63" s="667"/>
      <c r="V63" s="325"/>
      <c r="W63" s="329"/>
      <c r="X63" s="329"/>
      <c r="Y63" s="329"/>
      <c r="Z63" s="329"/>
    </row>
    <row r="64" spans="1:26" ht="19.5" customHeight="1">
      <c r="A64" s="238"/>
      <c r="B64" s="665"/>
      <c r="C64" s="666"/>
      <c r="D64" s="666"/>
      <c r="E64" s="666"/>
      <c r="F64" s="666"/>
      <c r="G64" s="666"/>
      <c r="H64" s="666"/>
      <c r="I64" s="666"/>
      <c r="J64" s="666"/>
      <c r="K64" s="667"/>
      <c r="L64" s="665"/>
      <c r="M64" s="666"/>
      <c r="N64" s="666"/>
      <c r="O64" s="666"/>
      <c r="P64" s="666"/>
      <c r="Q64" s="666"/>
      <c r="R64" s="666"/>
      <c r="S64" s="666"/>
      <c r="T64" s="666"/>
      <c r="U64" s="667"/>
      <c r="V64" s="325"/>
      <c r="W64" s="329"/>
      <c r="X64" s="329"/>
      <c r="Y64" s="329"/>
      <c r="Z64" s="329"/>
    </row>
    <row r="65" spans="1:26" ht="19.5" customHeight="1">
      <c r="A65" s="238"/>
      <c r="B65" s="665"/>
      <c r="C65" s="666"/>
      <c r="D65" s="666"/>
      <c r="E65" s="666"/>
      <c r="F65" s="666"/>
      <c r="G65" s="666"/>
      <c r="H65" s="666"/>
      <c r="I65" s="666"/>
      <c r="J65" s="666"/>
      <c r="K65" s="667"/>
      <c r="L65" s="665"/>
      <c r="M65" s="666"/>
      <c r="N65" s="666"/>
      <c r="O65" s="666"/>
      <c r="P65" s="666"/>
      <c r="Q65" s="666"/>
      <c r="R65" s="666"/>
      <c r="S65" s="666"/>
      <c r="T65" s="666"/>
      <c r="U65" s="667"/>
      <c r="V65" s="325"/>
      <c r="W65" s="329"/>
      <c r="X65" s="329"/>
      <c r="Y65" s="329"/>
      <c r="Z65" s="329"/>
    </row>
    <row r="66" spans="1:26" ht="19.5" customHeight="1">
      <c r="A66" s="238"/>
      <c r="B66" s="665"/>
      <c r="C66" s="666"/>
      <c r="D66" s="666"/>
      <c r="E66" s="666"/>
      <c r="F66" s="666"/>
      <c r="G66" s="666"/>
      <c r="H66" s="666"/>
      <c r="I66" s="666"/>
      <c r="J66" s="666"/>
      <c r="K66" s="667"/>
      <c r="L66" s="665"/>
      <c r="M66" s="666"/>
      <c r="N66" s="666"/>
      <c r="O66" s="666"/>
      <c r="P66" s="666"/>
      <c r="Q66" s="666"/>
      <c r="R66" s="666"/>
      <c r="S66" s="666"/>
      <c r="T66" s="666"/>
      <c r="U66" s="667"/>
      <c r="V66" s="325"/>
      <c r="W66" s="329"/>
      <c r="X66" s="329"/>
      <c r="Y66" s="329"/>
      <c r="Z66" s="329"/>
    </row>
    <row r="67" spans="1:26" ht="19.5" customHeight="1">
      <c r="A67" s="333"/>
      <c r="B67" s="668"/>
      <c r="C67" s="669"/>
      <c r="D67" s="669"/>
      <c r="E67" s="669"/>
      <c r="F67" s="669"/>
      <c r="G67" s="669"/>
      <c r="H67" s="669"/>
      <c r="I67" s="669"/>
      <c r="J67" s="669"/>
      <c r="K67" s="670"/>
      <c r="L67" s="668"/>
      <c r="M67" s="669"/>
      <c r="N67" s="669"/>
      <c r="O67" s="669"/>
      <c r="P67" s="669"/>
      <c r="Q67" s="669"/>
      <c r="R67" s="669"/>
      <c r="S67" s="669"/>
      <c r="T67" s="669"/>
      <c r="U67" s="670"/>
      <c r="V67" s="325"/>
      <c r="W67" s="329"/>
      <c r="X67" s="329"/>
      <c r="Y67" s="329"/>
      <c r="Z67" s="329"/>
    </row>
    <row r="68" spans="1:26" ht="21" customHeight="1">
      <c r="A68" s="238"/>
      <c r="B68" s="327">
        <v>11</v>
      </c>
      <c r="C68" s="685"/>
      <c r="D68" s="685"/>
      <c r="E68" s="685"/>
      <c r="F68" s="328" t="s">
        <v>51</v>
      </c>
      <c r="G68" s="685"/>
      <c r="H68" s="685"/>
      <c r="I68" s="328" t="s">
        <v>17</v>
      </c>
      <c r="J68" s="685"/>
      <c r="K68" s="686"/>
      <c r="L68" s="327">
        <v>12</v>
      </c>
      <c r="M68" s="685"/>
      <c r="N68" s="685"/>
      <c r="O68" s="685"/>
      <c r="P68" s="328" t="s">
        <v>51</v>
      </c>
      <c r="Q68" s="685"/>
      <c r="R68" s="685"/>
      <c r="S68" s="328" t="s">
        <v>17</v>
      </c>
      <c r="T68" s="685"/>
      <c r="U68" s="686"/>
      <c r="V68" s="325"/>
      <c r="W68" s="329"/>
      <c r="X68" s="329"/>
      <c r="Y68" s="329"/>
      <c r="Z68" s="329"/>
    </row>
    <row r="69" spans="1:26" ht="21" customHeight="1">
      <c r="A69" s="238"/>
      <c r="B69" s="679" t="s">
        <v>52</v>
      </c>
      <c r="C69" s="680"/>
      <c r="D69" s="680"/>
      <c r="E69" s="680"/>
      <c r="F69" s="680"/>
      <c r="G69" s="680"/>
      <c r="H69" s="680"/>
      <c r="I69" s="680"/>
      <c r="J69" s="331" t="s">
        <v>35</v>
      </c>
      <c r="K69" s="332"/>
      <c r="L69" s="679" t="s">
        <v>52</v>
      </c>
      <c r="M69" s="680"/>
      <c r="N69" s="680"/>
      <c r="O69" s="680"/>
      <c r="P69" s="680"/>
      <c r="Q69" s="680"/>
      <c r="R69" s="680"/>
      <c r="S69" s="680"/>
      <c r="T69" s="331" t="s">
        <v>35</v>
      </c>
      <c r="U69" s="332"/>
      <c r="V69" s="325"/>
      <c r="W69" s="329"/>
      <c r="X69" s="329"/>
      <c r="Y69" s="329"/>
      <c r="Z69" s="329"/>
    </row>
    <row r="70" spans="1:26" ht="21" customHeight="1">
      <c r="A70" s="238"/>
      <c r="B70" s="679" t="s">
        <v>222</v>
      </c>
      <c r="C70" s="680"/>
      <c r="D70" s="680"/>
      <c r="E70" s="680"/>
      <c r="F70" s="680"/>
      <c r="G70" s="680"/>
      <c r="H70" s="680"/>
      <c r="I70" s="680"/>
      <c r="J70" s="680"/>
      <c r="K70" s="681"/>
      <c r="L70" s="679" t="s">
        <v>222</v>
      </c>
      <c r="M70" s="680"/>
      <c r="N70" s="680"/>
      <c r="O70" s="680"/>
      <c r="P70" s="680"/>
      <c r="Q70" s="680"/>
      <c r="R70" s="680"/>
      <c r="S70" s="680"/>
      <c r="T70" s="680"/>
      <c r="U70" s="681"/>
      <c r="V70" s="325"/>
      <c r="W70" s="329"/>
      <c r="X70" s="329"/>
      <c r="Y70" s="329"/>
      <c r="Z70" s="329"/>
    </row>
    <row r="71" spans="1:26" ht="18.75" customHeight="1">
      <c r="A71" s="238"/>
      <c r="B71" s="679"/>
      <c r="C71" s="680"/>
      <c r="D71" s="680"/>
      <c r="E71" s="680"/>
      <c r="F71" s="680"/>
      <c r="G71" s="680"/>
      <c r="H71" s="680"/>
      <c r="I71" s="680"/>
      <c r="J71" s="680"/>
      <c r="K71" s="681"/>
      <c r="L71" s="679"/>
      <c r="M71" s="680"/>
      <c r="N71" s="680"/>
      <c r="O71" s="680"/>
      <c r="P71" s="680"/>
      <c r="Q71" s="680"/>
      <c r="R71" s="680"/>
      <c r="S71" s="680"/>
      <c r="T71" s="680"/>
      <c r="U71" s="681"/>
      <c r="V71" s="325"/>
      <c r="W71" s="329"/>
      <c r="X71" s="329"/>
      <c r="Y71" s="329"/>
      <c r="Z71" s="329"/>
    </row>
    <row r="72" spans="1:26" ht="19.5" customHeight="1">
      <c r="A72" s="238"/>
      <c r="B72" s="682" t="s">
        <v>396</v>
      </c>
      <c r="C72" s="683"/>
      <c r="D72" s="683"/>
      <c r="E72" s="683"/>
      <c r="F72" s="683"/>
      <c r="G72" s="683"/>
      <c r="H72" s="683"/>
      <c r="I72" s="683"/>
      <c r="J72" s="683"/>
      <c r="K72" s="684"/>
      <c r="L72" s="682" t="s">
        <v>396</v>
      </c>
      <c r="M72" s="683"/>
      <c r="N72" s="683"/>
      <c r="O72" s="683"/>
      <c r="P72" s="683"/>
      <c r="Q72" s="683"/>
      <c r="R72" s="683"/>
      <c r="S72" s="683"/>
      <c r="T72" s="683"/>
      <c r="U72" s="684"/>
      <c r="V72" s="325"/>
      <c r="W72" s="329"/>
      <c r="X72" s="329"/>
      <c r="Y72" s="329"/>
      <c r="Z72" s="329"/>
    </row>
    <row r="73" spans="1:26" ht="19.5" customHeight="1">
      <c r="A73" s="238"/>
      <c r="B73" s="665"/>
      <c r="C73" s="666"/>
      <c r="D73" s="666"/>
      <c r="E73" s="666"/>
      <c r="F73" s="666"/>
      <c r="G73" s="666"/>
      <c r="H73" s="666"/>
      <c r="I73" s="666"/>
      <c r="J73" s="666"/>
      <c r="K73" s="667"/>
      <c r="L73" s="665"/>
      <c r="M73" s="666"/>
      <c r="N73" s="666"/>
      <c r="O73" s="666"/>
      <c r="P73" s="666"/>
      <c r="Q73" s="666"/>
      <c r="R73" s="666"/>
      <c r="S73" s="666"/>
      <c r="T73" s="666"/>
      <c r="U73" s="667"/>
      <c r="V73" s="325"/>
      <c r="W73" s="329"/>
      <c r="X73" s="329"/>
      <c r="Y73" s="329"/>
      <c r="Z73" s="329"/>
    </row>
    <row r="74" spans="1:26" ht="19.5" customHeight="1">
      <c r="A74" s="238"/>
      <c r="B74" s="665"/>
      <c r="C74" s="666"/>
      <c r="D74" s="666"/>
      <c r="E74" s="666"/>
      <c r="F74" s="666"/>
      <c r="G74" s="666"/>
      <c r="H74" s="666"/>
      <c r="I74" s="666"/>
      <c r="J74" s="666"/>
      <c r="K74" s="667"/>
      <c r="L74" s="665"/>
      <c r="M74" s="666"/>
      <c r="N74" s="666"/>
      <c r="O74" s="666"/>
      <c r="P74" s="666"/>
      <c r="Q74" s="666"/>
      <c r="R74" s="666"/>
      <c r="S74" s="666"/>
      <c r="T74" s="666"/>
      <c r="U74" s="667"/>
      <c r="V74" s="325"/>
      <c r="W74" s="329"/>
      <c r="X74" s="329"/>
      <c r="Y74" s="329"/>
      <c r="Z74" s="329"/>
    </row>
    <row r="75" spans="1:26" ht="19.5" customHeight="1">
      <c r="A75" s="238"/>
      <c r="B75" s="665"/>
      <c r="C75" s="666"/>
      <c r="D75" s="666"/>
      <c r="E75" s="666"/>
      <c r="F75" s="666"/>
      <c r="G75" s="666"/>
      <c r="H75" s="666"/>
      <c r="I75" s="666"/>
      <c r="J75" s="666"/>
      <c r="K75" s="667"/>
      <c r="L75" s="665"/>
      <c r="M75" s="666"/>
      <c r="N75" s="666"/>
      <c r="O75" s="666"/>
      <c r="P75" s="666"/>
      <c r="Q75" s="666"/>
      <c r="R75" s="666"/>
      <c r="S75" s="666"/>
      <c r="T75" s="666"/>
      <c r="U75" s="667"/>
      <c r="V75" s="325"/>
      <c r="W75" s="329"/>
      <c r="X75" s="329"/>
      <c r="Y75" s="329"/>
      <c r="Z75" s="329"/>
    </row>
    <row r="76" spans="1:26" ht="19.5" customHeight="1">
      <c r="A76" s="238"/>
      <c r="B76" s="665"/>
      <c r="C76" s="666"/>
      <c r="D76" s="666"/>
      <c r="E76" s="666"/>
      <c r="F76" s="666"/>
      <c r="G76" s="666"/>
      <c r="H76" s="666"/>
      <c r="I76" s="666"/>
      <c r="J76" s="666"/>
      <c r="K76" s="667"/>
      <c r="L76" s="665"/>
      <c r="M76" s="666"/>
      <c r="N76" s="666"/>
      <c r="O76" s="666"/>
      <c r="P76" s="666"/>
      <c r="Q76" s="666"/>
      <c r="R76" s="666"/>
      <c r="S76" s="666"/>
      <c r="T76" s="666"/>
      <c r="U76" s="667"/>
      <c r="V76" s="325"/>
      <c r="W76" s="329"/>
      <c r="X76" s="329"/>
      <c r="Y76" s="329"/>
      <c r="Z76" s="329"/>
    </row>
    <row r="77" spans="1:26" ht="19.5" customHeight="1">
      <c r="A77" s="238"/>
      <c r="B77" s="665"/>
      <c r="C77" s="666"/>
      <c r="D77" s="666"/>
      <c r="E77" s="666"/>
      <c r="F77" s="666"/>
      <c r="G77" s="666"/>
      <c r="H77" s="666"/>
      <c r="I77" s="666"/>
      <c r="J77" s="666"/>
      <c r="K77" s="667"/>
      <c r="L77" s="665"/>
      <c r="M77" s="666"/>
      <c r="N77" s="666"/>
      <c r="O77" s="666"/>
      <c r="P77" s="666"/>
      <c r="Q77" s="666"/>
      <c r="R77" s="666"/>
      <c r="S77" s="666"/>
      <c r="T77" s="666"/>
      <c r="U77" s="667"/>
      <c r="V77" s="325"/>
      <c r="W77" s="329"/>
      <c r="X77" s="329"/>
      <c r="Y77" s="329"/>
      <c r="Z77" s="329"/>
    </row>
    <row r="78" spans="1:26" ht="19.5" customHeight="1">
      <c r="A78" s="238"/>
      <c r="B78" s="665"/>
      <c r="C78" s="666"/>
      <c r="D78" s="666"/>
      <c r="E78" s="666"/>
      <c r="F78" s="666"/>
      <c r="G78" s="666"/>
      <c r="H78" s="666"/>
      <c r="I78" s="666"/>
      <c r="J78" s="666"/>
      <c r="K78" s="667"/>
      <c r="L78" s="665"/>
      <c r="M78" s="666"/>
      <c r="N78" s="666"/>
      <c r="O78" s="666"/>
      <c r="P78" s="666"/>
      <c r="Q78" s="666"/>
      <c r="R78" s="666"/>
      <c r="S78" s="666"/>
      <c r="T78" s="666"/>
      <c r="U78" s="667"/>
      <c r="V78" s="325"/>
      <c r="W78" s="329"/>
      <c r="X78" s="329"/>
      <c r="Y78" s="329"/>
      <c r="Z78" s="329"/>
    </row>
    <row r="79" spans="1:26" ht="19.5" customHeight="1">
      <c r="A79" s="333"/>
      <c r="B79" s="668"/>
      <c r="C79" s="669"/>
      <c r="D79" s="669"/>
      <c r="E79" s="669"/>
      <c r="F79" s="669"/>
      <c r="G79" s="669"/>
      <c r="H79" s="669"/>
      <c r="I79" s="669"/>
      <c r="J79" s="669"/>
      <c r="K79" s="670"/>
      <c r="L79" s="668"/>
      <c r="M79" s="669"/>
      <c r="N79" s="669"/>
      <c r="O79" s="669"/>
      <c r="P79" s="669"/>
      <c r="Q79" s="669"/>
      <c r="R79" s="669"/>
      <c r="S79" s="669"/>
      <c r="T79" s="669"/>
      <c r="U79" s="670"/>
      <c r="V79" s="325"/>
      <c r="W79" s="329"/>
      <c r="X79" s="329"/>
      <c r="Y79" s="329"/>
      <c r="Z79" s="329"/>
    </row>
    <row r="80" spans="1:26" ht="15" customHeight="1">
      <c r="A80" s="334"/>
      <c r="B80" s="325"/>
      <c r="C80" s="325"/>
      <c r="D80" s="325"/>
      <c r="E80" s="325"/>
      <c r="F80" s="325"/>
      <c r="G80" s="325"/>
      <c r="H80" s="325"/>
      <c r="I80" s="325"/>
      <c r="J80" s="325"/>
      <c r="K80" s="325"/>
      <c r="L80" s="325"/>
      <c r="M80" s="325"/>
      <c r="N80" s="325"/>
      <c r="O80" s="325"/>
      <c r="P80" s="325"/>
      <c r="Q80" s="325"/>
      <c r="R80" s="325"/>
      <c r="S80" s="325"/>
      <c r="T80" s="325"/>
      <c r="U80" s="325"/>
      <c r="V80" s="325"/>
      <c r="W80" s="329"/>
      <c r="X80" s="329"/>
      <c r="Y80" s="329"/>
      <c r="Z80" s="329"/>
    </row>
    <row r="81" spans="1:26" ht="18.75" customHeight="1">
      <c r="A81" s="319"/>
      <c r="B81" s="319"/>
      <c r="C81" s="319"/>
      <c r="D81" s="319"/>
      <c r="E81" s="319"/>
      <c r="F81" s="319"/>
      <c r="G81" s="319"/>
      <c r="H81" s="319"/>
      <c r="I81" s="319"/>
      <c r="J81" s="319"/>
      <c r="K81" s="319"/>
      <c r="L81" s="319"/>
      <c r="M81" s="319"/>
      <c r="N81" s="319"/>
      <c r="O81" s="319"/>
      <c r="P81" s="319"/>
      <c r="Q81" s="319"/>
      <c r="R81" s="319"/>
      <c r="S81" s="319"/>
      <c r="T81" s="319"/>
      <c r="U81" s="319"/>
      <c r="V81" s="320"/>
      <c r="W81" s="320"/>
      <c r="X81" s="320"/>
      <c r="Y81" s="320"/>
      <c r="Z81" s="320"/>
    </row>
    <row r="82" spans="1:26" ht="37.5" customHeight="1">
      <c r="A82" s="687"/>
      <c r="B82" s="687"/>
      <c r="C82" s="321"/>
      <c r="D82" s="321"/>
      <c r="E82" s="322"/>
      <c r="F82" s="323"/>
      <c r="G82" s="319"/>
      <c r="H82" s="319"/>
      <c r="I82" s="319"/>
      <c r="J82" s="335"/>
      <c r="K82" s="319"/>
      <c r="L82" s="319"/>
      <c r="M82" s="319"/>
      <c r="N82" s="319"/>
      <c r="O82" s="319"/>
      <c r="P82" s="319"/>
      <c r="Q82" s="319"/>
      <c r="R82" s="319"/>
      <c r="S82" s="319"/>
      <c r="T82" s="319"/>
      <c r="U82" s="319"/>
      <c r="V82" s="320"/>
      <c r="W82" s="320"/>
      <c r="X82" s="320"/>
      <c r="Y82" s="320"/>
      <c r="Z82" s="320"/>
    </row>
    <row r="83" spans="1:26" ht="15" customHeight="1">
      <c r="A83" s="238"/>
      <c r="B83" s="238"/>
      <c r="C83" s="238"/>
      <c r="D83" s="238"/>
      <c r="E83" s="238"/>
      <c r="F83" s="238"/>
      <c r="G83" s="238"/>
      <c r="H83" s="238"/>
      <c r="I83" s="238"/>
      <c r="J83" s="238"/>
      <c r="K83" s="238"/>
      <c r="L83" s="238"/>
      <c r="M83" s="238"/>
      <c r="N83" s="238"/>
      <c r="O83" s="238"/>
      <c r="P83" s="238"/>
      <c r="Q83" s="238"/>
      <c r="R83" s="238"/>
      <c r="S83" s="238"/>
      <c r="T83" s="238"/>
      <c r="U83" s="238"/>
      <c r="V83" s="325"/>
      <c r="W83" s="326"/>
      <c r="X83" s="326"/>
      <c r="Y83" s="326"/>
      <c r="Z83" s="326"/>
    </row>
    <row r="84" spans="1:26" ht="19.5" customHeight="1">
      <c r="A84" s="238"/>
      <c r="B84" s="327">
        <v>13</v>
      </c>
      <c r="C84" s="685"/>
      <c r="D84" s="685"/>
      <c r="E84" s="685"/>
      <c r="F84" s="328" t="s">
        <v>51</v>
      </c>
      <c r="G84" s="685"/>
      <c r="H84" s="685"/>
      <c r="I84" s="328" t="s">
        <v>17</v>
      </c>
      <c r="J84" s="685"/>
      <c r="K84" s="686"/>
      <c r="L84" s="327">
        <v>14</v>
      </c>
      <c r="M84" s="685"/>
      <c r="N84" s="685"/>
      <c r="O84" s="685"/>
      <c r="P84" s="328" t="s">
        <v>51</v>
      </c>
      <c r="Q84" s="685"/>
      <c r="R84" s="685"/>
      <c r="S84" s="328" t="s">
        <v>17</v>
      </c>
      <c r="T84" s="685"/>
      <c r="U84" s="686"/>
      <c r="V84" s="325"/>
      <c r="W84" s="329"/>
      <c r="X84" s="329"/>
      <c r="Y84" s="329"/>
      <c r="Z84" s="330"/>
    </row>
    <row r="85" spans="1:26" ht="19.5" customHeight="1">
      <c r="A85" s="238"/>
      <c r="B85" s="679" t="s">
        <v>52</v>
      </c>
      <c r="C85" s="680"/>
      <c r="D85" s="680"/>
      <c r="E85" s="680"/>
      <c r="F85" s="680"/>
      <c r="G85" s="680"/>
      <c r="H85" s="680"/>
      <c r="I85" s="680"/>
      <c r="J85" s="331" t="s">
        <v>35</v>
      </c>
      <c r="K85" s="332"/>
      <c r="L85" s="679" t="s">
        <v>52</v>
      </c>
      <c r="M85" s="680"/>
      <c r="N85" s="680"/>
      <c r="O85" s="680"/>
      <c r="P85" s="680"/>
      <c r="Q85" s="680"/>
      <c r="R85" s="680"/>
      <c r="S85" s="680"/>
      <c r="T85" s="331" t="s">
        <v>35</v>
      </c>
      <c r="U85" s="332"/>
      <c r="V85" s="325"/>
      <c r="W85" s="329"/>
      <c r="X85" s="329"/>
      <c r="Y85" s="329"/>
      <c r="Z85" s="330"/>
    </row>
    <row r="86" spans="1:26" ht="19.5" customHeight="1">
      <c r="A86" s="238"/>
      <c r="B86" s="679" t="s">
        <v>222</v>
      </c>
      <c r="C86" s="680"/>
      <c r="D86" s="680"/>
      <c r="E86" s="680"/>
      <c r="F86" s="680"/>
      <c r="G86" s="680"/>
      <c r="H86" s="680"/>
      <c r="I86" s="680"/>
      <c r="J86" s="680"/>
      <c r="K86" s="681"/>
      <c r="L86" s="679" t="s">
        <v>222</v>
      </c>
      <c r="M86" s="680"/>
      <c r="N86" s="680"/>
      <c r="O86" s="680"/>
      <c r="P86" s="680"/>
      <c r="Q86" s="680"/>
      <c r="R86" s="680"/>
      <c r="S86" s="680"/>
      <c r="T86" s="680"/>
      <c r="U86" s="681"/>
      <c r="V86" s="325"/>
      <c r="W86" s="329"/>
      <c r="X86" s="329"/>
      <c r="Y86" s="329"/>
      <c r="Z86" s="330"/>
    </row>
    <row r="87" spans="1:26" ht="18.75" customHeight="1">
      <c r="A87" s="238"/>
      <c r="B87" s="679"/>
      <c r="C87" s="680"/>
      <c r="D87" s="680"/>
      <c r="E87" s="680"/>
      <c r="F87" s="680"/>
      <c r="G87" s="680"/>
      <c r="H87" s="680"/>
      <c r="I87" s="680"/>
      <c r="J87" s="680"/>
      <c r="K87" s="681"/>
      <c r="L87" s="679"/>
      <c r="M87" s="680"/>
      <c r="N87" s="680"/>
      <c r="O87" s="680"/>
      <c r="P87" s="680"/>
      <c r="Q87" s="680"/>
      <c r="R87" s="680"/>
      <c r="S87" s="680"/>
      <c r="T87" s="680"/>
      <c r="U87" s="681"/>
      <c r="V87" s="325"/>
      <c r="W87" s="329"/>
      <c r="X87" s="329"/>
      <c r="Y87" s="329"/>
      <c r="Z87" s="330"/>
    </row>
    <row r="88" spans="1:26" ht="19.5" customHeight="1">
      <c r="A88" s="238"/>
      <c r="B88" s="665" t="s">
        <v>396</v>
      </c>
      <c r="C88" s="666"/>
      <c r="D88" s="666"/>
      <c r="E88" s="666"/>
      <c r="F88" s="666"/>
      <c r="G88" s="666"/>
      <c r="H88" s="666"/>
      <c r="I88" s="666"/>
      <c r="J88" s="666"/>
      <c r="K88" s="667"/>
      <c r="L88" s="665" t="s">
        <v>396</v>
      </c>
      <c r="M88" s="666"/>
      <c r="N88" s="666"/>
      <c r="O88" s="666"/>
      <c r="P88" s="666"/>
      <c r="Q88" s="666"/>
      <c r="R88" s="666"/>
      <c r="S88" s="666"/>
      <c r="T88" s="666"/>
      <c r="U88" s="667"/>
      <c r="V88" s="325"/>
      <c r="W88" s="329"/>
      <c r="X88" s="329"/>
      <c r="Y88" s="329"/>
      <c r="Z88" s="330"/>
    </row>
    <row r="89" spans="1:26" ht="19.5" customHeight="1">
      <c r="A89" s="238"/>
      <c r="B89" s="665"/>
      <c r="C89" s="666"/>
      <c r="D89" s="666"/>
      <c r="E89" s="666"/>
      <c r="F89" s="666"/>
      <c r="G89" s="666"/>
      <c r="H89" s="666"/>
      <c r="I89" s="666"/>
      <c r="J89" s="666"/>
      <c r="K89" s="667"/>
      <c r="L89" s="665"/>
      <c r="M89" s="666"/>
      <c r="N89" s="666"/>
      <c r="O89" s="666"/>
      <c r="P89" s="666"/>
      <c r="Q89" s="666"/>
      <c r="R89" s="666"/>
      <c r="S89" s="666"/>
      <c r="T89" s="666"/>
      <c r="U89" s="667"/>
      <c r="V89" s="325"/>
      <c r="W89" s="329"/>
      <c r="X89" s="329"/>
      <c r="Y89" s="329"/>
      <c r="Z89" s="330"/>
    </row>
    <row r="90" spans="1:26" ht="19.5" customHeight="1">
      <c r="A90" s="238"/>
      <c r="B90" s="665"/>
      <c r="C90" s="666"/>
      <c r="D90" s="666"/>
      <c r="E90" s="666"/>
      <c r="F90" s="666"/>
      <c r="G90" s="666"/>
      <c r="H90" s="666"/>
      <c r="I90" s="666"/>
      <c r="J90" s="666"/>
      <c r="K90" s="667"/>
      <c r="L90" s="665"/>
      <c r="M90" s="666"/>
      <c r="N90" s="666"/>
      <c r="O90" s="666"/>
      <c r="P90" s="666"/>
      <c r="Q90" s="666"/>
      <c r="R90" s="666"/>
      <c r="S90" s="666"/>
      <c r="T90" s="666"/>
      <c r="U90" s="667"/>
      <c r="V90" s="325"/>
      <c r="W90" s="329"/>
      <c r="X90" s="329"/>
      <c r="Y90" s="329"/>
      <c r="Z90" s="330"/>
    </row>
    <row r="91" spans="1:26" ht="19.5" customHeight="1">
      <c r="A91" s="238"/>
      <c r="B91" s="665"/>
      <c r="C91" s="666"/>
      <c r="D91" s="666"/>
      <c r="E91" s="666"/>
      <c r="F91" s="666"/>
      <c r="G91" s="666"/>
      <c r="H91" s="666"/>
      <c r="I91" s="666"/>
      <c r="J91" s="666"/>
      <c r="K91" s="667"/>
      <c r="L91" s="665"/>
      <c r="M91" s="666"/>
      <c r="N91" s="666"/>
      <c r="O91" s="666"/>
      <c r="P91" s="666"/>
      <c r="Q91" s="666"/>
      <c r="R91" s="666"/>
      <c r="S91" s="666"/>
      <c r="T91" s="666"/>
      <c r="U91" s="667"/>
      <c r="V91" s="325"/>
      <c r="W91" s="329"/>
      <c r="X91" s="329"/>
      <c r="Y91" s="329"/>
      <c r="Z91" s="329"/>
    </row>
    <row r="92" spans="1:26" ht="19.5" customHeight="1">
      <c r="A92" s="238"/>
      <c r="B92" s="665"/>
      <c r="C92" s="666"/>
      <c r="D92" s="666"/>
      <c r="E92" s="666"/>
      <c r="F92" s="666"/>
      <c r="G92" s="666"/>
      <c r="H92" s="666"/>
      <c r="I92" s="666"/>
      <c r="J92" s="666"/>
      <c r="K92" s="667"/>
      <c r="L92" s="665"/>
      <c r="M92" s="666"/>
      <c r="N92" s="666"/>
      <c r="O92" s="666"/>
      <c r="P92" s="666"/>
      <c r="Q92" s="666"/>
      <c r="R92" s="666"/>
      <c r="S92" s="666"/>
      <c r="T92" s="666"/>
      <c r="U92" s="667"/>
      <c r="V92" s="325"/>
      <c r="W92" s="329"/>
      <c r="X92" s="329"/>
      <c r="Y92" s="329"/>
      <c r="Z92" s="329"/>
    </row>
    <row r="93" spans="1:26" ht="19.5" customHeight="1">
      <c r="A93" s="238"/>
      <c r="B93" s="665"/>
      <c r="C93" s="666"/>
      <c r="D93" s="666"/>
      <c r="E93" s="666"/>
      <c r="F93" s="666"/>
      <c r="G93" s="666"/>
      <c r="H93" s="666"/>
      <c r="I93" s="666"/>
      <c r="J93" s="666"/>
      <c r="K93" s="667"/>
      <c r="L93" s="665"/>
      <c r="M93" s="666"/>
      <c r="N93" s="666"/>
      <c r="O93" s="666"/>
      <c r="P93" s="666"/>
      <c r="Q93" s="666"/>
      <c r="R93" s="666"/>
      <c r="S93" s="666"/>
      <c r="T93" s="666"/>
      <c r="U93" s="667"/>
      <c r="V93" s="325"/>
      <c r="W93" s="329"/>
      <c r="X93" s="329"/>
      <c r="Y93" s="329"/>
      <c r="Z93" s="329"/>
    </row>
    <row r="94" spans="1:26" ht="19.5" customHeight="1">
      <c r="A94" s="238"/>
      <c r="B94" s="665"/>
      <c r="C94" s="666"/>
      <c r="D94" s="666"/>
      <c r="E94" s="666"/>
      <c r="F94" s="666"/>
      <c r="G94" s="666"/>
      <c r="H94" s="666"/>
      <c r="I94" s="666"/>
      <c r="J94" s="666"/>
      <c r="K94" s="667"/>
      <c r="L94" s="665"/>
      <c r="M94" s="666"/>
      <c r="N94" s="666"/>
      <c r="O94" s="666"/>
      <c r="P94" s="666"/>
      <c r="Q94" s="666"/>
      <c r="R94" s="666"/>
      <c r="S94" s="666"/>
      <c r="T94" s="666"/>
      <c r="U94" s="667"/>
      <c r="V94" s="325"/>
      <c r="W94" s="329"/>
      <c r="X94" s="329"/>
      <c r="Y94" s="329"/>
      <c r="Z94" s="329"/>
    </row>
    <row r="95" spans="1:26" ht="19.5" customHeight="1">
      <c r="A95" s="333"/>
      <c r="B95" s="668"/>
      <c r="C95" s="669"/>
      <c r="D95" s="669"/>
      <c r="E95" s="669"/>
      <c r="F95" s="669"/>
      <c r="G95" s="669"/>
      <c r="H95" s="669"/>
      <c r="I95" s="669"/>
      <c r="J95" s="669"/>
      <c r="K95" s="670"/>
      <c r="L95" s="668"/>
      <c r="M95" s="669"/>
      <c r="N95" s="669"/>
      <c r="O95" s="669"/>
      <c r="P95" s="669"/>
      <c r="Q95" s="669"/>
      <c r="R95" s="669"/>
      <c r="S95" s="669"/>
      <c r="T95" s="669"/>
      <c r="U95" s="670"/>
      <c r="V95" s="325"/>
      <c r="W95" s="329"/>
      <c r="X95" s="329"/>
      <c r="Y95" s="329"/>
      <c r="Z95" s="329"/>
    </row>
    <row r="96" spans="1:26" ht="19.5" customHeight="1">
      <c r="A96" s="238"/>
      <c r="B96" s="327">
        <v>15</v>
      </c>
      <c r="C96" s="685"/>
      <c r="D96" s="685"/>
      <c r="E96" s="685"/>
      <c r="F96" s="328" t="s">
        <v>51</v>
      </c>
      <c r="G96" s="685"/>
      <c r="H96" s="685"/>
      <c r="I96" s="328" t="s">
        <v>17</v>
      </c>
      <c r="J96" s="685"/>
      <c r="K96" s="686"/>
      <c r="L96" s="327">
        <v>16</v>
      </c>
      <c r="M96" s="685"/>
      <c r="N96" s="685"/>
      <c r="O96" s="685"/>
      <c r="P96" s="328" t="s">
        <v>51</v>
      </c>
      <c r="Q96" s="685"/>
      <c r="R96" s="685"/>
      <c r="S96" s="328" t="s">
        <v>17</v>
      </c>
      <c r="T96" s="685"/>
      <c r="U96" s="686"/>
      <c r="V96" s="325"/>
      <c r="W96" s="329"/>
      <c r="X96" s="329"/>
      <c r="Y96" s="329"/>
      <c r="Z96" s="329"/>
    </row>
    <row r="97" spans="1:26" ht="19.5" customHeight="1">
      <c r="A97" s="238"/>
      <c r="B97" s="679" t="s">
        <v>52</v>
      </c>
      <c r="C97" s="680"/>
      <c r="D97" s="680"/>
      <c r="E97" s="680"/>
      <c r="F97" s="680"/>
      <c r="G97" s="680"/>
      <c r="H97" s="680"/>
      <c r="I97" s="680"/>
      <c r="J97" s="331" t="s">
        <v>35</v>
      </c>
      <c r="K97" s="332"/>
      <c r="L97" s="679" t="s">
        <v>52</v>
      </c>
      <c r="M97" s="680"/>
      <c r="N97" s="680"/>
      <c r="O97" s="680"/>
      <c r="P97" s="680"/>
      <c r="Q97" s="680"/>
      <c r="R97" s="680"/>
      <c r="S97" s="680"/>
      <c r="T97" s="331" t="s">
        <v>35</v>
      </c>
      <c r="U97" s="332"/>
      <c r="V97" s="325"/>
      <c r="W97" s="329"/>
      <c r="X97" s="329"/>
      <c r="Y97" s="329"/>
      <c r="Z97" s="329"/>
    </row>
    <row r="98" spans="1:26" ht="19.5" customHeight="1">
      <c r="A98" s="238"/>
      <c r="B98" s="679" t="s">
        <v>222</v>
      </c>
      <c r="C98" s="680"/>
      <c r="D98" s="680"/>
      <c r="E98" s="680"/>
      <c r="F98" s="680"/>
      <c r="G98" s="680"/>
      <c r="H98" s="680"/>
      <c r="I98" s="680"/>
      <c r="J98" s="680"/>
      <c r="K98" s="681"/>
      <c r="L98" s="679" t="s">
        <v>222</v>
      </c>
      <c r="M98" s="680"/>
      <c r="N98" s="680"/>
      <c r="O98" s="680"/>
      <c r="P98" s="680"/>
      <c r="Q98" s="680"/>
      <c r="R98" s="680"/>
      <c r="S98" s="680"/>
      <c r="T98" s="680"/>
      <c r="U98" s="681"/>
      <c r="V98" s="325"/>
      <c r="W98" s="329"/>
      <c r="X98" s="329"/>
      <c r="Y98" s="329"/>
      <c r="Z98" s="329"/>
    </row>
    <row r="99" spans="1:26" ht="18.75" customHeight="1">
      <c r="A99" s="238"/>
      <c r="B99" s="679"/>
      <c r="C99" s="680"/>
      <c r="D99" s="680"/>
      <c r="E99" s="680"/>
      <c r="F99" s="680"/>
      <c r="G99" s="680"/>
      <c r="H99" s="680"/>
      <c r="I99" s="680"/>
      <c r="J99" s="680"/>
      <c r="K99" s="681"/>
      <c r="L99" s="679"/>
      <c r="M99" s="680"/>
      <c r="N99" s="680"/>
      <c r="O99" s="680"/>
      <c r="P99" s="680"/>
      <c r="Q99" s="680"/>
      <c r="R99" s="680"/>
      <c r="S99" s="680"/>
      <c r="T99" s="680"/>
      <c r="U99" s="681"/>
      <c r="V99" s="325"/>
      <c r="W99" s="329"/>
      <c r="X99" s="329"/>
      <c r="Y99" s="329"/>
      <c r="Z99" s="329"/>
    </row>
    <row r="100" spans="1:26" ht="19.5" customHeight="1">
      <c r="A100" s="238"/>
      <c r="B100" s="665" t="s">
        <v>396</v>
      </c>
      <c r="C100" s="666"/>
      <c r="D100" s="666"/>
      <c r="E100" s="666"/>
      <c r="F100" s="666"/>
      <c r="G100" s="666"/>
      <c r="H100" s="666"/>
      <c r="I100" s="666"/>
      <c r="J100" s="666"/>
      <c r="K100" s="667"/>
      <c r="L100" s="665" t="s">
        <v>396</v>
      </c>
      <c r="M100" s="666"/>
      <c r="N100" s="666"/>
      <c r="O100" s="666"/>
      <c r="P100" s="666"/>
      <c r="Q100" s="666"/>
      <c r="R100" s="666"/>
      <c r="S100" s="666"/>
      <c r="T100" s="666"/>
      <c r="U100" s="667"/>
      <c r="V100" s="325"/>
      <c r="W100" s="329"/>
      <c r="X100" s="329"/>
      <c r="Y100" s="329"/>
      <c r="Z100" s="329"/>
    </row>
    <row r="101" spans="1:26" ht="19.5" customHeight="1">
      <c r="A101" s="238"/>
      <c r="B101" s="665"/>
      <c r="C101" s="666"/>
      <c r="D101" s="666"/>
      <c r="E101" s="666"/>
      <c r="F101" s="666"/>
      <c r="G101" s="666"/>
      <c r="H101" s="666"/>
      <c r="I101" s="666"/>
      <c r="J101" s="666"/>
      <c r="K101" s="667"/>
      <c r="L101" s="665"/>
      <c r="M101" s="666"/>
      <c r="N101" s="666"/>
      <c r="O101" s="666"/>
      <c r="P101" s="666"/>
      <c r="Q101" s="666"/>
      <c r="R101" s="666"/>
      <c r="S101" s="666"/>
      <c r="T101" s="666"/>
      <c r="U101" s="667"/>
      <c r="V101" s="325"/>
      <c r="W101" s="329"/>
      <c r="X101" s="329"/>
      <c r="Y101" s="329"/>
      <c r="Z101" s="329"/>
    </row>
    <row r="102" spans="1:26" ht="19.5" customHeight="1">
      <c r="A102" s="238"/>
      <c r="B102" s="665"/>
      <c r="C102" s="666"/>
      <c r="D102" s="666"/>
      <c r="E102" s="666"/>
      <c r="F102" s="666"/>
      <c r="G102" s="666"/>
      <c r="H102" s="666"/>
      <c r="I102" s="666"/>
      <c r="J102" s="666"/>
      <c r="K102" s="667"/>
      <c r="L102" s="665"/>
      <c r="M102" s="666"/>
      <c r="N102" s="666"/>
      <c r="O102" s="666"/>
      <c r="P102" s="666"/>
      <c r="Q102" s="666"/>
      <c r="R102" s="666"/>
      <c r="S102" s="666"/>
      <c r="T102" s="666"/>
      <c r="U102" s="667"/>
      <c r="V102" s="325"/>
      <c r="W102" s="329"/>
      <c r="X102" s="329"/>
      <c r="Y102" s="329"/>
      <c r="Z102" s="329"/>
    </row>
    <row r="103" spans="1:26" ht="19.5" customHeight="1">
      <c r="A103" s="238"/>
      <c r="B103" s="665"/>
      <c r="C103" s="666"/>
      <c r="D103" s="666"/>
      <c r="E103" s="666"/>
      <c r="F103" s="666"/>
      <c r="G103" s="666"/>
      <c r="H103" s="666"/>
      <c r="I103" s="666"/>
      <c r="J103" s="666"/>
      <c r="K103" s="667"/>
      <c r="L103" s="665"/>
      <c r="M103" s="666"/>
      <c r="N103" s="666"/>
      <c r="O103" s="666"/>
      <c r="P103" s="666"/>
      <c r="Q103" s="666"/>
      <c r="R103" s="666"/>
      <c r="S103" s="666"/>
      <c r="T103" s="666"/>
      <c r="U103" s="667"/>
      <c r="V103" s="325"/>
      <c r="W103" s="329"/>
      <c r="X103" s="329"/>
      <c r="Y103" s="329"/>
      <c r="Z103" s="329"/>
    </row>
    <row r="104" spans="1:26" ht="19.5" customHeight="1">
      <c r="A104" s="238"/>
      <c r="B104" s="665"/>
      <c r="C104" s="666"/>
      <c r="D104" s="666"/>
      <c r="E104" s="666"/>
      <c r="F104" s="666"/>
      <c r="G104" s="666"/>
      <c r="H104" s="666"/>
      <c r="I104" s="666"/>
      <c r="J104" s="666"/>
      <c r="K104" s="667"/>
      <c r="L104" s="665"/>
      <c r="M104" s="666"/>
      <c r="N104" s="666"/>
      <c r="O104" s="666"/>
      <c r="P104" s="666"/>
      <c r="Q104" s="666"/>
      <c r="R104" s="666"/>
      <c r="S104" s="666"/>
      <c r="T104" s="666"/>
      <c r="U104" s="667"/>
      <c r="V104" s="325"/>
      <c r="W104" s="329"/>
      <c r="X104" s="329"/>
      <c r="Y104" s="329"/>
      <c r="Z104" s="329"/>
    </row>
    <row r="105" spans="1:26" ht="19.5" customHeight="1">
      <c r="A105" s="238"/>
      <c r="B105" s="665"/>
      <c r="C105" s="666"/>
      <c r="D105" s="666"/>
      <c r="E105" s="666"/>
      <c r="F105" s="666"/>
      <c r="G105" s="666"/>
      <c r="H105" s="666"/>
      <c r="I105" s="666"/>
      <c r="J105" s="666"/>
      <c r="K105" s="667"/>
      <c r="L105" s="665"/>
      <c r="M105" s="666"/>
      <c r="N105" s="666"/>
      <c r="O105" s="666"/>
      <c r="P105" s="666"/>
      <c r="Q105" s="666"/>
      <c r="R105" s="666"/>
      <c r="S105" s="666"/>
      <c r="T105" s="666"/>
      <c r="U105" s="667"/>
      <c r="V105" s="325"/>
      <c r="W105" s="329"/>
      <c r="X105" s="329"/>
      <c r="Y105" s="329"/>
      <c r="Z105" s="329"/>
    </row>
    <row r="106" spans="1:26" ht="19.5" customHeight="1">
      <c r="A106" s="238"/>
      <c r="B106" s="665"/>
      <c r="C106" s="666"/>
      <c r="D106" s="666"/>
      <c r="E106" s="666"/>
      <c r="F106" s="666"/>
      <c r="G106" s="666"/>
      <c r="H106" s="666"/>
      <c r="I106" s="666"/>
      <c r="J106" s="666"/>
      <c r="K106" s="667"/>
      <c r="L106" s="665"/>
      <c r="M106" s="666"/>
      <c r="N106" s="666"/>
      <c r="O106" s="666"/>
      <c r="P106" s="666"/>
      <c r="Q106" s="666"/>
      <c r="R106" s="666"/>
      <c r="S106" s="666"/>
      <c r="T106" s="666"/>
      <c r="U106" s="667"/>
      <c r="V106" s="325"/>
      <c r="W106" s="329"/>
      <c r="X106" s="329"/>
      <c r="Y106" s="329"/>
      <c r="Z106" s="329"/>
    </row>
    <row r="107" spans="1:26" ht="19.5" customHeight="1">
      <c r="A107" s="333"/>
      <c r="B107" s="668"/>
      <c r="C107" s="669"/>
      <c r="D107" s="669"/>
      <c r="E107" s="669"/>
      <c r="F107" s="669"/>
      <c r="G107" s="669"/>
      <c r="H107" s="669"/>
      <c r="I107" s="669"/>
      <c r="J107" s="669"/>
      <c r="K107" s="670"/>
      <c r="L107" s="668"/>
      <c r="M107" s="669"/>
      <c r="N107" s="669"/>
      <c r="O107" s="669"/>
      <c r="P107" s="669"/>
      <c r="Q107" s="669"/>
      <c r="R107" s="669"/>
      <c r="S107" s="669"/>
      <c r="T107" s="669"/>
      <c r="U107" s="670"/>
      <c r="V107" s="325"/>
      <c r="W107" s="329"/>
      <c r="X107" s="329"/>
      <c r="Y107" s="329"/>
      <c r="Z107" s="329"/>
    </row>
    <row r="108" spans="1:26" ht="21" customHeight="1">
      <c r="A108" s="238"/>
      <c r="B108" s="327">
        <v>17</v>
      </c>
      <c r="C108" s="685"/>
      <c r="D108" s="685"/>
      <c r="E108" s="685"/>
      <c r="F108" s="328" t="s">
        <v>51</v>
      </c>
      <c r="G108" s="685"/>
      <c r="H108" s="685"/>
      <c r="I108" s="328" t="s">
        <v>17</v>
      </c>
      <c r="J108" s="685"/>
      <c r="K108" s="686"/>
      <c r="L108" s="327">
        <v>18</v>
      </c>
      <c r="M108" s="685"/>
      <c r="N108" s="685"/>
      <c r="O108" s="685"/>
      <c r="P108" s="328" t="s">
        <v>51</v>
      </c>
      <c r="Q108" s="685"/>
      <c r="R108" s="685"/>
      <c r="S108" s="328" t="s">
        <v>17</v>
      </c>
      <c r="T108" s="685"/>
      <c r="U108" s="686"/>
      <c r="V108" s="325"/>
      <c r="W108" s="329"/>
      <c r="X108" s="329"/>
      <c r="Y108" s="329"/>
      <c r="Z108" s="329"/>
    </row>
    <row r="109" spans="1:26" ht="21" customHeight="1">
      <c r="A109" s="238"/>
      <c r="B109" s="679" t="s">
        <v>52</v>
      </c>
      <c r="C109" s="680"/>
      <c r="D109" s="680"/>
      <c r="E109" s="680"/>
      <c r="F109" s="680"/>
      <c r="G109" s="680"/>
      <c r="H109" s="680"/>
      <c r="I109" s="680"/>
      <c r="J109" s="331" t="s">
        <v>35</v>
      </c>
      <c r="K109" s="332"/>
      <c r="L109" s="679" t="s">
        <v>52</v>
      </c>
      <c r="M109" s="680"/>
      <c r="N109" s="680"/>
      <c r="O109" s="680"/>
      <c r="P109" s="680"/>
      <c r="Q109" s="680"/>
      <c r="R109" s="680"/>
      <c r="S109" s="680"/>
      <c r="T109" s="331" t="s">
        <v>35</v>
      </c>
      <c r="U109" s="332"/>
      <c r="V109" s="325"/>
      <c r="W109" s="329"/>
      <c r="X109" s="329"/>
      <c r="Y109" s="329"/>
      <c r="Z109" s="329"/>
    </row>
    <row r="110" spans="1:26" ht="21" customHeight="1">
      <c r="A110" s="238"/>
      <c r="B110" s="679" t="s">
        <v>222</v>
      </c>
      <c r="C110" s="680"/>
      <c r="D110" s="680"/>
      <c r="E110" s="680"/>
      <c r="F110" s="680"/>
      <c r="G110" s="680"/>
      <c r="H110" s="680"/>
      <c r="I110" s="680"/>
      <c r="J110" s="680"/>
      <c r="K110" s="681"/>
      <c r="L110" s="679" t="s">
        <v>222</v>
      </c>
      <c r="M110" s="680"/>
      <c r="N110" s="680"/>
      <c r="O110" s="680"/>
      <c r="P110" s="680"/>
      <c r="Q110" s="680"/>
      <c r="R110" s="680"/>
      <c r="S110" s="680"/>
      <c r="T110" s="680"/>
      <c r="U110" s="681"/>
      <c r="V110" s="325"/>
      <c r="W110" s="329"/>
      <c r="X110" s="329"/>
      <c r="Y110" s="329"/>
      <c r="Z110" s="329"/>
    </row>
    <row r="111" spans="1:26" ht="18.75" customHeight="1">
      <c r="A111" s="238"/>
      <c r="B111" s="679"/>
      <c r="C111" s="680"/>
      <c r="D111" s="680"/>
      <c r="E111" s="680"/>
      <c r="F111" s="680"/>
      <c r="G111" s="680"/>
      <c r="H111" s="680"/>
      <c r="I111" s="680"/>
      <c r="J111" s="680"/>
      <c r="K111" s="681"/>
      <c r="L111" s="679"/>
      <c r="M111" s="680"/>
      <c r="N111" s="680"/>
      <c r="O111" s="680"/>
      <c r="P111" s="680"/>
      <c r="Q111" s="680"/>
      <c r="R111" s="680"/>
      <c r="S111" s="680"/>
      <c r="T111" s="680"/>
      <c r="U111" s="681"/>
      <c r="V111" s="325"/>
      <c r="W111" s="329"/>
      <c r="X111" s="329"/>
      <c r="Y111" s="329"/>
      <c r="Z111" s="329"/>
    </row>
    <row r="112" spans="1:26" ht="19.5" customHeight="1">
      <c r="A112" s="238"/>
      <c r="B112" s="665" t="s">
        <v>396</v>
      </c>
      <c r="C112" s="666"/>
      <c r="D112" s="666"/>
      <c r="E112" s="666"/>
      <c r="F112" s="666"/>
      <c r="G112" s="666"/>
      <c r="H112" s="666"/>
      <c r="I112" s="666"/>
      <c r="J112" s="666"/>
      <c r="K112" s="667"/>
      <c r="L112" s="665" t="s">
        <v>396</v>
      </c>
      <c r="M112" s="666"/>
      <c r="N112" s="666"/>
      <c r="O112" s="666"/>
      <c r="P112" s="666"/>
      <c r="Q112" s="666"/>
      <c r="R112" s="666"/>
      <c r="S112" s="666"/>
      <c r="T112" s="666"/>
      <c r="U112" s="667"/>
      <c r="V112" s="325"/>
      <c r="W112" s="329"/>
      <c r="X112" s="329"/>
      <c r="Y112" s="329"/>
      <c r="Z112" s="329"/>
    </row>
    <row r="113" spans="1:26" ht="19.5" customHeight="1">
      <c r="A113" s="238"/>
      <c r="B113" s="665"/>
      <c r="C113" s="666"/>
      <c r="D113" s="666"/>
      <c r="E113" s="666"/>
      <c r="F113" s="666"/>
      <c r="G113" s="666"/>
      <c r="H113" s="666"/>
      <c r="I113" s="666"/>
      <c r="J113" s="666"/>
      <c r="K113" s="667"/>
      <c r="L113" s="665"/>
      <c r="M113" s="666"/>
      <c r="N113" s="666"/>
      <c r="O113" s="666"/>
      <c r="P113" s="666"/>
      <c r="Q113" s="666"/>
      <c r="R113" s="666"/>
      <c r="S113" s="666"/>
      <c r="T113" s="666"/>
      <c r="U113" s="667"/>
      <c r="V113" s="325"/>
      <c r="W113" s="329"/>
      <c r="X113" s="329"/>
      <c r="Y113" s="329"/>
      <c r="Z113" s="329"/>
    </row>
    <row r="114" spans="1:26" ht="19.5" customHeight="1">
      <c r="A114" s="238"/>
      <c r="B114" s="665"/>
      <c r="C114" s="666"/>
      <c r="D114" s="666"/>
      <c r="E114" s="666"/>
      <c r="F114" s="666"/>
      <c r="G114" s="666"/>
      <c r="H114" s="666"/>
      <c r="I114" s="666"/>
      <c r="J114" s="666"/>
      <c r="K114" s="667"/>
      <c r="L114" s="665"/>
      <c r="M114" s="666"/>
      <c r="N114" s="666"/>
      <c r="O114" s="666"/>
      <c r="P114" s="666"/>
      <c r="Q114" s="666"/>
      <c r="R114" s="666"/>
      <c r="S114" s="666"/>
      <c r="T114" s="666"/>
      <c r="U114" s="667"/>
      <c r="V114" s="325"/>
      <c r="W114" s="329"/>
      <c r="X114" s="329"/>
      <c r="Y114" s="329"/>
      <c r="Z114" s="329"/>
    </row>
    <row r="115" spans="1:26" ht="19.5" customHeight="1">
      <c r="A115" s="238"/>
      <c r="B115" s="665"/>
      <c r="C115" s="666"/>
      <c r="D115" s="666"/>
      <c r="E115" s="666"/>
      <c r="F115" s="666"/>
      <c r="G115" s="666"/>
      <c r="H115" s="666"/>
      <c r="I115" s="666"/>
      <c r="J115" s="666"/>
      <c r="K115" s="667"/>
      <c r="L115" s="665"/>
      <c r="M115" s="666"/>
      <c r="N115" s="666"/>
      <c r="O115" s="666"/>
      <c r="P115" s="666"/>
      <c r="Q115" s="666"/>
      <c r="R115" s="666"/>
      <c r="S115" s="666"/>
      <c r="T115" s="666"/>
      <c r="U115" s="667"/>
      <c r="V115" s="325"/>
      <c r="W115" s="329"/>
      <c r="X115" s="329"/>
      <c r="Y115" s="329"/>
      <c r="Z115" s="329"/>
    </row>
    <row r="116" spans="1:26" ht="19.5" customHeight="1">
      <c r="A116" s="238"/>
      <c r="B116" s="665"/>
      <c r="C116" s="666"/>
      <c r="D116" s="666"/>
      <c r="E116" s="666"/>
      <c r="F116" s="666"/>
      <c r="G116" s="666"/>
      <c r="H116" s="666"/>
      <c r="I116" s="666"/>
      <c r="J116" s="666"/>
      <c r="K116" s="667"/>
      <c r="L116" s="665"/>
      <c r="M116" s="666"/>
      <c r="N116" s="666"/>
      <c r="O116" s="666"/>
      <c r="P116" s="666"/>
      <c r="Q116" s="666"/>
      <c r="R116" s="666"/>
      <c r="S116" s="666"/>
      <c r="T116" s="666"/>
      <c r="U116" s="667"/>
      <c r="V116" s="325"/>
      <c r="W116" s="329"/>
      <c r="X116" s="329"/>
      <c r="Y116" s="329"/>
      <c r="Z116" s="329"/>
    </row>
    <row r="117" spans="1:26" ht="19.5" customHeight="1">
      <c r="A117" s="238"/>
      <c r="B117" s="665"/>
      <c r="C117" s="666"/>
      <c r="D117" s="666"/>
      <c r="E117" s="666"/>
      <c r="F117" s="666"/>
      <c r="G117" s="666"/>
      <c r="H117" s="666"/>
      <c r="I117" s="666"/>
      <c r="J117" s="666"/>
      <c r="K117" s="667"/>
      <c r="L117" s="665"/>
      <c r="M117" s="666"/>
      <c r="N117" s="666"/>
      <c r="O117" s="666"/>
      <c r="P117" s="666"/>
      <c r="Q117" s="666"/>
      <c r="R117" s="666"/>
      <c r="S117" s="666"/>
      <c r="T117" s="666"/>
      <c r="U117" s="667"/>
      <c r="V117" s="325"/>
      <c r="W117" s="329"/>
      <c r="X117" s="329"/>
      <c r="Y117" s="329"/>
      <c r="Z117" s="329"/>
    </row>
    <row r="118" spans="1:26" ht="19.5" customHeight="1">
      <c r="A118" s="238"/>
      <c r="B118" s="665"/>
      <c r="C118" s="666"/>
      <c r="D118" s="666"/>
      <c r="E118" s="666"/>
      <c r="F118" s="666"/>
      <c r="G118" s="666"/>
      <c r="H118" s="666"/>
      <c r="I118" s="666"/>
      <c r="J118" s="666"/>
      <c r="K118" s="667"/>
      <c r="L118" s="665"/>
      <c r="M118" s="666"/>
      <c r="N118" s="666"/>
      <c r="O118" s="666"/>
      <c r="P118" s="666"/>
      <c r="Q118" s="666"/>
      <c r="R118" s="666"/>
      <c r="S118" s="666"/>
      <c r="T118" s="666"/>
      <c r="U118" s="667"/>
      <c r="V118" s="325"/>
      <c r="W118" s="329"/>
      <c r="X118" s="329"/>
      <c r="Y118" s="329"/>
      <c r="Z118" s="329"/>
    </row>
    <row r="119" spans="1:26" ht="19.5" customHeight="1">
      <c r="A119" s="333"/>
      <c r="B119" s="668"/>
      <c r="C119" s="669"/>
      <c r="D119" s="669"/>
      <c r="E119" s="669"/>
      <c r="F119" s="669"/>
      <c r="G119" s="669"/>
      <c r="H119" s="669"/>
      <c r="I119" s="669"/>
      <c r="J119" s="669"/>
      <c r="K119" s="670"/>
      <c r="L119" s="668"/>
      <c r="M119" s="669"/>
      <c r="N119" s="669"/>
      <c r="O119" s="669"/>
      <c r="P119" s="669"/>
      <c r="Q119" s="669"/>
      <c r="R119" s="669"/>
      <c r="S119" s="669"/>
      <c r="T119" s="669"/>
      <c r="U119" s="670"/>
      <c r="V119" s="325"/>
      <c r="W119" s="329"/>
      <c r="X119" s="329"/>
      <c r="Y119" s="329"/>
      <c r="Z119" s="329"/>
    </row>
    <row r="120" spans="1:26" ht="15" customHeight="1">
      <c r="A120" s="334"/>
      <c r="B120" s="325"/>
      <c r="C120" s="325"/>
      <c r="D120" s="325"/>
      <c r="E120" s="325"/>
      <c r="F120" s="325"/>
      <c r="G120" s="325"/>
      <c r="H120" s="325"/>
      <c r="I120" s="325"/>
      <c r="J120" s="325"/>
      <c r="K120" s="325"/>
      <c r="L120" s="325"/>
      <c r="M120" s="325"/>
      <c r="N120" s="325"/>
      <c r="O120" s="325"/>
      <c r="P120" s="325"/>
      <c r="Q120" s="325"/>
      <c r="R120" s="325"/>
      <c r="S120" s="325"/>
      <c r="T120" s="325"/>
      <c r="U120" s="325"/>
      <c r="V120" s="325"/>
      <c r="W120" s="329"/>
      <c r="X120" s="329"/>
      <c r="Y120" s="329"/>
      <c r="Z120" s="329"/>
    </row>
  </sheetData>
  <mergeCells count="148">
    <mergeCell ref="Q70:U71"/>
    <mergeCell ref="A42:B42"/>
    <mergeCell ref="C44:E44"/>
    <mergeCell ref="G44:H44"/>
    <mergeCell ref="J44:K44"/>
    <mergeCell ref="M44:O44"/>
    <mergeCell ref="Q44:R44"/>
    <mergeCell ref="T44:U44"/>
    <mergeCell ref="B45:C45"/>
    <mergeCell ref="D45:I45"/>
    <mergeCell ref="L45:M45"/>
    <mergeCell ref="N45:S45"/>
    <mergeCell ref="Q108:R108"/>
    <mergeCell ref="T108:U108"/>
    <mergeCell ref="B109:C109"/>
    <mergeCell ref="D109:I109"/>
    <mergeCell ref="L109:M109"/>
    <mergeCell ref="N109:S109"/>
    <mergeCell ref="C108:E108"/>
    <mergeCell ref="G108:H108"/>
    <mergeCell ref="Q46:U47"/>
    <mergeCell ref="B86:F87"/>
    <mergeCell ref="G86:K87"/>
    <mergeCell ref="L86:P87"/>
    <mergeCell ref="Q86:U87"/>
    <mergeCell ref="B72:K79"/>
    <mergeCell ref="L72:U79"/>
    <mergeCell ref="T68:U68"/>
    <mergeCell ref="B69:C69"/>
    <mergeCell ref="D69:I69"/>
    <mergeCell ref="L69:M69"/>
    <mergeCell ref="N69:S69"/>
    <mergeCell ref="C68:E68"/>
    <mergeCell ref="G68:H68"/>
    <mergeCell ref="J68:K68"/>
    <mergeCell ref="M96:O96"/>
    <mergeCell ref="B112:K119"/>
    <mergeCell ref="L112:U119"/>
    <mergeCell ref="A82:B82"/>
    <mergeCell ref="C84:E84"/>
    <mergeCell ref="G84:H84"/>
    <mergeCell ref="J84:K84"/>
    <mergeCell ref="M84:O84"/>
    <mergeCell ref="Q84:R84"/>
    <mergeCell ref="T84:U84"/>
    <mergeCell ref="B85:C85"/>
    <mergeCell ref="J108:K108"/>
    <mergeCell ref="M108:O108"/>
    <mergeCell ref="B110:F111"/>
    <mergeCell ref="G110:K111"/>
    <mergeCell ref="L110:P111"/>
    <mergeCell ref="Q110:U111"/>
    <mergeCell ref="T96:U96"/>
    <mergeCell ref="B88:K95"/>
    <mergeCell ref="D85:I85"/>
    <mergeCell ref="L85:M85"/>
    <mergeCell ref="N85:S85"/>
    <mergeCell ref="C96:E96"/>
    <mergeCell ref="G96:H96"/>
    <mergeCell ref="J96:K96"/>
    <mergeCell ref="L6:P7"/>
    <mergeCell ref="Q6:U7"/>
    <mergeCell ref="L8:U15"/>
    <mergeCell ref="B18:F19"/>
    <mergeCell ref="Q96:R96"/>
    <mergeCell ref="J56:K56"/>
    <mergeCell ref="M56:O56"/>
    <mergeCell ref="M68:O68"/>
    <mergeCell ref="Q68:R68"/>
    <mergeCell ref="B58:F59"/>
    <mergeCell ref="G58:K59"/>
    <mergeCell ref="L58:P59"/>
    <mergeCell ref="Q58:U59"/>
    <mergeCell ref="B60:K67"/>
    <mergeCell ref="L60:U67"/>
    <mergeCell ref="L30:P31"/>
    <mergeCell ref="Q30:U31"/>
    <mergeCell ref="L32:U39"/>
    <mergeCell ref="B46:F47"/>
    <mergeCell ref="G46:K47"/>
    <mergeCell ref="L46:P47"/>
    <mergeCell ref="B70:F71"/>
    <mergeCell ref="G70:K71"/>
    <mergeCell ref="L70:P71"/>
    <mergeCell ref="G4:H4"/>
    <mergeCell ref="J4:K4"/>
    <mergeCell ref="B5:C5"/>
    <mergeCell ref="Q4:R4"/>
    <mergeCell ref="T4:U4"/>
    <mergeCell ref="L5:M5"/>
    <mergeCell ref="M4:O4"/>
    <mergeCell ref="B20:K27"/>
    <mergeCell ref="A2:B2"/>
    <mergeCell ref="C4:E4"/>
    <mergeCell ref="B17:C17"/>
    <mergeCell ref="O2:U2"/>
    <mergeCell ref="N5:S5"/>
    <mergeCell ref="Q16:R16"/>
    <mergeCell ref="T16:U16"/>
    <mergeCell ref="L17:M17"/>
    <mergeCell ref="C16:E16"/>
    <mergeCell ref="D17:I17"/>
    <mergeCell ref="N17:S17"/>
    <mergeCell ref="B6:F7"/>
    <mergeCell ref="G16:H16"/>
    <mergeCell ref="D5:I5"/>
    <mergeCell ref="G6:K7"/>
    <mergeCell ref="B8:K15"/>
    <mergeCell ref="B29:C29"/>
    <mergeCell ref="L29:M29"/>
    <mergeCell ref="D29:I29"/>
    <mergeCell ref="N29:S29"/>
    <mergeCell ref="Q28:R28"/>
    <mergeCell ref="M16:O16"/>
    <mergeCell ref="M28:O28"/>
    <mergeCell ref="L18:P19"/>
    <mergeCell ref="Q18:U19"/>
    <mergeCell ref="L20:U27"/>
    <mergeCell ref="J16:K16"/>
    <mergeCell ref="G18:K19"/>
    <mergeCell ref="G28:H28"/>
    <mergeCell ref="J28:K28"/>
    <mergeCell ref="C28:E28"/>
    <mergeCell ref="T28:U28"/>
    <mergeCell ref="B98:F99"/>
    <mergeCell ref="G98:K99"/>
    <mergeCell ref="L98:P99"/>
    <mergeCell ref="Q98:U99"/>
    <mergeCell ref="B30:F31"/>
    <mergeCell ref="G30:K31"/>
    <mergeCell ref="B32:K39"/>
    <mergeCell ref="B100:K107"/>
    <mergeCell ref="L100:U107"/>
    <mergeCell ref="L88:U95"/>
    <mergeCell ref="B97:C97"/>
    <mergeCell ref="D97:I97"/>
    <mergeCell ref="L97:M97"/>
    <mergeCell ref="N97:S97"/>
    <mergeCell ref="B48:K55"/>
    <mergeCell ref="L48:U55"/>
    <mergeCell ref="Q56:R56"/>
    <mergeCell ref="T56:U56"/>
    <mergeCell ref="B57:C57"/>
    <mergeCell ref="D57:I57"/>
    <mergeCell ref="L57:M57"/>
    <mergeCell ref="N57:S57"/>
    <mergeCell ref="C56:E56"/>
    <mergeCell ref="G56:H56"/>
  </mergeCells>
  <phoneticPr fontId="1"/>
  <conditionalFormatting sqref="U1 K1:K120 U3:U120">
    <cfRule type="containsText" dxfId="3" priority="1" operator="containsText" text="c">
      <formula>NOT(ISERROR(SEARCH("c",K1)))</formula>
    </cfRule>
  </conditionalFormatting>
  <dataValidations count="2">
    <dataValidation type="list" allowBlank="1" showInputMessage="1" showErrorMessage="1" sqref="C4:E4 C44:E44 M68:O68 M56:O56 C68:E68 C56:E56 M44:O44 M28:O28 M16:O16 C28:E28 C16:E16 M4:O4 C84:E84 M108:O108 M96:O96 C108:E108 C96:E96 M84:O84" xr:uid="{9AE07A6A-67A6-C944-8AE4-04004997A269}">
      <formula1>$Z$4:$Z$10</formula1>
    </dataValidation>
    <dataValidation type="list" allowBlank="1" showInputMessage="1" showErrorMessage="1" sqref="K5 K45 U5 K17 U17 K29 U45 K57 U57 K69 U69 U29 K85 U85 K97 U97 K109 U109" xr:uid="{7390775D-ADF2-1946-8294-E9E01A305325}">
      <formula1>"a,b1,b2,c"</formula1>
    </dataValidation>
  </dataValidations>
  <printOptions horizontalCentered="1"/>
  <pageMargins left="0" right="0" top="0" bottom="0" header="0.31496062992125984" footer="3.937007874015748E-2"/>
  <pageSetup paperSize="9" orientation="portrait" r:id="rId1"/>
  <headerFooter>
    <oddFooter>&amp;L検NET株式会社&amp;R&amp;P／&amp;N</oddFooter>
  </headerFooter>
  <rowBreaks count="2" manualBreakCount="2">
    <brk id="40" max="20" man="1"/>
    <brk id="80" max="21"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F7926-F6FF-4832-B2B9-3568FC4EB96A}">
  <sheetPr codeName="Sheet9"/>
  <dimension ref="A1:AB120"/>
  <sheetViews>
    <sheetView view="pageBreakPreview" zoomScaleNormal="100" zoomScaleSheetLayoutView="100" workbookViewId="0">
      <selection activeCell="C4" sqref="B4:K7"/>
    </sheetView>
  </sheetViews>
  <sheetFormatPr defaultColWidth="9" defaultRowHeight="13.5"/>
  <cols>
    <col min="1" max="21" width="4.125" style="316" customWidth="1"/>
    <col min="22" max="25" width="3.125" style="316" customWidth="1"/>
    <col min="26" max="28" width="3.125" style="316" hidden="1" customWidth="1"/>
    <col min="29" max="16384" width="9" style="316"/>
  </cols>
  <sheetData>
    <row r="1" spans="1:26" s="318" customFormat="1" ht="18.75" customHeight="1">
      <c r="A1" s="336"/>
      <c r="B1" s="336"/>
      <c r="C1" s="336"/>
      <c r="D1" s="336"/>
      <c r="E1" s="336"/>
      <c r="F1" s="336"/>
      <c r="G1" s="336"/>
      <c r="H1" s="336"/>
      <c r="I1" s="336"/>
      <c r="J1" s="336"/>
      <c r="K1" s="336"/>
      <c r="L1" s="336"/>
      <c r="M1" s="336"/>
      <c r="N1" s="336"/>
      <c r="O1" s="336"/>
      <c r="P1" s="336"/>
      <c r="Q1" s="336"/>
      <c r="R1" s="336"/>
      <c r="S1" s="336"/>
      <c r="T1" s="336"/>
      <c r="U1" s="336"/>
    </row>
    <row r="2" spans="1:26" s="318" customFormat="1" ht="37.5" customHeight="1">
      <c r="A2" s="689" t="s">
        <v>747</v>
      </c>
      <c r="B2" s="689"/>
      <c r="C2" s="337" t="s">
        <v>746</v>
      </c>
      <c r="D2" s="337"/>
      <c r="E2" s="338"/>
      <c r="F2" s="339"/>
      <c r="G2" s="340"/>
      <c r="H2" s="340"/>
      <c r="I2" s="340"/>
      <c r="J2" s="341"/>
      <c r="K2" s="340"/>
      <c r="L2" s="340"/>
      <c r="M2" s="340"/>
      <c r="N2" s="342"/>
      <c r="O2" s="690" t="s">
        <v>308</v>
      </c>
      <c r="P2" s="690"/>
      <c r="Q2" s="690"/>
      <c r="R2" s="690"/>
      <c r="S2" s="690"/>
      <c r="T2" s="690"/>
      <c r="U2" s="690"/>
    </row>
    <row r="3" spans="1:26" ht="15" customHeight="1">
      <c r="A3" s="238"/>
      <c r="B3" s="238"/>
      <c r="C3" s="238"/>
      <c r="D3" s="238"/>
      <c r="E3" s="238"/>
      <c r="F3" s="238"/>
      <c r="G3" s="238"/>
      <c r="H3" s="238"/>
      <c r="I3" s="238"/>
      <c r="J3" s="238"/>
      <c r="K3" s="238"/>
      <c r="L3" s="238"/>
      <c r="M3" s="238"/>
      <c r="N3" s="238"/>
      <c r="O3" s="238"/>
      <c r="P3" s="238"/>
      <c r="Q3" s="238"/>
      <c r="R3" s="238"/>
      <c r="S3" s="238"/>
      <c r="T3" s="238"/>
      <c r="U3" s="238"/>
      <c r="V3" s="343"/>
    </row>
    <row r="4" spans="1:26" s="317" customFormat="1" ht="19.5" customHeight="1">
      <c r="A4" s="238"/>
      <c r="B4" s="327">
        <v>1</v>
      </c>
      <c r="C4" s="685"/>
      <c r="D4" s="685"/>
      <c r="E4" s="685"/>
      <c r="F4" s="328" t="s">
        <v>51</v>
      </c>
      <c r="G4" s="691"/>
      <c r="H4" s="691"/>
      <c r="I4" s="328" t="s">
        <v>17</v>
      </c>
      <c r="J4" s="691"/>
      <c r="K4" s="692"/>
      <c r="L4" s="327">
        <v>2</v>
      </c>
      <c r="M4" s="685"/>
      <c r="N4" s="685"/>
      <c r="O4" s="685"/>
      <c r="P4" s="328" t="s">
        <v>51</v>
      </c>
      <c r="Q4" s="691"/>
      <c r="R4" s="691"/>
      <c r="S4" s="328" t="s">
        <v>17</v>
      </c>
      <c r="T4" s="691"/>
      <c r="U4" s="692"/>
      <c r="V4" s="343"/>
      <c r="Z4" s="344" t="s">
        <v>36</v>
      </c>
    </row>
    <row r="5" spans="1:26" s="317" customFormat="1" ht="19.5" customHeight="1">
      <c r="A5" s="238"/>
      <c r="B5" s="679" t="s">
        <v>52</v>
      </c>
      <c r="C5" s="680"/>
      <c r="D5" s="693"/>
      <c r="E5" s="693"/>
      <c r="F5" s="693"/>
      <c r="G5" s="693"/>
      <c r="H5" s="693"/>
      <c r="I5" s="693"/>
      <c r="J5" s="331" t="s">
        <v>35</v>
      </c>
      <c r="K5" s="332"/>
      <c r="L5" s="679" t="s">
        <v>52</v>
      </c>
      <c r="M5" s="680"/>
      <c r="N5" s="693"/>
      <c r="O5" s="693"/>
      <c r="P5" s="693"/>
      <c r="Q5" s="693"/>
      <c r="R5" s="693"/>
      <c r="S5" s="693"/>
      <c r="T5" s="331" t="s">
        <v>35</v>
      </c>
      <c r="U5" s="332"/>
      <c r="V5" s="343"/>
      <c r="Z5" s="344" t="s">
        <v>41</v>
      </c>
    </row>
    <row r="6" spans="1:26" s="317" customFormat="1" ht="19.5" customHeight="1">
      <c r="A6" s="238"/>
      <c r="B6" s="679" t="s">
        <v>222</v>
      </c>
      <c r="C6" s="680"/>
      <c r="D6" s="680"/>
      <c r="E6" s="680"/>
      <c r="F6" s="680"/>
      <c r="G6" s="694"/>
      <c r="H6" s="694"/>
      <c r="I6" s="694"/>
      <c r="J6" s="694"/>
      <c r="K6" s="695"/>
      <c r="L6" s="679" t="s">
        <v>222</v>
      </c>
      <c r="M6" s="680"/>
      <c r="N6" s="680"/>
      <c r="O6" s="680"/>
      <c r="P6" s="680"/>
      <c r="Q6" s="694"/>
      <c r="R6" s="694"/>
      <c r="S6" s="694"/>
      <c r="T6" s="694"/>
      <c r="U6" s="695"/>
      <c r="V6" s="343"/>
      <c r="Z6" s="344" t="s">
        <v>43</v>
      </c>
    </row>
    <row r="7" spans="1:26" s="317" customFormat="1" ht="18.75" customHeight="1">
      <c r="A7" s="238"/>
      <c r="B7" s="679"/>
      <c r="C7" s="680"/>
      <c r="D7" s="680"/>
      <c r="E7" s="680"/>
      <c r="F7" s="680"/>
      <c r="G7" s="694"/>
      <c r="H7" s="694"/>
      <c r="I7" s="694"/>
      <c r="J7" s="694"/>
      <c r="K7" s="695"/>
      <c r="L7" s="679"/>
      <c r="M7" s="680"/>
      <c r="N7" s="680"/>
      <c r="O7" s="680"/>
      <c r="P7" s="680"/>
      <c r="Q7" s="694"/>
      <c r="R7" s="694"/>
      <c r="S7" s="694"/>
      <c r="T7" s="694"/>
      <c r="U7" s="695"/>
      <c r="V7" s="343"/>
      <c r="Z7" s="344" t="s">
        <v>158</v>
      </c>
    </row>
    <row r="8" spans="1:26" s="317" customFormat="1" ht="19.5" customHeight="1">
      <c r="A8" s="238"/>
      <c r="B8" s="682" t="s">
        <v>396</v>
      </c>
      <c r="C8" s="683"/>
      <c r="D8" s="683"/>
      <c r="E8" s="683"/>
      <c r="F8" s="683"/>
      <c r="G8" s="683"/>
      <c r="H8" s="683"/>
      <c r="I8" s="683"/>
      <c r="J8" s="683"/>
      <c r="K8" s="684"/>
      <c r="L8" s="682" t="s">
        <v>396</v>
      </c>
      <c r="M8" s="683"/>
      <c r="N8" s="683"/>
      <c r="O8" s="683"/>
      <c r="P8" s="683"/>
      <c r="Q8" s="683"/>
      <c r="R8" s="683"/>
      <c r="S8" s="683"/>
      <c r="T8" s="683"/>
      <c r="U8" s="684"/>
      <c r="V8" s="343"/>
      <c r="Z8" s="344" t="s">
        <v>46</v>
      </c>
    </row>
    <row r="9" spans="1:26" s="317" customFormat="1" ht="19.5" customHeight="1">
      <c r="A9" s="238"/>
      <c r="B9" s="665"/>
      <c r="C9" s="666"/>
      <c r="D9" s="666"/>
      <c r="E9" s="666"/>
      <c r="F9" s="666"/>
      <c r="G9" s="666"/>
      <c r="H9" s="666"/>
      <c r="I9" s="666"/>
      <c r="J9" s="666"/>
      <c r="K9" s="667"/>
      <c r="L9" s="665"/>
      <c r="M9" s="666"/>
      <c r="N9" s="666"/>
      <c r="O9" s="666"/>
      <c r="P9" s="666"/>
      <c r="Q9" s="666"/>
      <c r="R9" s="666"/>
      <c r="S9" s="666"/>
      <c r="T9" s="666"/>
      <c r="U9" s="667"/>
      <c r="V9" s="343"/>
      <c r="Z9" s="344"/>
    </row>
    <row r="10" spans="1:26" s="317" customFormat="1" ht="19.5" customHeight="1">
      <c r="A10" s="238"/>
      <c r="B10" s="665"/>
      <c r="C10" s="666"/>
      <c r="D10" s="666"/>
      <c r="E10" s="666"/>
      <c r="F10" s="666"/>
      <c r="G10" s="666"/>
      <c r="H10" s="666"/>
      <c r="I10" s="666"/>
      <c r="J10" s="666"/>
      <c r="K10" s="667"/>
      <c r="L10" s="665"/>
      <c r="M10" s="666"/>
      <c r="N10" s="666"/>
      <c r="O10" s="666"/>
      <c r="P10" s="666"/>
      <c r="Q10" s="666"/>
      <c r="R10" s="666"/>
      <c r="S10" s="666"/>
      <c r="T10" s="666"/>
      <c r="U10" s="667"/>
      <c r="V10" s="343"/>
      <c r="Z10" s="344" t="s">
        <v>92</v>
      </c>
    </row>
    <row r="11" spans="1:26" s="317" customFormat="1" ht="19.5" customHeight="1">
      <c r="A11" s="238"/>
      <c r="B11" s="665"/>
      <c r="C11" s="666"/>
      <c r="D11" s="666"/>
      <c r="E11" s="666"/>
      <c r="F11" s="666"/>
      <c r="G11" s="666"/>
      <c r="H11" s="666"/>
      <c r="I11" s="666"/>
      <c r="J11" s="666"/>
      <c r="K11" s="667"/>
      <c r="L11" s="665"/>
      <c r="M11" s="666"/>
      <c r="N11" s="666"/>
      <c r="O11" s="666"/>
      <c r="P11" s="666"/>
      <c r="Q11" s="666"/>
      <c r="R11" s="666"/>
      <c r="S11" s="666"/>
      <c r="T11" s="666"/>
      <c r="U11" s="667"/>
      <c r="V11" s="343"/>
    </row>
    <row r="12" spans="1:26" s="317" customFormat="1" ht="19.5" customHeight="1">
      <c r="A12" s="238"/>
      <c r="B12" s="665"/>
      <c r="C12" s="666"/>
      <c r="D12" s="666"/>
      <c r="E12" s="666"/>
      <c r="F12" s="666"/>
      <c r="G12" s="666"/>
      <c r="H12" s="666"/>
      <c r="I12" s="666"/>
      <c r="J12" s="666"/>
      <c r="K12" s="667"/>
      <c r="L12" s="665"/>
      <c r="M12" s="666"/>
      <c r="N12" s="666"/>
      <c r="O12" s="666"/>
      <c r="P12" s="666"/>
      <c r="Q12" s="666"/>
      <c r="R12" s="666"/>
      <c r="S12" s="666"/>
      <c r="T12" s="666"/>
      <c r="U12" s="667"/>
      <c r="V12" s="343"/>
    </row>
    <row r="13" spans="1:26" s="317" customFormat="1" ht="19.5" customHeight="1">
      <c r="A13" s="238"/>
      <c r="B13" s="665"/>
      <c r="C13" s="666"/>
      <c r="D13" s="666"/>
      <c r="E13" s="666"/>
      <c r="F13" s="666"/>
      <c r="G13" s="666"/>
      <c r="H13" s="666"/>
      <c r="I13" s="666"/>
      <c r="J13" s="666"/>
      <c r="K13" s="667"/>
      <c r="L13" s="665"/>
      <c r="M13" s="666"/>
      <c r="N13" s="666"/>
      <c r="O13" s="666"/>
      <c r="P13" s="666"/>
      <c r="Q13" s="666"/>
      <c r="R13" s="666"/>
      <c r="S13" s="666"/>
      <c r="T13" s="666"/>
      <c r="U13" s="667"/>
      <c r="V13" s="343"/>
    </row>
    <row r="14" spans="1:26" s="317" customFormat="1" ht="19.5" customHeight="1">
      <c r="A14" s="238"/>
      <c r="B14" s="665"/>
      <c r="C14" s="666"/>
      <c r="D14" s="666"/>
      <c r="E14" s="666"/>
      <c r="F14" s="666"/>
      <c r="G14" s="666"/>
      <c r="H14" s="666"/>
      <c r="I14" s="666"/>
      <c r="J14" s="666"/>
      <c r="K14" s="667"/>
      <c r="L14" s="665"/>
      <c r="M14" s="666"/>
      <c r="N14" s="666"/>
      <c r="O14" s="666"/>
      <c r="P14" s="666"/>
      <c r="Q14" s="666"/>
      <c r="R14" s="666"/>
      <c r="S14" s="666"/>
      <c r="T14" s="666"/>
      <c r="U14" s="667"/>
      <c r="V14" s="343"/>
    </row>
    <row r="15" spans="1:26" s="317" customFormat="1" ht="19.5" customHeight="1">
      <c r="A15" s="345"/>
      <c r="B15" s="668"/>
      <c r="C15" s="669"/>
      <c r="D15" s="669"/>
      <c r="E15" s="669"/>
      <c r="F15" s="669"/>
      <c r="G15" s="669"/>
      <c r="H15" s="669"/>
      <c r="I15" s="669"/>
      <c r="J15" s="669"/>
      <c r="K15" s="670"/>
      <c r="L15" s="668"/>
      <c r="M15" s="669"/>
      <c r="N15" s="669"/>
      <c r="O15" s="669"/>
      <c r="P15" s="669"/>
      <c r="Q15" s="669"/>
      <c r="R15" s="669"/>
      <c r="S15" s="669"/>
      <c r="T15" s="669"/>
      <c r="U15" s="670"/>
      <c r="V15" s="343"/>
    </row>
    <row r="16" spans="1:26" s="317" customFormat="1" ht="19.5" customHeight="1">
      <c r="A16" s="238"/>
      <c r="B16" s="327">
        <v>3</v>
      </c>
      <c r="C16" s="685"/>
      <c r="D16" s="685"/>
      <c r="E16" s="685"/>
      <c r="F16" s="328" t="s">
        <v>51</v>
      </c>
      <c r="G16" s="691"/>
      <c r="H16" s="691"/>
      <c r="I16" s="328" t="s">
        <v>17</v>
      </c>
      <c r="J16" s="691"/>
      <c r="K16" s="692"/>
      <c r="L16" s="327">
        <v>4</v>
      </c>
      <c r="M16" s="685"/>
      <c r="N16" s="685"/>
      <c r="O16" s="685"/>
      <c r="P16" s="328" t="s">
        <v>51</v>
      </c>
      <c r="Q16" s="691"/>
      <c r="R16" s="691"/>
      <c r="S16" s="328" t="s">
        <v>17</v>
      </c>
      <c r="T16" s="691"/>
      <c r="U16" s="692"/>
      <c r="V16" s="343"/>
    </row>
    <row r="17" spans="1:22" s="317" customFormat="1" ht="19.5" customHeight="1">
      <c r="A17" s="238"/>
      <c r="B17" s="679" t="s">
        <v>52</v>
      </c>
      <c r="C17" s="680"/>
      <c r="D17" s="693"/>
      <c r="E17" s="693"/>
      <c r="F17" s="693"/>
      <c r="G17" s="693"/>
      <c r="H17" s="693"/>
      <c r="I17" s="693"/>
      <c r="J17" s="331" t="s">
        <v>35</v>
      </c>
      <c r="K17" s="332"/>
      <c r="L17" s="679" t="s">
        <v>52</v>
      </c>
      <c r="M17" s="680"/>
      <c r="N17" s="693"/>
      <c r="O17" s="693"/>
      <c r="P17" s="693"/>
      <c r="Q17" s="693"/>
      <c r="R17" s="693"/>
      <c r="S17" s="693"/>
      <c r="T17" s="331" t="s">
        <v>35</v>
      </c>
      <c r="U17" s="332"/>
      <c r="V17" s="343"/>
    </row>
    <row r="18" spans="1:22" s="317" customFormat="1" ht="19.5" customHeight="1">
      <c r="A18" s="238"/>
      <c r="B18" s="679" t="s">
        <v>222</v>
      </c>
      <c r="C18" s="680"/>
      <c r="D18" s="680"/>
      <c r="E18" s="680"/>
      <c r="F18" s="680"/>
      <c r="G18" s="694"/>
      <c r="H18" s="694"/>
      <c r="I18" s="694"/>
      <c r="J18" s="694"/>
      <c r="K18" s="695"/>
      <c r="L18" s="679" t="s">
        <v>222</v>
      </c>
      <c r="M18" s="680"/>
      <c r="N18" s="680"/>
      <c r="O18" s="680"/>
      <c r="P18" s="680"/>
      <c r="Q18" s="694"/>
      <c r="R18" s="694"/>
      <c r="S18" s="694"/>
      <c r="T18" s="694"/>
      <c r="U18" s="695"/>
      <c r="V18" s="343"/>
    </row>
    <row r="19" spans="1:22" s="317" customFormat="1" ht="18.75" customHeight="1">
      <c r="A19" s="238"/>
      <c r="B19" s="679"/>
      <c r="C19" s="680"/>
      <c r="D19" s="680"/>
      <c r="E19" s="680"/>
      <c r="F19" s="680"/>
      <c r="G19" s="694"/>
      <c r="H19" s="694"/>
      <c r="I19" s="694"/>
      <c r="J19" s="694"/>
      <c r="K19" s="695"/>
      <c r="L19" s="679"/>
      <c r="M19" s="680"/>
      <c r="N19" s="680"/>
      <c r="O19" s="680"/>
      <c r="P19" s="680"/>
      <c r="Q19" s="694"/>
      <c r="R19" s="694"/>
      <c r="S19" s="694"/>
      <c r="T19" s="694"/>
      <c r="U19" s="695"/>
      <c r="V19" s="343"/>
    </row>
    <row r="20" spans="1:22" s="317" customFormat="1" ht="19.5" customHeight="1">
      <c r="A20" s="238"/>
      <c r="B20" s="682" t="s">
        <v>396</v>
      </c>
      <c r="C20" s="683"/>
      <c r="D20" s="683"/>
      <c r="E20" s="683"/>
      <c r="F20" s="683"/>
      <c r="G20" s="683"/>
      <c r="H20" s="683"/>
      <c r="I20" s="683"/>
      <c r="J20" s="683"/>
      <c r="K20" s="684"/>
      <c r="L20" s="682" t="s">
        <v>396</v>
      </c>
      <c r="M20" s="683"/>
      <c r="N20" s="683"/>
      <c r="O20" s="683"/>
      <c r="P20" s="683"/>
      <c r="Q20" s="683"/>
      <c r="R20" s="683"/>
      <c r="S20" s="683"/>
      <c r="T20" s="683"/>
      <c r="U20" s="684"/>
      <c r="V20" s="343"/>
    </row>
    <row r="21" spans="1:22" s="317" customFormat="1" ht="19.5" customHeight="1">
      <c r="A21" s="238"/>
      <c r="B21" s="665"/>
      <c r="C21" s="666"/>
      <c r="D21" s="666"/>
      <c r="E21" s="666"/>
      <c r="F21" s="666"/>
      <c r="G21" s="666"/>
      <c r="H21" s="666"/>
      <c r="I21" s="666"/>
      <c r="J21" s="666"/>
      <c r="K21" s="667"/>
      <c r="L21" s="665"/>
      <c r="M21" s="666"/>
      <c r="N21" s="666"/>
      <c r="O21" s="666"/>
      <c r="P21" s="666"/>
      <c r="Q21" s="666"/>
      <c r="R21" s="666"/>
      <c r="S21" s="666"/>
      <c r="T21" s="666"/>
      <c r="U21" s="667"/>
      <c r="V21" s="343"/>
    </row>
    <row r="22" spans="1:22" s="317" customFormat="1" ht="19.5" customHeight="1">
      <c r="A22" s="238"/>
      <c r="B22" s="665"/>
      <c r="C22" s="666"/>
      <c r="D22" s="666"/>
      <c r="E22" s="666"/>
      <c r="F22" s="666"/>
      <c r="G22" s="666"/>
      <c r="H22" s="666"/>
      <c r="I22" s="666"/>
      <c r="J22" s="666"/>
      <c r="K22" s="667"/>
      <c r="L22" s="665"/>
      <c r="M22" s="666"/>
      <c r="N22" s="666"/>
      <c r="O22" s="666"/>
      <c r="P22" s="666"/>
      <c r="Q22" s="666"/>
      <c r="R22" s="666"/>
      <c r="S22" s="666"/>
      <c r="T22" s="666"/>
      <c r="U22" s="667"/>
      <c r="V22" s="343"/>
    </row>
    <row r="23" spans="1:22" s="317" customFormat="1" ht="19.5" customHeight="1">
      <c r="A23" s="238"/>
      <c r="B23" s="665"/>
      <c r="C23" s="666"/>
      <c r="D23" s="666"/>
      <c r="E23" s="666"/>
      <c r="F23" s="666"/>
      <c r="G23" s="666"/>
      <c r="H23" s="666"/>
      <c r="I23" s="666"/>
      <c r="J23" s="666"/>
      <c r="K23" s="667"/>
      <c r="L23" s="665"/>
      <c r="M23" s="666"/>
      <c r="N23" s="666"/>
      <c r="O23" s="666"/>
      <c r="P23" s="666"/>
      <c r="Q23" s="666"/>
      <c r="R23" s="666"/>
      <c r="S23" s="666"/>
      <c r="T23" s="666"/>
      <c r="U23" s="667"/>
      <c r="V23" s="343"/>
    </row>
    <row r="24" spans="1:22" s="317" customFormat="1" ht="19.5" customHeight="1">
      <c r="A24" s="238"/>
      <c r="B24" s="665"/>
      <c r="C24" s="666"/>
      <c r="D24" s="666"/>
      <c r="E24" s="666"/>
      <c r="F24" s="666"/>
      <c r="G24" s="666"/>
      <c r="H24" s="666"/>
      <c r="I24" s="666"/>
      <c r="J24" s="666"/>
      <c r="K24" s="667"/>
      <c r="L24" s="665"/>
      <c r="M24" s="666"/>
      <c r="N24" s="666"/>
      <c r="O24" s="666"/>
      <c r="P24" s="666"/>
      <c r="Q24" s="666"/>
      <c r="R24" s="666"/>
      <c r="S24" s="666"/>
      <c r="T24" s="666"/>
      <c r="U24" s="667"/>
      <c r="V24" s="343"/>
    </row>
    <row r="25" spans="1:22" s="317" customFormat="1" ht="19.5" customHeight="1">
      <c r="A25" s="238"/>
      <c r="B25" s="665"/>
      <c r="C25" s="666"/>
      <c r="D25" s="666"/>
      <c r="E25" s="666"/>
      <c r="F25" s="666"/>
      <c r="G25" s="666"/>
      <c r="H25" s="666"/>
      <c r="I25" s="666"/>
      <c r="J25" s="666"/>
      <c r="K25" s="667"/>
      <c r="L25" s="665"/>
      <c r="M25" s="666"/>
      <c r="N25" s="666"/>
      <c r="O25" s="666"/>
      <c r="P25" s="666"/>
      <c r="Q25" s="666"/>
      <c r="R25" s="666"/>
      <c r="S25" s="666"/>
      <c r="T25" s="666"/>
      <c r="U25" s="667"/>
      <c r="V25" s="343"/>
    </row>
    <row r="26" spans="1:22" s="317" customFormat="1" ht="19.5" customHeight="1">
      <c r="A26" s="238"/>
      <c r="B26" s="665"/>
      <c r="C26" s="666"/>
      <c r="D26" s="666"/>
      <c r="E26" s="666"/>
      <c r="F26" s="666"/>
      <c r="G26" s="666"/>
      <c r="H26" s="666"/>
      <c r="I26" s="666"/>
      <c r="J26" s="666"/>
      <c r="K26" s="667"/>
      <c r="L26" s="665"/>
      <c r="M26" s="666"/>
      <c r="N26" s="666"/>
      <c r="O26" s="666"/>
      <c r="P26" s="666"/>
      <c r="Q26" s="666"/>
      <c r="R26" s="666"/>
      <c r="S26" s="666"/>
      <c r="T26" s="666"/>
      <c r="U26" s="667"/>
      <c r="V26" s="343"/>
    </row>
    <row r="27" spans="1:22" s="317" customFormat="1" ht="19.5" customHeight="1">
      <c r="A27" s="345"/>
      <c r="B27" s="668"/>
      <c r="C27" s="669"/>
      <c r="D27" s="669"/>
      <c r="E27" s="669"/>
      <c r="F27" s="669"/>
      <c r="G27" s="669"/>
      <c r="H27" s="669"/>
      <c r="I27" s="669"/>
      <c r="J27" s="669"/>
      <c r="K27" s="670"/>
      <c r="L27" s="668"/>
      <c r="M27" s="669"/>
      <c r="N27" s="669"/>
      <c r="O27" s="669"/>
      <c r="P27" s="669"/>
      <c r="Q27" s="669"/>
      <c r="R27" s="669"/>
      <c r="S27" s="669"/>
      <c r="T27" s="669"/>
      <c r="U27" s="670"/>
      <c r="V27" s="343"/>
    </row>
    <row r="28" spans="1:22" s="317" customFormat="1" ht="21" customHeight="1">
      <c r="A28" s="238"/>
      <c r="B28" s="327">
        <v>5</v>
      </c>
      <c r="C28" s="685"/>
      <c r="D28" s="685"/>
      <c r="E28" s="685"/>
      <c r="F28" s="328" t="s">
        <v>51</v>
      </c>
      <c r="G28" s="691"/>
      <c r="H28" s="691"/>
      <c r="I28" s="328" t="s">
        <v>17</v>
      </c>
      <c r="J28" s="691"/>
      <c r="K28" s="692"/>
      <c r="L28" s="327">
        <v>6</v>
      </c>
      <c r="M28" s="685"/>
      <c r="N28" s="685"/>
      <c r="O28" s="685"/>
      <c r="P28" s="328" t="s">
        <v>51</v>
      </c>
      <c r="Q28" s="691"/>
      <c r="R28" s="691"/>
      <c r="S28" s="328" t="s">
        <v>17</v>
      </c>
      <c r="T28" s="691"/>
      <c r="U28" s="692"/>
      <c r="V28" s="343"/>
    </row>
    <row r="29" spans="1:22" s="317" customFormat="1" ht="21" customHeight="1">
      <c r="A29" s="238"/>
      <c r="B29" s="679" t="s">
        <v>52</v>
      </c>
      <c r="C29" s="680"/>
      <c r="D29" s="693"/>
      <c r="E29" s="693"/>
      <c r="F29" s="693"/>
      <c r="G29" s="693"/>
      <c r="H29" s="693"/>
      <c r="I29" s="693"/>
      <c r="J29" s="331" t="s">
        <v>35</v>
      </c>
      <c r="K29" s="332"/>
      <c r="L29" s="679" t="s">
        <v>52</v>
      </c>
      <c r="M29" s="680"/>
      <c r="N29" s="693"/>
      <c r="O29" s="693"/>
      <c r="P29" s="693"/>
      <c r="Q29" s="693"/>
      <c r="R29" s="693"/>
      <c r="S29" s="693"/>
      <c r="T29" s="331" t="s">
        <v>35</v>
      </c>
      <c r="U29" s="332"/>
      <c r="V29" s="343"/>
    </row>
    <row r="30" spans="1:22" s="317" customFormat="1" ht="21" customHeight="1">
      <c r="A30" s="238"/>
      <c r="B30" s="679" t="s">
        <v>222</v>
      </c>
      <c r="C30" s="680"/>
      <c r="D30" s="680"/>
      <c r="E30" s="680"/>
      <c r="F30" s="680"/>
      <c r="G30" s="694"/>
      <c r="H30" s="694"/>
      <c r="I30" s="694"/>
      <c r="J30" s="694"/>
      <c r="K30" s="695"/>
      <c r="L30" s="679" t="s">
        <v>222</v>
      </c>
      <c r="M30" s="680"/>
      <c r="N30" s="680"/>
      <c r="O30" s="680"/>
      <c r="P30" s="680"/>
      <c r="Q30" s="694"/>
      <c r="R30" s="694"/>
      <c r="S30" s="694"/>
      <c r="T30" s="694"/>
      <c r="U30" s="695"/>
      <c r="V30" s="343"/>
    </row>
    <row r="31" spans="1:22" s="317" customFormat="1" ht="18.75" customHeight="1">
      <c r="A31" s="238"/>
      <c r="B31" s="679"/>
      <c r="C31" s="680"/>
      <c r="D31" s="680"/>
      <c r="E31" s="680"/>
      <c r="F31" s="680"/>
      <c r="G31" s="694"/>
      <c r="H31" s="694"/>
      <c r="I31" s="694"/>
      <c r="J31" s="694"/>
      <c r="K31" s="695"/>
      <c r="L31" s="679"/>
      <c r="M31" s="680"/>
      <c r="N31" s="680"/>
      <c r="O31" s="680"/>
      <c r="P31" s="680"/>
      <c r="Q31" s="694"/>
      <c r="R31" s="694"/>
      <c r="S31" s="694"/>
      <c r="T31" s="694"/>
      <c r="U31" s="695"/>
      <c r="V31" s="343"/>
    </row>
    <row r="32" spans="1:22" s="317" customFormat="1" ht="19.5" customHeight="1">
      <c r="A32" s="238"/>
      <c r="B32" s="682" t="s">
        <v>396</v>
      </c>
      <c r="C32" s="683"/>
      <c r="D32" s="683"/>
      <c r="E32" s="683"/>
      <c r="F32" s="683"/>
      <c r="G32" s="683"/>
      <c r="H32" s="683"/>
      <c r="I32" s="683"/>
      <c r="J32" s="683"/>
      <c r="K32" s="684"/>
      <c r="L32" s="682" t="s">
        <v>396</v>
      </c>
      <c r="M32" s="683"/>
      <c r="N32" s="683"/>
      <c r="O32" s="683"/>
      <c r="P32" s="683"/>
      <c r="Q32" s="683"/>
      <c r="R32" s="683"/>
      <c r="S32" s="683"/>
      <c r="T32" s="683"/>
      <c r="U32" s="684"/>
      <c r="V32" s="343"/>
    </row>
    <row r="33" spans="1:26" s="317" customFormat="1" ht="19.5" customHeight="1">
      <c r="A33" s="238"/>
      <c r="B33" s="665"/>
      <c r="C33" s="666"/>
      <c r="D33" s="666"/>
      <c r="E33" s="666"/>
      <c r="F33" s="666"/>
      <c r="G33" s="666"/>
      <c r="H33" s="666"/>
      <c r="I33" s="666"/>
      <c r="J33" s="666"/>
      <c r="K33" s="667"/>
      <c r="L33" s="665"/>
      <c r="M33" s="666"/>
      <c r="N33" s="666"/>
      <c r="O33" s="666"/>
      <c r="P33" s="666"/>
      <c r="Q33" s="666"/>
      <c r="R33" s="666"/>
      <c r="S33" s="666"/>
      <c r="T33" s="666"/>
      <c r="U33" s="667"/>
      <c r="V33" s="343"/>
    </row>
    <row r="34" spans="1:26" s="317" customFormat="1" ht="19.5" customHeight="1">
      <c r="A34" s="238"/>
      <c r="B34" s="665"/>
      <c r="C34" s="666"/>
      <c r="D34" s="666"/>
      <c r="E34" s="666"/>
      <c r="F34" s="666"/>
      <c r="G34" s="666"/>
      <c r="H34" s="666"/>
      <c r="I34" s="666"/>
      <c r="J34" s="666"/>
      <c r="K34" s="667"/>
      <c r="L34" s="665"/>
      <c r="M34" s="666"/>
      <c r="N34" s="666"/>
      <c r="O34" s="666"/>
      <c r="P34" s="666"/>
      <c r="Q34" s="666"/>
      <c r="R34" s="666"/>
      <c r="S34" s="666"/>
      <c r="T34" s="666"/>
      <c r="U34" s="667"/>
      <c r="V34" s="343"/>
    </row>
    <row r="35" spans="1:26" s="317" customFormat="1" ht="19.5" customHeight="1">
      <c r="A35" s="238"/>
      <c r="B35" s="665"/>
      <c r="C35" s="666"/>
      <c r="D35" s="666"/>
      <c r="E35" s="666"/>
      <c r="F35" s="666"/>
      <c r="G35" s="666"/>
      <c r="H35" s="666"/>
      <c r="I35" s="666"/>
      <c r="J35" s="666"/>
      <c r="K35" s="667"/>
      <c r="L35" s="665"/>
      <c r="M35" s="666"/>
      <c r="N35" s="666"/>
      <c r="O35" s="666"/>
      <c r="P35" s="666"/>
      <c r="Q35" s="666"/>
      <c r="R35" s="666"/>
      <c r="S35" s="666"/>
      <c r="T35" s="666"/>
      <c r="U35" s="667"/>
      <c r="V35" s="343"/>
    </row>
    <row r="36" spans="1:26" s="317" customFormat="1" ht="19.5" customHeight="1">
      <c r="A36" s="238"/>
      <c r="B36" s="665"/>
      <c r="C36" s="666"/>
      <c r="D36" s="666"/>
      <c r="E36" s="666"/>
      <c r="F36" s="666"/>
      <c r="G36" s="666"/>
      <c r="H36" s="666"/>
      <c r="I36" s="666"/>
      <c r="J36" s="666"/>
      <c r="K36" s="667"/>
      <c r="L36" s="665"/>
      <c r="M36" s="666"/>
      <c r="N36" s="666"/>
      <c r="O36" s="666"/>
      <c r="P36" s="666"/>
      <c r="Q36" s="666"/>
      <c r="R36" s="666"/>
      <c r="S36" s="666"/>
      <c r="T36" s="666"/>
      <c r="U36" s="667"/>
      <c r="V36" s="343"/>
    </row>
    <row r="37" spans="1:26" s="317" customFormat="1" ht="19.5" customHeight="1">
      <c r="A37" s="238"/>
      <c r="B37" s="665"/>
      <c r="C37" s="666"/>
      <c r="D37" s="666"/>
      <c r="E37" s="666"/>
      <c r="F37" s="666"/>
      <c r="G37" s="666"/>
      <c r="H37" s="666"/>
      <c r="I37" s="666"/>
      <c r="J37" s="666"/>
      <c r="K37" s="667"/>
      <c r="L37" s="665"/>
      <c r="M37" s="666"/>
      <c r="N37" s="666"/>
      <c r="O37" s="666"/>
      <c r="P37" s="666"/>
      <c r="Q37" s="666"/>
      <c r="R37" s="666"/>
      <c r="S37" s="666"/>
      <c r="T37" s="666"/>
      <c r="U37" s="667"/>
      <c r="V37" s="343"/>
    </row>
    <row r="38" spans="1:26" s="317" customFormat="1" ht="19.5" customHeight="1">
      <c r="A38" s="238"/>
      <c r="B38" s="665"/>
      <c r="C38" s="666"/>
      <c r="D38" s="666"/>
      <c r="E38" s="666"/>
      <c r="F38" s="666"/>
      <c r="G38" s="666"/>
      <c r="H38" s="666"/>
      <c r="I38" s="666"/>
      <c r="J38" s="666"/>
      <c r="K38" s="667"/>
      <c r="L38" s="665"/>
      <c r="M38" s="666"/>
      <c r="N38" s="666"/>
      <c r="O38" s="666"/>
      <c r="P38" s="666"/>
      <c r="Q38" s="666"/>
      <c r="R38" s="666"/>
      <c r="S38" s="666"/>
      <c r="T38" s="666"/>
      <c r="U38" s="667"/>
      <c r="V38" s="343"/>
    </row>
    <row r="39" spans="1:26" s="317" customFormat="1" ht="19.5" customHeight="1">
      <c r="A39" s="345"/>
      <c r="B39" s="668"/>
      <c r="C39" s="669"/>
      <c r="D39" s="669"/>
      <c r="E39" s="669"/>
      <c r="F39" s="669"/>
      <c r="G39" s="669"/>
      <c r="H39" s="669"/>
      <c r="I39" s="669"/>
      <c r="J39" s="669"/>
      <c r="K39" s="670"/>
      <c r="L39" s="668"/>
      <c r="M39" s="669"/>
      <c r="N39" s="669"/>
      <c r="O39" s="669"/>
      <c r="P39" s="669"/>
      <c r="Q39" s="669"/>
      <c r="R39" s="669"/>
      <c r="S39" s="669"/>
      <c r="T39" s="669"/>
      <c r="U39" s="670"/>
      <c r="V39" s="343"/>
    </row>
    <row r="40" spans="1:26" s="317" customFormat="1" ht="15" customHeight="1">
      <c r="A40" s="346"/>
      <c r="B40" s="343"/>
      <c r="C40" s="343"/>
      <c r="D40" s="343"/>
      <c r="E40" s="343"/>
      <c r="F40" s="343"/>
      <c r="G40" s="343"/>
      <c r="H40" s="343"/>
      <c r="I40" s="343"/>
      <c r="J40" s="343"/>
      <c r="K40" s="343"/>
      <c r="L40" s="343"/>
      <c r="M40" s="343"/>
      <c r="N40" s="343"/>
      <c r="O40" s="343"/>
      <c r="P40" s="343"/>
      <c r="Q40" s="343"/>
      <c r="R40" s="343"/>
      <c r="S40" s="343"/>
      <c r="T40" s="343"/>
      <c r="U40" s="343"/>
      <c r="V40" s="343"/>
    </row>
    <row r="41" spans="1:26" s="318" customFormat="1" ht="18.75" customHeight="1">
      <c r="A41" s="336"/>
      <c r="B41" s="336"/>
      <c r="C41" s="336"/>
      <c r="D41" s="336"/>
      <c r="E41" s="336"/>
      <c r="F41" s="336"/>
      <c r="G41" s="336"/>
      <c r="H41" s="336"/>
      <c r="I41" s="336"/>
      <c r="J41" s="336"/>
      <c r="K41" s="336"/>
      <c r="L41" s="336"/>
      <c r="M41" s="336"/>
      <c r="N41" s="336"/>
      <c r="O41" s="336"/>
      <c r="P41" s="336"/>
      <c r="Q41" s="336"/>
      <c r="R41" s="336"/>
      <c r="S41" s="336"/>
      <c r="T41" s="336"/>
      <c r="U41" s="336"/>
    </row>
    <row r="42" spans="1:26" s="318" customFormat="1" ht="37.5" customHeight="1">
      <c r="A42" s="696"/>
      <c r="B42" s="696"/>
      <c r="C42" s="347"/>
      <c r="D42" s="347"/>
      <c r="E42" s="348"/>
      <c r="F42" s="349"/>
      <c r="G42" s="336"/>
      <c r="H42" s="336"/>
      <c r="I42" s="336"/>
      <c r="J42" s="350"/>
      <c r="K42" s="336"/>
      <c r="L42" s="336"/>
      <c r="M42" s="336"/>
      <c r="N42" s="336"/>
      <c r="O42" s="336"/>
      <c r="P42" s="336"/>
      <c r="Q42" s="336"/>
      <c r="R42" s="336"/>
      <c r="S42" s="336"/>
      <c r="T42" s="336"/>
      <c r="U42" s="336"/>
    </row>
    <row r="43" spans="1:26" ht="15" customHeight="1">
      <c r="A43" s="238"/>
      <c r="B43" s="238"/>
      <c r="C43" s="238"/>
      <c r="D43" s="238"/>
      <c r="E43" s="238"/>
      <c r="F43" s="238"/>
      <c r="G43" s="238"/>
      <c r="H43" s="238"/>
      <c r="I43" s="238"/>
      <c r="J43" s="238"/>
      <c r="K43" s="238"/>
      <c r="L43" s="238"/>
      <c r="M43" s="238"/>
      <c r="N43" s="238"/>
      <c r="O43" s="238"/>
      <c r="P43" s="238"/>
      <c r="Q43" s="238"/>
      <c r="R43" s="238"/>
      <c r="S43" s="238"/>
      <c r="T43" s="238"/>
      <c r="U43" s="238"/>
      <c r="V43" s="343"/>
    </row>
    <row r="44" spans="1:26" s="317" customFormat="1" ht="19.5" customHeight="1">
      <c r="A44" s="238"/>
      <c r="B44" s="327">
        <v>7</v>
      </c>
      <c r="C44" s="685"/>
      <c r="D44" s="685"/>
      <c r="E44" s="685"/>
      <c r="F44" s="328" t="s">
        <v>51</v>
      </c>
      <c r="G44" s="691"/>
      <c r="H44" s="691"/>
      <c r="I44" s="328" t="s">
        <v>17</v>
      </c>
      <c r="J44" s="691"/>
      <c r="K44" s="692"/>
      <c r="L44" s="327">
        <v>8</v>
      </c>
      <c r="M44" s="685"/>
      <c r="N44" s="685"/>
      <c r="O44" s="685"/>
      <c r="P44" s="328" t="s">
        <v>51</v>
      </c>
      <c r="Q44" s="697"/>
      <c r="R44" s="698"/>
      <c r="S44" s="328" t="s">
        <v>17</v>
      </c>
      <c r="T44" s="697"/>
      <c r="U44" s="699"/>
      <c r="V44" s="343"/>
      <c r="Z44" s="344"/>
    </row>
    <row r="45" spans="1:26" s="317" customFormat="1" ht="19.5" customHeight="1">
      <c r="A45" s="238"/>
      <c r="B45" s="679" t="s">
        <v>52</v>
      </c>
      <c r="C45" s="680"/>
      <c r="D45" s="693"/>
      <c r="E45" s="693"/>
      <c r="F45" s="693"/>
      <c r="G45" s="693"/>
      <c r="H45" s="693"/>
      <c r="I45" s="693"/>
      <c r="J45" s="331" t="s">
        <v>35</v>
      </c>
      <c r="K45" s="332"/>
      <c r="L45" s="679" t="s">
        <v>52</v>
      </c>
      <c r="M45" s="680"/>
      <c r="N45" s="700"/>
      <c r="O45" s="701"/>
      <c r="P45" s="701"/>
      <c r="Q45" s="701"/>
      <c r="R45" s="701"/>
      <c r="S45" s="702"/>
      <c r="T45" s="331" t="s">
        <v>35</v>
      </c>
      <c r="U45" s="332"/>
      <c r="V45" s="343"/>
      <c r="Z45" s="344"/>
    </row>
    <row r="46" spans="1:26" s="317" customFormat="1" ht="19.5" customHeight="1">
      <c r="A46" s="238"/>
      <c r="B46" s="679" t="s">
        <v>222</v>
      </c>
      <c r="C46" s="680"/>
      <c r="D46" s="680"/>
      <c r="E46" s="680"/>
      <c r="F46" s="680"/>
      <c r="G46" s="694"/>
      <c r="H46" s="694"/>
      <c r="I46" s="694"/>
      <c r="J46" s="694"/>
      <c r="K46" s="695"/>
      <c r="L46" s="679" t="s">
        <v>222</v>
      </c>
      <c r="M46" s="680"/>
      <c r="N46" s="680"/>
      <c r="O46" s="680"/>
      <c r="P46" s="680"/>
      <c r="Q46" s="694"/>
      <c r="R46" s="694"/>
      <c r="S46" s="694"/>
      <c r="T46" s="694"/>
      <c r="U46" s="695"/>
      <c r="V46" s="343"/>
      <c r="Z46" s="344"/>
    </row>
    <row r="47" spans="1:26" s="317" customFormat="1" ht="18.75" customHeight="1">
      <c r="A47" s="238"/>
      <c r="B47" s="679"/>
      <c r="C47" s="680"/>
      <c r="D47" s="680"/>
      <c r="E47" s="680"/>
      <c r="F47" s="680"/>
      <c r="G47" s="694"/>
      <c r="H47" s="694"/>
      <c r="I47" s="694"/>
      <c r="J47" s="694"/>
      <c r="K47" s="695"/>
      <c r="L47" s="679"/>
      <c r="M47" s="680"/>
      <c r="N47" s="680"/>
      <c r="O47" s="680"/>
      <c r="P47" s="680"/>
      <c r="Q47" s="694"/>
      <c r="R47" s="694"/>
      <c r="S47" s="694"/>
      <c r="T47" s="694"/>
      <c r="U47" s="695"/>
      <c r="V47" s="343"/>
      <c r="Z47" s="344"/>
    </row>
    <row r="48" spans="1:26" s="317" customFormat="1" ht="19.5" customHeight="1">
      <c r="A48" s="238"/>
      <c r="B48" s="682" t="s">
        <v>396</v>
      </c>
      <c r="C48" s="683"/>
      <c r="D48" s="683"/>
      <c r="E48" s="683"/>
      <c r="F48" s="683"/>
      <c r="G48" s="683"/>
      <c r="H48" s="683"/>
      <c r="I48" s="683"/>
      <c r="J48" s="683"/>
      <c r="K48" s="684"/>
      <c r="L48" s="682" t="s">
        <v>396</v>
      </c>
      <c r="M48" s="683"/>
      <c r="N48" s="683"/>
      <c r="O48" s="683"/>
      <c r="P48" s="683"/>
      <c r="Q48" s="683"/>
      <c r="R48" s="683"/>
      <c r="S48" s="683"/>
      <c r="T48" s="683"/>
      <c r="U48" s="684"/>
      <c r="V48" s="343"/>
      <c r="Z48" s="344"/>
    </row>
    <row r="49" spans="1:26" s="317" customFormat="1" ht="19.5" customHeight="1">
      <c r="A49" s="238"/>
      <c r="B49" s="665"/>
      <c r="C49" s="666"/>
      <c r="D49" s="666"/>
      <c r="E49" s="666"/>
      <c r="F49" s="666"/>
      <c r="G49" s="666"/>
      <c r="H49" s="666"/>
      <c r="I49" s="666"/>
      <c r="J49" s="666"/>
      <c r="K49" s="667"/>
      <c r="L49" s="665"/>
      <c r="M49" s="666"/>
      <c r="N49" s="666"/>
      <c r="O49" s="666"/>
      <c r="P49" s="666"/>
      <c r="Q49" s="666"/>
      <c r="R49" s="666"/>
      <c r="S49" s="666"/>
      <c r="T49" s="666"/>
      <c r="U49" s="667"/>
      <c r="V49" s="343"/>
      <c r="Z49" s="344"/>
    </row>
    <row r="50" spans="1:26" s="317" customFormat="1" ht="19.5" customHeight="1">
      <c r="A50" s="238"/>
      <c r="B50" s="665"/>
      <c r="C50" s="666"/>
      <c r="D50" s="666"/>
      <c r="E50" s="666"/>
      <c r="F50" s="666"/>
      <c r="G50" s="666"/>
      <c r="H50" s="666"/>
      <c r="I50" s="666"/>
      <c r="J50" s="666"/>
      <c r="K50" s="667"/>
      <c r="L50" s="665"/>
      <c r="M50" s="666"/>
      <c r="N50" s="666"/>
      <c r="O50" s="666"/>
      <c r="P50" s="666"/>
      <c r="Q50" s="666"/>
      <c r="R50" s="666"/>
      <c r="S50" s="666"/>
      <c r="T50" s="666"/>
      <c r="U50" s="667"/>
      <c r="V50" s="343"/>
      <c r="Z50" s="344"/>
    </row>
    <row r="51" spans="1:26" s="317" customFormat="1" ht="19.5" customHeight="1">
      <c r="A51" s="238"/>
      <c r="B51" s="665"/>
      <c r="C51" s="666"/>
      <c r="D51" s="666"/>
      <c r="E51" s="666"/>
      <c r="F51" s="666"/>
      <c r="G51" s="666"/>
      <c r="H51" s="666"/>
      <c r="I51" s="666"/>
      <c r="J51" s="666"/>
      <c r="K51" s="667"/>
      <c r="L51" s="665"/>
      <c r="M51" s="666"/>
      <c r="N51" s="666"/>
      <c r="O51" s="666"/>
      <c r="P51" s="666"/>
      <c r="Q51" s="666"/>
      <c r="R51" s="666"/>
      <c r="S51" s="666"/>
      <c r="T51" s="666"/>
      <c r="U51" s="667"/>
      <c r="V51" s="343"/>
    </row>
    <row r="52" spans="1:26" s="317" customFormat="1" ht="19.5" customHeight="1">
      <c r="A52" s="238"/>
      <c r="B52" s="665"/>
      <c r="C52" s="666"/>
      <c r="D52" s="666"/>
      <c r="E52" s="666"/>
      <c r="F52" s="666"/>
      <c r="G52" s="666"/>
      <c r="H52" s="666"/>
      <c r="I52" s="666"/>
      <c r="J52" s="666"/>
      <c r="K52" s="667"/>
      <c r="L52" s="665"/>
      <c r="M52" s="666"/>
      <c r="N52" s="666"/>
      <c r="O52" s="666"/>
      <c r="P52" s="666"/>
      <c r="Q52" s="666"/>
      <c r="R52" s="666"/>
      <c r="S52" s="666"/>
      <c r="T52" s="666"/>
      <c r="U52" s="667"/>
      <c r="V52" s="343"/>
    </row>
    <row r="53" spans="1:26" s="317" customFormat="1" ht="19.5" customHeight="1">
      <c r="A53" s="238"/>
      <c r="B53" s="665"/>
      <c r="C53" s="666"/>
      <c r="D53" s="666"/>
      <c r="E53" s="666"/>
      <c r="F53" s="666"/>
      <c r="G53" s="666"/>
      <c r="H53" s="666"/>
      <c r="I53" s="666"/>
      <c r="J53" s="666"/>
      <c r="K53" s="667"/>
      <c r="L53" s="665"/>
      <c r="M53" s="666"/>
      <c r="N53" s="666"/>
      <c r="O53" s="666"/>
      <c r="P53" s="666"/>
      <c r="Q53" s="666"/>
      <c r="R53" s="666"/>
      <c r="S53" s="666"/>
      <c r="T53" s="666"/>
      <c r="U53" s="667"/>
      <c r="V53" s="343"/>
    </row>
    <row r="54" spans="1:26" s="317" customFormat="1" ht="19.5" customHeight="1">
      <c r="A54" s="238"/>
      <c r="B54" s="665"/>
      <c r="C54" s="666"/>
      <c r="D54" s="666"/>
      <c r="E54" s="666"/>
      <c r="F54" s="666"/>
      <c r="G54" s="666"/>
      <c r="H54" s="666"/>
      <c r="I54" s="666"/>
      <c r="J54" s="666"/>
      <c r="K54" s="667"/>
      <c r="L54" s="665"/>
      <c r="M54" s="666"/>
      <c r="N54" s="666"/>
      <c r="O54" s="666"/>
      <c r="P54" s="666"/>
      <c r="Q54" s="666"/>
      <c r="R54" s="666"/>
      <c r="S54" s="666"/>
      <c r="T54" s="666"/>
      <c r="U54" s="667"/>
      <c r="V54" s="343"/>
    </row>
    <row r="55" spans="1:26" s="317" customFormat="1" ht="19.5" customHeight="1">
      <c r="A55" s="345"/>
      <c r="B55" s="668"/>
      <c r="C55" s="669"/>
      <c r="D55" s="669"/>
      <c r="E55" s="669"/>
      <c r="F55" s="669"/>
      <c r="G55" s="669"/>
      <c r="H55" s="669"/>
      <c r="I55" s="669"/>
      <c r="J55" s="669"/>
      <c r="K55" s="670"/>
      <c r="L55" s="668"/>
      <c r="M55" s="669"/>
      <c r="N55" s="669"/>
      <c r="O55" s="669"/>
      <c r="P55" s="669"/>
      <c r="Q55" s="669"/>
      <c r="R55" s="669"/>
      <c r="S55" s="669"/>
      <c r="T55" s="669"/>
      <c r="U55" s="670"/>
      <c r="V55" s="343"/>
    </row>
    <row r="56" spans="1:26" s="317" customFormat="1" ht="19.5" customHeight="1">
      <c r="A56" s="238"/>
      <c r="B56" s="327">
        <v>9</v>
      </c>
      <c r="C56" s="685"/>
      <c r="D56" s="685"/>
      <c r="E56" s="685"/>
      <c r="F56" s="328" t="s">
        <v>51</v>
      </c>
      <c r="G56" s="691"/>
      <c r="H56" s="691"/>
      <c r="I56" s="328" t="s">
        <v>17</v>
      </c>
      <c r="J56" s="691"/>
      <c r="K56" s="692"/>
      <c r="L56" s="327">
        <v>10</v>
      </c>
      <c r="M56" s="685"/>
      <c r="N56" s="685"/>
      <c r="O56" s="685"/>
      <c r="P56" s="328" t="s">
        <v>51</v>
      </c>
      <c r="Q56" s="691"/>
      <c r="R56" s="691"/>
      <c r="S56" s="328" t="s">
        <v>17</v>
      </c>
      <c r="T56" s="691"/>
      <c r="U56" s="692"/>
      <c r="V56" s="343"/>
    </row>
    <row r="57" spans="1:26" s="317" customFormat="1" ht="19.5" customHeight="1">
      <c r="A57" s="238"/>
      <c r="B57" s="679" t="s">
        <v>52</v>
      </c>
      <c r="C57" s="680"/>
      <c r="D57" s="693"/>
      <c r="E57" s="693"/>
      <c r="F57" s="693"/>
      <c r="G57" s="693"/>
      <c r="H57" s="693"/>
      <c r="I57" s="693"/>
      <c r="J57" s="331" t="s">
        <v>35</v>
      </c>
      <c r="K57" s="332"/>
      <c r="L57" s="679" t="s">
        <v>52</v>
      </c>
      <c r="M57" s="680"/>
      <c r="N57" s="693"/>
      <c r="O57" s="693"/>
      <c r="P57" s="693"/>
      <c r="Q57" s="693"/>
      <c r="R57" s="693"/>
      <c r="S57" s="693"/>
      <c r="T57" s="331" t="s">
        <v>35</v>
      </c>
      <c r="U57" s="332"/>
      <c r="V57" s="343"/>
    </row>
    <row r="58" spans="1:26" s="317" customFormat="1" ht="19.5" customHeight="1">
      <c r="A58" s="238"/>
      <c r="B58" s="679" t="s">
        <v>222</v>
      </c>
      <c r="C58" s="680"/>
      <c r="D58" s="680"/>
      <c r="E58" s="680"/>
      <c r="F58" s="680"/>
      <c r="G58" s="694"/>
      <c r="H58" s="694"/>
      <c r="I58" s="694"/>
      <c r="J58" s="694"/>
      <c r="K58" s="695"/>
      <c r="L58" s="679" t="s">
        <v>222</v>
      </c>
      <c r="M58" s="680"/>
      <c r="N58" s="680"/>
      <c r="O58" s="680"/>
      <c r="P58" s="680"/>
      <c r="Q58" s="694"/>
      <c r="R58" s="694"/>
      <c r="S58" s="694"/>
      <c r="T58" s="694"/>
      <c r="U58" s="695"/>
      <c r="V58" s="343"/>
    </row>
    <row r="59" spans="1:26" s="317" customFormat="1" ht="18.75" customHeight="1">
      <c r="A59" s="238"/>
      <c r="B59" s="679"/>
      <c r="C59" s="680"/>
      <c r="D59" s="680"/>
      <c r="E59" s="680"/>
      <c r="F59" s="680"/>
      <c r="G59" s="694"/>
      <c r="H59" s="694"/>
      <c r="I59" s="694"/>
      <c r="J59" s="694"/>
      <c r="K59" s="695"/>
      <c r="L59" s="679"/>
      <c r="M59" s="680"/>
      <c r="N59" s="680"/>
      <c r="O59" s="680"/>
      <c r="P59" s="680"/>
      <c r="Q59" s="694"/>
      <c r="R59" s="694"/>
      <c r="S59" s="694"/>
      <c r="T59" s="694"/>
      <c r="U59" s="695"/>
      <c r="V59" s="343"/>
    </row>
    <row r="60" spans="1:26" s="317" customFormat="1" ht="19.5" customHeight="1">
      <c r="A60" s="238"/>
      <c r="B60" s="682" t="s">
        <v>396</v>
      </c>
      <c r="C60" s="683"/>
      <c r="D60" s="683"/>
      <c r="E60" s="683"/>
      <c r="F60" s="683"/>
      <c r="G60" s="683"/>
      <c r="H60" s="683"/>
      <c r="I60" s="683"/>
      <c r="J60" s="683"/>
      <c r="K60" s="684"/>
      <c r="L60" s="682" t="s">
        <v>396</v>
      </c>
      <c r="M60" s="683"/>
      <c r="N60" s="683"/>
      <c r="O60" s="683"/>
      <c r="P60" s="683"/>
      <c r="Q60" s="683"/>
      <c r="R60" s="683"/>
      <c r="S60" s="683"/>
      <c r="T60" s="683"/>
      <c r="U60" s="684"/>
      <c r="V60" s="343"/>
    </row>
    <row r="61" spans="1:26" s="317" customFormat="1" ht="19.5" customHeight="1">
      <c r="A61" s="238"/>
      <c r="B61" s="665"/>
      <c r="C61" s="666"/>
      <c r="D61" s="666"/>
      <c r="E61" s="666"/>
      <c r="F61" s="666"/>
      <c r="G61" s="666"/>
      <c r="H61" s="666"/>
      <c r="I61" s="666"/>
      <c r="J61" s="666"/>
      <c r="K61" s="667"/>
      <c r="L61" s="665"/>
      <c r="M61" s="666"/>
      <c r="N61" s="666"/>
      <c r="O61" s="666"/>
      <c r="P61" s="666"/>
      <c r="Q61" s="666"/>
      <c r="R61" s="666"/>
      <c r="S61" s="666"/>
      <c r="T61" s="666"/>
      <c r="U61" s="667"/>
      <c r="V61" s="343"/>
    </row>
    <row r="62" spans="1:26" s="317" customFormat="1" ht="19.5" customHeight="1">
      <c r="A62" s="238"/>
      <c r="B62" s="665"/>
      <c r="C62" s="666"/>
      <c r="D62" s="666"/>
      <c r="E62" s="666"/>
      <c r="F62" s="666"/>
      <c r="G62" s="666"/>
      <c r="H62" s="666"/>
      <c r="I62" s="666"/>
      <c r="J62" s="666"/>
      <c r="K62" s="667"/>
      <c r="L62" s="665"/>
      <c r="M62" s="666"/>
      <c r="N62" s="666"/>
      <c r="O62" s="666"/>
      <c r="P62" s="666"/>
      <c r="Q62" s="666"/>
      <c r="R62" s="666"/>
      <c r="S62" s="666"/>
      <c r="T62" s="666"/>
      <c r="U62" s="667"/>
      <c r="V62" s="343"/>
    </row>
    <row r="63" spans="1:26" s="317" customFormat="1" ht="19.5" customHeight="1">
      <c r="A63" s="238"/>
      <c r="B63" s="665"/>
      <c r="C63" s="666"/>
      <c r="D63" s="666"/>
      <c r="E63" s="666"/>
      <c r="F63" s="666"/>
      <c r="G63" s="666"/>
      <c r="H63" s="666"/>
      <c r="I63" s="666"/>
      <c r="J63" s="666"/>
      <c r="K63" s="667"/>
      <c r="L63" s="665"/>
      <c r="M63" s="666"/>
      <c r="N63" s="666"/>
      <c r="O63" s="666"/>
      <c r="P63" s="666"/>
      <c r="Q63" s="666"/>
      <c r="R63" s="666"/>
      <c r="S63" s="666"/>
      <c r="T63" s="666"/>
      <c r="U63" s="667"/>
      <c r="V63" s="343"/>
    </row>
    <row r="64" spans="1:26" s="317" customFormat="1" ht="19.5" customHeight="1">
      <c r="A64" s="238"/>
      <c r="B64" s="665"/>
      <c r="C64" s="666"/>
      <c r="D64" s="666"/>
      <c r="E64" s="666"/>
      <c r="F64" s="666"/>
      <c r="G64" s="666"/>
      <c r="H64" s="666"/>
      <c r="I64" s="666"/>
      <c r="J64" s="666"/>
      <c r="K64" s="667"/>
      <c r="L64" s="665"/>
      <c r="M64" s="666"/>
      <c r="N64" s="666"/>
      <c r="O64" s="666"/>
      <c r="P64" s="666"/>
      <c r="Q64" s="666"/>
      <c r="R64" s="666"/>
      <c r="S64" s="666"/>
      <c r="T64" s="666"/>
      <c r="U64" s="667"/>
      <c r="V64" s="343"/>
    </row>
    <row r="65" spans="1:22" s="317" customFormat="1" ht="19.5" customHeight="1">
      <c r="A65" s="238"/>
      <c r="B65" s="665"/>
      <c r="C65" s="666"/>
      <c r="D65" s="666"/>
      <c r="E65" s="666"/>
      <c r="F65" s="666"/>
      <c r="G65" s="666"/>
      <c r="H65" s="666"/>
      <c r="I65" s="666"/>
      <c r="J65" s="666"/>
      <c r="K65" s="667"/>
      <c r="L65" s="665"/>
      <c r="M65" s="666"/>
      <c r="N65" s="666"/>
      <c r="O65" s="666"/>
      <c r="P65" s="666"/>
      <c r="Q65" s="666"/>
      <c r="R65" s="666"/>
      <c r="S65" s="666"/>
      <c r="T65" s="666"/>
      <c r="U65" s="667"/>
      <c r="V65" s="343"/>
    </row>
    <row r="66" spans="1:22" s="317" customFormat="1" ht="19.5" customHeight="1">
      <c r="A66" s="238"/>
      <c r="B66" s="665"/>
      <c r="C66" s="666"/>
      <c r="D66" s="666"/>
      <c r="E66" s="666"/>
      <c r="F66" s="666"/>
      <c r="G66" s="666"/>
      <c r="H66" s="666"/>
      <c r="I66" s="666"/>
      <c r="J66" s="666"/>
      <c r="K66" s="667"/>
      <c r="L66" s="665"/>
      <c r="M66" s="666"/>
      <c r="N66" s="666"/>
      <c r="O66" s="666"/>
      <c r="P66" s="666"/>
      <c r="Q66" s="666"/>
      <c r="R66" s="666"/>
      <c r="S66" s="666"/>
      <c r="T66" s="666"/>
      <c r="U66" s="667"/>
      <c r="V66" s="343"/>
    </row>
    <row r="67" spans="1:22" s="317" customFormat="1" ht="19.5" customHeight="1">
      <c r="A67" s="345"/>
      <c r="B67" s="668"/>
      <c r="C67" s="669"/>
      <c r="D67" s="669"/>
      <c r="E67" s="669"/>
      <c r="F67" s="669"/>
      <c r="G67" s="669"/>
      <c r="H67" s="669"/>
      <c r="I67" s="669"/>
      <c r="J67" s="669"/>
      <c r="K67" s="670"/>
      <c r="L67" s="668"/>
      <c r="M67" s="669"/>
      <c r="N67" s="669"/>
      <c r="O67" s="669"/>
      <c r="P67" s="669"/>
      <c r="Q67" s="669"/>
      <c r="R67" s="669"/>
      <c r="S67" s="669"/>
      <c r="T67" s="669"/>
      <c r="U67" s="670"/>
      <c r="V67" s="343"/>
    </row>
    <row r="68" spans="1:22" s="317" customFormat="1" ht="21" customHeight="1">
      <c r="A68" s="238"/>
      <c r="B68" s="327">
        <v>11</v>
      </c>
      <c r="C68" s="685"/>
      <c r="D68" s="685"/>
      <c r="E68" s="685"/>
      <c r="F68" s="328" t="s">
        <v>51</v>
      </c>
      <c r="G68" s="691"/>
      <c r="H68" s="691"/>
      <c r="I68" s="328" t="s">
        <v>17</v>
      </c>
      <c r="J68" s="691"/>
      <c r="K68" s="692"/>
      <c r="L68" s="327">
        <v>12</v>
      </c>
      <c r="M68" s="685"/>
      <c r="N68" s="685"/>
      <c r="O68" s="685"/>
      <c r="P68" s="328" t="s">
        <v>51</v>
      </c>
      <c r="Q68" s="691"/>
      <c r="R68" s="691"/>
      <c r="S68" s="328" t="s">
        <v>17</v>
      </c>
      <c r="T68" s="691"/>
      <c r="U68" s="692"/>
      <c r="V68" s="343"/>
    </row>
    <row r="69" spans="1:22" s="317" customFormat="1" ht="21" customHeight="1">
      <c r="A69" s="238"/>
      <c r="B69" s="679" t="s">
        <v>52</v>
      </c>
      <c r="C69" s="680"/>
      <c r="D69" s="693"/>
      <c r="E69" s="693"/>
      <c r="F69" s="693"/>
      <c r="G69" s="693"/>
      <c r="H69" s="693"/>
      <c r="I69" s="693"/>
      <c r="J69" s="331" t="s">
        <v>35</v>
      </c>
      <c r="K69" s="332"/>
      <c r="L69" s="679" t="s">
        <v>52</v>
      </c>
      <c r="M69" s="680"/>
      <c r="N69" s="693"/>
      <c r="O69" s="693"/>
      <c r="P69" s="693"/>
      <c r="Q69" s="693"/>
      <c r="R69" s="693"/>
      <c r="S69" s="693"/>
      <c r="T69" s="331" t="s">
        <v>35</v>
      </c>
      <c r="U69" s="332"/>
      <c r="V69" s="343"/>
    </row>
    <row r="70" spans="1:22" s="317" customFormat="1" ht="21" customHeight="1">
      <c r="A70" s="238"/>
      <c r="B70" s="679" t="s">
        <v>222</v>
      </c>
      <c r="C70" s="680"/>
      <c r="D70" s="680"/>
      <c r="E70" s="680"/>
      <c r="F70" s="680"/>
      <c r="G70" s="694"/>
      <c r="H70" s="694"/>
      <c r="I70" s="694"/>
      <c r="J70" s="694"/>
      <c r="K70" s="695"/>
      <c r="L70" s="679" t="s">
        <v>222</v>
      </c>
      <c r="M70" s="680"/>
      <c r="N70" s="680"/>
      <c r="O70" s="680"/>
      <c r="P70" s="680"/>
      <c r="Q70" s="694"/>
      <c r="R70" s="694"/>
      <c r="S70" s="694"/>
      <c r="T70" s="694"/>
      <c r="U70" s="695"/>
      <c r="V70" s="343"/>
    </row>
    <row r="71" spans="1:22" s="317" customFormat="1" ht="18.75" customHeight="1">
      <c r="A71" s="238"/>
      <c r="B71" s="679"/>
      <c r="C71" s="680"/>
      <c r="D71" s="680"/>
      <c r="E71" s="680"/>
      <c r="F71" s="680"/>
      <c r="G71" s="694"/>
      <c r="H71" s="694"/>
      <c r="I71" s="694"/>
      <c r="J71" s="694"/>
      <c r="K71" s="695"/>
      <c r="L71" s="679"/>
      <c r="M71" s="680"/>
      <c r="N71" s="680"/>
      <c r="O71" s="680"/>
      <c r="P71" s="680"/>
      <c r="Q71" s="694"/>
      <c r="R71" s="694"/>
      <c r="S71" s="694"/>
      <c r="T71" s="694"/>
      <c r="U71" s="695"/>
      <c r="V71" s="343"/>
    </row>
    <row r="72" spans="1:22" s="317" customFormat="1" ht="19.5" customHeight="1">
      <c r="A72" s="238"/>
      <c r="B72" s="682" t="s">
        <v>396</v>
      </c>
      <c r="C72" s="683"/>
      <c r="D72" s="683"/>
      <c r="E72" s="683"/>
      <c r="F72" s="683"/>
      <c r="G72" s="683"/>
      <c r="H72" s="683"/>
      <c r="I72" s="683"/>
      <c r="J72" s="683"/>
      <c r="K72" s="684"/>
      <c r="L72" s="682" t="s">
        <v>396</v>
      </c>
      <c r="M72" s="683"/>
      <c r="N72" s="683"/>
      <c r="O72" s="683"/>
      <c r="P72" s="683"/>
      <c r="Q72" s="683"/>
      <c r="R72" s="683"/>
      <c r="S72" s="683"/>
      <c r="T72" s="683"/>
      <c r="U72" s="684"/>
      <c r="V72" s="343"/>
    </row>
    <row r="73" spans="1:22" s="317" customFormat="1" ht="19.5" customHeight="1">
      <c r="A73" s="238"/>
      <c r="B73" s="665"/>
      <c r="C73" s="666"/>
      <c r="D73" s="666"/>
      <c r="E73" s="666"/>
      <c r="F73" s="666"/>
      <c r="G73" s="666"/>
      <c r="H73" s="666"/>
      <c r="I73" s="666"/>
      <c r="J73" s="666"/>
      <c r="K73" s="667"/>
      <c r="L73" s="665"/>
      <c r="M73" s="666"/>
      <c r="N73" s="666"/>
      <c r="O73" s="666"/>
      <c r="P73" s="666"/>
      <c r="Q73" s="666"/>
      <c r="R73" s="666"/>
      <c r="S73" s="666"/>
      <c r="T73" s="666"/>
      <c r="U73" s="667"/>
      <c r="V73" s="343"/>
    </row>
    <row r="74" spans="1:22" s="317" customFormat="1" ht="19.5" customHeight="1">
      <c r="A74" s="238"/>
      <c r="B74" s="665"/>
      <c r="C74" s="666"/>
      <c r="D74" s="666"/>
      <c r="E74" s="666"/>
      <c r="F74" s="666"/>
      <c r="G74" s="666"/>
      <c r="H74" s="666"/>
      <c r="I74" s="666"/>
      <c r="J74" s="666"/>
      <c r="K74" s="667"/>
      <c r="L74" s="665"/>
      <c r="M74" s="666"/>
      <c r="N74" s="666"/>
      <c r="O74" s="666"/>
      <c r="P74" s="666"/>
      <c r="Q74" s="666"/>
      <c r="R74" s="666"/>
      <c r="S74" s="666"/>
      <c r="T74" s="666"/>
      <c r="U74" s="667"/>
      <c r="V74" s="343"/>
    </row>
    <row r="75" spans="1:22" s="317" customFormat="1" ht="19.5" customHeight="1">
      <c r="A75" s="238"/>
      <c r="B75" s="665"/>
      <c r="C75" s="666"/>
      <c r="D75" s="666"/>
      <c r="E75" s="666"/>
      <c r="F75" s="666"/>
      <c r="G75" s="666"/>
      <c r="H75" s="666"/>
      <c r="I75" s="666"/>
      <c r="J75" s="666"/>
      <c r="K75" s="667"/>
      <c r="L75" s="665"/>
      <c r="M75" s="666"/>
      <c r="N75" s="666"/>
      <c r="O75" s="666"/>
      <c r="P75" s="666"/>
      <c r="Q75" s="666"/>
      <c r="R75" s="666"/>
      <c r="S75" s="666"/>
      <c r="T75" s="666"/>
      <c r="U75" s="667"/>
      <c r="V75" s="343"/>
    </row>
    <row r="76" spans="1:22" s="317" customFormat="1" ht="19.5" customHeight="1">
      <c r="A76" s="238"/>
      <c r="B76" s="665"/>
      <c r="C76" s="666"/>
      <c r="D76" s="666"/>
      <c r="E76" s="666"/>
      <c r="F76" s="666"/>
      <c r="G76" s="666"/>
      <c r="H76" s="666"/>
      <c r="I76" s="666"/>
      <c r="J76" s="666"/>
      <c r="K76" s="667"/>
      <c r="L76" s="665"/>
      <c r="M76" s="666"/>
      <c r="N76" s="666"/>
      <c r="O76" s="666"/>
      <c r="P76" s="666"/>
      <c r="Q76" s="666"/>
      <c r="R76" s="666"/>
      <c r="S76" s="666"/>
      <c r="T76" s="666"/>
      <c r="U76" s="667"/>
      <c r="V76" s="343"/>
    </row>
    <row r="77" spans="1:22" s="317" customFormat="1" ht="19.5" customHeight="1">
      <c r="A77" s="238"/>
      <c r="B77" s="665"/>
      <c r="C77" s="666"/>
      <c r="D77" s="666"/>
      <c r="E77" s="666"/>
      <c r="F77" s="666"/>
      <c r="G77" s="666"/>
      <c r="H77" s="666"/>
      <c r="I77" s="666"/>
      <c r="J77" s="666"/>
      <c r="K77" s="667"/>
      <c r="L77" s="665"/>
      <c r="M77" s="666"/>
      <c r="N77" s="666"/>
      <c r="O77" s="666"/>
      <c r="P77" s="666"/>
      <c r="Q77" s="666"/>
      <c r="R77" s="666"/>
      <c r="S77" s="666"/>
      <c r="T77" s="666"/>
      <c r="U77" s="667"/>
      <c r="V77" s="343"/>
    </row>
    <row r="78" spans="1:22" s="317" customFormat="1" ht="19.5" customHeight="1">
      <c r="A78" s="238"/>
      <c r="B78" s="665"/>
      <c r="C78" s="666"/>
      <c r="D78" s="666"/>
      <c r="E78" s="666"/>
      <c r="F78" s="666"/>
      <c r="G78" s="666"/>
      <c r="H78" s="666"/>
      <c r="I78" s="666"/>
      <c r="J78" s="666"/>
      <c r="K78" s="667"/>
      <c r="L78" s="665"/>
      <c r="M78" s="666"/>
      <c r="N78" s="666"/>
      <c r="O78" s="666"/>
      <c r="P78" s="666"/>
      <c r="Q78" s="666"/>
      <c r="R78" s="666"/>
      <c r="S78" s="666"/>
      <c r="T78" s="666"/>
      <c r="U78" s="667"/>
      <c r="V78" s="343"/>
    </row>
    <row r="79" spans="1:22" s="317" customFormat="1" ht="19.5" customHeight="1">
      <c r="A79" s="345"/>
      <c r="B79" s="668"/>
      <c r="C79" s="669"/>
      <c r="D79" s="669"/>
      <c r="E79" s="669"/>
      <c r="F79" s="669"/>
      <c r="G79" s="669"/>
      <c r="H79" s="669"/>
      <c r="I79" s="669"/>
      <c r="J79" s="669"/>
      <c r="K79" s="670"/>
      <c r="L79" s="668"/>
      <c r="M79" s="669"/>
      <c r="N79" s="669"/>
      <c r="O79" s="669"/>
      <c r="P79" s="669"/>
      <c r="Q79" s="669"/>
      <c r="R79" s="669"/>
      <c r="S79" s="669"/>
      <c r="T79" s="669"/>
      <c r="U79" s="670"/>
      <c r="V79" s="343"/>
    </row>
    <row r="80" spans="1:22" s="317" customFormat="1" ht="15" customHeight="1">
      <c r="A80" s="346"/>
      <c r="B80" s="343"/>
      <c r="C80" s="343"/>
      <c r="D80" s="343"/>
      <c r="E80" s="343"/>
      <c r="F80" s="343"/>
      <c r="G80" s="343"/>
      <c r="H80" s="343"/>
      <c r="I80" s="343"/>
      <c r="J80" s="343"/>
      <c r="K80" s="343"/>
      <c r="L80" s="343"/>
      <c r="M80" s="343"/>
      <c r="N80" s="343"/>
      <c r="O80" s="343"/>
      <c r="P80" s="343"/>
      <c r="Q80" s="343"/>
      <c r="R80" s="343"/>
      <c r="S80" s="343"/>
      <c r="T80" s="343"/>
      <c r="U80" s="343"/>
      <c r="V80" s="343"/>
    </row>
    <row r="81" spans="1:26" s="318" customFormat="1" ht="18.75" customHeight="1">
      <c r="A81" s="336"/>
      <c r="B81" s="336"/>
      <c r="C81" s="336"/>
      <c r="D81" s="336"/>
      <c r="E81" s="336"/>
      <c r="F81" s="336"/>
      <c r="G81" s="336"/>
      <c r="H81" s="336"/>
      <c r="I81" s="336"/>
      <c r="J81" s="336"/>
      <c r="K81" s="336"/>
      <c r="L81" s="336"/>
      <c r="M81" s="336"/>
      <c r="N81" s="336"/>
      <c r="O81" s="336"/>
      <c r="P81" s="336"/>
      <c r="Q81" s="336"/>
      <c r="R81" s="336"/>
      <c r="S81" s="336"/>
      <c r="T81" s="336"/>
      <c r="U81" s="336"/>
    </row>
    <row r="82" spans="1:26" s="318" customFormat="1" ht="37.5" customHeight="1">
      <c r="A82" s="696"/>
      <c r="B82" s="696"/>
      <c r="C82" s="347"/>
      <c r="D82" s="347"/>
      <c r="E82" s="348"/>
      <c r="F82" s="349"/>
      <c r="G82" s="336"/>
      <c r="H82" s="336"/>
      <c r="I82" s="336"/>
      <c r="J82" s="350"/>
      <c r="K82" s="336"/>
      <c r="L82" s="336"/>
      <c r="M82" s="336"/>
      <c r="N82" s="336"/>
      <c r="O82" s="336"/>
      <c r="P82" s="336"/>
      <c r="Q82" s="336"/>
      <c r="R82" s="336"/>
      <c r="S82" s="336"/>
      <c r="T82" s="336"/>
      <c r="U82" s="336"/>
    </row>
    <row r="83" spans="1:26" ht="15" customHeight="1">
      <c r="A83" s="238"/>
      <c r="B83" s="238"/>
      <c r="C83" s="238"/>
      <c r="D83" s="238"/>
      <c r="E83" s="238"/>
      <c r="F83" s="238"/>
      <c r="G83" s="238"/>
      <c r="H83" s="238"/>
      <c r="I83" s="238"/>
      <c r="J83" s="238"/>
      <c r="K83" s="238"/>
      <c r="L83" s="238"/>
      <c r="M83" s="238"/>
      <c r="N83" s="238"/>
      <c r="O83" s="238"/>
      <c r="P83" s="238"/>
      <c r="Q83" s="238"/>
      <c r="R83" s="238"/>
      <c r="S83" s="238"/>
      <c r="T83" s="238"/>
      <c r="U83" s="238"/>
      <c r="V83" s="343"/>
    </row>
    <row r="84" spans="1:26" s="317" customFormat="1" ht="19.5" customHeight="1">
      <c r="A84" s="238"/>
      <c r="B84" s="327">
        <v>13</v>
      </c>
      <c r="C84" s="685"/>
      <c r="D84" s="685"/>
      <c r="E84" s="685"/>
      <c r="F84" s="328" t="s">
        <v>51</v>
      </c>
      <c r="G84" s="691"/>
      <c r="H84" s="691"/>
      <c r="I84" s="328" t="s">
        <v>17</v>
      </c>
      <c r="J84" s="691"/>
      <c r="K84" s="692"/>
      <c r="L84" s="327">
        <v>14</v>
      </c>
      <c r="M84" s="685"/>
      <c r="N84" s="685"/>
      <c r="O84" s="685"/>
      <c r="P84" s="328" t="s">
        <v>51</v>
      </c>
      <c r="Q84" s="691"/>
      <c r="R84" s="691"/>
      <c r="S84" s="328" t="s">
        <v>17</v>
      </c>
      <c r="T84" s="691"/>
      <c r="U84" s="692"/>
      <c r="V84" s="343"/>
      <c r="Z84" s="344"/>
    </row>
    <row r="85" spans="1:26" s="317" customFormat="1" ht="19.5" customHeight="1">
      <c r="A85" s="238"/>
      <c r="B85" s="679" t="s">
        <v>52</v>
      </c>
      <c r="C85" s="680"/>
      <c r="D85" s="693"/>
      <c r="E85" s="693"/>
      <c r="F85" s="693"/>
      <c r="G85" s="693"/>
      <c r="H85" s="693"/>
      <c r="I85" s="693"/>
      <c r="J85" s="331" t="s">
        <v>35</v>
      </c>
      <c r="K85" s="332"/>
      <c r="L85" s="679" t="s">
        <v>52</v>
      </c>
      <c r="M85" s="680"/>
      <c r="N85" s="693"/>
      <c r="O85" s="693"/>
      <c r="P85" s="693"/>
      <c r="Q85" s="693"/>
      <c r="R85" s="693"/>
      <c r="S85" s="693"/>
      <c r="T85" s="331" t="s">
        <v>35</v>
      </c>
      <c r="U85" s="332"/>
      <c r="V85" s="343"/>
      <c r="Z85" s="344"/>
    </row>
    <row r="86" spans="1:26" s="317" customFormat="1" ht="19.5" customHeight="1">
      <c r="A86" s="238"/>
      <c r="B86" s="679" t="s">
        <v>222</v>
      </c>
      <c r="C86" s="680"/>
      <c r="D86" s="680"/>
      <c r="E86" s="680"/>
      <c r="F86" s="680"/>
      <c r="G86" s="694"/>
      <c r="H86" s="694"/>
      <c r="I86" s="694"/>
      <c r="J86" s="694"/>
      <c r="K86" s="695"/>
      <c r="L86" s="679" t="s">
        <v>222</v>
      </c>
      <c r="M86" s="680"/>
      <c r="N86" s="680"/>
      <c r="O86" s="680"/>
      <c r="P86" s="680"/>
      <c r="Q86" s="694"/>
      <c r="R86" s="694"/>
      <c r="S86" s="694"/>
      <c r="T86" s="694"/>
      <c r="U86" s="695"/>
      <c r="V86" s="343"/>
      <c r="Z86" s="344"/>
    </row>
    <row r="87" spans="1:26" s="317" customFormat="1" ht="18.75" customHeight="1">
      <c r="A87" s="238"/>
      <c r="B87" s="679"/>
      <c r="C87" s="680"/>
      <c r="D87" s="680"/>
      <c r="E87" s="680"/>
      <c r="F87" s="680"/>
      <c r="G87" s="694"/>
      <c r="H87" s="694"/>
      <c r="I87" s="694"/>
      <c r="J87" s="694"/>
      <c r="K87" s="695"/>
      <c r="L87" s="703"/>
      <c r="M87" s="704"/>
      <c r="N87" s="704"/>
      <c r="O87" s="704"/>
      <c r="P87" s="704"/>
      <c r="Q87" s="705"/>
      <c r="R87" s="705"/>
      <c r="S87" s="705"/>
      <c r="T87" s="705"/>
      <c r="U87" s="706"/>
      <c r="V87" s="343"/>
      <c r="Z87" s="344"/>
    </row>
    <row r="88" spans="1:26" s="317" customFormat="1" ht="19.5" customHeight="1">
      <c r="A88" s="238"/>
      <c r="B88" s="665" t="s">
        <v>396</v>
      </c>
      <c r="C88" s="666"/>
      <c r="D88" s="666"/>
      <c r="E88" s="666"/>
      <c r="F88" s="666"/>
      <c r="G88" s="683"/>
      <c r="H88" s="683"/>
      <c r="I88" s="683"/>
      <c r="J88" s="683"/>
      <c r="K88" s="684"/>
      <c r="L88" s="682" t="s">
        <v>396</v>
      </c>
      <c r="M88" s="683"/>
      <c r="N88" s="683"/>
      <c r="O88" s="683"/>
      <c r="P88" s="683"/>
      <c r="Q88" s="683"/>
      <c r="R88" s="683"/>
      <c r="S88" s="683"/>
      <c r="T88" s="683"/>
      <c r="U88" s="684"/>
      <c r="V88" s="343"/>
      <c r="Z88" s="344"/>
    </row>
    <row r="89" spans="1:26" s="317" customFormat="1" ht="19.5" customHeight="1">
      <c r="A89" s="238"/>
      <c r="B89" s="665"/>
      <c r="C89" s="666"/>
      <c r="D89" s="666"/>
      <c r="E89" s="666"/>
      <c r="F89" s="666"/>
      <c r="G89" s="666"/>
      <c r="H89" s="666"/>
      <c r="I89" s="666"/>
      <c r="J89" s="666"/>
      <c r="K89" s="667"/>
      <c r="L89" s="665"/>
      <c r="M89" s="666"/>
      <c r="N89" s="666"/>
      <c r="O89" s="666"/>
      <c r="P89" s="666"/>
      <c r="Q89" s="666"/>
      <c r="R89" s="666"/>
      <c r="S89" s="666"/>
      <c r="T89" s="666"/>
      <c r="U89" s="667"/>
      <c r="V89" s="343"/>
      <c r="Z89" s="344"/>
    </row>
    <row r="90" spans="1:26" s="317" customFormat="1" ht="19.5" customHeight="1">
      <c r="A90" s="238"/>
      <c r="B90" s="665"/>
      <c r="C90" s="666"/>
      <c r="D90" s="666"/>
      <c r="E90" s="666"/>
      <c r="F90" s="666"/>
      <c r="G90" s="666"/>
      <c r="H90" s="666"/>
      <c r="I90" s="666"/>
      <c r="J90" s="666"/>
      <c r="K90" s="667"/>
      <c r="L90" s="665"/>
      <c r="M90" s="666"/>
      <c r="N90" s="666"/>
      <c r="O90" s="666"/>
      <c r="P90" s="666"/>
      <c r="Q90" s="666"/>
      <c r="R90" s="666"/>
      <c r="S90" s="666"/>
      <c r="T90" s="666"/>
      <c r="U90" s="667"/>
      <c r="V90" s="343"/>
      <c r="Z90" s="344"/>
    </row>
    <row r="91" spans="1:26" s="317" customFormat="1" ht="19.5" customHeight="1">
      <c r="A91" s="238"/>
      <c r="B91" s="665"/>
      <c r="C91" s="666"/>
      <c r="D91" s="666"/>
      <c r="E91" s="666"/>
      <c r="F91" s="666"/>
      <c r="G91" s="666"/>
      <c r="H91" s="666"/>
      <c r="I91" s="666"/>
      <c r="J91" s="666"/>
      <c r="K91" s="667"/>
      <c r="L91" s="665"/>
      <c r="M91" s="666"/>
      <c r="N91" s="666"/>
      <c r="O91" s="666"/>
      <c r="P91" s="666"/>
      <c r="Q91" s="666"/>
      <c r="R91" s="666"/>
      <c r="S91" s="666"/>
      <c r="T91" s="666"/>
      <c r="U91" s="667"/>
      <c r="V91" s="343"/>
    </row>
    <row r="92" spans="1:26" s="317" customFormat="1" ht="19.5" customHeight="1">
      <c r="A92" s="238"/>
      <c r="B92" s="665"/>
      <c r="C92" s="666"/>
      <c r="D92" s="666"/>
      <c r="E92" s="666"/>
      <c r="F92" s="666"/>
      <c r="G92" s="666"/>
      <c r="H92" s="666"/>
      <c r="I92" s="666"/>
      <c r="J92" s="666"/>
      <c r="K92" s="667"/>
      <c r="L92" s="665"/>
      <c r="M92" s="666"/>
      <c r="N92" s="666"/>
      <c r="O92" s="666"/>
      <c r="P92" s="666"/>
      <c r="Q92" s="666"/>
      <c r="R92" s="666"/>
      <c r="S92" s="666"/>
      <c r="T92" s="666"/>
      <c r="U92" s="667"/>
      <c r="V92" s="343"/>
    </row>
    <row r="93" spans="1:26" s="317" customFormat="1" ht="19.5" customHeight="1">
      <c r="A93" s="238"/>
      <c r="B93" s="665"/>
      <c r="C93" s="666"/>
      <c r="D93" s="666"/>
      <c r="E93" s="666"/>
      <c r="F93" s="666"/>
      <c r="G93" s="666"/>
      <c r="H93" s="666"/>
      <c r="I93" s="666"/>
      <c r="J93" s="666"/>
      <c r="K93" s="667"/>
      <c r="L93" s="665"/>
      <c r="M93" s="666"/>
      <c r="N93" s="666"/>
      <c r="O93" s="666"/>
      <c r="P93" s="666"/>
      <c r="Q93" s="666"/>
      <c r="R93" s="666"/>
      <c r="S93" s="666"/>
      <c r="T93" s="666"/>
      <c r="U93" s="667"/>
      <c r="V93" s="343"/>
    </row>
    <row r="94" spans="1:26" s="317" customFormat="1" ht="19.5" customHeight="1">
      <c r="A94" s="238"/>
      <c r="B94" s="665"/>
      <c r="C94" s="666"/>
      <c r="D94" s="666"/>
      <c r="E94" s="666"/>
      <c r="F94" s="666"/>
      <c r="G94" s="666"/>
      <c r="H94" s="666"/>
      <c r="I94" s="666"/>
      <c r="J94" s="666"/>
      <c r="K94" s="667"/>
      <c r="L94" s="665"/>
      <c r="M94" s="666"/>
      <c r="N94" s="666"/>
      <c r="O94" s="666"/>
      <c r="P94" s="666"/>
      <c r="Q94" s="666"/>
      <c r="R94" s="666"/>
      <c r="S94" s="666"/>
      <c r="T94" s="666"/>
      <c r="U94" s="667"/>
      <c r="V94" s="343"/>
    </row>
    <row r="95" spans="1:26" s="317" customFormat="1" ht="19.5" customHeight="1">
      <c r="A95" s="345"/>
      <c r="B95" s="668"/>
      <c r="C95" s="669"/>
      <c r="D95" s="669"/>
      <c r="E95" s="669"/>
      <c r="F95" s="669"/>
      <c r="G95" s="669"/>
      <c r="H95" s="669"/>
      <c r="I95" s="669"/>
      <c r="J95" s="669"/>
      <c r="K95" s="670"/>
      <c r="L95" s="668"/>
      <c r="M95" s="669"/>
      <c r="N95" s="669"/>
      <c r="O95" s="669"/>
      <c r="P95" s="669"/>
      <c r="Q95" s="669"/>
      <c r="R95" s="669"/>
      <c r="S95" s="669"/>
      <c r="T95" s="669"/>
      <c r="U95" s="670"/>
      <c r="V95" s="343"/>
    </row>
    <row r="96" spans="1:26" s="317" customFormat="1" ht="19.5" customHeight="1">
      <c r="A96" s="238"/>
      <c r="B96" s="327">
        <v>15</v>
      </c>
      <c r="C96" s="685"/>
      <c r="D96" s="685"/>
      <c r="E96" s="685"/>
      <c r="F96" s="328" t="s">
        <v>51</v>
      </c>
      <c r="G96" s="691"/>
      <c r="H96" s="691"/>
      <c r="I96" s="328" t="s">
        <v>17</v>
      </c>
      <c r="J96" s="691"/>
      <c r="K96" s="692"/>
      <c r="L96" s="327">
        <v>16</v>
      </c>
      <c r="M96" s="685"/>
      <c r="N96" s="685"/>
      <c r="O96" s="685"/>
      <c r="P96" s="328" t="s">
        <v>51</v>
      </c>
      <c r="Q96" s="691"/>
      <c r="R96" s="691"/>
      <c r="S96" s="328" t="s">
        <v>17</v>
      </c>
      <c r="T96" s="691"/>
      <c r="U96" s="692"/>
      <c r="V96" s="343"/>
    </row>
    <row r="97" spans="1:22" s="317" customFormat="1" ht="19.5" customHeight="1">
      <c r="A97" s="238"/>
      <c r="B97" s="679" t="s">
        <v>52</v>
      </c>
      <c r="C97" s="680"/>
      <c r="D97" s="693"/>
      <c r="E97" s="693"/>
      <c r="F97" s="693"/>
      <c r="G97" s="693"/>
      <c r="H97" s="693"/>
      <c r="I97" s="693"/>
      <c r="J97" s="331" t="s">
        <v>35</v>
      </c>
      <c r="K97" s="332"/>
      <c r="L97" s="679" t="s">
        <v>52</v>
      </c>
      <c r="M97" s="680"/>
      <c r="N97" s="693"/>
      <c r="O97" s="693"/>
      <c r="P97" s="693"/>
      <c r="Q97" s="693"/>
      <c r="R97" s="693"/>
      <c r="S97" s="693"/>
      <c r="T97" s="331" t="s">
        <v>35</v>
      </c>
      <c r="U97" s="332"/>
      <c r="V97" s="343"/>
    </row>
    <row r="98" spans="1:22" s="317" customFormat="1" ht="19.5" customHeight="1">
      <c r="A98" s="238"/>
      <c r="B98" s="679" t="s">
        <v>222</v>
      </c>
      <c r="C98" s="680"/>
      <c r="D98" s="680"/>
      <c r="E98" s="680"/>
      <c r="F98" s="680"/>
      <c r="G98" s="694"/>
      <c r="H98" s="694"/>
      <c r="I98" s="694"/>
      <c r="J98" s="694"/>
      <c r="K98" s="695"/>
      <c r="L98" s="679" t="s">
        <v>222</v>
      </c>
      <c r="M98" s="680"/>
      <c r="N98" s="680"/>
      <c r="O98" s="680"/>
      <c r="P98" s="680"/>
      <c r="Q98" s="694"/>
      <c r="R98" s="694"/>
      <c r="S98" s="694"/>
      <c r="T98" s="694"/>
      <c r="U98" s="695"/>
      <c r="V98" s="343"/>
    </row>
    <row r="99" spans="1:22" s="317" customFormat="1" ht="18.75" customHeight="1">
      <c r="A99" s="238"/>
      <c r="B99" s="679"/>
      <c r="C99" s="680"/>
      <c r="D99" s="680"/>
      <c r="E99" s="680"/>
      <c r="F99" s="680"/>
      <c r="G99" s="694"/>
      <c r="H99" s="694"/>
      <c r="I99" s="694"/>
      <c r="J99" s="694"/>
      <c r="K99" s="695"/>
      <c r="L99" s="703"/>
      <c r="M99" s="704"/>
      <c r="N99" s="704"/>
      <c r="O99" s="704"/>
      <c r="P99" s="704"/>
      <c r="Q99" s="705"/>
      <c r="R99" s="705"/>
      <c r="S99" s="705"/>
      <c r="T99" s="705"/>
      <c r="U99" s="706"/>
      <c r="V99" s="343"/>
    </row>
    <row r="100" spans="1:22" s="317" customFormat="1" ht="19.5" customHeight="1">
      <c r="A100" s="238"/>
      <c r="B100" s="665" t="s">
        <v>396</v>
      </c>
      <c r="C100" s="666"/>
      <c r="D100" s="666"/>
      <c r="E100" s="666"/>
      <c r="F100" s="666"/>
      <c r="G100" s="683"/>
      <c r="H100" s="683"/>
      <c r="I100" s="683"/>
      <c r="J100" s="683"/>
      <c r="K100" s="684"/>
      <c r="L100" s="682" t="s">
        <v>396</v>
      </c>
      <c r="M100" s="683"/>
      <c r="N100" s="683"/>
      <c r="O100" s="683"/>
      <c r="P100" s="683"/>
      <c r="Q100" s="683"/>
      <c r="R100" s="683"/>
      <c r="S100" s="683"/>
      <c r="T100" s="683"/>
      <c r="U100" s="684"/>
      <c r="V100" s="343"/>
    </row>
    <row r="101" spans="1:22" s="317" customFormat="1" ht="19.5" customHeight="1">
      <c r="A101" s="238"/>
      <c r="B101" s="665"/>
      <c r="C101" s="666"/>
      <c r="D101" s="666"/>
      <c r="E101" s="666"/>
      <c r="F101" s="666"/>
      <c r="G101" s="666"/>
      <c r="H101" s="666"/>
      <c r="I101" s="666"/>
      <c r="J101" s="666"/>
      <c r="K101" s="667"/>
      <c r="L101" s="665"/>
      <c r="M101" s="666"/>
      <c r="N101" s="666"/>
      <c r="O101" s="666"/>
      <c r="P101" s="666"/>
      <c r="Q101" s="666"/>
      <c r="R101" s="666"/>
      <c r="S101" s="666"/>
      <c r="T101" s="666"/>
      <c r="U101" s="667"/>
      <c r="V101" s="343"/>
    </row>
    <row r="102" spans="1:22" s="317" customFormat="1" ht="19.5" customHeight="1">
      <c r="A102" s="238"/>
      <c r="B102" s="665"/>
      <c r="C102" s="666"/>
      <c r="D102" s="666"/>
      <c r="E102" s="666"/>
      <c r="F102" s="666"/>
      <c r="G102" s="666"/>
      <c r="H102" s="666"/>
      <c r="I102" s="666"/>
      <c r="J102" s="666"/>
      <c r="K102" s="667"/>
      <c r="L102" s="665"/>
      <c r="M102" s="666"/>
      <c r="N102" s="666"/>
      <c r="O102" s="666"/>
      <c r="P102" s="666"/>
      <c r="Q102" s="666"/>
      <c r="R102" s="666"/>
      <c r="S102" s="666"/>
      <c r="T102" s="666"/>
      <c r="U102" s="667"/>
      <c r="V102" s="343"/>
    </row>
    <row r="103" spans="1:22" s="317" customFormat="1" ht="19.5" customHeight="1">
      <c r="A103" s="238"/>
      <c r="B103" s="665"/>
      <c r="C103" s="666"/>
      <c r="D103" s="666"/>
      <c r="E103" s="666"/>
      <c r="F103" s="666"/>
      <c r="G103" s="666"/>
      <c r="H103" s="666"/>
      <c r="I103" s="666"/>
      <c r="J103" s="666"/>
      <c r="K103" s="667"/>
      <c r="L103" s="665"/>
      <c r="M103" s="666"/>
      <c r="N103" s="666"/>
      <c r="O103" s="666"/>
      <c r="P103" s="666"/>
      <c r="Q103" s="666"/>
      <c r="R103" s="666"/>
      <c r="S103" s="666"/>
      <c r="T103" s="666"/>
      <c r="U103" s="667"/>
      <c r="V103" s="343"/>
    </row>
    <row r="104" spans="1:22" s="317" customFormat="1" ht="19.5" customHeight="1">
      <c r="A104" s="238"/>
      <c r="B104" s="665"/>
      <c r="C104" s="666"/>
      <c r="D104" s="666"/>
      <c r="E104" s="666"/>
      <c r="F104" s="666"/>
      <c r="G104" s="666"/>
      <c r="H104" s="666"/>
      <c r="I104" s="666"/>
      <c r="J104" s="666"/>
      <c r="K104" s="667"/>
      <c r="L104" s="665"/>
      <c r="M104" s="666"/>
      <c r="N104" s="666"/>
      <c r="O104" s="666"/>
      <c r="P104" s="666"/>
      <c r="Q104" s="666"/>
      <c r="R104" s="666"/>
      <c r="S104" s="666"/>
      <c r="T104" s="666"/>
      <c r="U104" s="667"/>
      <c r="V104" s="343"/>
    </row>
    <row r="105" spans="1:22" s="317" customFormat="1" ht="19.5" customHeight="1">
      <c r="A105" s="238"/>
      <c r="B105" s="665"/>
      <c r="C105" s="666"/>
      <c r="D105" s="666"/>
      <c r="E105" s="666"/>
      <c r="F105" s="666"/>
      <c r="G105" s="666"/>
      <c r="H105" s="666"/>
      <c r="I105" s="666"/>
      <c r="J105" s="666"/>
      <c r="K105" s="667"/>
      <c r="L105" s="665"/>
      <c r="M105" s="666"/>
      <c r="N105" s="666"/>
      <c r="O105" s="666"/>
      <c r="P105" s="666"/>
      <c r="Q105" s="666"/>
      <c r="R105" s="666"/>
      <c r="S105" s="666"/>
      <c r="T105" s="666"/>
      <c r="U105" s="667"/>
      <c r="V105" s="343"/>
    </row>
    <row r="106" spans="1:22" s="317" customFormat="1" ht="19.5" customHeight="1">
      <c r="A106" s="238"/>
      <c r="B106" s="665"/>
      <c r="C106" s="666"/>
      <c r="D106" s="666"/>
      <c r="E106" s="666"/>
      <c r="F106" s="666"/>
      <c r="G106" s="666"/>
      <c r="H106" s="666"/>
      <c r="I106" s="666"/>
      <c r="J106" s="666"/>
      <c r="K106" s="667"/>
      <c r="L106" s="665"/>
      <c r="M106" s="666"/>
      <c r="N106" s="666"/>
      <c r="O106" s="666"/>
      <c r="P106" s="666"/>
      <c r="Q106" s="666"/>
      <c r="R106" s="666"/>
      <c r="S106" s="666"/>
      <c r="T106" s="666"/>
      <c r="U106" s="667"/>
      <c r="V106" s="343"/>
    </row>
    <row r="107" spans="1:22" s="317" customFormat="1" ht="19.5" customHeight="1">
      <c r="A107" s="345"/>
      <c r="B107" s="668"/>
      <c r="C107" s="669"/>
      <c r="D107" s="669"/>
      <c r="E107" s="669"/>
      <c r="F107" s="669"/>
      <c r="G107" s="669"/>
      <c r="H107" s="669"/>
      <c r="I107" s="669"/>
      <c r="J107" s="669"/>
      <c r="K107" s="670"/>
      <c r="L107" s="668"/>
      <c r="M107" s="669"/>
      <c r="N107" s="669"/>
      <c r="O107" s="669"/>
      <c r="P107" s="669"/>
      <c r="Q107" s="669"/>
      <c r="R107" s="669"/>
      <c r="S107" s="669"/>
      <c r="T107" s="669"/>
      <c r="U107" s="670"/>
      <c r="V107" s="343"/>
    </row>
    <row r="108" spans="1:22" s="317" customFormat="1" ht="21" customHeight="1">
      <c r="A108" s="238"/>
      <c r="B108" s="327">
        <v>17</v>
      </c>
      <c r="C108" s="685"/>
      <c r="D108" s="685"/>
      <c r="E108" s="685"/>
      <c r="F108" s="328" t="s">
        <v>51</v>
      </c>
      <c r="G108" s="691"/>
      <c r="H108" s="691"/>
      <c r="I108" s="328" t="s">
        <v>17</v>
      </c>
      <c r="J108" s="691"/>
      <c r="K108" s="692"/>
      <c r="L108" s="327">
        <v>18</v>
      </c>
      <c r="M108" s="685"/>
      <c r="N108" s="685"/>
      <c r="O108" s="685"/>
      <c r="P108" s="328" t="s">
        <v>51</v>
      </c>
      <c r="Q108" s="691"/>
      <c r="R108" s="691"/>
      <c r="S108" s="328" t="s">
        <v>17</v>
      </c>
      <c r="T108" s="691"/>
      <c r="U108" s="692"/>
      <c r="V108" s="343"/>
    </row>
    <row r="109" spans="1:22" s="317" customFormat="1" ht="21" customHeight="1">
      <c r="A109" s="238"/>
      <c r="B109" s="679" t="s">
        <v>52</v>
      </c>
      <c r="C109" s="680"/>
      <c r="D109" s="693"/>
      <c r="E109" s="693"/>
      <c r="F109" s="693"/>
      <c r="G109" s="693"/>
      <c r="H109" s="693"/>
      <c r="I109" s="693"/>
      <c r="J109" s="331" t="s">
        <v>35</v>
      </c>
      <c r="K109" s="332"/>
      <c r="L109" s="679" t="s">
        <v>52</v>
      </c>
      <c r="M109" s="680"/>
      <c r="N109" s="693"/>
      <c r="O109" s="693"/>
      <c r="P109" s="693"/>
      <c r="Q109" s="693"/>
      <c r="R109" s="693"/>
      <c r="S109" s="693"/>
      <c r="T109" s="331" t="s">
        <v>35</v>
      </c>
      <c r="U109" s="332"/>
      <c r="V109" s="343"/>
    </row>
    <row r="110" spans="1:22" s="317" customFormat="1" ht="21" customHeight="1">
      <c r="A110" s="238"/>
      <c r="B110" s="679" t="s">
        <v>222</v>
      </c>
      <c r="C110" s="680"/>
      <c r="D110" s="680"/>
      <c r="E110" s="680"/>
      <c r="F110" s="680"/>
      <c r="G110" s="694"/>
      <c r="H110" s="694"/>
      <c r="I110" s="694"/>
      <c r="J110" s="694"/>
      <c r="K110" s="695"/>
      <c r="L110" s="679" t="s">
        <v>222</v>
      </c>
      <c r="M110" s="680"/>
      <c r="N110" s="680"/>
      <c r="O110" s="680"/>
      <c r="P110" s="680"/>
      <c r="Q110" s="694"/>
      <c r="R110" s="694"/>
      <c r="S110" s="694"/>
      <c r="T110" s="694"/>
      <c r="U110" s="695"/>
      <c r="V110" s="343"/>
    </row>
    <row r="111" spans="1:22" s="317" customFormat="1" ht="18.75" customHeight="1">
      <c r="A111" s="238"/>
      <c r="B111" s="703"/>
      <c r="C111" s="704"/>
      <c r="D111" s="704"/>
      <c r="E111" s="704"/>
      <c r="F111" s="704"/>
      <c r="G111" s="705"/>
      <c r="H111" s="705"/>
      <c r="I111" s="705"/>
      <c r="J111" s="705"/>
      <c r="K111" s="706"/>
      <c r="L111" s="679"/>
      <c r="M111" s="680"/>
      <c r="N111" s="680"/>
      <c r="O111" s="680"/>
      <c r="P111" s="680"/>
      <c r="Q111" s="694"/>
      <c r="R111" s="694"/>
      <c r="S111" s="694"/>
      <c r="T111" s="694"/>
      <c r="U111" s="695"/>
      <c r="V111" s="343"/>
    </row>
    <row r="112" spans="1:22" s="317" customFormat="1" ht="19.5" customHeight="1">
      <c r="A112" s="238"/>
      <c r="B112" s="682" t="s">
        <v>396</v>
      </c>
      <c r="C112" s="683"/>
      <c r="D112" s="683"/>
      <c r="E112" s="683"/>
      <c r="F112" s="683"/>
      <c r="G112" s="683"/>
      <c r="H112" s="683"/>
      <c r="I112" s="683"/>
      <c r="J112" s="683"/>
      <c r="K112" s="684"/>
      <c r="L112" s="665" t="s">
        <v>396</v>
      </c>
      <c r="M112" s="666"/>
      <c r="N112" s="666"/>
      <c r="O112" s="666"/>
      <c r="P112" s="666"/>
      <c r="Q112" s="683"/>
      <c r="R112" s="683"/>
      <c r="S112" s="683"/>
      <c r="T112" s="683"/>
      <c r="U112" s="684"/>
      <c r="V112" s="343"/>
    </row>
    <row r="113" spans="1:22" s="317" customFormat="1" ht="19.5" customHeight="1">
      <c r="A113" s="238"/>
      <c r="B113" s="665"/>
      <c r="C113" s="666"/>
      <c r="D113" s="666"/>
      <c r="E113" s="666"/>
      <c r="F113" s="666"/>
      <c r="G113" s="666"/>
      <c r="H113" s="666"/>
      <c r="I113" s="666"/>
      <c r="J113" s="666"/>
      <c r="K113" s="667"/>
      <c r="L113" s="665"/>
      <c r="M113" s="666"/>
      <c r="N113" s="666"/>
      <c r="O113" s="666"/>
      <c r="P113" s="666"/>
      <c r="Q113" s="666"/>
      <c r="R113" s="666"/>
      <c r="S113" s="666"/>
      <c r="T113" s="666"/>
      <c r="U113" s="667"/>
      <c r="V113" s="343"/>
    </row>
    <row r="114" spans="1:22" s="317" customFormat="1" ht="19.5" customHeight="1">
      <c r="A114" s="238"/>
      <c r="B114" s="665"/>
      <c r="C114" s="666"/>
      <c r="D114" s="666"/>
      <c r="E114" s="666"/>
      <c r="F114" s="666"/>
      <c r="G114" s="666"/>
      <c r="H114" s="666"/>
      <c r="I114" s="666"/>
      <c r="J114" s="666"/>
      <c r="K114" s="667"/>
      <c r="L114" s="665"/>
      <c r="M114" s="666"/>
      <c r="N114" s="666"/>
      <c r="O114" s="666"/>
      <c r="P114" s="666"/>
      <c r="Q114" s="666"/>
      <c r="R114" s="666"/>
      <c r="S114" s="666"/>
      <c r="T114" s="666"/>
      <c r="U114" s="667"/>
      <c r="V114" s="343"/>
    </row>
    <row r="115" spans="1:22" s="317" customFormat="1" ht="19.5" customHeight="1">
      <c r="A115" s="238"/>
      <c r="B115" s="665"/>
      <c r="C115" s="666"/>
      <c r="D115" s="666"/>
      <c r="E115" s="666"/>
      <c r="F115" s="666"/>
      <c r="G115" s="666"/>
      <c r="H115" s="666"/>
      <c r="I115" s="666"/>
      <c r="J115" s="666"/>
      <c r="K115" s="667"/>
      <c r="L115" s="665"/>
      <c r="M115" s="666"/>
      <c r="N115" s="666"/>
      <c r="O115" s="666"/>
      <c r="P115" s="666"/>
      <c r="Q115" s="666"/>
      <c r="R115" s="666"/>
      <c r="S115" s="666"/>
      <c r="T115" s="666"/>
      <c r="U115" s="667"/>
      <c r="V115" s="343"/>
    </row>
    <row r="116" spans="1:22" s="317" customFormat="1" ht="19.5" customHeight="1">
      <c r="A116" s="238"/>
      <c r="B116" s="665"/>
      <c r="C116" s="666"/>
      <c r="D116" s="666"/>
      <c r="E116" s="666"/>
      <c r="F116" s="666"/>
      <c r="G116" s="666"/>
      <c r="H116" s="666"/>
      <c r="I116" s="666"/>
      <c r="J116" s="666"/>
      <c r="K116" s="667"/>
      <c r="L116" s="665"/>
      <c r="M116" s="666"/>
      <c r="N116" s="666"/>
      <c r="O116" s="666"/>
      <c r="P116" s="666"/>
      <c r="Q116" s="666"/>
      <c r="R116" s="666"/>
      <c r="S116" s="666"/>
      <c r="T116" s="666"/>
      <c r="U116" s="667"/>
      <c r="V116" s="343"/>
    </row>
    <row r="117" spans="1:22" s="317" customFormat="1" ht="19.5" customHeight="1">
      <c r="A117" s="238"/>
      <c r="B117" s="665"/>
      <c r="C117" s="666"/>
      <c r="D117" s="666"/>
      <c r="E117" s="666"/>
      <c r="F117" s="666"/>
      <c r="G117" s="666"/>
      <c r="H117" s="666"/>
      <c r="I117" s="666"/>
      <c r="J117" s="666"/>
      <c r="K117" s="667"/>
      <c r="L117" s="665"/>
      <c r="M117" s="666"/>
      <c r="N117" s="666"/>
      <c r="O117" s="666"/>
      <c r="P117" s="666"/>
      <c r="Q117" s="666"/>
      <c r="R117" s="666"/>
      <c r="S117" s="666"/>
      <c r="T117" s="666"/>
      <c r="U117" s="667"/>
      <c r="V117" s="343"/>
    </row>
    <row r="118" spans="1:22" s="317" customFormat="1" ht="19.5" customHeight="1">
      <c r="A118" s="238"/>
      <c r="B118" s="665"/>
      <c r="C118" s="666"/>
      <c r="D118" s="666"/>
      <c r="E118" s="666"/>
      <c r="F118" s="666"/>
      <c r="G118" s="666"/>
      <c r="H118" s="666"/>
      <c r="I118" s="666"/>
      <c r="J118" s="666"/>
      <c r="K118" s="667"/>
      <c r="L118" s="665"/>
      <c r="M118" s="666"/>
      <c r="N118" s="666"/>
      <c r="O118" s="666"/>
      <c r="P118" s="666"/>
      <c r="Q118" s="666"/>
      <c r="R118" s="666"/>
      <c r="S118" s="666"/>
      <c r="T118" s="666"/>
      <c r="U118" s="667"/>
      <c r="V118" s="343"/>
    </row>
    <row r="119" spans="1:22" s="317" customFormat="1" ht="19.5" customHeight="1">
      <c r="A119" s="345"/>
      <c r="B119" s="668"/>
      <c r="C119" s="669"/>
      <c r="D119" s="669"/>
      <c r="E119" s="669"/>
      <c r="F119" s="669"/>
      <c r="G119" s="669"/>
      <c r="H119" s="669"/>
      <c r="I119" s="669"/>
      <c r="J119" s="669"/>
      <c r="K119" s="670"/>
      <c r="L119" s="668"/>
      <c r="M119" s="669"/>
      <c r="N119" s="669"/>
      <c r="O119" s="669"/>
      <c r="P119" s="669"/>
      <c r="Q119" s="669"/>
      <c r="R119" s="669"/>
      <c r="S119" s="669"/>
      <c r="T119" s="669"/>
      <c r="U119" s="670"/>
      <c r="V119" s="343"/>
    </row>
    <row r="120" spans="1:22" s="317" customFormat="1" ht="15" customHeight="1">
      <c r="A120" s="346"/>
      <c r="B120" s="343"/>
      <c r="C120" s="343"/>
      <c r="D120" s="343"/>
      <c r="E120" s="343"/>
      <c r="F120" s="343"/>
      <c r="G120" s="343"/>
      <c r="H120" s="343"/>
      <c r="I120" s="343"/>
      <c r="J120" s="343"/>
      <c r="K120" s="343"/>
      <c r="L120" s="343"/>
      <c r="M120" s="343"/>
      <c r="N120" s="343"/>
      <c r="O120" s="343"/>
      <c r="P120" s="343"/>
      <c r="Q120" s="343"/>
      <c r="R120" s="343"/>
      <c r="S120" s="343"/>
      <c r="T120" s="343"/>
      <c r="U120" s="343"/>
      <c r="V120" s="343"/>
    </row>
  </sheetData>
  <mergeCells count="148">
    <mergeCell ref="C108:E108"/>
    <mergeCell ref="G108:H108"/>
    <mergeCell ref="J108:K108"/>
    <mergeCell ref="M108:O108"/>
    <mergeCell ref="Q108:R108"/>
    <mergeCell ref="T108:U108"/>
    <mergeCell ref="B112:K119"/>
    <mergeCell ref="L112:U119"/>
    <mergeCell ref="B109:C109"/>
    <mergeCell ref="D109:I109"/>
    <mergeCell ref="L109:M109"/>
    <mergeCell ref="N109:S109"/>
    <mergeCell ref="B110:F111"/>
    <mergeCell ref="G110:K111"/>
    <mergeCell ref="L110:P111"/>
    <mergeCell ref="Q110:U111"/>
    <mergeCell ref="B97:C97"/>
    <mergeCell ref="D97:I97"/>
    <mergeCell ref="L97:M97"/>
    <mergeCell ref="N97:S97"/>
    <mergeCell ref="B98:F99"/>
    <mergeCell ref="G98:K99"/>
    <mergeCell ref="L98:P99"/>
    <mergeCell ref="Q98:U99"/>
    <mergeCell ref="B100:K107"/>
    <mergeCell ref="L100:U107"/>
    <mergeCell ref="B86:F87"/>
    <mergeCell ref="G86:K87"/>
    <mergeCell ref="L86:P87"/>
    <mergeCell ref="Q86:U87"/>
    <mergeCell ref="B88:K95"/>
    <mergeCell ref="L88:U95"/>
    <mergeCell ref="C96:E96"/>
    <mergeCell ref="G96:H96"/>
    <mergeCell ref="J96:K96"/>
    <mergeCell ref="M96:O96"/>
    <mergeCell ref="Q96:R96"/>
    <mergeCell ref="T96:U96"/>
    <mergeCell ref="A82:B82"/>
    <mergeCell ref="C84:E84"/>
    <mergeCell ref="G84:H84"/>
    <mergeCell ref="J84:K84"/>
    <mergeCell ref="M84:O84"/>
    <mergeCell ref="Q84:R84"/>
    <mergeCell ref="T84:U84"/>
    <mergeCell ref="B85:C85"/>
    <mergeCell ref="D85:I85"/>
    <mergeCell ref="L85:M85"/>
    <mergeCell ref="N85:S85"/>
    <mergeCell ref="B69:C69"/>
    <mergeCell ref="D69:I69"/>
    <mergeCell ref="L69:M69"/>
    <mergeCell ref="N69:S69"/>
    <mergeCell ref="B70:F71"/>
    <mergeCell ref="G70:K71"/>
    <mergeCell ref="L70:P71"/>
    <mergeCell ref="Q70:U71"/>
    <mergeCell ref="B72:K79"/>
    <mergeCell ref="L72:U79"/>
    <mergeCell ref="B58:F59"/>
    <mergeCell ref="G58:K59"/>
    <mergeCell ref="L58:P59"/>
    <mergeCell ref="Q58:U59"/>
    <mergeCell ref="B60:K67"/>
    <mergeCell ref="L60:U67"/>
    <mergeCell ref="C68:E68"/>
    <mergeCell ref="G68:H68"/>
    <mergeCell ref="J68:K68"/>
    <mergeCell ref="M68:O68"/>
    <mergeCell ref="Q68:R68"/>
    <mergeCell ref="T68:U68"/>
    <mergeCell ref="C56:E56"/>
    <mergeCell ref="G56:H56"/>
    <mergeCell ref="J56:K56"/>
    <mergeCell ref="M56:O56"/>
    <mergeCell ref="Q56:R56"/>
    <mergeCell ref="T56:U56"/>
    <mergeCell ref="B57:C57"/>
    <mergeCell ref="D57:I57"/>
    <mergeCell ref="L57:M57"/>
    <mergeCell ref="N57:S57"/>
    <mergeCell ref="B45:C45"/>
    <mergeCell ref="D45:I45"/>
    <mergeCell ref="L45:M45"/>
    <mergeCell ref="N45:S45"/>
    <mergeCell ref="B46:F47"/>
    <mergeCell ref="G46:K47"/>
    <mergeCell ref="L46:P47"/>
    <mergeCell ref="Q46:U47"/>
    <mergeCell ref="B48:K55"/>
    <mergeCell ref="L48:U55"/>
    <mergeCell ref="B30:F31"/>
    <mergeCell ref="G30:K31"/>
    <mergeCell ref="L30:P31"/>
    <mergeCell ref="Q30:U31"/>
    <mergeCell ref="B32:K39"/>
    <mergeCell ref="L32:U39"/>
    <mergeCell ref="A42:B42"/>
    <mergeCell ref="C44:E44"/>
    <mergeCell ref="G44:H44"/>
    <mergeCell ref="J44:K44"/>
    <mergeCell ref="M44:O44"/>
    <mergeCell ref="Q44:R44"/>
    <mergeCell ref="T44:U44"/>
    <mergeCell ref="C28:E28"/>
    <mergeCell ref="G28:H28"/>
    <mergeCell ref="J28:K28"/>
    <mergeCell ref="M28:O28"/>
    <mergeCell ref="Q28:R28"/>
    <mergeCell ref="T28:U28"/>
    <mergeCell ref="B29:C29"/>
    <mergeCell ref="D29:I29"/>
    <mergeCell ref="L29:M29"/>
    <mergeCell ref="N29:S29"/>
    <mergeCell ref="B17:C17"/>
    <mergeCell ref="D17:I17"/>
    <mergeCell ref="L17:M17"/>
    <mergeCell ref="N17:S17"/>
    <mergeCell ref="B18:F19"/>
    <mergeCell ref="G18:K19"/>
    <mergeCell ref="L18:P19"/>
    <mergeCell ref="Q18:U19"/>
    <mergeCell ref="B20:K27"/>
    <mergeCell ref="L20:U27"/>
    <mergeCell ref="B6:F7"/>
    <mergeCell ref="G6:K7"/>
    <mergeCell ref="L6:P7"/>
    <mergeCell ref="Q6:U7"/>
    <mergeCell ref="B8:K15"/>
    <mergeCell ref="L8:U15"/>
    <mergeCell ref="C16:E16"/>
    <mergeCell ref="G16:H16"/>
    <mergeCell ref="J16:K16"/>
    <mergeCell ref="M16:O16"/>
    <mergeCell ref="Q16:R16"/>
    <mergeCell ref="T16:U16"/>
    <mergeCell ref="A2:B2"/>
    <mergeCell ref="O2:U2"/>
    <mergeCell ref="C4:E4"/>
    <mergeCell ref="G4:H4"/>
    <mergeCell ref="J4:K4"/>
    <mergeCell ref="M4:O4"/>
    <mergeCell ref="Q4:R4"/>
    <mergeCell ref="T4:U4"/>
    <mergeCell ref="B5:C5"/>
    <mergeCell ref="D5:I5"/>
    <mergeCell ref="L5:M5"/>
    <mergeCell ref="N5:S5"/>
  </mergeCells>
  <phoneticPr fontId="1"/>
  <conditionalFormatting sqref="U1 K1 U3:U1048576 K3:K1048576">
    <cfRule type="containsText" dxfId="2" priority="2" operator="containsText" text="c">
      <formula>NOT(ISERROR(SEARCH("c",K1)))</formula>
    </cfRule>
  </conditionalFormatting>
  <conditionalFormatting sqref="K2">
    <cfRule type="containsText" dxfId="1" priority="1" operator="containsText" text="c">
      <formula>NOT(ISERROR(SEARCH("c",K2)))</formula>
    </cfRule>
  </conditionalFormatting>
  <dataValidations count="2">
    <dataValidation type="list" allowBlank="1" showInputMessage="1" showErrorMessage="1" sqref="K5 K45 U5 K17 U17 K29 U45 K57 U57 K69 U69 U29 K85 U85 K97 U97 K109 U109" xr:uid="{8F0441D1-BA27-4E6C-8883-FC5969260EED}">
      <formula1>"a,b1,b2,c"</formula1>
    </dataValidation>
    <dataValidation type="list" allowBlank="1" showInputMessage="1" showErrorMessage="1" sqref="C4:E4 C44:E44 M68:O68 M56:O56 C68:E68 C56:E56 M44:O44 M28:O28 M16:O16 C28:E28 C16:E16 M4:O4 C84:E84 M108:O108 M96:O96 C108:E108 C96:E96 M84:O84" xr:uid="{0B1605F3-B899-43E8-A963-33E5A6F1C702}">
      <formula1>$Z$4:$Z$10</formula1>
    </dataValidation>
  </dataValidations>
  <printOptions horizontalCentered="1"/>
  <pageMargins left="0" right="0" top="0" bottom="0" header="0.31496062992125984" footer="3.937007874015748E-2"/>
  <pageSetup paperSize="9" orientation="portrait" r:id="rId1"/>
  <headerFooter>
    <oddFooter>&amp;L検NET株式会社&amp;R&amp;P／&amp;N</oddFooter>
  </headerFooter>
  <rowBreaks count="2" manualBreakCount="2">
    <brk id="40" max="21" man="1"/>
    <brk id="80" max="21"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557F0A-0779-4017-8B19-3CD3686CC287}">
  <sheetPr codeName="Sheet36"/>
  <dimension ref="A1:Z160"/>
  <sheetViews>
    <sheetView view="pageBreakPreview" zoomScale="119" zoomScaleNormal="100" zoomScaleSheetLayoutView="100" workbookViewId="0">
      <selection activeCell="AD8" sqref="AD8"/>
    </sheetView>
  </sheetViews>
  <sheetFormatPr defaultColWidth="9" defaultRowHeight="18.75"/>
  <cols>
    <col min="1" max="21" width="4.125" customWidth="1"/>
    <col min="22" max="28" width="3.125" customWidth="1"/>
  </cols>
  <sheetData>
    <row r="1" spans="1:26" ht="18.75" customHeight="1">
      <c r="A1" s="319"/>
      <c r="B1" s="319"/>
      <c r="C1" s="319"/>
      <c r="D1" s="319"/>
      <c r="E1" s="319"/>
      <c r="F1" s="319"/>
      <c r="G1" s="319"/>
      <c r="H1" s="319"/>
      <c r="I1" s="319"/>
      <c r="J1" s="319"/>
      <c r="K1" s="319"/>
      <c r="L1" s="319"/>
      <c r="M1" s="319"/>
      <c r="N1" s="319"/>
      <c r="O1" s="319"/>
      <c r="P1" s="319"/>
      <c r="Q1" s="319"/>
      <c r="R1" s="319"/>
      <c r="S1" s="319"/>
      <c r="T1" s="319"/>
      <c r="U1" s="319"/>
      <c r="V1" s="320"/>
      <c r="W1" s="320"/>
      <c r="X1" s="320"/>
      <c r="Y1" s="320"/>
      <c r="Z1" s="320"/>
    </row>
    <row r="2" spans="1:26" ht="37.5" customHeight="1">
      <c r="A2" s="687" t="s">
        <v>712</v>
      </c>
      <c r="B2" s="687"/>
      <c r="C2" s="321" t="s">
        <v>309</v>
      </c>
      <c r="D2" s="321"/>
      <c r="E2" s="322"/>
      <c r="F2" s="323"/>
      <c r="G2" s="319"/>
      <c r="H2" s="319"/>
      <c r="I2" s="319"/>
      <c r="J2" s="320"/>
      <c r="K2" s="319"/>
      <c r="L2" s="319"/>
      <c r="M2" s="319"/>
      <c r="N2" s="688" t="s">
        <v>308</v>
      </c>
      <c r="O2" s="688"/>
      <c r="P2" s="688"/>
      <c r="Q2" s="688"/>
      <c r="R2" s="688"/>
      <c r="S2" s="688"/>
      <c r="T2" s="688"/>
      <c r="U2" s="319"/>
      <c r="V2" s="320"/>
      <c r="W2" s="320"/>
      <c r="X2" s="320"/>
      <c r="Y2" s="320"/>
      <c r="Z2" s="320"/>
    </row>
    <row r="3" spans="1:26" ht="15" customHeight="1">
      <c r="A3" s="238"/>
      <c r="B3" s="238"/>
      <c r="C3" s="238"/>
      <c r="D3" s="238"/>
      <c r="E3" s="238"/>
      <c r="F3" s="238"/>
      <c r="G3" s="238"/>
      <c r="H3" s="238"/>
      <c r="I3" s="238"/>
      <c r="J3" s="238"/>
      <c r="K3" s="238"/>
      <c r="L3" s="238"/>
      <c r="M3" s="238"/>
      <c r="N3" s="238"/>
      <c r="O3" s="238"/>
      <c r="P3" s="238"/>
      <c r="Q3" s="238"/>
      <c r="R3" s="238"/>
      <c r="S3" s="238"/>
      <c r="T3" s="238"/>
      <c r="U3" s="238"/>
      <c r="V3" s="325"/>
      <c r="W3" s="326"/>
      <c r="X3" s="326"/>
      <c r="Y3" s="326"/>
      <c r="Z3" s="326"/>
    </row>
    <row r="4" spans="1:26" ht="19.5" customHeight="1">
      <c r="A4" s="238"/>
      <c r="B4" s="327">
        <v>1</v>
      </c>
      <c r="C4" s="685" t="s">
        <v>36</v>
      </c>
      <c r="D4" s="685"/>
      <c r="E4" s="685"/>
      <c r="F4" s="328" t="s">
        <v>51</v>
      </c>
      <c r="G4" s="707"/>
      <c r="H4" s="707"/>
      <c r="I4" s="328" t="s">
        <v>17</v>
      </c>
      <c r="J4" s="707"/>
      <c r="K4" s="708"/>
      <c r="L4" s="327">
        <v>2</v>
      </c>
      <c r="M4" s="685"/>
      <c r="N4" s="685"/>
      <c r="O4" s="685"/>
      <c r="P4" s="328" t="s">
        <v>51</v>
      </c>
      <c r="Q4" s="685"/>
      <c r="R4" s="685"/>
      <c r="S4" s="328" t="s">
        <v>17</v>
      </c>
      <c r="T4" s="685"/>
      <c r="U4" s="686"/>
      <c r="V4" s="325"/>
      <c r="W4" s="329"/>
      <c r="X4" s="329"/>
      <c r="Y4" s="329"/>
      <c r="Z4" s="330" t="s">
        <v>36</v>
      </c>
    </row>
    <row r="5" spans="1:26" ht="19.5" customHeight="1">
      <c r="A5" s="238"/>
      <c r="B5" s="679" t="s">
        <v>52</v>
      </c>
      <c r="C5" s="680"/>
      <c r="D5" s="709"/>
      <c r="E5" s="709"/>
      <c r="F5" s="709"/>
      <c r="G5" s="709"/>
      <c r="H5" s="709"/>
      <c r="I5" s="709"/>
      <c r="J5" s="331" t="s">
        <v>35</v>
      </c>
      <c r="K5" s="332" t="s">
        <v>661</v>
      </c>
      <c r="L5" s="679" t="s">
        <v>52</v>
      </c>
      <c r="M5" s="680"/>
      <c r="N5" s="680"/>
      <c r="O5" s="680"/>
      <c r="P5" s="680"/>
      <c r="Q5" s="680"/>
      <c r="R5" s="680"/>
      <c r="S5" s="680"/>
      <c r="T5" s="331" t="s">
        <v>35</v>
      </c>
      <c r="U5" s="332"/>
      <c r="V5" s="325"/>
      <c r="W5" s="329"/>
      <c r="X5" s="329"/>
      <c r="Y5" s="329"/>
      <c r="Z5" s="330" t="s">
        <v>41</v>
      </c>
    </row>
    <row r="6" spans="1:26" ht="19.5" customHeight="1">
      <c r="A6" s="238"/>
      <c r="B6" s="682" t="s">
        <v>397</v>
      </c>
      <c r="C6" s="683"/>
      <c r="D6" s="683"/>
      <c r="E6" s="683"/>
      <c r="F6" s="683"/>
      <c r="G6" s="683"/>
      <c r="H6" s="683"/>
      <c r="I6" s="683"/>
      <c r="J6" s="683"/>
      <c r="K6" s="684"/>
      <c r="L6" s="682" t="s">
        <v>397</v>
      </c>
      <c r="M6" s="683"/>
      <c r="N6" s="683"/>
      <c r="O6" s="683"/>
      <c r="P6" s="683"/>
      <c r="Q6" s="683"/>
      <c r="R6" s="683"/>
      <c r="S6" s="683"/>
      <c r="T6" s="683"/>
      <c r="U6" s="684"/>
      <c r="V6" s="325"/>
      <c r="W6" s="329"/>
      <c r="X6" s="329"/>
      <c r="Y6" s="329"/>
      <c r="Z6" s="330" t="s">
        <v>43</v>
      </c>
    </row>
    <row r="7" spans="1:26" ht="18.75" customHeight="1">
      <c r="A7" s="238"/>
      <c r="B7" s="665"/>
      <c r="C7" s="666"/>
      <c r="D7" s="666"/>
      <c r="E7" s="666"/>
      <c r="F7" s="666"/>
      <c r="G7" s="666"/>
      <c r="H7" s="666"/>
      <c r="I7" s="666"/>
      <c r="J7" s="666"/>
      <c r="K7" s="667"/>
      <c r="L7" s="665"/>
      <c r="M7" s="666"/>
      <c r="N7" s="666"/>
      <c r="O7" s="666"/>
      <c r="P7" s="666"/>
      <c r="Q7" s="666"/>
      <c r="R7" s="666"/>
      <c r="S7" s="666"/>
      <c r="T7" s="666"/>
      <c r="U7" s="667"/>
      <c r="V7" s="325"/>
      <c r="W7" s="329"/>
      <c r="X7" s="329"/>
      <c r="Y7" s="329"/>
      <c r="Z7" s="330" t="s">
        <v>158</v>
      </c>
    </row>
    <row r="8" spans="1:26" ht="19.5" customHeight="1">
      <c r="A8" s="238"/>
      <c r="B8" s="665"/>
      <c r="C8" s="666"/>
      <c r="D8" s="666"/>
      <c r="E8" s="666"/>
      <c r="F8" s="666"/>
      <c r="G8" s="666"/>
      <c r="H8" s="666"/>
      <c r="I8" s="666"/>
      <c r="J8" s="666"/>
      <c r="K8" s="667"/>
      <c r="L8" s="665"/>
      <c r="M8" s="666"/>
      <c r="N8" s="666"/>
      <c r="O8" s="666"/>
      <c r="P8" s="666"/>
      <c r="Q8" s="666"/>
      <c r="R8" s="666"/>
      <c r="S8" s="666"/>
      <c r="T8" s="666"/>
      <c r="U8" s="667"/>
      <c r="V8" s="325"/>
      <c r="W8" s="329"/>
      <c r="X8" s="329"/>
      <c r="Y8" s="329"/>
      <c r="Z8" s="330" t="s">
        <v>46</v>
      </c>
    </row>
    <row r="9" spans="1:26" ht="19.5" customHeight="1">
      <c r="A9" s="238"/>
      <c r="B9" s="665"/>
      <c r="C9" s="666"/>
      <c r="D9" s="666"/>
      <c r="E9" s="666"/>
      <c r="F9" s="666"/>
      <c r="G9" s="666"/>
      <c r="H9" s="666"/>
      <c r="I9" s="666"/>
      <c r="J9" s="666"/>
      <c r="K9" s="667"/>
      <c r="L9" s="665"/>
      <c r="M9" s="666"/>
      <c r="N9" s="666"/>
      <c r="O9" s="666"/>
      <c r="P9" s="666"/>
      <c r="Q9" s="666"/>
      <c r="R9" s="666"/>
      <c r="S9" s="666"/>
      <c r="T9" s="666"/>
      <c r="U9" s="667"/>
      <c r="V9" s="325"/>
      <c r="W9" s="329"/>
      <c r="X9" s="329"/>
      <c r="Y9" s="329"/>
      <c r="Z9" s="330"/>
    </row>
    <row r="10" spans="1:26" ht="19.5" customHeight="1">
      <c r="A10" s="238"/>
      <c r="B10" s="665"/>
      <c r="C10" s="666"/>
      <c r="D10" s="666"/>
      <c r="E10" s="666"/>
      <c r="F10" s="666"/>
      <c r="G10" s="666"/>
      <c r="H10" s="666"/>
      <c r="I10" s="666"/>
      <c r="J10" s="666"/>
      <c r="K10" s="667"/>
      <c r="L10" s="665"/>
      <c r="M10" s="666"/>
      <c r="N10" s="666"/>
      <c r="O10" s="666"/>
      <c r="P10" s="666"/>
      <c r="Q10" s="666"/>
      <c r="R10" s="666"/>
      <c r="S10" s="666"/>
      <c r="T10" s="666"/>
      <c r="U10" s="667"/>
      <c r="V10" s="325"/>
      <c r="W10" s="329"/>
      <c r="X10" s="329"/>
      <c r="Y10" s="329"/>
      <c r="Z10" s="330" t="s">
        <v>92</v>
      </c>
    </row>
    <row r="11" spans="1:26" ht="19.5" customHeight="1">
      <c r="A11" s="238"/>
      <c r="B11" s="665"/>
      <c r="C11" s="666"/>
      <c r="D11" s="666"/>
      <c r="E11" s="666"/>
      <c r="F11" s="666"/>
      <c r="G11" s="666"/>
      <c r="H11" s="666"/>
      <c r="I11" s="666"/>
      <c r="J11" s="666"/>
      <c r="K11" s="667"/>
      <c r="L11" s="665"/>
      <c r="M11" s="666"/>
      <c r="N11" s="666"/>
      <c r="O11" s="666"/>
      <c r="P11" s="666"/>
      <c r="Q11" s="666"/>
      <c r="R11" s="666"/>
      <c r="S11" s="666"/>
      <c r="T11" s="666"/>
      <c r="U11" s="667"/>
      <c r="V11" s="325"/>
      <c r="W11" s="329"/>
      <c r="X11" s="329"/>
      <c r="Y11" s="329"/>
      <c r="Z11" s="329"/>
    </row>
    <row r="12" spans="1:26" ht="19.5" customHeight="1">
      <c r="A12" s="238"/>
      <c r="B12" s="665"/>
      <c r="C12" s="666"/>
      <c r="D12" s="666"/>
      <c r="E12" s="666"/>
      <c r="F12" s="666"/>
      <c r="G12" s="666"/>
      <c r="H12" s="666"/>
      <c r="I12" s="666"/>
      <c r="J12" s="666"/>
      <c r="K12" s="667"/>
      <c r="L12" s="665"/>
      <c r="M12" s="666"/>
      <c r="N12" s="666"/>
      <c r="O12" s="666"/>
      <c r="P12" s="666"/>
      <c r="Q12" s="666"/>
      <c r="R12" s="666"/>
      <c r="S12" s="666"/>
      <c r="T12" s="666"/>
      <c r="U12" s="667"/>
      <c r="V12" s="325"/>
      <c r="W12" s="329"/>
      <c r="X12" s="329"/>
      <c r="Y12" s="329"/>
      <c r="Z12" s="329"/>
    </row>
    <row r="13" spans="1:26" ht="19.5" customHeight="1">
      <c r="A13" s="238"/>
      <c r="B13" s="665"/>
      <c r="C13" s="666"/>
      <c r="D13" s="666"/>
      <c r="E13" s="666"/>
      <c r="F13" s="666"/>
      <c r="G13" s="666"/>
      <c r="H13" s="666"/>
      <c r="I13" s="666"/>
      <c r="J13" s="666"/>
      <c r="K13" s="667"/>
      <c r="L13" s="665"/>
      <c r="M13" s="666"/>
      <c r="N13" s="666"/>
      <c r="O13" s="666"/>
      <c r="P13" s="666"/>
      <c r="Q13" s="666"/>
      <c r="R13" s="666"/>
      <c r="S13" s="666"/>
      <c r="T13" s="666"/>
      <c r="U13" s="667"/>
      <c r="V13" s="325"/>
      <c r="W13" s="329"/>
      <c r="X13" s="329"/>
      <c r="Y13" s="329"/>
      <c r="Z13" s="329"/>
    </row>
    <row r="14" spans="1:26" ht="19.5" customHeight="1">
      <c r="A14" s="238"/>
      <c r="B14" s="665"/>
      <c r="C14" s="666"/>
      <c r="D14" s="666"/>
      <c r="E14" s="666"/>
      <c r="F14" s="666"/>
      <c r="G14" s="666"/>
      <c r="H14" s="666"/>
      <c r="I14" s="666"/>
      <c r="J14" s="666"/>
      <c r="K14" s="667"/>
      <c r="L14" s="665"/>
      <c r="M14" s="666"/>
      <c r="N14" s="666"/>
      <c r="O14" s="666"/>
      <c r="P14" s="666"/>
      <c r="Q14" s="666"/>
      <c r="R14" s="666"/>
      <c r="S14" s="666"/>
      <c r="T14" s="666"/>
      <c r="U14" s="667"/>
      <c r="V14" s="325"/>
      <c r="W14" s="329"/>
      <c r="X14" s="329"/>
      <c r="Y14" s="329"/>
      <c r="Z14" s="329"/>
    </row>
    <row r="15" spans="1:26" ht="19.5" customHeight="1">
      <c r="A15" s="333"/>
      <c r="B15" s="668"/>
      <c r="C15" s="669"/>
      <c r="D15" s="669"/>
      <c r="E15" s="669"/>
      <c r="F15" s="669"/>
      <c r="G15" s="669"/>
      <c r="H15" s="669"/>
      <c r="I15" s="669"/>
      <c r="J15" s="669"/>
      <c r="K15" s="670"/>
      <c r="L15" s="668"/>
      <c r="M15" s="669"/>
      <c r="N15" s="669"/>
      <c r="O15" s="669"/>
      <c r="P15" s="669"/>
      <c r="Q15" s="669"/>
      <c r="R15" s="669"/>
      <c r="S15" s="669"/>
      <c r="T15" s="669"/>
      <c r="U15" s="670"/>
      <c r="V15" s="325"/>
      <c r="W15" s="329"/>
      <c r="X15" s="329"/>
      <c r="Y15" s="329"/>
      <c r="Z15" s="329"/>
    </row>
    <row r="16" spans="1:26" ht="19.5" customHeight="1">
      <c r="A16" s="238"/>
      <c r="B16" s="327">
        <v>3</v>
      </c>
      <c r="C16" s="685"/>
      <c r="D16" s="685"/>
      <c r="E16" s="685"/>
      <c r="F16" s="328" t="s">
        <v>51</v>
      </c>
      <c r="G16" s="685"/>
      <c r="H16" s="685"/>
      <c r="I16" s="328" t="s">
        <v>17</v>
      </c>
      <c r="J16" s="685"/>
      <c r="K16" s="686"/>
      <c r="L16" s="327">
        <v>4</v>
      </c>
      <c r="M16" s="685"/>
      <c r="N16" s="685"/>
      <c r="O16" s="685"/>
      <c r="P16" s="328" t="s">
        <v>51</v>
      </c>
      <c r="Q16" s="685"/>
      <c r="R16" s="685"/>
      <c r="S16" s="328" t="s">
        <v>17</v>
      </c>
      <c r="T16" s="685"/>
      <c r="U16" s="686"/>
      <c r="V16" s="325"/>
      <c r="W16" s="329"/>
      <c r="X16" s="329"/>
      <c r="Y16" s="329"/>
      <c r="Z16" s="329"/>
    </row>
    <row r="17" spans="1:26" ht="19.5" customHeight="1">
      <c r="A17" s="238"/>
      <c r="B17" s="679" t="s">
        <v>52</v>
      </c>
      <c r="C17" s="680"/>
      <c r="D17" s="680"/>
      <c r="E17" s="680"/>
      <c r="F17" s="680"/>
      <c r="G17" s="680"/>
      <c r="H17" s="680"/>
      <c r="I17" s="680"/>
      <c r="J17" s="331" t="s">
        <v>35</v>
      </c>
      <c r="K17" s="332"/>
      <c r="L17" s="679" t="s">
        <v>52</v>
      </c>
      <c r="M17" s="680"/>
      <c r="N17" s="680"/>
      <c r="O17" s="680"/>
      <c r="P17" s="680"/>
      <c r="Q17" s="680"/>
      <c r="R17" s="680"/>
      <c r="S17" s="680"/>
      <c r="T17" s="331" t="s">
        <v>35</v>
      </c>
      <c r="U17" s="332"/>
      <c r="V17" s="325"/>
      <c r="W17" s="329"/>
      <c r="X17" s="329"/>
      <c r="Y17" s="329"/>
      <c r="Z17" s="329"/>
    </row>
    <row r="18" spans="1:26" ht="19.5" customHeight="1">
      <c r="A18" s="238"/>
      <c r="B18" s="682" t="s">
        <v>397</v>
      </c>
      <c r="C18" s="683"/>
      <c r="D18" s="683"/>
      <c r="E18" s="683"/>
      <c r="F18" s="683"/>
      <c r="G18" s="683"/>
      <c r="H18" s="683"/>
      <c r="I18" s="683"/>
      <c r="J18" s="683"/>
      <c r="K18" s="684"/>
      <c r="L18" s="682" t="s">
        <v>397</v>
      </c>
      <c r="M18" s="683"/>
      <c r="N18" s="683"/>
      <c r="O18" s="683"/>
      <c r="P18" s="683"/>
      <c r="Q18" s="683"/>
      <c r="R18" s="683"/>
      <c r="S18" s="683"/>
      <c r="T18" s="683"/>
      <c r="U18" s="684"/>
      <c r="V18" s="325"/>
      <c r="W18" s="329"/>
      <c r="X18" s="329"/>
      <c r="Y18" s="329"/>
      <c r="Z18" s="329"/>
    </row>
    <row r="19" spans="1:26" ht="18.75" customHeight="1">
      <c r="A19" s="238"/>
      <c r="B19" s="665"/>
      <c r="C19" s="666"/>
      <c r="D19" s="666"/>
      <c r="E19" s="666"/>
      <c r="F19" s="666"/>
      <c r="G19" s="666"/>
      <c r="H19" s="666"/>
      <c r="I19" s="666"/>
      <c r="J19" s="666"/>
      <c r="K19" s="667"/>
      <c r="L19" s="665"/>
      <c r="M19" s="666"/>
      <c r="N19" s="666"/>
      <c r="O19" s="666"/>
      <c r="P19" s="666"/>
      <c r="Q19" s="666"/>
      <c r="R19" s="666"/>
      <c r="S19" s="666"/>
      <c r="T19" s="666"/>
      <c r="U19" s="667"/>
      <c r="V19" s="325"/>
      <c r="W19" s="329"/>
      <c r="X19" s="329"/>
      <c r="Y19" s="329"/>
      <c r="Z19" s="329"/>
    </row>
    <row r="20" spans="1:26" ht="19.5" customHeight="1">
      <c r="A20" s="238"/>
      <c r="B20" s="665"/>
      <c r="C20" s="666"/>
      <c r="D20" s="666"/>
      <c r="E20" s="666"/>
      <c r="F20" s="666"/>
      <c r="G20" s="666"/>
      <c r="H20" s="666"/>
      <c r="I20" s="666"/>
      <c r="J20" s="666"/>
      <c r="K20" s="667"/>
      <c r="L20" s="665"/>
      <c r="M20" s="666"/>
      <c r="N20" s="666"/>
      <c r="O20" s="666"/>
      <c r="P20" s="666"/>
      <c r="Q20" s="666"/>
      <c r="R20" s="666"/>
      <c r="S20" s="666"/>
      <c r="T20" s="666"/>
      <c r="U20" s="667"/>
      <c r="V20" s="325"/>
      <c r="W20" s="329"/>
      <c r="X20" s="329"/>
      <c r="Y20" s="329"/>
      <c r="Z20" s="329"/>
    </row>
    <row r="21" spans="1:26" ht="19.5" customHeight="1">
      <c r="A21" s="238"/>
      <c r="B21" s="665"/>
      <c r="C21" s="666"/>
      <c r="D21" s="666"/>
      <c r="E21" s="666"/>
      <c r="F21" s="666"/>
      <c r="G21" s="666"/>
      <c r="H21" s="666"/>
      <c r="I21" s="666"/>
      <c r="J21" s="666"/>
      <c r="K21" s="667"/>
      <c r="L21" s="665"/>
      <c r="M21" s="666"/>
      <c r="N21" s="666"/>
      <c r="O21" s="666"/>
      <c r="P21" s="666"/>
      <c r="Q21" s="666"/>
      <c r="R21" s="666"/>
      <c r="S21" s="666"/>
      <c r="T21" s="666"/>
      <c r="U21" s="667"/>
      <c r="V21" s="325"/>
      <c r="W21" s="329"/>
      <c r="X21" s="329"/>
      <c r="Y21" s="329"/>
      <c r="Z21" s="329"/>
    </row>
    <row r="22" spans="1:26" ht="19.5" customHeight="1">
      <c r="A22" s="238"/>
      <c r="B22" s="665"/>
      <c r="C22" s="666"/>
      <c r="D22" s="666"/>
      <c r="E22" s="666"/>
      <c r="F22" s="666"/>
      <c r="G22" s="666"/>
      <c r="H22" s="666"/>
      <c r="I22" s="666"/>
      <c r="J22" s="666"/>
      <c r="K22" s="667"/>
      <c r="L22" s="665"/>
      <c r="M22" s="666"/>
      <c r="N22" s="666"/>
      <c r="O22" s="666"/>
      <c r="P22" s="666"/>
      <c r="Q22" s="666"/>
      <c r="R22" s="666"/>
      <c r="S22" s="666"/>
      <c r="T22" s="666"/>
      <c r="U22" s="667"/>
      <c r="V22" s="325"/>
      <c r="W22" s="329"/>
      <c r="X22" s="329"/>
      <c r="Y22" s="329"/>
      <c r="Z22" s="329"/>
    </row>
    <row r="23" spans="1:26" ht="19.5" customHeight="1">
      <c r="A23" s="238"/>
      <c r="B23" s="665"/>
      <c r="C23" s="666"/>
      <c r="D23" s="666"/>
      <c r="E23" s="666"/>
      <c r="F23" s="666"/>
      <c r="G23" s="666"/>
      <c r="H23" s="666"/>
      <c r="I23" s="666"/>
      <c r="J23" s="666"/>
      <c r="K23" s="667"/>
      <c r="L23" s="665"/>
      <c r="M23" s="666"/>
      <c r="N23" s="666"/>
      <c r="O23" s="666"/>
      <c r="P23" s="666"/>
      <c r="Q23" s="666"/>
      <c r="R23" s="666"/>
      <c r="S23" s="666"/>
      <c r="T23" s="666"/>
      <c r="U23" s="667"/>
      <c r="V23" s="325"/>
      <c r="W23" s="329"/>
      <c r="X23" s="329"/>
      <c r="Y23" s="329"/>
      <c r="Z23" s="329"/>
    </row>
    <row r="24" spans="1:26" ht="19.5" customHeight="1">
      <c r="A24" s="238"/>
      <c r="B24" s="665"/>
      <c r="C24" s="666"/>
      <c r="D24" s="666"/>
      <c r="E24" s="666"/>
      <c r="F24" s="666"/>
      <c r="G24" s="666"/>
      <c r="H24" s="666"/>
      <c r="I24" s="666"/>
      <c r="J24" s="666"/>
      <c r="K24" s="667"/>
      <c r="L24" s="665"/>
      <c r="M24" s="666"/>
      <c r="N24" s="666"/>
      <c r="O24" s="666"/>
      <c r="P24" s="666"/>
      <c r="Q24" s="666"/>
      <c r="R24" s="666"/>
      <c r="S24" s="666"/>
      <c r="T24" s="666"/>
      <c r="U24" s="667"/>
      <c r="V24" s="325"/>
      <c r="W24" s="329"/>
      <c r="X24" s="329"/>
      <c r="Y24" s="329"/>
      <c r="Z24" s="329"/>
    </row>
    <row r="25" spans="1:26" ht="19.5" customHeight="1">
      <c r="A25" s="238"/>
      <c r="B25" s="665"/>
      <c r="C25" s="666"/>
      <c r="D25" s="666"/>
      <c r="E25" s="666"/>
      <c r="F25" s="666"/>
      <c r="G25" s="666"/>
      <c r="H25" s="666"/>
      <c r="I25" s="666"/>
      <c r="J25" s="666"/>
      <c r="K25" s="667"/>
      <c r="L25" s="665"/>
      <c r="M25" s="666"/>
      <c r="N25" s="666"/>
      <c r="O25" s="666"/>
      <c r="P25" s="666"/>
      <c r="Q25" s="666"/>
      <c r="R25" s="666"/>
      <c r="S25" s="666"/>
      <c r="T25" s="666"/>
      <c r="U25" s="667"/>
      <c r="V25" s="325"/>
      <c r="W25" s="329"/>
      <c r="X25" s="329"/>
      <c r="Y25" s="329"/>
      <c r="Z25" s="329"/>
    </row>
    <row r="26" spans="1:26" ht="19.5" customHeight="1">
      <c r="A26" s="238"/>
      <c r="B26" s="665"/>
      <c r="C26" s="666"/>
      <c r="D26" s="666"/>
      <c r="E26" s="666"/>
      <c r="F26" s="666"/>
      <c r="G26" s="666"/>
      <c r="H26" s="666"/>
      <c r="I26" s="666"/>
      <c r="J26" s="666"/>
      <c r="K26" s="667"/>
      <c r="L26" s="665"/>
      <c r="M26" s="666"/>
      <c r="N26" s="666"/>
      <c r="O26" s="666"/>
      <c r="P26" s="666"/>
      <c r="Q26" s="666"/>
      <c r="R26" s="666"/>
      <c r="S26" s="666"/>
      <c r="T26" s="666"/>
      <c r="U26" s="667"/>
      <c r="V26" s="325"/>
      <c r="W26" s="329"/>
      <c r="X26" s="329"/>
      <c r="Y26" s="329"/>
      <c r="Z26" s="329"/>
    </row>
    <row r="27" spans="1:26" ht="19.5" customHeight="1">
      <c r="A27" s="333"/>
      <c r="B27" s="668"/>
      <c r="C27" s="669"/>
      <c r="D27" s="669"/>
      <c r="E27" s="669"/>
      <c r="F27" s="669"/>
      <c r="G27" s="669"/>
      <c r="H27" s="669"/>
      <c r="I27" s="669"/>
      <c r="J27" s="669"/>
      <c r="K27" s="670"/>
      <c r="L27" s="668"/>
      <c r="M27" s="669"/>
      <c r="N27" s="669"/>
      <c r="O27" s="669"/>
      <c r="P27" s="669"/>
      <c r="Q27" s="669"/>
      <c r="R27" s="669"/>
      <c r="S27" s="669"/>
      <c r="T27" s="669"/>
      <c r="U27" s="670"/>
      <c r="V27" s="325"/>
      <c r="W27" s="329"/>
      <c r="X27" s="329"/>
      <c r="Y27" s="329"/>
      <c r="Z27" s="329"/>
    </row>
    <row r="28" spans="1:26" ht="21" customHeight="1">
      <c r="A28" s="238"/>
      <c r="B28" s="327">
        <v>5</v>
      </c>
      <c r="C28" s="685"/>
      <c r="D28" s="685"/>
      <c r="E28" s="685"/>
      <c r="F28" s="328" t="s">
        <v>51</v>
      </c>
      <c r="G28" s="685"/>
      <c r="H28" s="685"/>
      <c r="I28" s="328" t="s">
        <v>17</v>
      </c>
      <c r="J28" s="685"/>
      <c r="K28" s="686"/>
      <c r="L28" s="327">
        <v>6</v>
      </c>
      <c r="M28" s="685"/>
      <c r="N28" s="685"/>
      <c r="O28" s="685"/>
      <c r="P28" s="328" t="s">
        <v>51</v>
      </c>
      <c r="Q28" s="685"/>
      <c r="R28" s="685"/>
      <c r="S28" s="328" t="s">
        <v>17</v>
      </c>
      <c r="T28" s="685"/>
      <c r="U28" s="686"/>
      <c r="V28" s="325"/>
      <c r="W28" s="329"/>
      <c r="X28" s="329"/>
      <c r="Y28" s="329"/>
      <c r="Z28" s="329"/>
    </row>
    <row r="29" spans="1:26" ht="21" customHeight="1">
      <c r="A29" s="238"/>
      <c r="B29" s="679" t="s">
        <v>52</v>
      </c>
      <c r="C29" s="680"/>
      <c r="D29" s="680"/>
      <c r="E29" s="680"/>
      <c r="F29" s="680"/>
      <c r="G29" s="680"/>
      <c r="H29" s="680"/>
      <c r="I29" s="680"/>
      <c r="J29" s="331" t="s">
        <v>35</v>
      </c>
      <c r="K29" s="332"/>
      <c r="L29" s="679" t="s">
        <v>52</v>
      </c>
      <c r="M29" s="680"/>
      <c r="N29" s="680"/>
      <c r="O29" s="680"/>
      <c r="P29" s="680"/>
      <c r="Q29" s="680"/>
      <c r="R29" s="680"/>
      <c r="S29" s="680"/>
      <c r="T29" s="331" t="s">
        <v>35</v>
      </c>
      <c r="U29" s="332"/>
      <c r="V29" s="325"/>
      <c r="W29" s="329"/>
      <c r="X29" s="329"/>
      <c r="Y29" s="329"/>
      <c r="Z29" s="329"/>
    </row>
    <row r="30" spans="1:26" ht="21" customHeight="1">
      <c r="A30" s="238"/>
      <c r="B30" s="682" t="s">
        <v>397</v>
      </c>
      <c r="C30" s="683"/>
      <c r="D30" s="683"/>
      <c r="E30" s="683"/>
      <c r="F30" s="683"/>
      <c r="G30" s="683"/>
      <c r="H30" s="683"/>
      <c r="I30" s="683"/>
      <c r="J30" s="683"/>
      <c r="K30" s="684"/>
      <c r="L30" s="682" t="s">
        <v>397</v>
      </c>
      <c r="M30" s="683"/>
      <c r="N30" s="683"/>
      <c r="O30" s="683"/>
      <c r="P30" s="683"/>
      <c r="Q30" s="683"/>
      <c r="R30" s="683"/>
      <c r="S30" s="683"/>
      <c r="T30" s="683"/>
      <c r="U30" s="684"/>
      <c r="V30" s="325"/>
      <c r="W30" s="329"/>
      <c r="X30" s="329"/>
      <c r="Y30" s="329"/>
      <c r="Z30" s="329"/>
    </row>
    <row r="31" spans="1:26" ht="18.75" customHeight="1">
      <c r="A31" s="238"/>
      <c r="B31" s="665"/>
      <c r="C31" s="666"/>
      <c r="D31" s="666"/>
      <c r="E31" s="666"/>
      <c r="F31" s="666"/>
      <c r="G31" s="666"/>
      <c r="H31" s="666"/>
      <c r="I31" s="666"/>
      <c r="J31" s="666"/>
      <c r="K31" s="667"/>
      <c r="L31" s="665"/>
      <c r="M31" s="666"/>
      <c r="N31" s="666"/>
      <c r="O31" s="666"/>
      <c r="P31" s="666"/>
      <c r="Q31" s="666"/>
      <c r="R31" s="666"/>
      <c r="S31" s="666"/>
      <c r="T31" s="666"/>
      <c r="U31" s="667"/>
      <c r="V31" s="325"/>
      <c r="W31" s="329"/>
      <c r="X31" s="329"/>
      <c r="Y31" s="329"/>
      <c r="Z31" s="329"/>
    </row>
    <row r="32" spans="1:26" ht="19.5" customHeight="1">
      <c r="A32" s="238"/>
      <c r="B32" s="665"/>
      <c r="C32" s="666"/>
      <c r="D32" s="666"/>
      <c r="E32" s="666"/>
      <c r="F32" s="666"/>
      <c r="G32" s="666"/>
      <c r="H32" s="666"/>
      <c r="I32" s="666"/>
      <c r="J32" s="666"/>
      <c r="K32" s="667"/>
      <c r="L32" s="665"/>
      <c r="M32" s="666"/>
      <c r="N32" s="666"/>
      <c r="O32" s="666"/>
      <c r="P32" s="666"/>
      <c r="Q32" s="666"/>
      <c r="R32" s="666"/>
      <c r="S32" s="666"/>
      <c r="T32" s="666"/>
      <c r="U32" s="667"/>
      <c r="V32" s="325"/>
      <c r="W32" s="329"/>
      <c r="X32" s="329"/>
      <c r="Y32" s="329"/>
      <c r="Z32" s="329"/>
    </row>
    <row r="33" spans="1:26" ht="19.5" customHeight="1">
      <c r="A33" s="238"/>
      <c r="B33" s="665"/>
      <c r="C33" s="666"/>
      <c r="D33" s="666"/>
      <c r="E33" s="666"/>
      <c r="F33" s="666"/>
      <c r="G33" s="666"/>
      <c r="H33" s="666"/>
      <c r="I33" s="666"/>
      <c r="J33" s="666"/>
      <c r="K33" s="667"/>
      <c r="L33" s="665"/>
      <c r="M33" s="666"/>
      <c r="N33" s="666"/>
      <c r="O33" s="666"/>
      <c r="P33" s="666"/>
      <c r="Q33" s="666"/>
      <c r="R33" s="666"/>
      <c r="S33" s="666"/>
      <c r="T33" s="666"/>
      <c r="U33" s="667"/>
      <c r="V33" s="325"/>
      <c r="W33" s="329"/>
      <c r="X33" s="329"/>
      <c r="Y33" s="329"/>
      <c r="Z33" s="329"/>
    </row>
    <row r="34" spans="1:26" ht="19.5" customHeight="1">
      <c r="A34" s="238"/>
      <c r="B34" s="665"/>
      <c r="C34" s="666"/>
      <c r="D34" s="666"/>
      <c r="E34" s="666"/>
      <c r="F34" s="666"/>
      <c r="G34" s="666"/>
      <c r="H34" s="666"/>
      <c r="I34" s="666"/>
      <c r="J34" s="666"/>
      <c r="K34" s="667"/>
      <c r="L34" s="665"/>
      <c r="M34" s="666"/>
      <c r="N34" s="666"/>
      <c r="O34" s="666"/>
      <c r="P34" s="666"/>
      <c r="Q34" s="666"/>
      <c r="R34" s="666"/>
      <c r="S34" s="666"/>
      <c r="T34" s="666"/>
      <c r="U34" s="667"/>
      <c r="V34" s="325"/>
      <c r="W34" s="329"/>
      <c r="X34" s="329"/>
      <c r="Y34" s="329"/>
      <c r="Z34" s="329"/>
    </row>
    <row r="35" spans="1:26" ht="19.5" customHeight="1">
      <c r="A35" s="238"/>
      <c r="B35" s="665"/>
      <c r="C35" s="666"/>
      <c r="D35" s="666"/>
      <c r="E35" s="666"/>
      <c r="F35" s="666"/>
      <c r="G35" s="666"/>
      <c r="H35" s="666"/>
      <c r="I35" s="666"/>
      <c r="J35" s="666"/>
      <c r="K35" s="667"/>
      <c r="L35" s="665"/>
      <c r="M35" s="666"/>
      <c r="N35" s="666"/>
      <c r="O35" s="666"/>
      <c r="P35" s="666"/>
      <c r="Q35" s="666"/>
      <c r="R35" s="666"/>
      <c r="S35" s="666"/>
      <c r="T35" s="666"/>
      <c r="U35" s="667"/>
      <c r="V35" s="325"/>
      <c r="W35" s="329"/>
      <c r="X35" s="329"/>
      <c r="Y35" s="329"/>
      <c r="Z35" s="329"/>
    </row>
    <row r="36" spans="1:26" ht="19.5" customHeight="1">
      <c r="A36" s="238"/>
      <c r="B36" s="665"/>
      <c r="C36" s="666"/>
      <c r="D36" s="666"/>
      <c r="E36" s="666"/>
      <c r="F36" s="666"/>
      <c r="G36" s="666"/>
      <c r="H36" s="666"/>
      <c r="I36" s="666"/>
      <c r="J36" s="666"/>
      <c r="K36" s="667"/>
      <c r="L36" s="665"/>
      <c r="M36" s="666"/>
      <c r="N36" s="666"/>
      <c r="O36" s="666"/>
      <c r="P36" s="666"/>
      <c r="Q36" s="666"/>
      <c r="R36" s="666"/>
      <c r="S36" s="666"/>
      <c r="T36" s="666"/>
      <c r="U36" s="667"/>
      <c r="V36" s="325"/>
      <c r="W36" s="329"/>
      <c r="X36" s="329"/>
      <c r="Y36" s="329"/>
      <c r="Z36" s="329"/>
    </row>
    <row r="37" spans="1:26" ht="19.5" customHeight="1">
      <c r="A37" s="238"/>
      <c r="B37" s="665"/>
      <c r="C37" s="666"/>
      <c r="D37" s="666"/>
      <c r="E37" s="666"/>
      <c r="F37" s="666"/>
      <c r="G37" s="666"/>
      <c r="H37" s="666"/>
      <c r="I37" s="666"/>
      <c r="J37" s="666"/>
      <c r="K37" s="667"/>
      <c r="L37" s="665"/>
      <c r="M37" s="666"/>
      <c r="N37" s="666"/>
      <c r="O37" s="666"/>
      <c r="P37" s="666"/>
      <c r="Q37" s="666"/>
      <c r="R37" s="666"/>
      <c r="S37" s="666"/>
      <c r="T37" s="666"/>
      <c r="U37" s="667"/>
      <c r="V37" s="325"/>
      <c r="W37" s="329"/>
      <c r="X37" s="329"/>
      <c r="Y37" s="329"/>
      <c r="Z37" s="329"/>
    </row>
    <row r="38" spans="1:26" ht="19.5" customHeight="1">
      <c r="A38" s="238"/>
      <c r="B38" s="665"/>
      <c r="C38" s="666"/>
      <c r="D38" s="666"/>
      <c r="E38" s="666"/>
      <c r="F38" s="666"/>
      <c r="G38" s="666"/>
      <c r="H38" s="666"/>
      <c r="I38" s="666"/>
      <c r="J38" s="666"/>
      <c r="K38" s="667"/>
      <c r="L38" s="665"/>
      <c r="M38" s="666"/>
      <c r="N38" s="666"/>
      <c r="O38" s="666"/>
      <c r="P38" s="666"/>
      <c r="Q38" s="666"/>
      <c r="R38" s="666"/>
      <c r="S38" s="666"/>
      <c r="T38" s="666"/>
      <c r="U38" s="667"/>
      <c r="V38" s="325"/>
      <c r="W38" s="329"/>
      <c r="X38" s="329"/>
      <c r="Y38" s="329"/>
      <c r="Z38" s="329"/>
    </row>
    <row r="39" spans="1:26" ht="19.5" customHeight="1">
      <c r="A39" s="333"/>
      <c r="B39" s="668"/>
      <c r="C39" s="669"/>
      <c r="D39" s="669"/>
      <c r="E39" s="669"/>
      <c r="F39" s="669"/>
      <c r="G39" s="669"/>
      <c r="H39" s="669"/>
      <c r="I39" s="669"/>
      <c r="J39" s="669"/>
      <c r="K39" s="670"/>
      <c r="L39" s="668"/>
      <c r="M39" s="669"/>
      <c r="N39" s="669"/>
      <c r="O39" s="669"/>
      <c r="P39" s="669"/>
      <c r="Q39" s="669"/>
      <c r="R39" s="669"/>
      <c r="S39" s="669"/>
      <c r="T39" s="669"/>
      <c r="U39" s="670"/>
      <c r="V39" s="325"/>
      <c r="W39" s="329"/>
      <c r="X39" s="329"/>
      <c r="Y39" s="329"/>
      <c r="Z39" s="329"/>
    </row>
    <row r="40" spans="1:26" ht="15" customHeight="1">
      <c r="A40" s="334"/>
      <c r="B40" s="325"/>
      <c r="C40" s="325"/>
      <c r="D40" s="325"/>
      <c r="E40" s="325"/>
      <c r="F40" s="325"/>
      <c r="G40" s="325"/>
      <c r="H40" s="325"/>
      <c r="I40" s="325"/>
      <c r="J40" s="325"/>
      <c r="K40" s="325"/>
      <c r="L40" s="325"/>
      <c r="M40" s="325"/>
      <c r="N40" s="325"/>
      <c r="O40" s="325"/>
      <c r="P40" s="325"/>
      <c r="Q40" s="325"/>
      <c r="R40" s="325"/>
      <c r="S40" s="325"/>
      <c r="T40" s="325"/>
      <c r="U40" s="325"/>
      <c r="V40" s="325"/>
      <c r="W40" s="329"/>
      <c r="X40" s="329"/>
      <c r="Y40" s="329"/>
      <c r="Z40" s="329"/>
    </row>
    <row r="41" spans="1:26" ht="18.75" customHeight="1">
      <c r="A41" s="319"/>
      <c r="B41" s="319"/>
      <c r="C41" s="319"/>
      <c r="D41" s="325"/>
      <c r="E41" s="325"/>
      <c r="F41" s="325"/>
      <c r="G41" s="325"/>
      <c r="H41" s="325"/>
      <c r="I41" s="325"/>
      <c r="J41" s="325"/>
      <c r="K41" s="325"/>
      <c r="L41" s="325"/>
      <c r="M41" s="325"/>
      <c r="N41" s="325"/>
      <c r="O41" s="325"/>
      <c r="P41" s="325"/>
      <c r="Q41" s="325"/>
      <c r="R41" s="325"/>
      <c r="S41" s="325"/>
      <c r="T41" s="325"/>
      <c r="U41" s="325"/>
      <c r="V41" s="320"/>
      <c r="W41" s="320"/>
      <c r="X41" s="320"/>
      <c r="Y41" s="320"/>
      <c r="Z41" s="320"/>
    </row>
    <row r="42" spans="1:26" ht="37.5" customHeight="1">
      <c r="A42" s="687"/>
      <c r="B42" s="687"/>
      <c r="C42" s="321"/>
      <c r="D42" s="321"/>
      <c r="E42" s="322"/>
      <c r="F42" s="323"/>
      <c r="G42" s="319"/>
      <c r="H42" s="319"/>
      <c r="I42" s="319"/>
      <c r="J42" s="335"/>
      <c r="K42" s="319"/>
      <c r="L42" s="319"/>
      <c r="M42" s="319"/>
      <c r="N42" s="319"/>
      <c r="O42" s="319"/>
      <c r="P42" s="319"/>
      <c r="Q42" s="319"/>
      <c r="R42" s="319"/>
      <c r="S42" s="319"/>
      <c r="T42" s="319"/>
      <c r="U42" s="319"/>
      <c r="V42" s="320"/>
      <c r="W42" s="320"/>
      <c r="X42" s="320"/>
      <c r="Y42" s="320"/>
      <c r="Z42" s="320"/>
    </row>
    <row r="43" spans="1:26" ht="15" customHeight="1">
      <c r="A43" s="238"/>
      <c r="B43" s="238"/>
      <c r="C43" s="238"/>
      <c r="D43" s="238"/>
      <c r="E43" s="238"/>
      <c r="F43" s="238"/>
      <c r="G43" s="238"/>
      <c r="H43" s="238"/>
      <c r="I43" s="238"/>
      <c r="J43" s="238"/>
      <c r="K43" s="238"/>
      <c r="L43" s="238"/>
      <c r="M43" s="238"/>
      <c r="N43" s="238"/>
      <c r="O43" s="238"/>
      <c r="P43" s="238"/>
      <c r="Q43" s="238"/>
      <c r="R43" s="238"/>
      <c r="S43" s="238"/>
      <c r="T43" s="238"/>
      <c r="U43" s="238"/>
      <c r="V43" s="325"/>
      <c r="W43" s="326"/>
      <c r="X43" s="326"/>
      <c r="Y43" s="326"/>
      <c r="Z43" s="326"/>
    </row>
    <row r="44" spans="1:26" ht="19.5" customHeight="1">
      <c r="A44" s="238"/>
      <c r="B44" s="327">
        <v>7</v>
      </c>
      <c r="C44" s="685"/>
      <c r="D44" s="685"/>
      <c r="E44" s="685"/>
      <c r="F44" s="328" t="s">
        <v>51</v>
      </c>
      <c r="G44" s="685"/>
      <c r="H44" s="685"/>
      <c r="I44" s="328" t="s">
        <v>17</v>
      </c>
      <c r="J44" s="685"/>
      <c r="K44" s="686"/>
      <c r="L44" s="327">
        <v>8</v>
      </c>
      <c r="M44" s="685"/>
      <c r="N44" s="685"/>
      <c r="O44" s="685"/>
      <c r="P44" s="328" t="s">
        <v>51</v>
      </c>
      <c r="Q44" s="685"/>
      <c r="R44" s="685"/>
      <c r="S44" s="328" t="s">
        <v>17</v>
      </c>
      <c r="T44" s="685"/>
      <c r="U44" s="686"/>
      <c r="V44" s="325"/>
      <c r="W44" s="329"/>
      <c r="X44" s="329"/>
      <c r="Y44" s="329"/>
      <c r="Z44" s="330"/>
    </row>
    <row r="45" spans="1:26" ht="19.5" customHeight="1">
      <c r="A45" s="238"/>
      <c r="B45" s="679" t="s">
        <v>52</v>
      </c>
      <c r="C45" s="680"/>
      <c r="D45" s="680"/>
      <c r="E45" s="680"/>
      <c r="F45" s="680"/>
      <c r="G45" s="680"/>
      <c r="H45" s="680"/>
      <c r="I45" s="680"/>
      <c r="J45" s="331" t="s">
        <v>35</v>
      </c>
      <c r="K45" s="332"/>
      <c r="L45" s="679" t="s">
        <v>52</v>
      </c>
      <c r="M45" s="680"/>
      <c r="N45" s="680"/>
      <c r="O45" s="680"/>
      <c r="P45" s="680"/>
      <c r="Q45" s="680"/>
      <c r="R45" s="680"/>
      <c r="S45" s="680"/>
      <c r="T45" s="331" t="s">
        <v>35</v>
      </c>
      <c r="U45" s="332"/>
      <c r="V45" s="325"/>
      <c r="W45" s="329"/>
      <c r="X45" s="329"/>
      <c r="Y45" s="329"/>
      <c r="Z45" s="330"/>
    </row>
    <row r="46" spans="1:26" ht="19.5" customHeight="1">
      <c r="A46" s="238"/>
      <c r="B46" s="682" t="s">
        <v>397</v>
      </c>
      <c r="C46" s="683"/>
      <c r="D46" s="683"/>
      <c r="E46" s="683"/>
      <c r="F46" s="683"/>
      <c r="G46" s="683"/>
      <c r="H46" s="683"/>
      <c r="I46" s="683"/>
      <c r="J46" s="683"/>
      <c r="K46" s="684"/>
      <c r="L46" s="682" t="s">
        <v>397</v>
      </c>
      <c r="M46" s="683"/>
      <c r="N46" s="683"/>
      <c r="O46" s="683"/>
      <c r="P46" s="683"/>
      <c r="Q46" s="683"/>
      <c r="R46" s="683"/>
      <c r="S46" s="683"/>
      <c r="T46" s="683"/>
      <c r="U46" s="684"/>
      <c r="V46" s="325"/>
      <c r="W46" s="329"/>
      <c r="X46" s="329"/>
      <c r="Y46" s="329"/>
      <c r="Z46" s="330"/>
    </row>
    <row r="47" spans="1:26" ht="18.75" customHeight="1">
      <c r="A47" s="238"/>
      <c r="B47" s="665"/>
      <c r="C47" s="666"/>
      <c r="D47" s="666"/>
      <c r="E47" s="666"/>
      <c r="F47" s="666"/>
      <c r="G47" s="666"/>
      <c r="H47" s="666"/>
      <c r="I47" s="666"/>
      <c r="J47" s="666"/>
      <c r="K47" s="667"/>
      <c r="L47" s="665"/>
      <c r="M47" s="666"/>
      <c r="N47" s="666"/>
      <c r="O47" s="666"/>
      <c r="P47" s="666"/>
      <c r="Q47" s="666"/>
      <c r="R47" s="666"/>
      <c r="S47" s="666"/>
      <c r="T47" s="666"/>
      <c r="U47" s="667"/>
      <c r="V47" s="325"/>
      <c r="W47" s="329"/>
      <c r="X47" s="329"/>
      <c r="Y47" s="329"/>
      <c r="Z47" s="330"/>
    </row>
    <row r="48" spans="1:26" ht="19.5" customHeight="1">
      <c r="A48" s="238"/>
      <c r="B48" s="665"/>
      <c r="C48" s="666"/>
      <c r="D48" s="666"/>
      <c r="E48" s="666"/>
      <c r="F48" s="666"/>
      <c r="G48" s="666"/>
      <c r="H48" s="666"/>
      <c r="I48" s="666"/>
      <c r="J48" s="666"/>
      <c r="K48" s="667"/>
      <c r="L48" s="665"/>
      <c r="M48" s="666"/>
      <c r="N48" s="666"/>
      <c r="O48" s="666"/>
      <c r="P48" s="666"/>
      <c r="Q48" s="666"/>
      <c r="R48" s="666"/>
      <c r="S48" s="666"/>
      <c r="T48" s="666"/>
      <c r="U48" s="667"/>
      <c r="V48" s="325"/>
      <c r="W48" s="329"/>
      <c r="X48" s="329"/>
      <c r="Y48" s="329"/>
      <c r="Z48" s="330"/>
    </row>
    <row r="49" spans="1:26" ht="19.5" customHeight="1">
      <c r="A49" s="238"/>
      <c r="B49" s="665"/>
      <c r="C49" s="666"/>
      <c r="D49" s="666"/>
      <c r="E49" s="666"/>
      <c r="F49" s="666"/>
      <c r="G49" s="666"/>
      <c r="H49" s="666"/>
      <c r="I49" s="666"/>
      <c r="J49" s="666"/>
      <c r="K49" s="667"/>
      <c r="L49" s="665"/>
      <c r="M49" s="666"/>
      <c r="N49" s="666"/>
      <c r="O49" s="666"/>
      <c r="P49" s="666"/>
      <c r="Q49" s="666"/>
      <c r="R49" s="666"/>
      <c r="S49" s="666"/>
      <c r="T49" s="666"/>
      <c r="U49" s="667"/>
      <c r="V49" s="325"/>
      <c r="W49" s="329"/>
      <c r="X49" s="329"/>
      <c r="Y49" s="329"/>
      <c r="Z49" s="330"/>
    </row>
    <row r="50" spans="1:26" ht="19.5" customHeight="1">
      <c r="A50" s="238"/>
      <c r="B50" s="665"/>
      <c r="C50" s="666"/>
      <c r="D50" s="666"/>
      <c r="E50" s="666"/>
      <c r="F50" s="666"/>
      <c r="G50" s="666"/>
      <c r="H50" s="666"/>
      <c r="I50" s="666"/>
      <c r="J50" s="666"/>
      <c r="K50" s="667"/>
      <c r="L50" s="665"/>
      <c r="M50" s="666"/>
      <c r="N50" s="666"/>
      <c r="O50" s="666"/>
      <c r="P50" s="666"/>
      <c r="Q50" s="666"/>
      <c r="R50" s="666"/>
      <c r="S50" s="666"/>
      <c r="T50" s="666"/>
      <c r="U50" s="667"/>
      <c r="V50" s="325"/>
      <c r="W50" s="329"/>
      <c r="X50" s="329"/>
      <c r="Y50" s="329"/>
      <c r="Z50" s="330"/>
    </row>
    <row r="51" spans="1:26" ht="19.5" customHeight="1">
      <c r="A51" s="238"/>
      <c r="B51" s="665"/>
      <c r="C51" s="666"/>
      <c r="D51" s="666"/>
      <c r="E51" s="666"/>
      <c r="F51" s="666"/>
      <c r="G51" s="666"/>
      <c r="H51" s="666"/>
      <c r="I51" s="666"/>
      <c r="J51" s="666"/>
      <c r="K51" s="667"/>
      <c r="L51" s="665"/>
      <c r="M51" s="666"/>
      <c r="N51" s="666"/>
      <c r="O51" s="666"/>
      <c r="P51" s="666"/>
      <c r="Q51" s="666"/>
      <c r="R51" s="666"/>
      <c r="S51" s="666"/>
      <c r="T51" s="666"/>
      <c r="U51" s="667"/>
      <c r="V51" s="325"/>
      <c r="W51" s="329"/>
      <c r="X51" s="329"/>
      <c r="Y51" s="329"/>
      <c r="Z51" s="329"/>
    </row>
    <row r="52" spans="1:26" ht="19.5" customHeight="1">
      <c r="A52" s="238"/>
      <c r="B52" s="665"/>
      <c r="C52" s="666"/>
      <c r="D52" s="666"/>
      <c r="E52" s="666"/>
      <c r="F52" s="666"/>
      <c r="G52" s="666"/>
      <c r="H52" s="666"/>
      <c r="I52" s="666"/>
      <c r="J52" s="666"/>
      <c r="K52" s="667"/>
      <c r="L52" s="665"/>
      <c r="M52" s="666"/>
      <c r="N52" s="666"/>
      <c r="O52" s="666"/>
      <c r="P52" s="666"/>
      <c r="Q52" s="666"/>
      <c r="R52" s="666"/>
      <c r="S52" s="666"/>
      <c r="T52" s="666"/>
      <c r="U52" s="667"/>
      <c r="V52" s="325"/>
      <c r="W52" s="329"/>
      <c r="X52" s="329"/>
      <c r="Y52" s="329"/>
      <c r="Z52" s="329"/>
    </row>
    <row r="53" spans="1:26" ht="19.5" customHeight="1">
      <c r="A53" s="238"/>
      <c r="B53" s="665"/>
      <c r="C53" s="666"/>
      <c r="D53" s="666"/>
      <c r="E53" s="666"/>
      <c r="F53" s="666"/>
      <c r="G53" s="666"/>
      <c r="H53" s="666"/>
      <c r="I53" s="666"/>
      <c r="J53" s="666"/>
      <c r="K53" s="667"/>
      <c r="L53" s="665"/>
      <c r="M53" s="666"/>
      <c r="N53" s="666"/>
      <c r="O53" s="666"/>
      <c r="P53" s="666"/>
      <c r="Q53" s="666"/>
      <c r="R53" s="666"/>
      <c r="S53" s="666"/>
      <c r="T53" s="666"/>
      <c r="U53" s="667"/>
      <c r="V53" s="325"/>
      <c r="W53" s="329"/>
      <c r="X53" s="329"/>
      <c r="Y53" s="329"/>
      <c r="Z53" s="329"/>
    </row>
    <row r="54" spans="1:26" ht="19.5" customHeight="1">
      <c r="A54" s="238"/>
      <c r="B54" s="665"/>
      <c r="C54" s="666"/>
      <c r="D54" s="666"/>
      <c r="E54" s="666"/>
      <c r="F54" s="666"/>
      <c r="G54" s="666"/>
      <c r="H54" s="666"/>
      <c r="I54" s="666"/>
      <c r="J54" s="666"/>
      <c r="K54" s="667"/>
      <c r="L54" s="665"/>
      <c r="M54" s="666"/>
      <c r="N54" s="666"/>
      <c r="O54" s="666"/>
      <c r="P54" s="666"/>
      <c r="Q54" s="666"/>
      <c r="R54" s="666"/>
      <c r="S54" s="666"/>
      <c r="T54" s="666"/>
      <c r="U54" s="667"/>
      <c r="V54" s="325"/>
      <c r="W54" s="329"/>
      <c r="X54" s="329"/>
      <c r="Y54" s="329"/>
      <c r="Z54" s="329"/>
    </row>
    <row r="55" spans="1:26" ht="19.5" customHeight="1">
      <c r="A55" s="333"/>
      <c r="B55" s="668"/>
      <c r="C55" s="669"/>
      <c r="D55" s="669"/>
      <c r="E55" s="669"/>
      <c r="F55" s="669"/>
      <c r="G55" s="669"/>
      <c r="H55" s="669"/>
      <c r="I55" s="669"/>
      <c r="J55" s="669"/>
      <c r="K55" s="670"/>
      <c r="L55" s="668"/>
      <c r="M55" s="669"/>
      <c r="N55" s="669"/>
      <c r="O55" s="669"/>
      <c r="P55" s="669"/>
      <c r="Q55" s="669"/>
      <c r="R55" s="669"/>
      <c r="S55" s="669"/>
      <c r="T55" s="669"/>
      <c r="U55" s="670"/>
      <c r="V55" s="325"/>
      <c r="W55" s="329"/>
      <c r="X55" s="329"/>
      <c r="Y55" s="329"/>
      <c r="Z55" s="329"/>
    </row>
    <row r="56" spans="1:26" ht="19.5" customHeight="1">
      <c r="A56" s="238"/>
      <c r="B56" s="327">
        <v>9</v>
      </c>
      <c r="C56" s="685"/>
      <c r="D56" s="685"/>
      <c r="E56" s="685"/>
      <c r="F56" s="328" t="s">
        <v>51</v>
      </c>
      <c r="G56" s="685"/>
      <c r="H56" s="685"/>
      <c r="I56" s="328" t="s">
        <v>17</v>
      </c>
      <c r="J56" s="685"/>
      <c r="K56" s="686"/>
      <c r="L56" s="327">
        <v>10</v>
      </c>
      <c r="M56" s="685"/>
      <c r="N56" s="685"/>
      <c r="O56" s="685"/>
      <c r="P56" s="328" t="s">
        <v>51</v>
      </c>
      <c r="Q56" s="685"/>
      <c r="R56" s="685"/>
      <c r="S56" s="328" t="s">
        <v>17</v>
      </c>
      <c r="T56" s="685"/>
      <c r="U56" s="686"/>
      <c r="V56" s="325"/>
      <c r="W56" s="329"/>
      <c r="X56" s="329"/>
      <c r="Y56" s="329"/>
      <c r="Z56" s="329"/>
    </row>
    <row r="57" spans="1:26" ht="19.5" customHeight="1">
      <c r="A57" s="238"/>
      <c r="B57" s="679" t="s">
        <v>52</v>
      </c>
      <c r="C57" s="680"/>
      <c r="D57" s="680"/>
      <c r="E57" s="680"/>
      <c r="F57" s="680"/>
      <c r="G57" s="680"/>
      <c r="H57" s="680"/>
      <c r="I57" s="680"/>
      <c r="J57" s="331" t="s">
        <v>35</v>
      </c>
      <c r="K57" s="332"/>
      <c r="L57" s="679" t="s">
        <v>52</v>
      </c>
      <c r="M57" s="680"/>
      <c r="N57" s="680"/>
      <c r="O57" s="680"/>
      <c r="P57" s="680"/>
      <c r="Q57" s="680"/>
      <c r="R57" s="680"/>
      <c r="S57" s="680"/>
      <c r="T57" s="331" t="s">
        <v>35</v>
      </c>
      <c r="U57" s="332"/>
      <c r="V57" s="325"/>
      <c r="W57" s="329"/>
      <c r="X57" s="329"/>
      <c r="Y57" s="329"/>
      <c r="Z57" s="329"/>
    </row>
    <row r="58" spans="1:26" ht="19.5" customHeight="1">
      <c r="A58" s="238"/>
      <c r="B58" s="682" t="s">
        <v>397</v>
      </c>
      <c r="C58" s="683"/>
      <c r="D58" s="683"/>
      <c r="E58" s="683"/>
      <c r="F58" s="683"/>
      <c r="G58" s="683"/>
      <c r="H58" s="683"/>
      <c r="I58" s="683"/>
      <c r="J58" s="683"/>
      <c r="K58" s="684"/>
      <c r="L58" s="682" t="s">
        <v>397</v>
      </c>
      <c r="M58" s="683"/>
      <c r="N58" s="683"/>
      <c r="O58" s="683"/>
      <c r="P58" s="683"/>
      <c r="Q58" s="683"/>
      <c r="R58" s="683"/>
      <c r="S58" s="683"/>
      <c r="T58" s="683"/>
      <c r="U58" s="684"/>
      <c r="V58" s="325"/>
      <c r="W58" s="329"/>
      <c r="X58" s="329"/>
      <c r="Y58" s="329"/>
      <c r="Z58" s="329"/>
    </row>
    <row r="59" spans="1:26" ht="18.75" customHeight="1">
      <c r="A59" s="238"/>
      <c r="B59" s="665"/>
      <c r="C59" s="666"/>
      <c r="D59" s="666"/>
      <c r="E59" s="666"/>
      <c r="F59" s="666"/>
      <c r="G59" s="666"/>
      <c r="H59" s="666"/>
      <c r="I59" s="666"/>
      <c r="J59" s="666"/>
      <c r="K59" s="667"/>
      <c r="L59" s="665"/>
      <c r="M59" s="666"/>
      <c r="N59" s="666"/>
      <c r="O59" s="666"/>
      <c r="P59" s="666"/>
      <c r="Q59" s="666"/>
      <c r="R59" s="666"/>
      <c r="S59" s="666"/>
      <c r="T59" s="666"/>
      <c r="U59" s="667"/>
      <c r="V59" s="325"/>
      <c r="W59" s="329"/>
      <c r="X59" s="329"/>
      <c r="Y59" s="329"/>
      <c r="Z59" s="329"/>
    </row>
    <row r="60" spans="1:26" ht="19.5" customHeight="1">
      <c r="A60" s="238"/>
      <c r="B60" s="665"/>
      <c r="C60" s="666"/>
      <c r="D60" s="666"/>
      <c r="E60" s="666"/>
      <c r="F60" s="666"/>
      <c r="G60" s="666"/>
      <c r="H60" s="666"/>
      <c r="I60" s="666"/>
      <c r="J60" s="666"/>
      <c r="K60" s="667"/>
      <c r="L60" s="665"/>
      <c r="M60" s="666"/>
      <c r="N60" s="666"/>
      <c r="O60" s="666"/>
      <c r="P60" s="666"/>
      <c r="Q60" s="666"/>
      <c r="R60" s="666"/>
      <c r="S60" s="666"/>
      <c r="T60" s="666"/>
      <c r="U60" s="667"/>
      <c r="V60" s="325"/>
      <c r="W60" s="329"/>
      <c r="X60" s="329"/>
      <c r="Y60" s="329"/>
      <c r="Z60" s="329"/>
    </row>
    <row r="61" spans="1:26" ht="19.5" customHeight="1">
      <c r="A61" s="238"/>
      <c r="B61" s="665"/>
      <c r="C61" s="666"/>
      <c r="D61" s="666"/>
      <c r="E61" s="666"/>
      <c r="F61" s="666"/>
      <c r="G61" s="666"/>
      <c r="H61" s="666"/>
      <c r="I61" s="666"/>
      <c r="J61" s="666"/>
      <c r="K61" s="667"/>
      <c r="L61" s="665"/>
      <c r="M61" s="666"/>
      <c r="N61" s="666"/>
      <c r="O61" s="666"/>
      <c r="P61" s="666"/>
      <c r="Q61" s="666"/>
      <c r="R61" s="666"/>
      <c r="S61" s="666"/>
      <c r="T61" s="666"/>
      <c r="U61" s="667"/>
      <c r="V61" s="325"/>
      <c r="W61" s="329"/>
      <c r="X61" s="329"/>
      <c r="Y61" s="329"/>
      <c r="Z61" s="329"/>
    </row>
    <row r="62" spans="1:26" ht="19.5" customHeight="1">
      <c r="A62" s="238"/>
      <c r="B62" s="665"/>
      <c r="C62" s="666"/>
      <c r="D62" s="666"/>
      <c r="E62" s="666"/>
      <c r="F62" s="666"/>
      <c r="G62" s="666"/>
      <c r="H62" s="666"/>
      <c r="I62" s="666"/>
      <c r="J62" s="666"/>
      <c r="K62" s="667"/>
      <c r="L62" s="665"/>
      <c r="M62" s="666"/>
      <c r="N62" s="666"/>
      <c r="O62" s="666"/>
      <c r="P62" s="666"/>
      <c r="Q62" s="666"/>
      <c r="R62" s="666"/>
      <c r="S62" s="666"/>
      <c r="T62" s="666"/>
      <c r="U62" s="667"/>
      <c r="V62" s="325"/>
      <c r="W62" s="329"/>
      <c r="X62" s="329"/>
      <c r="Y62" s="329"/>
      <c r="Z62" s="329"/>
    </row>
    <row r="63" spans="1:26" ht="19.5" customHeight="1">
      <c r="A63" s="238"/>
      <c r="B63" s="665"/>
      <c r="C63" s="666"/>
      <c r="D63" s="666"/>
      <c r="E63" s="666"/>
      <c r="F63" s="666"/>
      <c r="G63" s="666"/>
      <c r="H63" s="666"/>
      <c r="I63" s="666"/>
      <c r="J63" s="666"/>
      <c r="K63" s="667"/>
      <c r="L63" s="665"/>
      <c r="M63" s="666"/>
      <c r="N63" s="666"/>
      <c r="O63" s="666"/>
      <c r="P63" s="666"/>
      <c r="Q63" s="666"/>
      <c r="R63" s="666"/>
      <c r="S63" s="666"/>
      <c r="T63" s="666"/>
      <c r="U63" s="667"/>
      <c r="V63" s="325"/>
      <c r="W63" s="329"/>
      <c r="X63" s="329"/>
      <c r="Y63" s="329"/>
      <c r="Z63" s="329"/>
    </row>
    <row r="64" spans="1:26" ht="19.5" customHeight="1">
      <c r="A64" s="238"/>
      <c r="B64" s="665"/>
      <c r="C64" s="666"/>
      <c r="D64" s="666"/>
      <c r="E64" s="666"/>
      <c r="F64" s="666"/>
      <c r="G64" s="666"/>
      <c r="H64" s="666"/>
      <c r="I64" s="666"/>
      <c r="J64" s="666"/>
      <c r="K64" s="667"/>
      <c r="L64" s="665"/>
      <c r="M64" s="666"/>
      <c r="N64" s="666"/>
      <c r="O64" s="666"/>
      <c r="P64" s="666"/>
      <c r="Q64" s="666"/>
      <c r="R64" s="666"/>
      <c r="S64" s="666"/>
      <c r="T64" s="666"/>
      <c r="U64" s="667"/>
      <c r="V64" s="325"/>
      <c r="W64" s="329"/>
      <c r="X64" s="329"/>
      <c r="Y64" s="329"/>
      <c r="Z64" s="329"/>
    </row>
    <row r="65" spans="1:26" ht="19.5" customHeight="1">
      <c r="A65" s="238"/>
      <c r="B65" s="665"/>
      <c r="C65" s="666"/>
      <c r="D65" s="666"/>
      <c r="E65" s="666"/>
      <c r="F65" s="666"/>
      <c r="G65" s="666"/>
      <c r="H65" s="666"/>
      <c r="I65" s="666"/>
      <c r="J65" s="666"/>
      <c r="K65" s="667"/>
      <c r="L65" s="665"/>
      <c r="M65" s="666"/>
      <c r="N65" s="666"/>
      <c r="O65" s="666"/>
      <c r="P65" s="666"/>
      <c r="Q65" s="666"/>
      <c r="R65" s="666"/>
      <c r="S65" s="666"/>
      <c r="T65" s="666"/>
      <c r="U65" s="667"/>
      <c r="V65" s="325"/>
      <c r="W65" s="329"/>
      <c r="X65" s="329"/>
      <c r="Y65" s="329"/>
      <c r="Z65" s="329"/>
    </row>
    <row r="66" spans="1:26" ht="19.5" customHeight="1">
      <c r="A66" s="238"/>
      <c r="B66" s="665"/>
      <c r="C66" s="666"/>
      <c r="D66" s="666"/>
      <c r="E66" s="666"/>
      <c r="F66" s="666"/>
      <c r="G66" s="666"/>
      <c r="H66" s="666"/>
      <c r="I66" s="666"/>
      <c r="J66" s="666"/>
      <c r="K66" s="667"/>
      <c r="L66" s="665"/>
      <c r="M66" s="666"/>
      <c r="N66" s="666"/>
      <c r="O66" s="666"/>
      <c r="P66" s="666"/>
      <c r="Q66" s="666"/>
      <c r="R66" s="666"/>
      <c r="S66" s="666"/>
      <c r="T66" s="666"/>
      <c r="U66" s="667"/>
      <c r="V66" s="325"/>
      <c r="W66" s="329"/>
      <c r="X66" s="329"/>
      <c r="Y66" s="329"/>
      <c r="Z66" s="329"/>
    </row>
    <row r="67" spans="1:26" ht="19.5" customHeight="1">
      <c r="A67" s="333"/>
      <c r="B67" s="668"/>
      <c r="C67" s="669"/>
      <c r="D67" s="669"/>
      <c r="E67" s="669"/>
      <c r="F67" s="669"/>
      <c r="G67" s="669"/>
      <c r="H67" s="669"/>
      <c r="I67" s="669"/>
      <c r="J67" s="669"/>
      <c r="K67" s="670"/>
      <c r="L67" s="668"/>
      <c r="M67" s="669"/>
      <c r="N67" s="669"/>
      <c r="O67" s="669"/>
      <c r="P67" s="669"/>
      <c r="Q67" s="669"/>
      <c r="R67" s="669"/>
      <c r="S67" s="669"/>
      <c r="T67" s="669"/>
      <c r="U67" s="670"/>
      <c r="V67" s="325"/>
      <c r="W67" s="329"/>
      <c r="X67" s="329"/>
      <c r="Y67" s="329"/>
      <c r="Z67" s="329"/>
    </row>
    <row r="68" spans="1:26" ht="21" customHeight="1">
      <c r="A68" s="238"/>
      <c r="B68" s="327">
        <v>11</v>
      </c>
      <c r="C68" s="685"/>
      <c r="D68" s="685"/>
      <c r="E68" s="685"/>
      <c r="F68" s="328" t="s">
        <v>51</v>
      </c>
      <c r="G68" s="685"/>
      <c r="H68" s="685"/>
      <c r="I68" s="328" t="s">
        <v>17</v>
      </c>
      <c r="J68" s="685"/>
      <c r="K68" s="686"/>
      <c r="L68" s="327">
        <v>12</v>
      </c>
      <c r="M68" s="685"/>
      <c r="N68" s="685"/>
      <c r="O68" s="685"/>
      <c r="P68" s="328" t="s">
        <v>51</v>
      </c>
      <c r="Q68" s="685"/>
      <c r="R68" s="685"/>
      <c r="S68" s="328" t="s">
        <v>17</v>
      </c>
      <c r="T68" s="685"/>
      <c r="U68" s="686"/>
      <c r="V68" s="325"/>
      <c r="W68" s="329"/>
      <c r="X68" s="329"/>
      <c r="Y68" s="329"/>
      <c r="Z68" s="329"/>
    </row>
    <row r="69" spans="1:26" ht="21" customHeight="1">
      <c r="A69" s="238"/>
      <c r="B69" s="679" t="s">
        <v>52</v>
      </c>
      <c r="C69" s="680"/>
      <c r="D69" s="680"/>
      <c r="E69" s="680"/>
      <c r="F69" s="680"/>
      <c r="G69" s="680"/>
      <c r="H69" s="680"/>
      <c r="I69" s="680"/>
      <c r="J69" s="331" t="s">
        <v>35</v>
      </c>
      <c r="K69" s="332"/>
      <c r="L69" s="679" t="s">
        <v>52</v>
      </c>
      <c r="M69" s="680"/>
      <c r="N69" s="680"/>
      <c r="O69" s="680"/>
      <c r="P69" s="680"/>
      <c r="Q69" s="680"/>
      <c r="R69" s="680"/>
      <c r="S69" s="680"/>
      <c r="T69" s="331" t="s">
        <v>35</v>
      </c>
      <c r="U69" s="332"/>
      <c r="V69" s="325"/>
      <c r="W69" s="329"/>
      <c r="X69" s="329"/>
      <c r="Y69" s="329"/>
      <c r="Z69" s="329"/>
    </row>
    <row r="70" spans="1:26" ht="21" customHeight="1">
      <c r="A70" s="238"/>
      <c r="B70" s="682"/>
      <c r="C70" s="683"/>
      <c r="D70" s="683"/>
      <c r="E70" s="683"/>
      <c r="F70" s="683"/>
      <c r="G70" s="683"/>
      <c r="H70" s="683"/>
      <c r="I70" s="683"/>
      <c r="J70" s="683"/>
      <c r="K70" s="684"/>
      <c r="L70" s="682"/>
      <c r="M70" s="683"/>
      <c r="N70" s="683"/>
      <c r="O70" s="683"/>
      <c r="P70" s="683"/>
      <c r="Q70" s="683"/>
      <c r="R70" s="683"/>
      <c r="S70" s="683"/>
      <c r="T70" s="683"/>
      <c r="U70" s="684"/>
      <c r="V70" s="325"/>
      <c r="W70" s="329"/>
      <c r="X70" s="329"/>
      <c r="Y70" s="329"/>
      <c r="Z70" s="329"/>
    </row>
    <row r="71" spans="1:26" ht="18.75" customHeight="1">
      <c r="A71" s="238"/>
      <c r="B71" s="665"/>
      <c r="C71" s="666"/>
      <c r="D71" s="666"/>
      <c r="E71" s="666"/>
      <c r="F71" s="666"/>
      <c r="G71" s="666"/>
      <c r="H71" s="666"/>
      <c r="I71" s="666"/>
      <c r="J71" s="666"/>
      <c r="K71" s="667"/>
      <c r="L71" s="665"/>
      <c r="M71" s="666"/>
      <c r="N71" s="666"/>
      <c r="O71" s="666"/>
      <c r="P71" s="666"/>
      <c r="Q71" s="666"/>
      <c r="R71" s="666"/>
      <c r="S71" s="666"/>
      <c r="T71" s="666"/>
      <c r="U71" s="667"/>
      <c r="V71" s="325"/>
      <c r="W71" s="329"/>
      <c r="X71" s="329"/>
      <c r="Y71" s="329"/>
      <c r="Z71" s="329"/>
    </row>
    <row r="72" spans="1:26" ht="19.5" customHeight="1">
      <c r="A72" s="238"/>
      <c r="B72" s="665"/>
      <c r="C72" s="666"/>
      <c r="D72" s="666"/>
      <c r="E72" s="666"/>
      <c r="F72" s="666"/>
      <c r="G72" s="666"/>
      <c r="H72" s="666"/>
      <c r="I72" s="666"/>
      <c r="J72" s="666"/>
      <c r="K72" s="667"/>
      <c r="L72" s="665"/>
      <c r="M72" s="666"/>
      <c r="N72" s="666"/>
      <c r="O72" s="666"/>
      <c r="P72" s="666"/>
      <c r="Q72" s="666"/>
      <c r="R72" s="666"/>
      <c r="S72" s="666"/>
      <c r="T72" s="666"/>
      <c r="U72" s="667"/>
      <c r="V72" s="325"/>
      <c r="W72" s="329"/>
      <c r="X72" s="329"/>
      <c r="Y72" s="329"/>
      <c r="Z72" s="329"/>
    </row>
    <row r="73" spans="1:26" ht="19.5" customHeight="1">
      <c r="A73" s="238"/>
      <c r="B73" s="665"/>
      <c r="C73" s="666"/>
      <c r="D73" s="666"/>
      <c r="E73" s="666"/>
      <c r="F73" s="666"/>
      <c r="G73" s="666"/>
      <c r="H73" s="666"/>
      <c r="I73" s="666"/>
      <c r="J73" s="666"/>
      <c r="K73" s="667"/>
      <c r="L73" s="665"/>
      <c r="M73" s="666"/>
      <c r="N73" s="666"/>
      <c r="O73" s="666"/>
      <c r="P73" s="666"/>
      <c r="Q73" s="666"/>
      <c r="R73" s="666"/>
      <c r="S73" s="666"/>
      <c r="T73" s="666"/>
      <c r="U73" s="667"/>
      <c r="V73" s="325"/>
      <c r="W73" s="329"/>
      <c r="X73" s="329"/>
      <c r="Y73" s="329"/>
      <c r="Z73" s="329"/>
    </row>
    <row r="74" spans="1:26" ht="19.5" customHeight="1">
      <c r="A74" s="238"/>
      <c r="B74" s="665"/>
      <c r="C74" s="666"/>
      <c r="D74" s="666"/>
      <c r="E74" s="666"/>
      <c r="F74" s="666"/>
      <c r="G74" s="666"/>
      <c r="H74" s="666"/>
      <c r="I74" s="666"/>
      <c r="J74" s="666"/>
      <c r="K74" s="667"/>
      <c r="L74" s="665"/>
      <c r="M74" s="666"/>
      <c r="N74" s="666"/>
      <c r="O74" s="666"/>
      <c r="P74" s="666"/>
      <c r="Q74" s="666"/>
      <c r="R74" s="666"/>
      <c r="S74" s="666"/>
      <c r="T74" s="666"/>
      <c r="U74" s="667"/>
      <c r="V74" s="325"/>
      <c r="W74" s="329"/>
      <c r="X74" s="329"/>
      <c r="Y74" s="329"/>
      <c r="Z74" s="329"/>
    </row>
    <row r="75" spans="1:26" ht="19.5" customHeight="1">
      <c r="A75" s="238"/>
      <c r="B75" s="665"/>
      <c r="C75" s="666"/>
      <c r="D75" s="666"/>
      <c r="E75" s="666"/>
      <c r="F75" s="666"/>
      <c r="G75" s="666"/>
      <c r="H75" s="666"/>
      <c r="I75" s="666"/>
      <c r="J75" s="666"/>
      <c r="K75" s="667"/>
      <c r="L75" s="665"/>
      <c r="M75" s="666"/>
      <c r="N75" s="666"/>
      <c r="O75" s="666"/>
      <c r="P75" s="666"/>
      <c r="Q75" s="666"/>
      <c r="R75" s="666"/>
      <c r="S75" s="666"/>
      <c r="T75" s="666"/>
      <c r="U75" s="667"/>
      <c r="V75" s="325"/>
      <c r="W75" s="329"/>
      <c r="X75" s="329"/>
      <c r="Y75" s="329"/>
      <c r="Z75" s="329"/>
    </row>
    <row r="76" spans="1:26" ht="19.5" customHeight="1">
      <c r="A76" s="238"/>
      <c r="B76" s="665"/>
      <c r="C76" s="666"/>
      <c r="D76" s="666"/>
      <c r="E76" s="666"/>
      <c r="F76" s="666"/>
      <c r="G76" s="666"/>
      <c r="H76" s="666"/>
      <c r="I76" s="666"/>
      <c r="J76" s="666"/>
      <c r="K76" s="667"/>
      <c r="L76" s="665"/>
      <c r="M76" s="666"/>
      <c r="N76" s="666"/>
      <c r="O76" s="666"/>
      <c r="P76" s="666"/>
      <c r="Q76" s="666"/>
      <c r="R76" s="666"/>
      <c r="S76" s="666"/>
      <c r="T76" s="666"/>
      <c r="U76" s="667"/>
      <c r="V76" s="325"/>
      <c r="W76" s="329"/>
      <c r="X76" s="329"/>
      <c r="Y76" s="329"/>
      <c r="Z76" s="329"/>
    </row>
    <row r="77" spans="1:26" ht="19.5" customHeight="1">
      <c r="A77" s="238"/>
      <c r="B77" s="665"/>
      <c r="C77" s="666"/>
      <c r="D77" s="666"/>
      <c r="E77" s="666"/>
      <c r="F77" s="666"/>
      <c r="G77" s="666"/>
      <c r="H77" s="666"/>
      <c r="I77" s="666"/>
      <c r="J77" s="666"/>
      <c r="K77" s="667"/>
      <c r="L77" s="665"/>
      <c r="M77" s="666"/>
      <c r="N77" s="666"/>
      <c r="O77" s="666"/>
      <c r="P77" s="666"/>
      <c r="Q77" s="666"/>
      <c r="R77" s="666"/>
      <c r="S77" s="666"/>
      <c r="T77" s="666"/>
      <c r="U77" s="667"/>
      <c r="V77" s="325"/>
      <c r="W77" s="329"/>
      <c r="X77" s="329"/>
      <c r="Y77" s="329"/>
      <c r="Z77" s="329"/>
    </row>
    <row r="78" spans="1:26" ht="19.5" customHeight="1">
      <c r="A78" s="238"/>
      <c r="B78" s="665"/>
      <c r="C78" s="666"/>
      <c r="D78" s="666"/>
      <c r="E78" s="666"/>
      <c r="F78" s="666"/>
      <c r="G78" s="666"/>
      <c r="H78" s="666"/>
      <c r="I78" s="666"/>
      <c r="J78" s="666"/>
      <c r="K78" s="667"/>
      <c r="L78" s="665"/>
      <c r="M78" s="666"/>
      <c r="N78" s="666"/>
      <c r="O78" s="666"/>
      <c r="P78" s="666"/>
      <c r="Q78" s="666"/>
      <c r="R78" s="666"/>
      <c r="S78" s="666"/>
      <c r="T78" s="666"/>
      <c r="U78" s="667"/>
      <c r="V78" s="325"/>
      <c r="W78" s="329"/>
      <c r="X78" s="329"/>
      <c r="Y78" s="329"/>
      <c r="Z78" s="329"/>
    </row>
    <row r="79" spans="1:26" ht="19.5" customHeight="1">
      <c r="A79" s="333"/>
      <c r="B79" s="668"/>
      <c r="C79" s="669"/>
      <c r="D79" s="669"/>
      <c r="E79" s="669"/>
      <c r="F79" s="669"/>
      <c r="G79" s="669"/>
      <c r="H79" s="669"/>
      <c r="I79" s="669"/>
      <c r="J79" s="669"/>
      <c r="K79" s="670"/>
      <c r="L79" s="668"/>
      <c r="M79" s="669"/>
      <c r="N79" s="669"/>
      <c r="O79" s="669"/>
      <c r="P79" s="669"/>
      <c r="Q79" s="669"/>
      <c r="R79" s="669"/>
      <c r="S79" s="669"/>
      <c r="T79" s="669"/>
      <c r="U79" s="670"/>
      <c r="V79" s="325"/>
      <c r="W79" s="329"/>
      <c r="X79" s="329"/>
      <c r="Y79" s="329"/>
      <c r="Z79" s="329"/>
    </row>
    <row r="80" spans="1:26" ht="15" customHeight="1">
      <c r="A80" s="334"/>
      <c r="B80" s="325"/>
      <c r="C80" s="325"/>
      <c r="D80" s="325"/>
      <c r="E80" s="325"/>
      <c r="F80" s="325"/>
      <c r="G80" s="325"/>
      <c r="H80" s="325"/>
      <c r="I80" s="325"/>
      <c r="J80" s="325"/>
      <c r="K80" s="325"/>
      <c r="L80" s="325"/>
      <c r="M80" s="325"/>
      <c r="N80" s="325"/>
      <c r="O80" s="325"/>
      <c r="P80" s="325"/>
      <c r="Q80" s="325"/>
      <c r="R80" s="325"/>
      <c r="S80" s="325"/>
      <c r="T80" s="325"/>
      <c r="U80" s="325"/>
      <c r="V80" s="325"/>
      <c r="W80" s="329"/>
      <c r="X80" s="329"/>
      <c r="Y80" s="329"/>
      <c r="Z80" s="329"/>
    </row>
    <row r="81" spans="1:26" ht="18.75" customHeight="1">
      <c r="A81" s="319"/>
      <c r="B81" s="319"/>
      <c r="C81" s="319"/>
      <c r="D81" s="319"/>
      <c r="E81" s="319"/>
      <c r="F81" s="319"/>
      <c r="G81" s="319"/>
      <c r="H81" s="319"/>
      <c r="I81" s="319"/>
      <c r="J81" s="319"/>
      <c r="K81" s="319"/>
      <c r="L81" s="320"/>
      <c r="M81" s="319"/>
      <c r="N81" s="319"/>
      <c r="O81" s="319"/>
      <c r="P81" s="319"/>
      <c r="Q81" s="319"/>
      <c r="R81" s="319"/>
      <c r="S81" s="319"/>
      <c r="T81" s="319"/>
      <c r="U81" s="319"/>
      <c r="V81" s="320"/>
      <c r="W81" s="320"/>
      <c r="X81" s="320"/>
      <c r="Y81" s="320"/>
      <c r="Z81" s="320"/>
    </row>
    <row r="82" spans="1:26" ht="37.5" customHeight="1">
      <c r="A82" s="687"/>
      <c r="B82" s="687"/>
      <c r="C82" s="321"/>
      <c r="D82" s="321"/>
      <c r="E82" s="322"/>
      <c r="F82" s="323"/>
      <c r="G82" s="319"/>
      <c r="H82" s="319"/>
      <c r="I82" s="319"/>
      <c r="J82" s="335"/>
      <c r="K82" s="319"/>
      <c r="L82" s="319"/>
      <c r="M82" s="319"/>
      <c r="N82" s="319"/>
      <c r="O82" s="319"/>
      <c r="P82" s="319"/>
      <c r="Q82" s="319"/>
      <c r="R82" s="319"/>
      <c r="S82" s="319"/>
      <c r="T82" s="319"/>
      <c r="U82" s="319"/>
      <c r="V82" s="320"/>
      <c r="W82" s="320"/>
      <c r="X82" s="320"/>
      <c r="Y82" s="320"/>
      <c r="Z82" s="320"/>
    </row>
    <row r="83" spans="1:26" ht="15" customHeight="1">
      <c r="A83" s="238"/>
      <c r="B83" s="238"/>
      <c r="C83" s="238"/>
      <c r="D83" s="238"/>
      <c r="E83" s="238"/>
      <c r="F83" s="238"/>
      <c r="G83" s="238"/>
      <c r="H83" s="238"/>
      <c r="I83" s="238"/>
      <c r="J83" s="238"/>
      <c r="K83" s="238"/>
      <c r="L83" s="238"/>
      <c r="M83" s="238"/>
      <c r="N83" s="238"/>
      <c r="O83" s="238"/>
      <c r="P83" s="238"/>
      <c r="Q83" s="238"/>
      <c r="R83" s="238"/>
      <c r="S83" s="238"/>
      <c r="T83" s="238"/>
      <c r="U83" s="238"/>
      <c r="V83" s="325"/>
      <c r="W83" s="326"/>
      <c r="X83" s="326"/>
      <c r="Y83" s="326"/>
      <c r="Z83" s="326"/>
    </row>
    <row r="84" spans="1:26" ht="19.5" customHeight="1">
      <c r="A84" s="238"/>
      <c r="B84" s="327">
        <v>13</v>
      </c>
      <c r="C84" s="685"/>
      <c r="D84" s="685"/>
      <c r="E84" s="685"/>
      <c r="F84" s="328" t="s">
        <v>51</v>
      </c>
      <c r="G84" s="685"/>
      <c r="H84" s="685"/>
      <c r="I84" s="328" t="s">
        <v>17</v>
      </c>
      <c r="J84" s="685"/>
      <c r="K84" s="686"/>
      <c r="L84" s="327">
        <v>14</v>
      </c>
      <c r="M84" s="685"/>
      <c r="N84" s="685"/>
      <c r="O84" s="685"/>
      <c r="P84" s="328" t="s">
        <v>51</v>
      </c>
      <c r="Q84" s="685"/>
      <c r="R84" s="685"/>
      <c r="S84" s="328" t="s">
        <v>17</v>
      </c>
      <c r="T84" s="685"/>
      <c r="U84" s="686"/>
      <c r="V84" s="325"/>
      <c r="W84" s="329"/>
      <c r="X84" s="329"/>
      <c r="Y84" s="329"/>
      <c r="Z84" s="330"/>
    </row>
    <row r="85" spans="1:26" ht="19.5" customHeight="1">
      <c r="A85" s="238"/>
      <c r="B85" s="679" t="s">
        <v>52</v>
      </c>
      <c r="C85" s="680"/>
      <c r="D85" s="680"/>
      <c r="E85" s="680"/>
      <c r="F85" s="680"/>
      <c r="G85" s="680"/>
      <c r="H85" s="680"/>
      <c r="I85" s="680"/>
      <c r="J85" s="331" t="s">
        <v>35</v>
      </c>
      <c r="K85" s="332"/>
      <c r="L85" s="679" t="s">
        <v>52</v>
      </c>
      <c r="M85" s="680"/>
      <c r="N85" s="680"/>
      <c r="O85" s="680"/>
      <c r="P85" s="680"/>
      <c r="Q85" s="680"/>
      <c r="R85" s="680"/>
      <c r="S85" s="680"/>
      <c r="T85" s="331" t="s">
        <v>35</v>
      </c>
      <c r="U85" s="332"/>
      <c r="V85" s="325"/>
      <c r="W85" s="329"/>
      <c r="X85" s="329"/>
      <c r="Y85" s="329"/>
      <c r="Z85" s="330"/>
    </row>
    <row r="86" spans="1:26" ht="19.5" customHeight="1">
      <c r="A86" s="238"/>
      <c r="B86" s="682"/>
      <c r="C86" s="683"/>
      <c r="D86" s="683"/>
      <c r="E86" s="683"/>
      <c r="F86" s="683"/>
      <c r="G86" s="683"/>
      <c r="H86" s="683"/>
      <c r="I86" s="683"/>
      <c r="J86" s="683"/>
      <c r="K86" s="684"/>
      <c r="L86" s="682"/>
      <c r="M86" s="683"/>
      <c r="N86" s="683"/>
      <c r="O86" s="683"/>
      <c r="P86" s="683"/>
      <c r="Q86" s="683"/>
      <c r="R86" s="683"/>
      <c r="S86" s="683"/>
      <c r="T86" s="683"/>
      <c r="U86" s="684"/>
      <c r="V86" s="325"/>
      <c r="W86" s="329"/>
      <c r="X86" s="329"/>
      <c r="Y86" s="329"/>
      <c r="Z86" s="330"/>
    </row>
    <row r="87" spans="1:26" ht="18.75" customHeight="1">
      <c r="A87" s="238"/>
      <c r="B87" s="665"/>
      <c r="C87" s="666"/>
      <c r="D87" s="666"/>
      <c r="E87" s="666"/>
      <c r="F87" s="666"/>
      <c r="G87" s="666"/>
      <c r="H87" s="666"/>
      <c r="I87" s="666"/>
      <c r="J87" s="666"/>
      <c r="K87" s="667"/>
      <c r="L87" s="665"/>
      <c r="M87" s="666"/>
      <c r="N87" s="666"/>
      <c r="O87" s="666"/>
      <c r="P87" s="666"/>
      <c r="Q87" s="666"/>
      <c r="R87" s="666"/>
      <c r="S87" s="666"/>
      <c r="T87" s="666"/>
      <c r="U87" s="667"/>
      <c r="V87" s="325"/>
      <c r="W87" s="329"/>
      <c r="X87" s="329"/>
      <c r="Y87" s="329"/>
      <c r="Z87" s="330"/>
    </row>
    <row r="88" spans="1:26" ht="19.5" customHeight="1">
      <c r="A88" s="238"/>
      <c r="B88" s="665"/>
      <c r="C88" s="666"/>
      <c r="D88" s="666"/>
      <c r="E88" s="666"/>
      <c r="F88" s="666"/>
      <c r="G88" s="666"/>
      <c r="H88" s="666"/>
      <c r="I88" s="666"/>
      <c r="J88" s="666"/>
      <c r="K88" s="667"/>
      <c r="L88" s="665"/>
      <c r="M88" s="666"/>
      <c r="N88" s="666"/>
      <c r="O88" s="666"/>
      <c r="P88" s="666"/>
      <c r="Q88" s="666"/>
      <c r="R88" s="666"/>
      <c r="S88" s="666"/>
      <c r="T88" s="666"/>
      <c r="U88" s="667"/>
      <c r="V88" s="325"/>
      <c r="W88" s="329"/>
      <c r="X88" s="329"/>
      <c r="Y88" s="329"/>
      <c r="Z88" s="330"/>
    </row>
    <row r="89" spans="1:26" ht="19.5" customHeight="1">
      <c r="A89" s="238"/>
      <c r="B89" s="665"/>
      <c r="C89" s="666"/>
      <c r="D89" s="666"/>
      <c r="E89" s="666"/>
      <c r="F89" s="666"/>
      <c r="G89" s="666"/>
      <c r="H89" s="666"/>
      <c r="I89" s="666"/>
      <c r="J89" s="666"/>
      <c r="K89" s="667"/>
      <c r="L89" s="665"/>
      <c r="M89" s="666"/>
      <c r="N89" s="666"/>
      <c r="O89" s="666"/>
      <c r="P89" s="666"/>
      <c r="Q89" s="666"/>
      <c r="R89" s="666"/>
      <c r="S89" s="666"/>
      <c r="T89" s="666"/>
      <c r="U89" s="667"/>
      <c r="V89" s="325"/>
      <c r="W89" s="329"/>
      <c r="X89" s="329"/>
      <c r="Y89" s="329"/>
      <c r="Z89" s="330"/>
    </row>
    <row r="90" spans="1:26" ht="19.5" customHeight="1">
      <c r="A90" s="238"/>
      <c r="B90" s="665"/>
      <c r="C90" s="666"/>
      <c r="D90" s="666"/>
      <c r="E90" s="666"/>
      <c r="F90" s="666"/>
      <c r="G90" s="666"/>
      <c r="H90" s="666"/>
      <c r="I90" s="666"/>
      <c r="J90" s="666"/>
      <c r="K90" s="667"/>
      <c r="L90" s="665"/>
      <c r="M90" s="666"/>
      <c r="N90" s="666"/>
      <c r="O90" s="666"/>
      <c r="P90" s="666"/>
      <c r="Q90" s="666"/>
      <c r="R90" s="666"/>
      <c r="S90" s="666"/>
      <c r="T90" s="666"/>
      <c r="U90" s="667"/>
      <c r="V90" s="325"/>
      <c r="W90" s="329"/>
      <c r="X90" s="329"/>
      <c r="Y90" s="329"/>
      <c r="Z90" s="330"/>
    </row>
    <row r="91" spans="1:26" ht="19.5" customHeight="1">
      <c r="A91" s="238"/>
      <c r="B91" s="665"/>
      <c r="C91" s="666"/>
      <c r="D91" s="666"/>
      <c r="E91" s="666"/>
      <c r="F91" s="666"/>
      <c r="G91" s="666"/>
      <c r="H91" s="666"/>
      <c r="I91" s="666"/>
      <c r="J91" s="666"/>
      <c r="K91" s="667"/>
      <c r="L91" s="665"/>
      <c r="M91" s="666"/>
      <c r="N91" s="666"/>
      <c r="O91" s="666"/>
      <c r="P91" s="666"/>
      <c r="Q91" s="666"/>
      <c r="R91" s="666"/>
      <c r="S91" s="666"/>
      <c r="T91" s="666"/>
      <c r="U91" s="667"/>
      <c r="V91" s="325"/>
      <c r="W91" s="329"/>
      <c r="X91" s="329"/>
      <c r="Y91" s="329"/>
      <c r="Z91" s="329"/>
    </row>
    <row r="92" spans="1:26" ht="19.5" customHeight="1">
      <c r="A92" s="238"/>
      <c r="B92" s="665"/>
      <c r="C92" s="666"/>
      <c r="D92" s="666"/>
      <c r="E92" s="666"/>
      <c r="F92" s="666"/>
      <c r="G92" s="666"/>
      <c r="H92" s="666"/>
      <c r="I92" s="666"/>
      <c r="J92" s="666"/>
      <c r="K92" s="667"/>
      <c r="L92" s="665"/>
      <c r="M92" s="666"/>
      <c r="N92" s="666"/>
      <c r="O92" s="666"/>
      <c r="P92" s="666"/>
      <c r="Q92" s="666"/>
      <c r="R92" s="666"/>
      <c r="S92" s="666"/>
      <c r="T92" s="666"/>
      <c r="U92" s="667"/>
      <c r="V92" s="325"/>
      <c r="W92" s="329"/>
      <c r="X92" s="329"/>
      <c r="Y92" s="329"/>
      <c r="Z92" s="329"/>
    </row>
    <row r="93" spans="1:26" ht="19.5" customHeight="1">
      <c r="A93" s="238"/>
      <c r="B93" s="665"/>
      <c r="C93" s="666"/>
      <c r="D93" s="666"/>
      <c r="E93" s="666"/>
      <c r="F93" s="666"/>
      <c r="G93" s="666"/>
      <c r="H93" s="666"/>
      <c r="I93" s="666"/>
      <c r="J93" s="666"/>
      <c r="K93" s="667"/>
      <c r="L93" s="665"/>
      <c r="M93" s="666"/>
      <c r="N93" s="666"/>
      <c r="O93" s="666"/>
      <c r="P93" s="666"/>
      <c r="Q93" s="666"/>
      <c r="R93" s="666"/>
      <c r="S93" s="666"/>
      <c r="T93" s="666"/>
      <c r="U93" s="667"/>
      <c r="V93" s="325"/>
      <c r="W93" s="329"/>
      <c r="X93" s="329"/>
      <c r="Y93" s="329"/>
      <c r="Z93" s="329"/>
    </row>
    <row r="94" spans="1:26" ht="19.5" customHeight="1">
      <c r="A94" s="238"/>
      <c r="B94" s="665"/>
      <c r="C94" s="666"/>
      <c r="D94" s="666"/>
      <c r="E94" s="666"/>
      <c r="F94" s="666"/>
      <c r="G94" s="666"/>
      <c r="H94" s="666"/>
      <c r="I94" s="666"/>
      <c r="J94" s="666"/>
      <c r="K94" s="667"/>
      <c r="L94" s="665"/>
      <c r="M94" s="666"/>
      <c r="N94" s="666"/>
      <c r="O94" s="666"/>
      <c r="P94" s="666"/>
      <c r="Q94" s="666"/>
      <c r="R94" s="666"/>
      <c r="S94" s="666"/>
      <c r="T94" s="666"/>
      <c r="U94" s="667"/>
      <c r="V94" s="325"/>
      <c r="W94" s="329"/>
      <c r="X94" s="329"/>
      <c r="Y94" s="329"/>
      <c r="Z94" s="329"/>
    </row>
    <row r="95" spans="1:26" ht="19.5" customHeight="1">
      <c r="A95" s="333"/>
      <c r="B95" s="668"/>
      <c r="C95" s="669"/>
      <c r="D95" s="669"/>
      <c r="E95" s="669"/>
      <c r="F95" s="669"/>
      <c r="G95" s="669"/>
      <c r="H95" s="669"/>
      <c r="I95" s="669"/>
      <c r="J95" s="669"/>
      <c r="K95" s="670"/>
      <c r="L95" s="668"/>
      <c r="M95" s="669"/>
      <c r="N95" s="669"/>
      <c r="O95" s="669"/>
      <c r="P95" s="669"/>
      <c r="Q95" s="669"/>
      <c r="R95" s="669"/>
      <c r="S95" s="669"/>
      <c r="T95" s="669"/>
      <c r="U95" s="670"/>
      <c r="V95" s="325"/>
      <c r="W95" s="329"/>
      <c r="X95" s="329"/>
      <c r="Y95" s="329"/>
      <c r="Z95" s="329"/>
    </row>
    <row r="96" spans="1:26" ht="19.5" customHeight="1">
      <c r="A96" s="238"/>
      <c r="B96" s="327">
        <v>15</v>
      </c>
      <c r="C96" s="685"/>
      <c r="D96" s="685"/>
      <c r="E96" s="685"/>
      <c r="F96" s="328" t="s">
        <v>51</v>
      </c>
      <c r="G96" s="685"/>
      <c r="H96" s="685"/>
      <c r="I96" s="328" t="s">
        <v>17</v>
      </c>
      <c r="J96" s="685"/>
      <c r="K96" s="686"/>
      <c r="L96" s="327">
        <v>16</v>
      </c>
      <c r="M96" s="685"/>
      <c r="N96" s="685"/>
      <c r="O96" s="685"/>
      <c r="P96" s="328" t="s">
        <v>51</v>
      </c>
      <c r="Q96" s="685"/>
      <c r="R96" s="685"/>
      <c r="S96" s="328" t="s">
        <v>17</v>
      </c>
      <c r="T96" s="685"/>
      <c r="U96" s="686"/>
      <c r="V96" s="325"/>
      <c r="W96" s="329"/>
      <c r="X96" s="329"/>
      <c r="Y96" s="329"/>
      <c r="Z96" s="329"/>
    </row>
    <row r="97" spans="1:26" ht="19.5" customHeight="1">
      <c r="A97" s="238"/>
      <c r="B97" s="679" t="s">
        <v>52</v>
      </c>
      <c r="C97" s="680"/>
      <c r="D97" s="680"/>
      <c r="E97" s="680"/>
      <c r="F97" s="680"/>
      <c r="G97" s="680"/>
      <c r="H97" s="680"/>
      <c r="I97" s="680"/>
      <c r="J97" s="331" t="s">
        <v>35</v>
      </c>
      <c r="K97" s="332"/>
      <c r="L97" s="679" t="s">
        <v>52</v>
      </c>
      <c r="M97" s="680"/>
      <c r="N97" s="680"/>
      <c r="O97" s="680"/>
      <c r="P97" s="680"/>
      <c r="Q97" s="680"/>
      <c r="R97" s="680"/>
      <c r="S97" s="680"/>
      <c r="T97" s="331" t="s">
        <v>35</v>
      </c>
      <c r="U97" s="332"/>
      <c r="V97" s="325"/>
      <c r="W97" s="329"/>
      <c r="X97" s="329"/>
      <c r="Y97" s="329"/>
      <c r="Z97" s="329"/>
    </row>
    <row r="98" spans="1:26" ht="19.5" customHeight="1">
      <c r="A98" s="238"/>
      <c r="B98" s="682"/>
      <c r="C98" s="683"/>
      <c r="D98" s="683"/>
      <c r="E98" s="683"/>
      <c r="F98" s="683"/>
      <c r="G98" s="683"/>
      <c r="H98" s="683"/>
      <c r="I98" s="683"/>
      <c r="J98" s="683"/>
      <c r="K98" s="684"/>
      <c r="L98" s="682"/>
      <c r="M98" s="683"/>
      <c r="N98" s="683"/>
      <c r="O98" s="683"/>
      <c r="P98" s="683"/>
      <c r="Q98" s="683"/>
      <c r="R98" s="683"/>
      <c r="S98" s="683"/>
      <c r="T98" s="683"/>
      <c r="U98" s="684"/>
      <c r="V98" s="325"/>
      <c r="W98" s="329"/>
      <c r="X98" s="329"/>
      <c r="Y98" s="329"/>
      <c r="Z98" s="329"/>
    </row>
    <row r="99" spans="1:26" ht="18.75" customHeight="1">
      <c r="A99" s="238"/>
      <c r="B99" s="665"/>
      <c r="C99" s="666"/>
      <c r="D99" s="666"/>
      <c r="E99" s="666"/>
      <c r="F99" s="666"/>
      <c r="G99" s="666"/>
      <c r="H99" s="666"/>
      <c r="I99" s="666"/>
      <c r="J99" s="666"/>
      <c r="K99" s="667"/>
      <c r="L99" s="665"/>
      <c r="M99" s="666"/>
      <c r="N99" s="666"/>
      <c r="O99" s="666"/>
      <c r="P99" s="666"/>
      <c r="Q99" s="666"/>
      <c r="R99" s="666"/>
      <c r="S99" s="666"/>
      <c r="T99" s="666"/>
      <c r="U99" s="667"/>
      <c r="V99" s="325"/>
      <c r="W99" s="329"/>
      <c r="X99" s="329"/>
      <c r="Y99" s="329"/>
      <c r="Z99" s="329"/>
    </row>
    <row r="100" spans="1:26" ht="19.5" customHeight="1">
      <c r="A100" s="238"/>
      <c r="B100" s="665"/>
      <c r="C100" s="666"/>
      <c r="D100" s="666"/>
      <c r="E100" s="666"/>
      <c r="F100" s="666"/>
      <c r="G100" s="666"/>
      <c r="H100" s="666"/>
      <c r="I100" s="666"/>
      <c r="J100" s="666"/>
      <c r="K100" s="667"/>
      <c r="L100" s="665"/>
      <c r="M100" s="666"/>
      <c r="N100" s="666"/>
      <c r="O100" s="666"/>
      <c r="P100" s="666"/>
      <c r="Q100" s="666"/>
      <c r="R100" s="666"/>
      <c r="S100" s="666"/>
      <c r="T100" s="666"/>
      <c r="U100" s="667"/>
      <c r="V100" s="325"/>
      <c r="W100" s="329"/>
      <c r="X100" s="329"/>
      <c r="Y100" s="329"/>
      <c r="Z100" s="329"/>
    </row>
    <row r="101" spans="1:26" ht="19.5" customHeight="1">
      <c r="A101" s="238"/>
      <c r="B101" s="665"/>
      <c r="C101" s="666"/>
      <c r="D101" s="666"/>
      <c r="E101" s="666"/>
      <c r="F101" s="666"/>
      <c r="G101" s="666"/>
      <c r="H101" s="666"/>
      <c r="I101" s="666"/>
      <c r="J101" s="666"/>
      <c r="K101" s="667"/>
      <c r="L101" s="665"/>
      <c r="M101" s="666"/>
      <c r="N101" s="666"/>
      <c r="O101" s="666"/>
      <c r="P101" s="666"/>
      <c r="Q101" s="666"/>
      <c r="R101" s="666"/>
      <c r="S101" s="666"/>
      <c r="T101" s="666"/>
      <c r="U101" s="667"/>
      <c r="V101" s="325"/>
      <c r="W101" s="329"/>
      <c r="X101" s="329"/>
      <c r="Y101" s="329"/>
      <c r="Z101" s="329"/>
    </row>
    <row r="102" spans="1:26" ht="19.5" customHeight="1">
      <c r="A102" s="238"/>
      <c r="B102" s="665"/>
      <c r="C102" s="666"/>
      <c r="D102" s="666"/>
      <c r="E102" s="666"/>
      <c r="F102" s="666"/>
      <c r="G102" s="666"/>
      <c r="H102" s="666"/>
      <c r="I102" s="666"/>
      <c r="J102" s="666"/>
      <c r="K102" s="667"/>
      <c r="L102" s="665"/>
      <c r="M102" s="666"/>
      <c r="N102" s="666"/>
      <c r="O102" s="666"/>
      <c r="P102" s="666"/>
      <c r="Q102" s="666"/>
      <c r="R102" s="666"/>
      <c r="S102" s="666"/>
      <c r="T102" s="666"/>
      <c r="U102" s="667"/>
      <c r="V102" s="325"/>
      <c r="W102" s="329"/>
      <c r="X102" s="329"/>
      <c r="Y102" s="329"/>
      <c r="Z102" s="329"/>
    </row>
    <row r="103" spans="1:26" ht="19.5" customHeight="1">
      <c r="A103" s="238"/>
      <c r="B103" s="665"/>
      <c r="C103" s="666"/>
      <c r="D103" s="666"/>
      <c r="E103" s="666"/>
      <c r="F103" s="666"/>
      <c r="G103" s="666"/>
      <c r="H103" s="666"/>
      <c r="I103" s="666"/>
      <c r="J103" s="666"/>
      <c r="K103" s="667"/>
      <c r="L103" s="665"/>
      <c r="M103" s="666"/>
      <c r="N103" s="666"/>
      <c r="O103" s="666"/>
      <c r="P103" s="666"/>
      <c r="Q103" s="666"/>
      <c r="R103" s="666"/>
      <c r="S103" s="666"/>
      <c r="T103" s="666"/>
      <c r="U103" s="667"/>
      <c r="V103" s="325"/>
      <c r="W103" s="329"/>
      <c r="X103" s="329"/>
      <c r="Y103" s="329"/>
      <c r="Z103" s="329"/>
    </row>
    <row r="104" spans="1:26" ht="19.5" customHeight="1">
      <c r="A104" s="238"/>
      <c r="B104" s="665"/>
      <c r="C104" s="666"/>
      <c r="D104" s="666"/>
      <c r="E104" s="666"/>
      <c r="F104" s="666"/>
      <c r="G104" s="666"/>
      <c r="H104" s="666"/>
      <c r="I104" s="666"/>
      <c r="J104" s="666"/>
      <c r="K104" s="667"/>
      <c r="L104" s="665"/>
      <c r="M104" s="666"/>
      <c r="N104" s="666"/>
      <c r="O104" s="666"/>
      <c r="P104" s="666"/>
      <c r="Q104" s="666"/>
      <c r="R104" s="666"/>
      <c r="S104" s="666"/>
      <c r="T104" s="666"/>
      <c r="U104" s="667"/>
      <c r="V104" s="325"/>
      <c r="W104" s="329"/>
      <c r="X104" s="329"/>
      <c r="Y104" s="329"/>
      <c r="Z104" s="329"/>
    </row>
    <row r="105" spans="1:26" ht="19.5" customHeight="1">
      <c r="A105" s="238"/>
      <c r="B105" s="665"/>
      <c r="C105" s="666"/>
      <c r="D105" s="666"/>
      <c r="E105" s="666"/>
      <c r="F105" s="666"/>
      <c r="G105" s="666"/>
      <c r="H105" s="666"/>
      <c r="I105" s="666"/>
      <c r="J105" s="666"/>
      <c r="K105" s="667"/>
      <c r="L105" s="665"/>
      <c r="M105" s="666"/>
      <c r="N105" s="666"/>
      <c r="O105" s="666"/>
      <c r="P105" s="666"/>
      <c r="Q105" s="666"/>
      <c r="R105" s="666"/>
      <c r="S105" s="666"/>
      <c r="T105" s="666"/>
      <c r="U105" s="667"/>
      <c r="V105" s="325"/>
      <c r="W105" s="329"/>
      <c r="X105" s="329"/>
      <c r="Y105" s="329"/>
      <c r="Z105" s="329"/>
    </row>
    <row r="106" spans="1:26" ht="19.5" customHeight="1">
      <c r="A106" s="238"/>
      <c r="B106" s="665"/>
      <c r="C106" s="666"/>
      <c r="D106" s="666"/>
      <c r="E106" s="666"/>
      <c r="F106" s="666"/>
      <c r="G106" s="666"/>
      <c r="H106" s="666"/>
      <c r="I106" s="666"/>
      <c r="J106" s="666"/>
      <c r="K106" s="667"/>
      <c r="L106" s="665"/>
      <c r="M106" s="666"/>
      <c r="N106" s="666"/>
      <c r="O106" s="666"/>
      <c r="P106" s="666"/>
      <c r="Q106" s="666"/>
      <c r="R106" s="666"/>
      <c r="S106" s="666"/>
      <c r="T106" s="666"/>
      <c r="U106" s="667"/>
      <c r="V106" s="325"/>
      <c r="W106" s="329"/>
      <c r="X106" s="329"/>
      <c r="Y106" s="329"/>
      <c r="Z106" s="329"/>
    </row>
    <row r="107" spans="1:26" ht="19.5" customHeight="1">
      <c r="A107" s="333"/>
      <c r="B107" s="668"/>
      <c r="C107" s="669"/>
      <c r="D107" s="669"/>
      <c r="E107" s="669"/>
      <c r="F107" s="669"/>
      <c r="G107" s="669"/>
      <c r="H107" s="669"/>
      <c r="I107" s="669"/>
      <c r="J107" s="669"/>
      <c r="K107" s="670"/>
      <c r="L107" s="668"/>
      <c r="M107" s="669"/>
      <c r="N107" s="669"/>
      <c r="O107" s="669"/>
      <c r="P107" s="669"/>
      <c r="Q107" s="669"/>
      <c r="R107" s="669"/>
      <c r="S107" s="669"/>
      <c r="T107" s="669"/>
      <c r="U107" s="670"/>
      <c r="V107" s="325"/>
      <c r="W107" s="329"/>
      <c r="X107" s="329"/>
      <c r="Y107" s="329"/>
      <c r="Z107" s="329"/>
    </row>
    <row r="108" spans="1:26" ht="21" customHeight="1">
      <c r="A108" s="238"/>
      <c r="B108" s="327">
        <v>17</v>
      </c>
      <c r="C108" s="685"/>
      <c r="D108" s="685"/>
      <c r="E108" s="685"/>
      <c r="F108" s="328" t="s">
        <v>51</v>
      </c>
      <c r="G108" s="685"/>
      <c r="H108" s="685"/>
      <c r="I108" s="328" t="s">
        <v>17</v>
      </c>
      <c r="J108" s="685"/>
      <c r="K108" s="686"/>
      <c r="L108" s="327">
        <v>18</v>
      </c>
      <c r="M108" s="685"/>
      <c r="N108" s="685"/>
      <c r="O108" s="685"/>
      <c r="P108" s="328" t="s">
        <v>51</v>
      </c>
      <c r="Q108" s="685"/>
      <c r="R108" s="685"/>
      <c r="S108" s="328" t="s">
        <v>17</v>
      </c>
      <c r="T108" s="685"/>
      <c r="U108" s="686"/>
      <c r="V108" s="325"/>
      <c r="W108" s="329"/>
      <c r="X108" s="329"/>
      <c r="Y108" s="329"/>
      <c r="Z108" s="329"/>
    </row>
    <row r="109" spans="1:26" ht="21" customHeight="1">
      <c r="A109" s="238"/>
      <c r="B109" s="679" t="s">
        <v>52</v>
      </c>
      <c r="C109" s="680"/>
      <c r="D109" s="680"/>
      <c r="E109" s="680"/>
      <c r="F109" s="680"/>
      <c r="G109" s="680"/>
      <c r="H109" s="680"/>
      <c r="I109" s="680"/>
      <c r="J109" s="331" t="s">
        <v>35</v>
      </c>
      <c r="K109" s="332"/>
      <c r="L109" s="679" t="s">
        <v>52</v>
      </c>
      <c r="M109" s="680"/>
      <c r="N109" s="680"/>
      <c r="O109" s="680"/>
      <c r="P109" s="680"/>
      <c r="Q109" s="680"/>
      <c r="R109" s="680"/>
      <c r="S109" s="680"/>
      <c r="T109" s="331" t="s">
        <v>35</v>
      </c>
      <c r="U109" s="332"/>
      <c r="V109" s="325"/>
      <c r="W109" s="329"/>
      <c r="X109" s="329"/>
      <c r="Y109" s="329"/>
      <c r="Z109" s="329"/>
    </row>
    <row r="110" spans="1:26" ht="21" customHeight="1">
      <c r="A110" s="238"/>
      <c r="B110" s="682"/>
      <c r="C110" s="683"/>
      <c r="D110" s="683"/>
      <c r="E110" s="683"/>
      <c r="F110" s="683"/>
      <c r="G110" s="683"/>
      <c r="H110" s="683"/>
      <c r="I110" s="683"/>
      <c r="J110" s="683"/>
      <c r="K110" s="684"/>
      <c r="L110" s="682"/>
      <c r="M110" s="683"/>
      <c r="N110" s="683"/>
      <c r="O110" s="683"/>
      <c r="P110" s="683"/>
      <c r="Q110" s="683"/>
      <c r="R110" s="683"/>
      <c r="S110" s="683"/>
      <c r="T110" s="683"/>
      <c r="U110" s="684"/>
      <c r="V110" s="325"/>
      <c r="W110" s="329"/>
      <c r="X110" s="329"/>
      <c r="Y110" s="329"/>
      <c r="Z110" s="329"/>
    </row>
    <row r="111" spans="1:26" ht="18.75" customHeight="1">
      <c r="A111" s="238"/>
      <c r="B111" s="665"/>
      <c r="C111" s="666"/>
      <c r="D111" s="666"/>
      <c r="E111" s="666"/>
      <c r="F111" s="666"/>
      <c r="G111" s="666"/>
      <c r="H111" s="666"/>
      <c r="I111" s="666"/>
      <c r="J111" s="666"/>
      <c r="K111" s="667"/>
      <c r="L111" s="665"/>
      <c r="M111" s="666"/>
      <c r="N111" s="666"/>
      <c r="O111" s="666"/>
      <c r="P111" s="666"/>
      <c r="Q111" s="666"/>
      <c r="R111" s="666"/>
      <c r="S111" s="666"/>
      <c r="T111" s="666"/>
      <c r="U111" s="667"/>
      <c r="V111" s="325"/>
      <c r="W111" s="329"/>
      <c r="X111" s="329"/>
      <c r="Y111" s="329"/>
      <c r="Z111" s="329"/>
    </row>
    <row r="112" spans="1:26" ht="19.5" customHeight="1">
      <c r="A112" s="238"/>
      <c r="B112" s="665"/>
      <c r="C112" s="666"/>
      <c r="D112" s="666"/>
      <c r="E112" s="666"/>
      <c r="F112" s="666"/>
      <c r="G112" s="666"/>
      <c r="H112" s="666"/>
      <c r="I112" s="666"/>
      <c r="J112" s="666"/>
      <c r="K112" s="667"/>
      <c r="L112" s="665"/>
      <c r="M112" s="666"/>
      <c r="N112" s="666"/>
      <c r="O112" s="666"/>
      <c r="P112" s="666"/>
      <c r="Q112" s="666"/>
      <c r="R112" s="666"/>
      <c r="S112" s="666"/>
      <c r="T112" s="666"/>
      <c r="U112" s="667"/>
      <c r="V112" s="325"/>
      <c r="W112" s="329"/>
      <c r="X112" s="329"/>
      <c r="Y112" s="329"/>
      <c r="Z112" s="329"/>
    </row>
    <row r="113" spans="1:26" ht="19.5" customHeight="1">
      <c r="A113" s="238"/>
      <c r="B113" s="665"/>
      <c r="C113" s="666"/>
      <c r="D113" s="666"/>
      <c r="E113" s="666"/>
      <c r="F113" s="666"/>
      <c r="G113" s="666"/>
      <c r="H113" s="666"/>
      <c r="I113" s="666"/>
      <c r="J113" s="666"/>
      <c r="K113" s="667"/>
      <c r="L113" s="665"/>
      <c r="M113" s="666"/>
      <c r="N113" s="666"/>
      <c r="O113" s="666"/>
      <c r="P113" s="666"/>
      <c r="Q113" s="666"/>
      <c r="R113" s="666"/>
      <c r="S113" s="666"/>
      <c r="T113" s="666"/>
      <c r="U113" s="667"/>
      <c r="V113" s="325"/>
      <c r="W113" s="329"/>
      <c r="X113" s="329"/>
      <c r="Y113" s="329"/>
      <c r="Z113" s="329"/>
    </row>
    <row r="114" spans="1:26" ht="19.5" customHeight="1">
      <c r="A114" s="238"/>
      <c r="B114" s="665"/>
      <c r="C114" s="666"/>
      <c r="D114" s="666"/>
      <c r="E114" s="666"/>
      <c r="F114" s="666"/>
      <c r="G114" s="666"/>
      <c r="H114" s="666"/>
      <c r="I114" s="666"/>
      <c r="J114" s="666"/>
      <c r="K114" s="667"/>
      <c r="L114" s="665"/>
      <c r="M114" s="666"/>
      <c r="N114" s="666"/>
      <c r="O114" s="666"/>
      <c r="P114" s="666"/>
      <c r="Q114" s="666"/>
      <c r="R114" s="666"/>
      <c r="S114" s="666"/>
      <c r="T114" s="666"/>
      <c r="U114" s="667"/>
      <c r="V114" s="325"/>
      <c r="W114" s="329"/>
      <c r="X114" s="329"/>
      <c r="Y114" s="329"/>
      <c r="Z114" s="329"/>
    </row>
    <row r="115" spans="1:26" ht="19.5" customHeight="1">
      <c r="A115" s="238"/>
      <c r="B115" s="665"/>
      <c r="C115" s="666"/>
      <c r="D115" s="666"/>
      <c r="E115" s="666"/>
      <c r="F115" s="666"/>
      <c r="G115" s="666"/>
      <c r="H115" s="666"/>
      <c r="I115" s="666"/>
      <c r="J115" s="666"/>
      <c r="K115" s="667"/>
      <c r="L115" s="665"/>
      <c r="M115" s="666"/>
      <c r="N115" s="666"/>
      <c r="O115" s="666"/>
      <c r="P115" s="666"/>
      <c r="Q115" s="666"/>
      <c r="R115" s="666"/>
      <c r="S115" s="666"/>
      <c r="T115" s="666"/>
      <c r="U115" s="667"/>
      <c r="V115" s="325"/>
      <c r="W115" s="329"/>
      <c r="X115" s="329"/>
      <c r="Y115" s="329"/>
      <c r="Z115" s="329"/>
    </row>
    <row r="116" spans="1:26" ht="19.5" customHeight="1">
      <c r="A116" s="238"/>
      <c r="B116" s="665"/>
      <c r="C116" s="666"/>
      <c r="D116" s="666"/>
      <c r="E116" s="666"/>
      <c r="F116" s="666"/>
      <c r="G116" s="666"/>
      <c r="H116" s="666"/>
      <c r="I116" s="666"/>
      <c r="J116" s="666"/>
      <c r="K116" s="667"/>
      <c r="L116" s="665"/>
      <c r="M116" s="666"/>
      <c r="N116" s="666"/>
      <c r="O116" s="666"/>
      <c r="P116" s="666"/>
      <c r="Q116" s="666"/>
      <c r="R116" s="666"/>
      <c r="S116" s="666"/>
      <c r="T116" s="666"/>
      <c r="U116" s="667"/>
      <c r="V116" s="325"/>
      <c r="W116" s="329"/>
      <c r="X116" s="329"/>
      <c r="Y116" s="329"/>
      <c r="Z116" s="329"/>
    </row>
    <row r="117" spans="1:26" ht="19.5" customHeight="1">
      <c r="A117" s="238"/>
      <c r="B117" s="665"/>
      <c r="C117" s="666"/>
      <c r="D117" s="666"/>
      <c r="E117" s="666"/>
      <c r="F117" s="666"/>
      <c r="G117" s="666"/>
      <c r="H117" s="666"/>
      <c r="I117" s="666"/>
      <c r="J117" s="666"/>
      <c r="K117" s="667"/>
      <c r="L117" s="665"/>
      <c r="M117" s="666"/>
      <c r="N117" s="666"/>
      <c r="O117" s="666"/>
      <c r="P117" s="666"/>
      <c r="Q117" s="666"/>
      <c r="R117" s="666"/>
      <c r="S117" s="666"/>
      <c r="T117" s="666"/>
      <c r="U117" s="667"/>
      <c r="V117" s="325"/>
      <c r="W117" s="329"/>
      <c r="X117" s="329"/>
      <c r="Y117" s="329"/>
      <c r="Z117" s="329"/>
    </row>
    <row r="118" spans="1:26" ht="19.5" customHeight="1">
      <c r="A118" s="238"/>
      <c r="B118" s="665"/>
      <c r="C118" s="666"/>
      <c r="D118" s="666"/>
      <c r="E118" s="666"/>
      <c r="F118" s="666"/>
      <c r="G118" s="666"/>
      <c r="H118" s="666"/>
      <c r="I118" s="666"/>
      <c r="J118" s="666"/>
      <c r="K118" s="667"/>
      <c r="L118" s="665"/>
      <c r="M118" s="666"/>
      <c r="N118" s="666"/>
      <c r="O118" s="666"/>
      <c r="P118" s="666"/>
      <c r="Q118" s="666"/>
      <c r="R118" s="666"/>
      <c r="S118" s="666"/>
      <c r="T118" s="666"/>
      <c r="U118" s="667"/>
      <c r="V118" s="325"/>
      <c r="W118" s="329"/>
      <c r="X118" s="329"/>
      <c r="Y118" s="329"/>
      <c r="Z118" s="329"/>
    </row>
    <row r="119" spans="1:26" ht="19.5" customHeight="1">
      <c r="A119" s="333"/>
      <c r="B119" s="668"/>
      <c r="C119" s="669"/>
      <c r="D119" s="669"/>
      <c r="E119" s="669"/>
      <c r="F119" s="669"/>
      <c r="G119" s="669"/>
      <c r="H119" s="669"/>
      <c r="I119" s="669"/>
      <c r="J119" s="669"/>
      <c r="K119" s="670"/>
      <c r="L119" s="668"/>
      <c r="M119" s="669"/>
      <c r="N119" s="669"/>
      <c r="O119" s="669"/>
      <c r="P119" s="669"/>
      <c r="Q119" s="669"/>
      <c r="R119" s="669"/>
      <c r="S119" s="669"/>
      <c r="T119" s="669"/>
      <c r="U119" s="670"/>
      <c r="V119" s="325"/>
      <c r="W119" s="329"/>
      <c r="X119" s="329"/>
      <c r="Y119" s="329"/>
      <c r="Z119" s="329"/>
    </row>
    <row r="120" spans="1:26" ht="15" customHeight="1">
      <c r="A120" s="334"/>
      <c r="B120" s="325"/>
      <c r="C120" s="325"/>
      <c r="D120" s="325"/>
      <c r="E120" s="325"/>
      <c r="F120" s="325"/>
      <c r="G120" s="325"/>
      <c r="H120" s="325"/>
      <c r="I120" s="325"/>
      <c r="J120" s="325"/>
      <c r="K120" s="325"/>
      <c r="L120" s="325"/>
      <c r="M120" s="325"/>
      <c r="N120" s="325"/>
      <c r="O120" s="325"/>
      <c r="P120" s="325"/>
      <c r="Q120" s="325"/>
      <c r="R120" s="325"/>
      <c r="S120" s="325"/>
      <c r="T120" s="325"/>
      <c r="U120" s="325"/>
      <c r="V120" s="325"/>
      <c r="W120" s="329"/>
      <c r="X120" s="329"/>
      <c r="Y120" s="329"/>
      <c r="Z120" s="329"/>
    </row>
    <row r="121" spans="1:26">
      <c r="A121" s="326"/>
      <c r="B121" s="326"/>
      <c r="C121" s="326"/>
      <c r="D121" s="326"/>
      <c r="E121" s="326"/>
      <c r="F121" s="326"/>
      <c r="G121" s="326"/>
      <c r="H121" s="326"/>
      <c r="I121" s="326"/>
      <c r="J121" s="326"/>
      <c r="K121" s="326"/>
      <c r="L121" s="326"/>
      <c r="M121" s="326"/>
      <c r="N121" s="326"/>
      <c r="O121" s="326"/>
      <c r="P121" s="326"/>
      <c r="Q121" s="326"/>
      <c r="R121" s="326"/>
      <c r="S121" s="326"/>
      <c r="T121" s="326"/>
      <c r="U121" s="326"/>
      <c r="V121" s="326"/>
      <c r="W121" s="326"/>
      <c r="X121" s="326"/>
      <c r="Y121" s="326"/>
      <c r="Z121" s="326"/>
    </row>
    <row r="122" spans="1:26" ht="33">
      <c r="A122" s="687"/>
      <c r="B122" s="687"/>
      <c r="C122" s="321"/>
      <c r="D122" s="321"/>
      <c r="E122" s="322"/>
      <c r="F122" s="323"/>
      <c r="G122" s="319"/>
      <c r="H122" s="319"/>
      <c r="I122" s="319"/>
      <c r="J122" s="335"/>
      <c r="K122" s="319"/>
      <c r="L122" s="319"/>
      <c r="M122" s="319"/>
      <c r="N122" s="319"/>
      <c r="O122" s="319"/>
      <c r="P122" s="319"/>
      <c r="Q122" s="319"/>
      <c r="R122" s="319"/>
      <c r="S122" s="319"/>
      <c r="T122" s="319"/>
      <c r="U122" s="319"/>
      <c r="V122" s="326"/>
      <c r="W122" s="326"/>
      <c r="X122" s="326"/>
      <c r="Y122" s="326"/>
      <c r="Z122" s="326"/>
    </row>
    <row r="123" spans="1:26">
      <c r="A123" s="238"/>
      <c r="B123" s="238"/>
      <c r="C123" s="238"/>
      <c r="D123" s="238"/>
      <c r="E123" s="238"/>
      <c r="F123" s="238"/>
      <c r="G123" s="238"/>
      <c r="H123" s="238"/>
      <c r="I123" s="238"/>
      <c r="J123" s="238"/>
      <c r="K123" s="238"/>
      <c r="L123" s="238"/>
      <c r="M123" s="238"/>
      <c r="N123" s="238"/>
      <c r="O123" s="238"/>
      <c r="P123" s="238"/>
      <c r="Q123" s="238"/>
      <c r="R123" s="238"/>
      <c r="S123" s="238"/>
      <c r="T123" s="238"/>
      <c r="U123" s="238"/>
      <c r="V123" s="326"/>
      <c r="W123" s="326"/>
      <c r="X123" s="326"/>
      <c r="Y123" s="326"/>
      <c r="Z123" s="326"/>
    </row>
    <row r="124" spans="1:26">
      <c r="A124" s="238"/>
      <c r="B124" s="327">
        <v>13</v>
      </c>
      <c r="C124" s="685"/>
      <c r="D124" s="685"/>
      <c r="E124" s="685"/>
      <c r="F124" s="328" t="s">
        <v>51</v>
      </c>
      <c r="G124" s="685"/>
      <c r="H124" s="685"/>
      <c r="I124" s="328" t="s">
        <v>17</v>
      </c>
      <c r="J124" s="685"/>
      <c r="K124" s="686"/>
      <c r="L124" s="327">
        <v>14</v>
      </c>
      <c r="M124" s="685"/>
      <c r="N124" s="685"/>
      <c r="O124" s="685"/>
      <c r="P124" s="328" t="s">
        <v>51</v>
      </c>
      <c r="Q124" s="685"/>
      <c r="R124" s="685"/>
      <c r="S124" s="328" t="s">
        <v>17</v>
      </c>
      <c r="T124" s="685"/>
      <c r="U124" s="686"/>
      <c r="V124" s="326"/>
      <c r="W124" s="326"/>
      <c r="X124" s="326"/>
      <c r="Y124" s="326"/>
      <c r="Z124" s="326"/>
    </row>
    <row r="125" spans="1:26">
      <c r="A125" s="238"/>
      <c r="B125" s="679" t="s">
        <v>52</v>
      </c>
      <c r="C125" s="680"/>
      <c r="D125" s="680"/>
      <c r="E125" s="680"/>
      <c r="F125" s="680"/>
      <c r="G125" s="680"/>
      <c r="H125" s="680"/>
      <c r="I125" s="680"/>
      <c r="J125" s="331" t="s">
        <v>35</v>
      </c>
      <c r="K125" s="332"/>
      <c r="L125" s="679" t="s">
        <v>52</v>
      </c>
      <c r="M125" s="680"/>
      <c r="N125" s="680"/>
      <c r="O125" s="680"/>
      <c r="P125" s="680"/>
      <c r="Q125" s="680"/>
      <c r="R125" s="680"/>
      <c r="S125" s="680"/>
      <c r="T125" s="331" t="s">
        <v>35</v>
      </c>
      <c r="U125" s="332"/>
      <c r="V125" s="326"/>
      <c r="W125" s="326"/>
      <c r="X125" s="326"/>
      <c r="Y125" s="326"/>
      <c r="Z125" s="326"/>
    </row>
    <row r="126" spans="1:26">
      <c r="A126" s="238"/>
      <c r="B126" s="682"/>
      <c r="C126" s="683"/>
      <c r="D126" s="683"/>
      <c r="E126" s="683"/>
      <c r="F126" s="683"/>
      <c r="G126" s="683"/>
      <c r="H126" s="683"/>
      <c r="I126" s="683"/>
      <c r="J126" s="683"/>
      <c r="K126" s="684"/>
      <c r="L126" s="682"/>
      <c r="M126" s="683"/>
      <c r="N126" s="683"/>
      <c r="O126" s="683"/>
      <c r="P126" s="683"/>
      <c r="Q126" s="683"/>
      <c r="R126" s="683"/>
      <c r="S126" s="683"/>
      <c r="T126" s="683"/>
      <c r="U126" s="684"/>
      <c r="V126" s="326"/>
      <c r="W126" s="326"/>
      <c r="X126" s="326"/>
      <c r="Y126" s="326"/>
      <c r="Z126" s="326"/>
    </row>
    <row r="127" spans="1:26">
      <c r="A127" s="238"/>
      <c r="B127" s="665"/>
      <c r="C127" s="666"/>
      <c r="D127" s="666"/>
      <c r="E127" s="666"/>
      <c r="F127" s="666"/>
      <c r="G127" s="666"/>
      <c r="H127" s="666"/>
      <c r="I127" s="666"/>
      <c r="J127" s="666"/>
      <c r="K127" s="667"/>
      <c r="L127" s="665"/>
      <c r="M127" s="666"/>
      <c r="N127" s="666"/>
      <c r="O127" s="666"/>
      <c r="P127" s="666"/>
      <c r="Q127" s="666"/>
      <c r="R127" s="666"/>
      <c r="S127" s="666"/>
      <c r="T127" s="666"/>
      <c r="U127" s="667"/>
      <c r="V127" s="326"/>
      <c r="W127" s="326"/>
      <c r="X127" s="326"/>
      <c r="Y127" s="326"/>
      <c r="Z127" s="326"/>
    </row>
    <row r="128" spans="1:26">
      <c r="A128" s="238"/>
      <c r="B128" s="665"/>
      <c r="C128" s="666"/>
      <c r="D128" s="666"/>
      <c r="E128" s="666"/>
      <c r="F128" s="666"/>
      <c r="G128" s="666"/>
      <c r="H128" s="666"/>
      <c r="I128" s="666"/>
      <c r="J128" s="666"/>
      <c r="K128" s="667"/>
      <c r="L128" s="665"/>
      <c r="M128" s="666"/>
      <c r="N128" s="666"/>
      <c r="O128" s="666"/>
      <c r="P128" s="666"/>
      <c r="Q128" s="666"/>
      <c r="R128" s="666"/>
      <c r="S128" s="666"/>
      <c r="T128" s="666"/>
      <c r="U128" s="667"/>
      <c r="V128" s="326"/>
      <c r="W128" s="326"/>
      <c r="X128" s="326"/>
      <c r="Y128" s="326"/>
      <c r="Z128" s="326"/>
    </row>
    <row r="129" spans="1:26">
      <c r="A129" s="238"/>
      <c r="B129" s="665"/>
      <c r="C129" s="666"/>
      <c r="D129" s="666"/>
      <c r="E129" s="666"/>
      <c r="F129" s="666"/>
      <c r="G129" s="666"/>
      <c r="H129" s="666"/>
      <c r="I129" s="666"/>
      <c r="J129" s="666"/>
      <c r="K129" s="667"/>
      <c r="L129" s="665"/>
      <c r="M129" s="666"/>
      <c r="N129" s="666"/>
      <c r="O129" s="666"/>
      <c r="P129" s="666"/>
      <c r="Q129" s="666"/>
      <c r="R129" s="666"/>
      <c r="S129" s="666"/>
      <c r="T129" s="666"/>
      <c r="U129" s="667"/>
      <c r="V129" s="326"/>
      <c r="W129" s="326"/>
      <c r="X129" s="326"/>
      <c r="Y129" s="326"/>
      <c r="Z129" s="326"/>
    </row>
    <row r="130" spans="1:26">
      <c r="A130" s="238"/>
      <c r="B130" s="665"/>
      <c r="C130" s="666"/>
      <c r="D130" s="666"/>
      <c r="E130" s="666"/>
      <c r="F130" s="666"/>
      <c r="G130" s="666"/>
      <c r="H130" s="666"/>
      <c r="I130" s="666"/>
      <c r="J130" s="666"/>
      <c r="K130" s="667"/>
      <c r="L130" s="665"/>
      <c r="M130" s="666"/>
      <c r="N130" s="666"/>
      <c r="O130" s="666"/>
      <c r="P130" s="666"/>
      <c r="Q130" s="666"/>
      <c r="R130" s="666"/>
      <c r="S130" s="666"/>
      <c r="T130" s="666"/>
      <c r="U130" s="667"/>
      <c r="V130" s="326"/>
      <c r="W130" s="326"/>
      <c r="X130" s="326"/>
      <c r="Y130" s="326"/>
      <c r="Z130" s="326"/>
    </row>
    <row r="131" spans="1:26">
      <c r="A131" s="238"/>
      <c r="B131" s="665"/>
      <c r="C131" s="666"/>
      <c r="D131" s="666"/>
      <c r="E131" s="666"/>
      <c r="F131" s="666"/>
      <c r="G131" s="666"/>
      <c r="H131" s="666"/>
      <c r="I131" s="666"/>
      <c r="J131" s="666"/>
      <c r="K131" s="667"/>
      <c r="L131" s="665"/>
      <c r="M131" s="666"/>
      <c r="N131" s="666"/>
      <c r="O131" s="666"/>
      <c r="P131" s="666"/>
      <c r="Q131" s="666"/>
      <c r="R131" s="666"/>
      <c r="S131" s="666"/>
      <c r="T131" s="666"/>
      <c r="U131" s="667"/>
      <c r="V131" s="326"/>
      <c r="W131" s="326"/>
      <c r="X131" s="326"/>
      <c r="Y131" s="326"/>
      <c r="Z131" s="326"/>
    </row>
    <row r="132" spans="1:26">
      <c r="A132" s="238"/>
      <c r="B132" s="665"/>
      <c r="C132" s="666"/>
      <c r="D132" s="666"/>
      <c r="E132" s="666"/>
      <c r="F132" s="666"/>
      <c r="G132" s="666"/>
      <c r="H132" s="666"/>
      <c r="I132" s="666"/>
      <c r="J132" s="666"/>
      <c r="K132" s="667"/>
      <c r="L132" s="665"/>
      <c r="M132" s="666"/>
      <c r="N132" s="666"/>
      <c r="O132" s="666"/>
      <c r="P132" s="666"/>
      <c r="Q132" s="666"/>
      <c r="R132" s="666"/>
      <c r="S132" s="666"/>
      <c r="T132" s="666"/>
      <c r="U132" s="667"/>
      <c r="V132" s="326"/>
      <c r="W132" s="326"/>
      <c r="X132" s="326"/>
      <c r="Y132" s="326"/>
      <c r="Z132" s="326"/>
    </row>
    <row r="133" spans="1:26">
      <c r="A133" s="238"/>
      <c r="B133" s="665"/>
      <c r="C133" s="666"/>
      <c r="D133" s="666"/>
      <c r="E133" s="666"/>
      <c r="F133" s="666"/>
      <c r="G133" s="666"/>
      <c r="H133" s="666"/>
      <c r="I133" s="666"/>
      <c r="J133" s="666"/>
      <c r="K133" s="667"/>
      <c r="L133" s="665"/>
      <c r="M133" s="666"/>
      <c r="N133" s="666"/>
      <c r="O133" s="666"/>
      <c r="P133" s="666"/>
      <c r="Q133" s="666"/>
      <c r="R133" s="666"/>
      <c r="S133" s="666"/>
      <c r="T133" s="666"/>
      <c r="U133" s="667"/>
      <c r="V133" s="326"/>
      <c r="W133" s="326"/>
      <c r="X133" s="326"/>
      <c r="Y133" s="326"/>
      <c r="Z133" s="326"/>
    </row>
    <row r="134" spans="1:26">
      <c r="A134" s="238"/>
      <c r="B134" s="665"/>
      <c r="C134" s="666"/>
      <c r="D134" s="666"/>
      <c r="E134" s="666"/>
      <c r="F134" s="666"/>
      <c r="G134" s="666"/>
      <c r="H134" s="666"/>
      <c r="I134" s="666"/>
      <c r="J134" s="666"/>
      <c r="K134" s="667"/>
      <c r="L134" s="665"/>
      <c r="M134" s="666"/>
      <c r="N134" s="666"/>
      <c r="O134" s="666"/>
      <c r="P134" s="666"/>
      <c r="Q134" s="666"/>
      <c r="R134" s="666"/>
      <c r="S134" s="666"/>
      <c r="T134" s="666"/>
      <c r="U134" s="667"/>
      <c r="V134" s="326"/>
      <c r="W134" s="326"/>
      <c r="X134" s="326"/>
      <c r="Y134" s="326"/>
      <c r="Z134" s="326"/>
    </row>
    <row r="135" spans="1:26">
      <c r="A135" s="333"/>
      <c r="B135" s="668"/>
      <c r="C135" s="669"/>
      <c r="D135" s="669"/>
      <c r="E135" s="669"/>
      <c r="F135" s="669"/>
      <c r="G135" s="669"/>
      <c r="H135" s="669"/>
      <c r="I135" s="669"/>
      <c r="J135" s="669"/>
      <c r="K135" s="670"/>
      <c r="L135" s="668"/>
      <c r="M135" s="669"/>
      <c r="N135" s="669"/>
      <c r="O135" s="669"/>
      <c r="P135" s="669"/>
      <c r="Q135" s="669"/>
      <c r="R135" s="669"/>
      <c r="S135" s="669"/>
      <c r="T135" s="669"/>
      <c r="U135" s="670"/>
      <c r="V135" s="326"/>
      <c r="W135" s="326"/>
      <c r="X135" s="326"/>
      <c r="Y135" s="326"/>
      <c r="Z135" s="326"/>
    </row>
    <row r="136" spans="1:26">
      <c r="A136" s="238"/>
      <c r="B136" s="327">
        <v>15</v>
      </c>
      <c r="C136" s="685"/>
      <c r="D136" s="685"/>
      <c r="E136" s="685"/>
      <c r="F136" s="328" t="s">
        <v>51</v>
      </c>
      <c r="G136" s="685"/>
      <c r="H136" s="685"/>
      <c r="I136" s="328" t="s">
        <v>17</v>
      </c>
      <c r="J136" s="685"/>
      <c r="K136" s="686"/>
      <c r="L136" s="327">
        <v>16</v>
      </c>
      <c r="M136" s="685"/>
      <c r="N136" s="685"/>
      <c r="O136" s="685"/>
      <c r="P136" s="328" t="s">
        <v>51</v>
      </c>
      <c r="Q136" s="685"/>
      <c r="R136" s="685"/>
      <c r="S136" s="328" t="s">
        <v>17</v>
      </c>
      <c r="T136" s="685"/>
      <c r="U136" s="686"/>
      <c r="V136" s="326"/>
      <c r="W136" s="326"/>
      <c r="X136" s="326"/>
      <c r="Y136" s="326"/>
      <c r="Z136" s="326"/>
    </row>
    <row r="137" spans="1:26">
      <c r="A137" s="238"/>
      <c r="B137" s="679" t="s">
        <v>52</v>
      </c>
      <c r="C137" s="680"/>
      <c r="D137" s="680"/>
      <c r="E137" s="680"/>
      <c r="F137" s="680"/>
      <c r="G137" s="680"/>
      <c r="H137" s="680"/>
      <c r="I137" s="680"/>
      <c r="J137" s="331" t="s">
        <v>35</v>
      </c>
      <c r="K137" s="332"/>
      <c r="L137" s="679" t="s">
        <v>52</v>
      </c>
      <c r="M137" s="680"/>
      <c r="N137" s="680"/>
      <c r="O137" s="680"/>
      <c r="P137" s="680"/>
      <c r="Q137" s="680"/>
      <c r="R137" s="680"/>
      <c r="S137" s="680"/>
      <c r="T137" s="331" t="s">
        <v>35</v>
      </c>
      <c r="U137" s="332"/>
      <c r="V137" s="326"/>
      <c r="W137" s="326"/>
      <c r="X137" s="326"/>
      <c r="Y137" s="326"/>
      <c r="Z137" s="326"/>
    </row>
    <row r="138" spans="1:26">
      <c r="A138" s="238"/>
      <c r="B138" s="682"/>
      <c r="C138" s="683"/>
      <c r="D138" s="683"/>
      <c r="E138" s="683"/>
      <c r="F138" s="683"/>
      <c r="G138" s="683"/>
      <c r="H138" s="683"/>
      <c r="I138" s="683"/>
      <c r="J138" s="683"/>
      <c r="K138" s="684"/>
      <c r="L138" s="682"/>
      <c r="M138" s="683"/>
      <c r="N138" s="683"/>
      <c r="O138" s="683"/>
      <c r="P138" s="683"/>
      <c r="Q138" s="683"/>
      <c r="R138" s="683"/>
      <c r="S138" s="683"/>
      <c r="T138" s="683"/>
      <c r="U138" s="684"/>
      <c r="V138" s="326"/>
      <c r="W138" s="326"/>
      <c r="X138" s="326"/>
      <c r="Y138" s="326"/>
      <c r="Z138" s="326"/>
    </row>
    <row r="139" spans="1:26">
      <c r="A139" s="238"/>
      <c r="B139" s="665"/>
      <c r="C139" s="666"/>
      <c r="D139" s="666"/>
      <c r="E139" s="666"/>
      <c r="F139" s="666"/>
      <c r="G139" s="666"/>
      <c r="H139" s="666"/>
      <c r="I139" s="666"/>
      <c r="J139" s="666"/>
      <c r="K139" s="667"/>
      <c r="L139" s="665"/>
      <c r="M139" s="666"/>
      <c r="N139" s="666"/>
      <c r="O139" s="666"/>
      <c r="P139" s="666"/>
      <c r="Q139" s="666"/>
      <c r="R139" s="666"/>
      <c r="S139" s="666"/>
      <c r="T139" s="666"/>
      <c r="U139" s="667"/>
      <c r="V139" s="326"/>
      <c r="W139" s="326"/>
      <c r="X139" s="326"/>
      <c r="Y139" s="326"/>
      <c r="Z139" s="326"/>
    </row>
    <row r="140" spans="1:26">
      <c r="A140" s="238"/>
      <c r="B140" s="665"/>
      <c r="C140" s="666"/>
      <c r="D140" s="666"/>
      <c r="E140" s="666"/>
      <c r="F140" s="666"/>
      <c r="G140" s="666"/>
      <c r="H140" s="666"/>
      <c r="I140" s="666"/>
      <c r="J140" s="666"/>
      <c r="K140" s="667"/>
      <c r="L140" s="665"/>
      <c r="M140" s="666"/>
      <c r="N140" s="666"/>
      <c r="O140" s="666"/>
      <c r="P140" s="666"/>
      <c r="Q140" s="666"/>
      <c r="R140" s="666"/>
      <c r="S140" s="666"/>
      <c r="T140" s="666"/>
      <c r="U140" s="667"/>
      <c r="V140" s="326"/>
      <c r="W140" s="326"/>
      <c r="X140" s="326"/>
      <c r="Y140" s="326"/>
      <c r="Z140" s="326"/>
    </row>
    <row r="141" spans="1:26">
      <c r="A141" s="238"/>
      <c r="B141" s="665"/>
      <c r="C141" s="666"/>
      <c r="D141" s="666"/>
      <c r="E141" s="666"/>
      <c r="F141" s="666"/>
      <c r="G141" s="666"/>
      <c r="H141" s="666"/>
      <c r="I141" s="666"/>
      <c r="J141" s="666"/>
      <c r="K141" s="667"/>
      <c r="L141" s="665"/>
      <c r="M141" s="666"/>
      <c r="N141" s="666"/>
      <c r="O141" s="666"/>
      <c r="P141" s="666"/>
      <c r="Q141" s="666"/>
      <c r="R141" s="666"/>
      <c r="S141" s="666"/>
      <c r="T141" s="666"/>
      <c r="U141" s="667"/>
      <c r="V141" s="326"/>
      <c r="W141" s="326"/>
      <c r="X141" s="326"/>
      <c r="Y141" s="326"/>
      <c r="Z141" s="326"/>
    </row>
    <row r="142" spans="1:26">
      <c r="A142" s="238"/>
      <c r="B142" s="665"/>
      <c r="C142" s="666"/>
      <c r="D142" s="666"/>
      <c r="E142" s="666"/>
      <c r="F142" s="666"/>
      <c r="G142" s="666"/>
      <c r="H142" s="666"/>
      <c r="I142" s="666"/>
      <c r="J142" s="666"/>
      <c r="K142" s="667"/>
      <c r="L142" s="665"/>
      <c r="M142" s="666"/>
      <c r="N142" s="666"/>
      <c r="O142" s="666"/>
      <c r="P142" s="666"/>
      <c r="Q142" s="666"/>
      <c r="R142" s="666"/>
      <c r="S142" s="666"/>
      <c r="T142" s="666"/>
      <c r="U142" s="667"/>
      <c r="V142" s="326"/>
      <c r="W142" s="326"/>
      <c r="X142" s="326"/>
      <c r="Y142" s="326"/>
      <c r="Z142" s="326"/>
    </row>
    <row r="143" spans="1:26">
      <c r="A143" s="238"/>
      <c r="B143" s="665"/>
      <c r="C143" s="666"/>
      <c r="D143" s="666"/>
      <c r="E143" s="666"/>
      <c r="F143" s="666"/>
      <c r="G143" s="666"/>
      <c r="H143" s="666"/>
      <c r="I143" s="666"/>
      <c r="J143" s="666"/>
      <c r="K143" s="667"/>
      <c r="L143" s="665"/>
      <c r="M143" s="666"/>
      <c r="N143" s="666"/>
      <c r="O143" s="666"/>
      <c r="P143" s="666"/>
      <c r="Q143" s="666"/>
      <c r="R143" s="666"/>
      <c r="S143" s="666"/>
      <c r="T143" s="666"/>
      <c r="U143" s="667"/>
      <c r="V143" s="326"/>
      <c r="W143" s="326"/>
      <c r="X143" s="326"/>
      <c r="Y143" s="326"/>
      <c r="Z143" s="326"/>
    </row>
    <row r="144" spans="1:26">
      <c r="A144" s="238"/>
      <c r="B144" s="665"/>
      <c r="C144" s="666"/>
      <c r="D144" s="666"/>
      <c r="E144" s="666"/>
      <c r="F144" s="666"/>
      <c r="G144" s="666"/>
      <c r="H144" s="666"/>
      <c r="I144" s="666"/>
      <c r="J144" s="666"/>
      <c r="K144" s="667"/>
      <c r="L144" s="665"/>
      <c r="M144" s="666"/>
      <c r="N144" s="666"/>
      <c r="O144" s="666"/>
      <c r="P144" s="666"/>
      <c r="Q144" s="666"/>
      <c r="R144" s="666"/>
      <c r="S144" s="666"/>
      <c r="T144" s="666"/>
      <c r="U144" s="667"/>
      <c r="V144" s="326"/>
      <c r="W144" s="326"/>
      <c r="X144" s="326"/>
      <c r="Y144" s="326"/>
      <c r="Z144" s="326"/>
    </row>
    <row r="145" spans="1:26">
      <c r="A145" s="238"/>
      <c r="B145" s="665"/>
      <c r="C145" s="666"/>
      <c r="D145" s="666"/>
      <c r="E145" s="666"/>
      <c r="F145" s="666"/>
      <c r="G145" s="666"/>
      <c r="H145" s="666"/>
      <c r="I145" s="666"/>
      <c r="J145" s="666"/>
      <c r="K145" s="667"/>
      <c r="L145" s="665"/>
      <c r="M145" s="666"/>
      <c r="N145" s="666"/>
      <c r="O145" s="666"/>
      <c r="P145" s="666"/>
      <c r="Q145" s="666"/>
      <c r="R145" s="666"/>
      <c r="S145" s="666"/>
      <c r="T145" s="666"/>
      <c r="U145" s="667"/>
      <c r="V145" s="326"/>
      <c r="W145" s="326"/>
      <c r="X145" s="326"/>
      <c r="Y145" s="326"/>
      <c r="Z145" s="326"/>
    </row>
    <row r="146" spans="1:26">
      <c r="A146" s="238"/>
      <c r="B146" s="665"/>
      <c r="C146" s="666"/>
      <c r="D146" s="666"/>
      <c r="E146" s="666"/>
      <c r="F146" s="666"/>
      <c r="G146" s="666"/>
      <c r="H146" s="666"/>
      <c r="I146" s="666"/>
      <c r="J146" s="666"/>
      <c r="K146" s="667"/>
      <c r="L146" s="665"/>
      <c r="M146" s="666"/>
      <c r="N146" s="666"/>
      <c r="O146" s="666"/>
      <c r="P146" s="666"/>
      <c r="Q146" s="666"/>
      <c r="R146" s="666"/>
      <c r="S146" s="666"/>
      <c r="T146" s="666"/>
      <c r="U146" s="667"/>
      <c r="V146" s="326"/>
      <c r="W146" s="326"/>
      <c r="X146" s="326"/>
      <c r="Y146" s="326"/>
      <c r="Z146" s="326"/>
    </row>
    <row r="147" spans="1:26">
      <c r="A147" s="333"/>
      <c r="B147" s="668"/>
      <c r="C147" s="669"/>
      <c r="D147" s="669"/>
      <c r="E147" s="669"/>
      <c r="F147" s="669"/>
      <c r="G147" s="669"/>
      <c r="H147" s="669"/>
      <c r="I147" s="669"/>
      <c r="J147" s="669"/>
      <c r="K147" s="670"/>
      <c r="L147" s="668"/>
      <c r="M147" s="669"/>
      <c r="N147" s="669"/>
      <c r="O147" s="669"/>
      <c r="P147" s="669"/>
      <c r="Q147" s="669"/>
      <c r="R147" s="669"/>
      <c r="S147" s="669"/>
      <c r="T147" s="669"/>
      <c r="U147" s="670"/>
      <c r="V147" s="326"/>
      <c r="W147" s="326"/>
      <c r="X147" s="326"/>
      <c r="Y147" s="326"/>
      <c r="Z147" s="326"/>
    </row>
    <row r="148" spans="1:26">
      <c r="A148" s="238"/>
      <c r="B148" s="327">
        <v>17</v>
      </c>
      <c r="C148" s="685"/>
      <c r="D148" s="685"/>
      <c r="E148" s="685"/>
      <c r="F148" s="328" t="s">
        <v>51</v>
      </c>
      <c r="G148" s="685"/>
      <c r="H148" s="685"/>
      <c r="I148" s="328" t="s">
        <v>17</v>
      </c>
      <c r="J148" s="685"/>
      <c r="K148" s="686"/>
      <c r="L148" s="327">
        <v>18</v>
      </c>
      <c r="M148" s="685"/>
      <c r="N148" s="685"/>
      <c r="O148" s="685"/>
      <c r="P148" s="328" t="s">
        <v>51</v>
      </c>
      <c r="Q148" s="685"/>
      <c r="R148" s="685"/>
      <c r="S148" s="328" t="s">
        <v>17</v>
      </c>
      <c r="T148" s="685"/>
      <c r="U148" s="686"/>
      <c r="V148" s="326"/>
      <c r="W148" s="326"/>
      <c r="X148" s="326"/>
      <c r="Y148" s="326"/>
      <c r="Z148" s="326"/>
    </row>
    <row r="149" spans="1:26">
      <c r="A149" s="238"/>
      <c r="B149" s="679" t="s">
        <v>52</v>
      </c>
      <c r="C149" s="680"/>
      <c r="D149" s="680"/>
      <c r="E149" s="680"/>
      <c r="F149" s="680"/>
      <c r="G149" s="680"/>
      <c r="H149" s="680"/>
      <c r="I149" s="680"/>
      <c r="J149" s="331" t="s">
        <v>35</v>
      </c>
      <c r="K149" s="332"/>
      <c r="L149" s="679" t="s">
        <v>52</v>
      </c>
      <c r="M149" s="680"/>
      <c r="N149" s="680"/>
      <c r="O149" s="680"/>
      <c r="P149" s="680"/>
      <c r="Q149" s="680"/>
      <c r="R149" s="680"/>
      <c r="S149" s="680"/>
      <c r="T149" s="331" t="s">
        <v>35</v>
      </c>
      <c r="U149" s="332"/>
      <c r="V149" s="326"/>
      <c r="W149" s="326"/>
      <c r="X149" s="326"/>
      <c r="Y149" s="326"/>
      <c r="Z149" s="326"/>
    </row>
    <row r="150" spans="1:26">
      <c r="A150" s="238"/>
      <c r="B150" s="682"/>
      <c r="C150" s="683"/>
      <c r="D150" s="683"/>
      <c r="E150" s="683"/>
      <c r="F150" s="683"/>
      <c r="G150" s="683"/>
      <c r="H150" s="683"/>
      <c r="I150" s="683"/>
      <c r="J150" s="683"/>
      <c r="K150" s="684"/>
      <c r="L150" s="682"/>
      <c r="M150" s="683"/>
      <c r="N150" s="683"/>
      <c r="O150" s="683"/>
      <c r="P150" s="683"/>
      <c r="Q150" s="683"/>
      <c r="R150" s="683"/>
      <c r="S150" s="683"/>
      <c r="T150" s="683"/>
      <c r="U150" s="684"/>
      <c r="V150" s="326"/>
      <c r="W150" s="326"/>
      <c r="X150" s="326"/>
      <c r="Y150" s="326"/>
      <c r="Z150" s="326"/>
    </row>
    <row r="151" spans="1:26">
      <c r="A151" s="238"/>
      <c r="B151" s="665"/>
      <c r="C151" s="666"/>
      <c r="D151" s="666"/>
      <c r="E151" s="666"/>
      <c r="F151" s="666"/>
      <c r="G151" s="666"/>
      <c r="H151" s="666"/>
      <c r="I151" s="666"/>
      <c r="J151" s="666"/>
      <c r="K151" s="667"/>
      <c r="L151" s="665"/>
      <c r="M151" s="666"/>
      <c r="N151" s="666"/>
      <c r="O151" s="666"/>
      <c r="P151" s="666"/>
      <c r="Q151" s="666"/>
      <c r="R151" s="666"/>
      <c r="S151" s="666"/>
      <c r="T151" s="666"/>
      <c r="U151" s="667"/>
      <c r="V151" s="326"/>
      <c r="W151" s="326"/>
      <c r="X151" s="326"/>
      <c r="Y151" s="326"/>
      <c r="Z151" s="326"/>
    </row>
    <row r="152" spans="1:26">
      <c r="A152" s="238"/>
      <c r="B152" s="665"/>
      <c r="C152" s="666"/>
      <c r="D152" s="666"/>
      <c r="E152" s="666"/>
      <c r="F152" s="666"/>
      <c r="G152" s="666"/>
      <c r="H152" s="666"/>
      <c r="I152" s="666"/>
      <c r="J152" s="666"/>
      <c r="K152" s="667"/>
      <c r="L152" s="665"/>
      <c r="M152" s="666"/>
      <c r="N152" s="666"/>
      <c r="O152" s="666"/>
      <c r="P152" s="666"/>
      <c r="Q152" s="666"/>
      <c r="R152" s="666"/>
      <c r="S152" s="666"/>
      <c r="T152" s="666"/>
      <c r="U152" s="667"/>
      <c r="V152" s="326"/>
      <c r="W152" s="326"/>
      <c r="X152" s="326"/>
      <c r="Y152" s="326"/>
      <c r="Z152" s="326"/>
    </row>
    <row r="153" spans="1:26">
      <c r="A153" s="238"/>
      <c r="B153" s="665"/>
      <c r="C153" s="666"/>
      <c r="D153" s="666"/>
      <c r="E153" s="666"/>
      <c r="F153" s="666"/>
      <c r="G153" s="666"/>
      <c r="H153" s="666"/>
      <c r="I153" s="666"/>
      <c r="J153" s="666"/>
      <c r="K153" s="667"/>
      <c r="L153" s="665"/>
      <c r="M153" s="666"/>
      <c r="N153" s="666"/>
      <c r="O153" s="666"/>
      <c r="P153" s="666"/>
      <c r="Q153" s="666"/>
      <c r="R153" s="666"/>
      <c r="S153" s="666"/>
      <c r="T153" s="666"/>
      <c r="U153" s="667"/>
      <c r="V153" s="326"/>
      <c r="W153" s="326"/>
      <c r="X153" s="326"/>
      <c r="Y153" s="326"/>
      <c r="Z153" s="326"/>
    </row>
    <row r="154" spans="1:26">
      <c r="A154" s="238"/>
      <c r="B154" s="665"/>
      <c r="C154" s="666"/>
      <c r="D154" s="666"/>
      <c r="E154" s="666"/>
      <c r="F154" s="666"/>
      <c r="G154" s="666"/>
      <c r="H154" s="666"/>
      <c r="I154" s="666"/>
      <c r="J154" s="666"/>
      <c r="K154" s="667"/>
      <c r="L154" s="665"/>
      <c r="M154" s="666"/>
      <c r="N154" s="666"/>
      <c r="O154" s="666"/>
      <c r="P154" s="666"/>
      <c r="Q154" s="666"/>
      <c r="R154" s="666"/>
      <c r="S154" s="666"/>
      <c r="T154" s="666"/>
      <c r="U154" s="667"/>
      <c r="V154" s="326"/>
      <c r="W154" s="326"/>
      <c r="X154" s="326"/>
      <c r="Y154" s="326"/>
      <c r="Z154" s="326"/>
    </row>
    <row r="155" spans="1:26">
      <c r="A155" s="238"/>
      <c r="B155" s="665"/>
      <c r="C155" s="666"/>
      <c r="D155" s="666"/>
      <c r="E155" s="666"/>
      <c r="F155" s="666"/>
      <c r="G155" s="666"/>
      <c r="H155" s="666"/>
      <c r="I155" s="666"/>
      <c r="J155" s="666"/>
      <c r="K155" s="667"/>
      <c r="L155" s="665"/>
      <c r="M155" s="666"/>
      <c r="N155" s="666"/>
      <c r="O155" s="666"/>
      <c r="P155" s="666"/>
      <c r="Q155" s="666"/>
      <c r="R155" s="666"/>
      <c r="S155" s="666"/>
      <c r="T155" s="666"/>
      <c r="U155" s="667"/>
      <c r="V155" s="326"/>
      <c r="W155" s="326"/>
      <c r="X155" s="326"/>
      <c r="Y155" s="326"/>
      <c r="Z155" s="326"/>
    </row>
    <row r="156" spans="1:26">
      <c r="A156" s="238"/>
      <c r="B156" s="665"/>
      <c r="C156" s="666"/>
      <c r="D156" s="666"/>
      <c r="E156" s="666"/>
      <c r="F156" s="666"/>
      <c r="G156" s="666"/>
      <c r="H156" s="666"/>
      <c r="I156" s="666"/>
      <c r="J156" s="666"/>
      <c r="K156" s="667"/>
      <c r="L156" s="665"/>
      <c r="M156" s="666"/>
      <c r="N156" s="666"/>
      <c r="O156" s="666"/>
      <c r="P156" s="666"/>
      <c r="Q156" s="666"/>
      <c r="R156" s="666"/>
      <c r="S156" s="666"/>
      <c r="T156" s="666"/>
      <c r="U156" s="667"/>
      <c r="V156" s="326"/>
      <c r="W156" s="326"/>
      <c r="X156" s="326"/>
      <c r="Y156" s="326"/>
      <c r="Z156" s="326"/>
    </row>
    <row r="157" spans="1:26">
      <c r="A157" s="238"/>
      <c r="B157" s="665"/>
      <c r="C157" s="666"/>
      <c r="D157" s="666"/>
      <c r="E157" s="666"/>
      <c r="F157" s="666"/>
      <c r="G157" s="666"/>
      <c r="H157" s="666"/>
      <c r="I157" s="666"/>
      <c r="J157" s="666"/>
      <c r="K157" s="667"/>
      <c r="L157" s="665"/>
      <c r="M157" s="666"/>
      <c r="N157" s="666"/>
      <c r="O157" s="666"/>
      <c r="P157" s="666"/>
      <c r="Q157" s="666"/>
      <c r="R157" s="666"/>
      <c r="S157" s="666"/>
      <c r="T157" s="666"/>
      <c r="U157" s="667"/>
      <c r="V157" s="326"/>
      <c r="W157" s="326"/>
      <c r="X157" s="326"/>
      <c r="Y157" s="326"/>
      <c r="Z157" s="326"/>
    </row>
    <row r="158" spans="1:26">
      <c r="A158" s="238"/>
      <c r="B158" s="665"/>
      <c r="C158" s="666"/>
      <c r="D158" s="666"/>
      <c r="E158" s="666"/>
      <c r="F158" s="666"/>
      <c r="G158" s="666"/>
      <c r="H158" s="666"/>
      <c r="I158" s="666"/>
      <c r="J158" s="666"/>
      <c r="K158" s="667"/>
      <c r="L158" s="665"/>
      <c r="M158" s="666"/>
      <c r="N158" s="666"/>
      <c r="O158" s="666"/>
      <c r="P158" s="666"/>
      <c r="Q158" s="666"/>
      <c r="R158" s="666"/>
      <c r="S158" s="666"/>
      <c r="T158" s="666"/>
      <c r="U158" s="667"/>
      <c r="V158" s="326"/>
      <c r="W158" s="326"/>
      <c r="X158" s="326"/>
      <c r="Y158" s="326"/>
      <c r="Z158" s="326"/>
    </row>
    <row r="159" spans="1:26">
      <c r="A159" s="333"/>
      <c r="B159" s="668"/>
      <c r="C159" s="669"/>
      <c r="D159" s="669"/>
      <c r="E159" s="669"/>
      <c r="F159" s="669"/>
      <c r="G159" s="669"/>
      <c r="H159" s="669"/>
      <c r="I159" s="669"/>
      <c r="J159" s="669"/>
      <c r="K159" s="670"/>
      <c r="L159" s="668"/>
      <c r="M159" s="669"/>
      <c r="N159" s="669"/>
      <c r="O159" s="669"/>
      <c r="P159" s="669"/>
      <c r="Q159" s="669"/>
      <c r="R159" s="669"/>
      <c r="S159" s="669"/>
      <c r="T159" s="669"/>
      <c r="U159" s="670"/>
      <c r="V159" s="326"/>
      <c r="W159" s="326"/>
      <c r="X159" s="326"/>
      <c r="Y159" s="326"/>
      <c r="Z159" s="326"/>
    </row>
    <row r="160" spans="1:26">
      <c r="A160" s="334"/>
      <c r="B160" s="325"/>
      <c r="C160" s="325"/>
      <c r="D160" s="325"/>
      <c r="E160" s="325"/>
      <c r="F160" s="325"/>
      <c r="G160" s="325"/>
      <c r="H160" s="325"/>
      <c r="I160" s="325"/>
      <c r="J160" s="325"/>
      <c r="K160" s="325"/>
      <c r="L160" s="325"/>
      <c r="M160" s="325"/>
      <c r="N160" s="325"/>
      <c r="O160" s="325"/>
      <c r="P160" s="325"/>
      <c r="Q160" s="325"/>
      <c r="R160" s="325"/>
      <c r="S160" s="325"/>
      <c r="T160" s="325"/>
      <c r="U160" s="325"/>
      <c r="V160" s="326"/>
      <c r="W160" s="326"/>
      <c r="X160" s="326"/>
      <c r="Y160" s="326"/>
      <c r="Z160" s="326"/>
    </row>
  </sheetData>
  <mergeCells count="149">
    <mergeCell ref="B150:K159"/>
    <mergeCell ref="L150:U159"/>
    <mergeCell ref="B138:K147"/>
    <mergeCell ref="L138:U147"/>
    <mergeCell ref="C148:E148"/>
    <mergeCell ref="G148:H148"/>
    <mergeCell ref="J148:K148"/>
    <mergeCell ref="M148:O148"/>
    <mergeCell ref="Q148:R148"/>
    <mergeCell ref="T148:U148"/>
    <mergeCell ref="B149:C149"/>
    <mergeCell ref="D149:I149"/>
    <mergeCell ref="L149:M149"/>
    <mergeCell ref="N149:S149"/>
    <mergeCell ref="B126:K135"/>
    <mergeCell ref="L126:U135"/>
    <mergeCell ref="C136:E136"/>
    <mergeCell ref="G136:H136"/>
    <mergeCell ref="J136:K136"/>
    <mergeCell ref="M136:O136"/>
    <mergeCell ref="Q136:R136"/>
    <mergeCell ref="T136:U136"/>
    <mergeCell ref="B137:C137"/>
    <mergeCell ref="D137:I137"/>
    <mergeCell ref="L137:M137"/>
    <mergeCell ref="N137:S137"/>
    <mergeCell ref="A122:B122"/>
    <mergeCell ref="C124:E124"/>
    <mergeCell ref="G124:H124"/>
    <mergeCell ref="J124:K124"/>
    <mergeCell ref="M124:O124"/>
    <mergeCell ref="Q124:R124"/>
    <mergeCell ref="T124:U124"/>
    <mergeCell ref="B125:C125"/>
    <mergeCell ref="D125:I125"/>
    <mergeCell ref="L125:M125"/>
    <mergeCell ref="N125:S125"/>
    <mergeCell ref="B6:K15"/>
    <mergeCell ref="L6:U15"/>
    <mergeCell ref="A2:B2"/>
    <mergeCell ref="C4:E4"/>
    <mergeCell ref="G4:H4"/>
    <mergeCell ref="J4:K4"/>
    <mergeCell ref="M4:O4"/>
    <mergeCell ref="Q4:R4"/>
    <mergeCell ref="N2:T2"/>
    <mergeCell ref="T4:U4"/>
    <mergeCell ref="B5:C5"/>
    <mergeCell ref="D5:I5"/>
    <mergeCell ref="L5:M5"/>
    <mergeCell ref="N5:S5"/>
    <mergeCell ref="B18:K27"/>
    <mergeCell ref="L18:U27"/>
    <mergeCell ref="B17:C17"/>
    <mergeCell ref="D17:I17"/>
    <mergeCell ref="L17:M17"/>
    <mergeCell ref="N17:S17"/>
    <mergeCell ref="C16:E16"/>
    <mergeCell ref="G16:H16"/>
    <mergeCell ref="J16:K16"/>
    <mergeCell ref="M16:O16"/>
    <mergeCell ref="Q16:R16"/>
    <mergeCell ref="T16:U16"/>
    <mergeCell ref="B30:K39"/>
    <mergeCell ref="L30:U39"/>
    <mergeCell ref="B29:C29"/>
    <mergeCell ref="D29:I29"/>
    <mergeCell ref="L29:M29"/>
    <mergeCell ref="N29:S29"/>
    <mergeCell ref="C28:E28"/>
    <mergeCell ref="G28:H28"/>
    <mergeCell ref="J28:K28"/>
    <mergeCell ref="M28:O28"/>
    <mergeCell ref="Q28:R28"/>
    <mergeCell ref="T28:U28"/>
    <mergeCell ref="B46:K55"/>
    <mergeCell ref="L46:U55"/>
    <mergeCell ref="B45:C45"/>
    <mergeCell ref="D45:I45"/>
    <mergeCell ref="L45:M45"/>
    <mergeCell ref="N45:S45"/>
    <mergeCell ref="A42:B42"/>
    <mergeCell ref="C44:E44"/>
    <mergeCell ref="G44:H44"/>
    <mergeCell ref="J44:K44"/>
    <mergeCell ref="M44:O44"/>
    <mergeCell ref="Q44:R44"/>
    <mergeCell ref="T44:U44"/>
    <mergeCell ref="L58:U67"/>
    <mergeCell ref="B58:K67"/>
    <mergeCell ref="B57:C57"/>
    <mergeCell ref="D57:I57"/>
    <mergeCell ref="L57:M57"/>
    <mergeCell ref="N57:S57"/>
    <mergeCell ref="C56:E56"/>
    <mergeCell ref="G56:H56"/>
    <mergeCell ref="J56:K56"/>
    <mergeCell ref="M56:O56"/>
    <mergeCell ref="Q56:R56"/>
    <mergeCell ref="T56:U56"/>
    <mergeCell ref="B70:K79"/>
    <mergeCell ref="L70:U79"/>
    <mergeCell ref="B69:C69"/>
    <mergeCell ref="D69:I69"/>
    <mergeCell ref="L69:M69"/>
    <mergeCell ref="N69:S69"/>
    <mergeCell ref="C68:E68"/>
    <mergeCell ref="G68:H68"/>
    <mergeCell ref="J68:K68"/>
    <mergeCell ref="M68:O68"/>
    <mergeCell ref="Q68:R68"/>
    <mergeCell ref="T68:U68"/>
    <mergeCell ref="B85:C85"/>
    <mergeCell ref="D85:I85"/>
    <mergeCell ref="L85:M85"/>
    <mergeCell ref="N85:S85"/>
    <mergeCell ref="B86:K95"/>
    <mergeCell ref="L86:U95"/>
    <mergeCell ref="A82:B82"/>
    <mergeCell ref="C84:E84"/>
    <mergeCell ref="G84:H84"/>
    <mergeCell ref="J84:K84"/>
    <mergeCell ref="M84:O84"/>
    <mergeCell ref="Q84:R84"/>
    <mergeCell ref="T84:U84"/>
    <mergeCell ref="B97:C97"/>
    <mergeCell ref="D97:I97"/>
    <mergeCell ref="L97:M97"/>
    <mergeCell ref="N97:S97"/>
    <mergeCell ref="B98:K107"/>
    <mergeCell ref="L98:U107"/>
    <mergeCell ref="C96:E96"/>
    <mergeCell ref="G96:H96"/>
    <mergeCell ref="J96:K96"/>
    <mergeCell ref="M96:O96"/>
    <mergeCell ref="Q96:R96"/>
    <mergeCell ref="T96:U96"/>
    <mergeCell ref="B109:C109"/>
    <mergeCell ref="D109:I109"/>
    <mergeCell ref="L109:M109"/>
    <mergeCell ref="N109:S109"/>
    <mergeCell ref="L110:U119"/>
    <mergeCell ref="B110:K119"/>
    <mergeCell ref="C108:E108"/>
    <mergeCell ref="G108:H108"/>
    <mergeCell ref="J108:K108"/>
    <mergeCell ref="M108:O108"/>
    <mergeCell ref="Q108:R108"/>
    <mergeCell ref="T108:U108"/>
  </mergeCells>
  <phoneticPr fontId="1"/>
  <conditionalFormatting sqref="K1:K5 U1:U5 K16:K17 U16:U17 K28:K29 U28:U29 K42:K45 U42:U45 K56:K57 U56:U57 K68:K69 U68:U69 K80:K85 U80:U85 K96:K97 U96:U97 K108:K109 U108:U109 K120:K125 U120:U125 K136:K137 U136:U137 K148:K149 U148:U149 K160 U160">
    <cfRule type="containsText" dxfId="0" priority="1" operator="containsText" text="c">
      <formula>NOT(ISERROR(SEARCH("c",K1)))</formula>
    </cfRule>
  </conditionalFormatting>
  <dataValidations count="2">
    <dataValidation type="list" allowBlank="1" showInputMessage="1" showErrorMessage="1" sqref="C4:E4 C44:E44 M68:O68 M56:O56 C68:E68 C56:E56 M44:O44 M28:O28 M16:O16 C28:E28 C16:E16 M4:O4 C84:E84 M108:O108 M96:O96 C108:E108 C96:E96 M84:O84 C124:E124 M148:O148 M136:O136 C148:E148 C136:E136 M124:O124" xr:uid="{7B15E90A-4073-854B-B8CC-228002154D79}">
      <formula1>$Z$4:$Z$10</formula1>
    </dataValidation>
    <dataValidation type="list" allowBlank="1" showInputMessage="1" showErrorMessage="1" sqref="K5 K45 U5 K17 U17 K29 U45 K57 U57 K69 U69 U29 K85 U85 K97 U97 K109 U109 K125 U125 K137 U137 K149 U149" xr:uid="{1903B516-1C6B-E342-90C4-2582F9C6449C}">
      <formula1>"a,b1,b2,c"</formula1>
    </dataValidation>
  </dataValidations>
  <printOptions horizontalCentered="1"/>
  <pageMargins left="0" right="0" top="0" bottom="0" header="0.31496062992125984" footer="3.937007874015748E-2"/>
  <pageSetup paperSize="9" orientation="portrait" r:id="rId1"/>
  <headerFooter>
    <oddFooter>&amp;L検NET株式会社&amp;R&amp;P／&amp;N</oddFooter>
  </headerFooter>
  <rowBreaks count="3" manualBreakCount="3">
    <brk id="40" max="20" man="1"/>
    <brk id="80" max="21" man="1"/>
    <brk id="120" max="21"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48825B3-1434-FD4D-8C46-CC53497F189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14</vt:i4>
      </vt:variant>
    </vt:vector>
  </HeadingPairs>
  <TitlesOfParts>
    <vt:vector size="32" baseType="lpstr">
      <vt:lpstr>基準耐用年数判定</vt:lpstr>
      <vt:lpstr>机上チェックシート計算用インプットデータ</vt:lpstr>
      <vt:lpstr>現地調査チェックシート計算用インプットデータ</vt:lpstr>
      <vt:lpstr>表紙</vt:lpstr>
      <vt:lpstr>目次</vt:lpstr>
      <vt:lpstr>利用上の留意点</vt:lpstr>
      <vt:lpstr>耐用年数について・調査目的</vt:lpstr>
      <vt:lpstr>物件概要・調査期間・調査会社</vt:lpstr>
      <vt:lpstr>調査・評価方法 (1P)</vt:lpstr>
      <vt:lpstr>改修の要否_検証結果01</vt:lpstr>
      <vt:lpstr>検証結果02</vt:lpstr>
      <vt:lpstr>検証結果03-1</vt:lpstr>
      <vt:lpstr>検証結果03-2</vt:lpstr>
      <vt:lpstr>検証結果04</vt:lpstr>
      <vt:lpstr>定形写真</vt:lpstr>
      <vt:lpstr>評価c劣化事象</vt:lpstr>
      <vt:lpstr>評価c類似</vt:lpstr>
      <vt:lpstr>評価b2劣化事象</vt:lpstr>
      <vt:lpstr>改修の要否_検証結果01!Print_Area</vt:lpstr>
      <vt:lpstr>検証結果02!Print_Area</vt:lpstr>
      <vt:lpstr>'検証結果03-1'!Print_Area</vt:lpstr>
      <vt:lpstr>'検証結果03-2'!Print_Area</vt:lpstr>
      <vt:lpstr>検証結果04!Print_Area</vt:lpstr>
      <vt:lpstr>'調査・評価方法 (1P)'!Print_Area</vt:lpstr>
      <vt:lpstr>定形写真!Print_Area</vt:lpstr>
      <vt:lpstr>表紙!Print_Area</vt:lpstr>
      <vt:lpstr>評価b2劣化事象!Print_Area</vt:lpstr>
      <vt:lpstr>評価c類似!Print_Area</vt:lpstr>
      <vt:lpstr>評価c劣化事象!Print_Area</vt:lpstr>
      <vt:lpstr>物件概要・調査期間・調査会社!Print_Area</vt:lpstr>
      <vt:lpstr>目次!Print_Area</vt:lpstr>
      <vt:lpstr>利用上の留意点!Print_Area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satohide</dc:creator>
  <cp:lastModifiedBy>佐々木 瞳</cp:lastModifiedBy>
  <cp:lastPrinted>2026-01-27T07:35:42Z</cp:lastPrinted>
  <dcterms:created xsi:type="dcterms:W3CDTF">2020-10-28T07:32:53Z</dcterms:created>
  <dcterms:modified xsi:type="dcterms:W3CDTF">2026-02-13T01:14:13Z</dcterms:modified>
</cp:coreProperties>
</file>