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71027"/>
</workbook>
</file>

<file path=xl/calcChain.xml><?xml version="1.0" encoding="utf-8"?>
<calcChain xmlns="http://schemas.openxmlformats.org/spreadsheetml/2006/main">
  <c r="K3" i="6" l="1"/>
  <c r="N12" i="4"/>
  <c r="N12" i="6" s="1"/>
  <c r="O12" i="6" s="1"/>
  <c r="W13" i="4"/>
  <c r="P12" i="4"/>
  <c r="R12" i="4"/>
  <c r="T12" i="4"/>
  <c r="V12" i="4"/>
  <c r="P13" i="4"/>
  <c r="P13" i="6" s="1"/>
  <c r="R13" i="4"/>
  <c r="R13" i="6" s="1"/>
  <c r="S13" i="6" s="1"/>
  <c r="T13" i="4"/>
  <c r="T13" i="6" s="1"/>
  <c r="V13" i="4"/>
  <c r="V13" i="6" s="1"/>
  <c r="W13" i="6" s="1"/>
  <c r="P14" i="4"/>
  <c r="R14" i="4"/>
  <c r="T14" i="4"/>
  <c r="V14" i="4"/>
  <c r="P15" i="4"/>
  <c r="R15" i="4"/>
  <c r="T15" i="4"/>
  <c r="V15" i="4"/>
  <c r="P16" i="4"/>
  <c r="R16" i="4"/>
  <c r="T16" i="4"/>
  <c r="V16" i="4"/>
  <c r="P17" i="4"/>
  <c r="R17" i="4"/>
  <c r="T17" i="4"/>
  <c r="V17" i="4"/>
  <c r="P18" i="4"/>
  <c r="R18" i="4"/>
  <c r="T18" i="4"/>
  <c r="V18" i="4"/>
  <c r="P19" i="4"/>
  <c r="R19" i="4"/>
  <c r="T19" i="4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U13" i="6"/>
  <c r="Q13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S12" i="4" l="1"/>
  <c r="R12" i="6"/>
  <c r="S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Q13" i="4"/>
  <c r="W12" i="4"/>
  <c r="V12" i="6"/>
  <c r="W12" i="6" s="1"/>
  <c r="U13" i="4"/>
  <c r="S13" i="4"/>
  <c r="W19" i="4"/>
  <c r="V19" i="6"/>
  <c r="W19" i="6" s="1"/>
  <c r="W18" i="4"/>
  <c r="V18" i="6"/>
  <c r="W18" i="6" s="1"/>
  <c r="V17" i="6"/>
  <c r="W17" i="6" s="1"/>
  <c r="W16" i="4"/>
  <c r="V16" i="6"/>
  <c r="W16" i="6" s="1"/>
  <c r="V15" i="6"/>
  <c r="W15" i="6" s="1"/>
  <c r="V14" i="6"/>
  <c r="W14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<sst xmlns="http://schemas.openxmlformats.org/spreadsheetml/2006/main" count="126" uniqueCount="52">
  <si>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</si>
  <si>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</si>
  <si>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</si>
  <si>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</si>
  <si>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</si>
  <si>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</si>
  <si>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</si>
  <si>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</si>
  <si>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</si>
  <si>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</si>
  <si>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</si>
  <si>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</si>
  <si>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</si>
  <si>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</si>
  <si>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</si>
  <si>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</si>
  <si>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</si>
  <si>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</si>
  <si>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</si>
  <si>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</si>
  <si>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</si>
  <si>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</si>
  <si>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</si>
  <si>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</si>
  <si>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</si>
  <si>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</si>
  <si>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</si>
  <si>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</si>
  <si>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</si>
  <si>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</si>
  <si>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</si>
  <si>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</si>
  <si>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</si>
  <si>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</si>
  <si>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</si>
  <si>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</si>
  <si>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</si>
  <si>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</si>
  <si>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</si>
  <si>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</si>
  <si>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</si>
  <si>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</si>
  <si>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</si>
  <si>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</si>
  <si>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</si>
  <si>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</si>
  <si>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</si>
  <si>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</si>
  <si>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</si>
  <si>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</si>
  <si>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Sinotech STL-19VA35</t>
  </si>
  <si>
    <t>81-41V56W-1174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</si>
</sst>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30" sqref="E3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Sinotech STL-19VA35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81-41V56W-1174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2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3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4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5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6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0000</v>
      </c>
      <c r="O15" s="19" t="str">
        <f t="shared" si="2"/>
        <v>0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0000</v>
      </c>
      <c r="Q15" s="16" t="str">
        <f t="shared" si="3"/>
        <v>0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0000</v>
      </c>
      <c r="S15" s="15" t="str">
        <f t="shared" si="4"/>
        <v>0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0000</v>
      </c>
      <c r="U15" s="18" t="str">
        <f t="shared" si="5"/>
        <v>0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0000</v>
      </c>
      <c r="W15" s="17" t="str">
        <f t="shared" si="6"/>
        <v>0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0011</v>
      </c>
      <c r="O16" s="14" t="str">
        <f t="shared" si="2"/>
        <v>3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0001</v>
      </c>
      <c r="Q16" s="14" t="str">
        <f t="shared" si="3"/>
        <v>1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0010</v>
      </c>
      <c r="S16" s="14" t="str">
        <f t="shared" si="4"/>
        <v>2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1111</v>
      </c>
      <c r="U16" s="14" t="str">
        <f t="shared" si="5"/>
        <v>F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0000</v>
      </c>
      <c r="W16" s="14" t="str">
        <f t="shared" si="6"/>
        <v>0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3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1111</v>
      </c>
      <c r="S17" s="14" t="str">
        <f t="shared" si="4"/>
        <v>F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5"/>
        <v>E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1100</v>
      </c>
      <c r="O18" s="14" t="str">
        <f t="shared" si="2"/>
        <v>C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1110</v>
      </c>
      <c r="Q18" s="14" t="str">
        <f t="shared" si="3"/>
        <v>E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1101</v>
      </c>
      <c r="S18" s="14" t="str">
        <f t="shared" si="4"/>
        <v>D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0000</v>
      </c>
      <c r="U18" s="14" t="str">
        <f t="shared" si="5"/>
        <v>0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1111</v>
      </c>
      <c r="W18" s="14" t="str">
        <f t="shared" si="6"/>
        <v>F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3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0000</v>
      </c>
      <c r="S19" s="14" t="str">
        <f t="shared" si="4"/>
        <v>0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5"/>
        <v>1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25" activePane="bottomRight" state="frozen"/>
      <selection activeCell="B1" sqref="B1"/>
      <selection pane="topRight" activeCell="L1" sqref="L1"/>
      <selection pane="bottomLeft" activeCell="B21" sqref="B21"/>
      <selection pane="bottomRight" activeCell="H41" sqref="H41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526</v>
      </c>
      <c r="Q5" s="104">
        <f>(N5-O5)/N5</f>
        <v>1</v>
      </c>
      <c r="R5" s="104">
        <f>(N5-P5)/N5</f>
        <v>6.0714285714285714E-2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1694</v>
      </c>
      <c r="Q6" s="104">
        <f t="shared" ref="Q6:Q8" si="0">(N6-O6)/N6</f>
        <v>1</v>
      </c>
      <c r="R6" s="104">
        <f t="shared" ref="R6:R8" si="1">(N6-P6)/N6</f>
        <v>-2.3668639053254438E-3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526</v>
      </c>
      <c r="Q7" s="104">
        <f t="shared" si="0"/>
        <v>1</v>
      </c>
      <c r="R7" s="104">
        <f t="shared" si="1"/>
        <v>6.0714285714285714E-2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571</v>
      </c>
      <c r="Q8" s="104">
        <f t="shared" si="0"/>
        <v>1</v>
      </c>
      <c r="R8" s="104">
        <f t="shared" si="1"/>
        <v>-1.9642857142857142E-2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2"/>
        <v>E</v>
      </c>
      <c r="P14" s="147" t="str">
        <f>E18 &amp; E19 &amp; E20 &amp; E21</f>
        <v>1110</v>
      </c>
      <c r="Q14" s="127" t="str">
        <f t="shared" si="3"/>
        <v>E</v>
      </c>
      <c r="R14" s="149" t="str">
        <f>F18 &amp; F19 &amp; F20 &amp; F21</f>
        <v>1110</v>
      </c>
      <c r="S14" s="128" t="str">
        <f t="shared" si="4"/>
        <v>E</v>
      </c>
      <c r="T14" s="151" t="str">
        <f>G18 &amp; G19 &amp; G20 &amp; G21</f>
        <v>1110</v>
      </c>
      <c r="U14" s="129" t="str">
        <f t="shared" si="5"/>
        <v>E</v>
      </c>
      <c r="V14" s="153" t="str">
        <f>H18 &amp; H19 &amp; H20 &amp; H21</f>
        <v>1110</v>
      </c>
      <c r="W14" s="130" t="str">
        <f t="shared" si="6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1111</v>
      </c>
      <c r="O15" s="126" t="str">
        <f t="shared" si="2"/>
        <v>F</v>
      </c>
      <c r="P15" s="147" t="str">
        <f>E22 &amp; E23 &amp; E24 &amp; E25</f>
        <v>1111</v>
      </c>
      <c r="Q15" s="127" t="str">
        <f t="shared" si="3"/>
        <v>F</v>
      </c>
      <c r="R15" s="149" t="str">
        <f>F22 &amp; F23 &amp; F24 &amp; F25</f>
        <v>1111</v>
      </c>
      <c r="S15" s="128" t="str">
        <f t="shared" si="4"/>
        <v>F</v>
      </c>
      <c r="T15" s="151" t="str">
        <f>G22 &amp; G23 &amp; G24 &amp; G25</f>
        <v>1111</v>
      </c>
      <c r="U15" s="129" t="str">
        <f t="shared" si="5"/>
        <v>F</v>
      </c>
      <c r="V15" s="153" t="str">
        <f>H22 &amp; H23 &amp; H24 &amp; H25</f>
        <v>1111</v>
      </c>
      <c r="W15" s="130" t="str">
        <f t="shared" si="6"/>
        <v>F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0011</v>
      </c>
      <c r="O16" s="131" t="str">
        <f t="shared" si="2"/>
        <v>3</v>
      </c>
      <c r="P16" s="145" t="str">
        <f>E26 &amp; E27 &amp; E28 &amp; E29</f>
        <v>0111</v>
      </c>
      <c r="Q16" s="131" t="str">
        <f t="shared" si="3"/>
        <v>7</v>
      </c>
      <c r="R16" s="145" t="str">
        <f>F26 &amp; F27 &amp; F28 &amp; F29</f>
        <v>1011</v>
      </c>
      <c r="S16" s="131" t="str">
        <f t="shared" si="4"/>
        <v>B</v>
      </c>
      <c r="T16" s="145" t="str">
        <f>G26 &amp; G27 &amp; G28 &amp; G29</f>
        <v>0000</v>
      </c>
      <c r="U16" s="131" t="str">
        <f t="shared" si="5"/>
        <v>0</v>
      </c>
      <c r="V16" s="145" t="str">
        <f>H26 &amp; H27 &amp; H28 &amp; H29</f>
        <v>1111</v>
      </c>
      <c r="W16" s="131" t="str">
        <f t="shared" si="6"/>
        <v>F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0000</v>
      </c>
      <c r="Q17" s="131" t="str">
        <f t="shared" si="3"/>
        <v>0</v>
      </c>
      <c r="R17" s="149" t="str">
        <f>F30 &amp; F31 &amp; F32 &amp; F33</f>
        <v>0000</v>
      </c>
      <c r="S17" s="131" t="str">
        <f t="shared" si="4"/>
        <v>0</v>
      </c>
      <c r="T17" s="151" t="str">
        <f>G30 &amp; G31 &amp; G32 &amp; G33</f>
        <v>1000</v>
      </c>
      <c r="U17" s="131" t="str">
        <f t="shared" si="5"/>
        <v>8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1100</v>
      </c>
      <c r="O18" s="131" t="str">
        <f t="shared" si="2"/>
        <v>C</v>
      </c>
      <c r="P18" s="145" t="str">
        <f>E34 &amp; E35 &amp; E36 &amp; E37</f>
        <v>1000</v>
      </c>
      <c r="Q18" s="131" t="str">
        <f t="shared" si="3"/>
        <v>8</v>
      </c>
      <c r="R18" s="145" t="str">
        <f>F34 &amp; F35 &amp; F36 &amp; F37</f>
        <v>0100</v>
      </c>
      <c r="S18" s="131" t="str">
        <f t="shared" si="4"/>
        <v>4</v>
      </c>
      <c r="T18" s="145" t="str">
        <f>G34 &amp; G35 &amp; G36 &amp; G37</f>
        <v>1111</v>
      </c>
      <c r="U18" s="131" t="str">
        <f t="shared" si="5"/>
        <v>F</v>
      </c>
      <c r="V18" s="145" t="str">
        <f>H34 &amp; H35 &amp; H36 &amp; H37</f>
        <v>0000</v>
      </c>
      <c r="W18" s="131" t="str">
        <f t="shared" si="6"/>
        <v>0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1111</v>
      </c>
      <c r="Q19" s="131" t="str">
        <f t="shared" si="3"/>
        <v>F</v>
      </c>
      <c r="R19" s="149" t="str">
        <f>F38 &amp; F39 &amp; F40 &amp; F41</f>
        <v>1111</v>
      </c>
      <c r="S19" s="131" t="str">
        <f t="shared" si="4"/>
        <v>F</v>
      </c>
      <c r="T19" s="151" t="str">
        <f>G38 &amp; G39 &amp; G40 &amp; G41</f>
        <v>0111</v>
      </c>
      <c r="U19" s="131" t="str">
        <f t="shared" si="5"/>
        <v>7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>
        <v>1</v>
      </c>
      <c r="F27" s="72">
        <v>0</v>
      </c>
      <c r="G27" s="72">
        <v>0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1</v>
      </c>
      <c r="F28" s="72">
        <v>1</v>
      </c>
      <c r="G28" s="72">
        <v>0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1</v>
      </c>
      <c r="F29" s="86">
        <v>1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0</v>
      </c>
      <c r="F30" s="66">
        <v>0</v>
      </c>
      <c r="G30" s="76">
        <v>1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1</v>
      </c>
      <c r="E35" s="72">
        <v>0</v>
      </c>
      <c r="F35" s="72">
        <v>1</v>
      </c>
      <c r="G35" s="72">
        <v>1</v>
      </c>
      <c r="H35" s="72">
        <v>0</v>
      </c>
      <c r="M35" s="93">
        <v>25</v>
      </c>
    </row>
    <row r="36" spans="2:13" x14ac:dyDescent="0.25">
      <c r="B36" s="108"/>
      <c r="C36" s="96"/>
      <c r="D36" s="72">
        <v>0</v>
      </c>
      <c r="E36" s="72">
        <v>0</v>
      </c>
      <c r="F36" s="72">
        <v>0</v>
      </c>
      <c r="G36" s="72">
        <v>1</v>
      </c>
      <c r="H36" s="72">
        <v>0</v>
      </c>
      <c r="M36" s="93">
        <v>26</v>
      </c>
    </row>
    <row r="37" spans="2:13" x14ac:dyDescent="0.25">
      <c r="B37" s="108"/>
      <c r="C37" s="96"/>
      <c r="D37" s="86">
        <v>0</v>
      </c>
      <c r="E37" s="86">
        <v>0</v>
      </c>
      <c r="F37" s="86">
        <v>0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1</v>
      </c>
      <c r="F38" s="66">
        <v>1</v>
      </c>
      <c r="G38" s="76">
        <v>0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2017-04-24T11:35:48Z</dcterms:modified>
</cp:coreProperties>
</file>