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T13" i="6"/>
  <c r="R13" i="6"/>
  <c r="P13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3" i="6"/>
  <c r="S13" i="6"/>
  <c r="Q13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<sst xmlns="http://schemas.openxmlformats.org/spreadsheetml/2006/main" count="125" uniqueCount="51">
  <si>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</si>
  <si>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</si>
  <si>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</si>
  <si>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</si>
  <si>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</si>
  <si>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</si>
  <si>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</si>
  <si>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</si>
  <si>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</si>
  <si>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</si>
  <si>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</si>
  <si>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</si>
  <si>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</si>
  <si>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</si>
  <si>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</si>
  <si>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</si>
  <si>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</si>
  <si>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</si>
  <si>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</si>
  <si>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</si>
  <si>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</si>
  <si>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</si>
  <si>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</si>
  <si>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</si>
  <si>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</si>
  <si>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</si>
  <si>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</si>
  <si>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</si>
  <si>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</si>
  <si>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</si>
  <si>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</si>
  <si>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</si>
  <si>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</si>
  <si>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</si>
  <si>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</si>
  <si>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</si>
  <si>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</si>
  <si>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</si>
  <si>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</si>
  <si>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</si>
  <si>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</si>
  <si>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</si>
  <si>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</si>
  <si>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</si>
  <si>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</si>
  <si>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</si>
  <si>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</si>
  <si>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</si>
  <si>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</si>
  <si>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LG 32LN5100</t>
  </si>
  <si>
    <t>AKB73715606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</si>
</sst>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8" sqref="P28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LG 32LN5100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AKB73715606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1011</v>
      </c>
      <c r="O12" s="19" t="str">
        <f>BIN2HEX(N12)</f>
        <v>B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1011</v>
      </c>
      <c r="Q12" s="16" t="str">
        <f>BIN2HEX(P12)</f>
        <v>B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1011</v>
      </c>
      <c r="S12" s="15" t="str">
        <f>BIN2HEX(R12)</f>
        <v>B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1011</v>
      </c>
      <c r="U12" s="18" t="str">
        <f>BIN2HEX(T12)</f>
        <v>B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1011</v>
      </c>
      <c r="W12" s="17" t="str">
        <f>BIN2HEX(V12)</f>
        <v>B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0100</v>
      </c>
      <c r="O14" s="19" t="str">
        <f t="shared" si="2"/>
        <v>4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0100</v>
      </c>
      <c r="Q14" s="16" t="str">
        <f t="shared" si="3"/>
        <v>4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0100</v>
      </c>
      <c r="S14" s="15" t="str">
        <f t="shared" si="4"/>
        <v>4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0100</v>
      </c>
      <c r="U14" s="18" t="str">
        <f t="shared" si="5"/>
        <v>4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0100</v>
      </c>
      <c r="W14" s="17" t="str">
        <f t="shared" si="6"/>
        <v>4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2"/>
        <v>0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0000</v>
      </c>
      <c r="Q15" s="16" t="str">
        <f t="shared" si="3"/>
        <v>0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0000</v>
      </c>
      <c r="S15" s="15" t="str">
        <f t="shared" si="4"/>
        <v>0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0000</v>
      </c>
      <c r="U15" s="18" t="str">
        <f t="shared" si="5"/>
        <v>0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W15" s="17" t="str">
        <f t="shared" si="6"/>
        <v>0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0111</v>
      </c>
      <c r="O16" s="14" t="str">
        <f t="shared" si="2"/>
        <v>7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1111</v>
      </c>
      <c r="Q16" s="14" t="str">
        <f t="shared" si="3"/>
        <v>F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1110</v>
      </c>
      <c r="S16" s="14" t="str">
        <f t="shared" si="4"/>
        <v>E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1101</v>
      </c>
      <c r="U16" s="14" t="str">
        <f t="shared" si="5"/>
        <v>D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1100</v>
      </c>
      <c r="W16" s="14" t="str">
        <f t="shared" si="6"/>
        <v>C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1111</v>
      </c>
      <c r="S17" s="14" t="str">
        <f t="shared" si="4"/>
        <v>F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1000</v>
      </c>
      <c r="O18" s="14" t="str">
        <f t="shared" si="2"/>
        <v>8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0000</v>
      </c>
      <c r="Q18" s="14" t="str">
        <f t="shared" si="3"/>
        <v>0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0001</v>
      </c>
      <c r="S18" s="14" t="str">
        <f t="shared" si="4"/>
        <v>1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0010</v>
      </c>
      <c r="U18" s="14" t="str">
        <f t="shared" si="5"/>
        <v>2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0011</v>
      </c>
      <c r="W18" s="14" t="str">
        <f t="shared" si="6"/>
        <v>3</v>
      </c>
    </row>
    <row r="19" spans="2:23" ht="15.75" x14ac:dyDescent="0.25">
      <c r="B19" s="6"/>
      <c r="C19" s="3"/>
      <c r="D19" s="6">
        <f>'TRUE'!D20</f>
        <v>0</v>
      </c>
      <c r="E19" s="8">
        <f>'TRUE'!E20</f>
        <v>0</v>
      </c>
      <c r="F19" s="8">
        <f>'TRUE'!F20</f>
        <v>0</v>
      </c>
      <c r="G19" s="8">
        <f>'TRUE'!G20</f>
        <v>0</v>
      </c>
      <c r="H19" s="8">
        <f>'TRUE'!H20</f>
        <v>0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0000</v>
      </c>
      <c r="S19" s="14" t="str">
        <f t="shared" si="4"/>
        <v>0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/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I1" sqref="I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49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50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 t="shared" ref="Q6:Q8" si="0">(N6-O6)/N6</f>
        <v>1</v>
      </c>
      <c r="R6" s="104">
        <f t="shared" ref="R6:R8" si="1"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 t="shared" si="0"/>
        <v>1</v>
      </c>
      <c r="R7" s="104">
        <f t="shared" si="1"/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 t="shared" si="0"/>
        <v>1</v>
      </c>
      <c r="R8" s="104">
        <f t="shared" si="1"/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0010</v>
      </c>
      <c r="O12" s="126" t="str">
        <f t="shared" ref="O12:O19" si="2">BIN2HEX(N12)</f>
        <v>2</v>
      </c>
      <c r="P12" s="146" t="str">
        <f>E10 &amp; E11 &amp; E12 &amp; E13</f>
        <v>0010</v>
      </c>
      <c r="Q12" s="127" t="str">
        <f t="shared" ref="Q12:Q19" si="3">BIN2HEX(P12)</f>
        <v>2</v>
      </c>
      <c r="R12" s="148" t="str">
        <f>F10 &amp; F11 &amp; F12 &amp; F13</f>
        <v>0010</v>
      </c>
      <c r="S12" s="128" t="str">
        <f t="shared" ref="S12:S19" si="4">BIN2HEX(R12)</f>
        <v>2</v>
      </c>
      <c r="T12" s="150" t="str">
        <f>G10 &amp; G11 &amp; G12 &amp; G13</f>
        <v>0010</v>
      </c>
      <c r="U12" s="129" t="str">
        <f>BIN2HEX(T12)</f>
        <v>2</v>
      </c>
      <c r="V12" s="152" t="str">
        <f>H10 &amp; H11 &amp; H12 &amp; H13</f>
        <v>0010</v>
      </c>
      <c r="W12" s="130" t="str">
        <f>BIN2HEX(V12)</f>
        <v>2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1101</v>
      </c>
      <c r="O14" s="126" t="str">
        <f t="shared" si="2"/>
        <v>D</v>
      </c>
      <c r="P14" s="147" t="str">
        <f>E18 &amp; E19 &amp; E20 &amp; E21</f>
        <v>1101</v>
      </c>
      <c r="Q14" s="127" t="str">
        <f t="shared" si="3"/>
        <v>D</v>
      </c>
      <c r="R14" s="149" t="str">
        <f>F18 &amp; F19 &amp; F20 &amp; F21</f>
        <v>1101</v>
      </c>
      <c r="S14" s="128" t="str">
        <f t="shared" si="4"/>
        <v>D</v>
      </c>
      <c r="T14" s="151" t="str">
        <f>G18 &amp; G19 &amp; G20 &amp; G21</f>
        <v>1101</v>
      </c>
      <c r="U14" s="129" t="str">
        <f t="shared" si="5"/>
        <v>D</v>
      </c>
      <c r="V14" s="153" t="str">
        <f>H18 &amp; H19 &amp; H20 &amp; H21</f>
        <v>1101</v>
      </c>
      <c r="W14" s="130" t="str">
        <f t="shared" si="6"/>
        <v>D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1111</v>
      </c>
      <c r="O15" s="126" t="str">
        <f t="shared" si="2"/>
        <v>F</v>
      </c>
      <c r="P15" s="147" t="str">
        <f>E22 &amp; E23 &amp; E24 &amp; E25</f>
        <v>1111</v>
      </c>
      <c r="Q15" s="127" t="str">
        <f t="shared" si="3"/>
        <v>F</v>
      </c>
      <c r="R15" s="149" t="str">
        <f>F22 &amp; F23 &amp; F24 &amp; F25</f>
        <v>1111</v>
      </c>
      <c r="S15" s="128" t="str">
        <f t="shared" si="4"/>
        <v>F</v>
      </c>
      <c r="T15" s="151" t="str">
        <f>G22 &amp; G23 &amp; G24 &amp; G25</f>
        <v>1111</v>
      </c>
      <c r="U15" s="129" t="str">
        <f t="shared" si="5"/>
        <v>F</v>
      </c>
      <c r="V15" s="153" t="str">
        <f>H22 &amp; H23 &amp; H24 &amp; H25</f>
        <v>1111</v>
      </c>
      <c r="W15" s="130" t="str">
        <f t="shared" si="6"/>
        <v>F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0001</v>
      </c>
      <c r="O16" s="131" t="str">
        <f t="shared" si="2"/>
        <v>1</v>
      </c>
      <c r="P16" s="145" t="str">
        <f>E26 &amp; E27 &amp; E28 &amp; E29</f>
        <v>0000</v>
      </c>
      <c r="Q16" s="131" t="str">
        <f t="shared" si="3"/>
        <v>0</v>
      </c>
      <c r="R16" s="145" t="str">
        <f>F26 &amp; F27 &amp; F28 &amp; F29</f>
        <v>1000</v>
      </c>
      <c r="S16" s="131" t="str">
        <f t="shared" si="4"/>
        <v>8</v>
      </c>
      <c r="T16" s="145" t="str">
        <f>G26 &amp; G27 &amp; G28 &amp; G29</f>
        <v>0100</v>
      </c>
      <c r="U16" s="131" t="str">
        <f t="shared" si="5"/>
        <v>4</v>
      </c>
      <c r="V16" s="145" t="str">
        <f>H26 &amp; H27 &amp; H28 &amp; H29</f>
        <v>1100</v>
      </c>
      <c r="W16" s="131" t="str">
        <f t="shared" si="6"/>
        <v>C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0000</v>
      </c>
      <c r="S17" s="131" t="str">
        <f t="shared" si="4"/>
        <v>0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1110</v>
      </c>
      <c r="O18" s="131" t="str">
        <f t="shared" si="2"/>
        <v>E</v>
      </c>
      <c r="P18" s="145" t="str">
        <f>E34 &amp; E35 &amp; E36 &amp; E37</f>
        <v>1111</v>
      </c>
      <c r="Q18" s="131" t="str">
        <f t="shared" si="3"/>
        <v>F</v>
      </c>
      <c r="R18" s="145" t="str">
        <f>F34 &amp; F35 &amp; F36 &amp; F37</f>
        <v>0111</v>
      </c>
      <c r="S18" s="131" t="str">
        <f t="shared" si="4"/>
        <v>7</v>
      </c>
      <c r="T18" s="145" t="str">
        <f>G34 &amp; G35 &amp; G36 &amp; G37</f>
        <v>1011</v>
      </c>
      <c r="U18" s="131" t="str">
        <f t="shared" si="5"/>
        <v>B</v>
      </c>
      <c r="V18" s="145" t="str">
        <f>H34 &amp; H35 &amp; H36 &amp; H37</f>
        <v>0011</v>
      </c>
      <c r="W18" s="131" t="str">
        <f t="shared" si="6"/>
        <v>3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1111</v>
      </c>
      <c r="S19" s="131" t="str">
        <f t="shared" si="4"/>
        <v>F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0</v>
      </c>
      <c r="E20" s="81">
        <v>0</v>
      </c>
      <c r="F20" s="81">
        <v>0</v>
      </c>
      <c r="G20" s="81">
        <v>0</v>
      </c>
      <c r="H20" s="81">
        <v>0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0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0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0</v>
      </c>
      <c r="F29" s="86">
        <v>0</v>
      </c>
      <c r="G29" s="86">
        <v>0</v>
      </c>
      <c r="H29" s="86">
        <v>0</v>
      </c>
      <c r="M29" s="93">
        <v>19</v>
      </c>
    </row>
    <row r="30" spans="2:31" x14ac:dyDescent="0.25">
      <c r="B30" s="108"/>
      <c r="C30" s="96"/>
      <c r="D30" s="73">
        <v>0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1</v>
      </c>
      <c r="E35" s="72">
        <v>1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1</v>
      </c>
      <c r="H36" s="72">
        <v>1</v>
      </c>
      <c r="M36" s="93">
        <v>26</v>
      </c>
    </row>
    <row r="37" spans="2:13" x14ac:dyDescent="0.25">
      <c r="B37" s="108"/>
      <c r="C37" s="96"/>
      <c r="D37" s="86">
        <v>0</v>
      </c>
      <c r="E37" s="86">
        <v>1</v>
      </c>
      <c r="F37" s="86">
        <v>1</v>
      </c>
      <c r="G37" s="86">
        <v>1</v>
      </c>
      <c r="H37" s="86">
        <v>1</v>
      </c>
      <c r="M37" s="93">
        <v>27</v>
      </c>
    </row>
    <row r="38" spans="2:13" x14ac:dyDescent="0.25">
      <c r="B38" s="108"/>
      <c r="C38" s="96"/>
      <c r="D38" s="73">
        <v>1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2014-09-22T08:02:54Z</dcterms:modified>
</cp:coreProperties>
</file>