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 activeTab="1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K3" i="6" l="1"/>
  <c r="N12" i="4"/>
  <c r="N12" i="6" s="1"/>
  <c r="O12" i="6" s="1"/>
  <c r="P12" i="4"/>
  <c r="R12" i="4"/>
  <c r="T12" i="4"/>
  <c r="V12" i="4"/>
  <c r="P13" i="4"/>
  <c r="P13" i="6" s="1"/>
  <c r="Q13" i="6" s="1"/>
  <c r="R13" i="4"/>
  <c r="R13" i="6" s="1"/>
  <c r="S13" i="6" s="1"/>
  <c r="T13" i="4"/>
  <c r="T13" i="6" s="1"/>
  <c r="U13" i="6" s="1"/>
  <c r="V13" i="4"/>
  <c r="V13" i="6" s="1"/>
  <c r="W13" i="6" s="1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R17" i="4"/>
  <c r="T17" i="4"/>
  <c r="V17" i="4"/>
  <c r="V17" i="6" s="1"/>
  <c r="W17" i="6" s="1"/>
  <c r="P18" i="4"/>
  <c r="R18" i="4"/>
  <c r="T18" i="4"/>
  <c r="V18" i="4"/>
  <c r="P19" i="4"/>
  <c r="R19" i="4"/>
  <c r="T19" i="4"/>
  <c r="V19" i="4"/>
  <c r="N19" i="4"/>
  <c r="O19" i="4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N13" i="6"/>
  <c r="O13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R8" i="6"/>
  <c r="Q8" i="6"/>
  <c r="R7" i="6"/>
  <c r="Q7" i="6"/>
  <c r="R6" i="6"/>
  <c r="Q6" i="6"/>
  <c r="K6" i="6"/>
  <c r="R5" i="6"/>
  <c r="Q5" i="6"/>
  <c r="W13" i="4" l="1"/>
  <c r="U19" i="4"/>
  <c r="T19" i="6"/>
  <c r="U19" i="6" s="1"/>
  <c r="U13" i="4"/>
  <c r="S13" i="4"/>
  <c r="Q19" i="4"/>
  <c r="P19" i="6"/>
  <c r="Q19" i="6" s="1"/>
  <c r="Q17" i="4"/>
  <c r="P17" i="6"/>
  <c r="Q17" i="6" s="1"/>
  <c r="Q13" i="4"/>
  <c r="N19" i="6"/>
  <c r="O19" i="6" s="1"/>
  <c r="O17" i="4"/>
  <c r="W19" i="4"/>
  <c r="V19" i="6"/>
  <c r="W19" i="6" s="1"/>
  <c r="W18" i="4"/>
  <c r="V18" i="6"/>
  <c r="W18" i="6" s="1"/>
  <c r="W16" i="4"/>
  <c r="V16" i="6"/>
  <c r="W16" i="6" s="1"/>
  <c r="W12" i="4"/>
  <c r="V12" i="6"/>
  <c r="W12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2" i="4"/>
  <c r="R12" i="6"/>
  <c r="S12" i="6" s="1"/>
  <c r="Q18" i="4"/>
  <c r="P18" i="6"/>
  <c r="Q18" i="6" s="1"/>
  <c r="Q16" i="4"/>
  <c r="P16" i="6"/>
  <c r="Q16" i="6" s="1"/>
  <c r="Q15" i="4"/>
  <c r="P15" i="6"/>
  <c r="Q15" i="6" s="1"/>
  <c r="Q14" i="4"/>
  <c r="P14" i="6"/>
  <c r="Q14" i="6" s="1"/>
  <c r="Q12" i="4"/>
  <c r="P12" i="6"/>
  <c r="Q12" i="6" s="1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<sst xmlns="http://schemas.openxmlformats.org/spreadsheetml/2006/main" count="126" uniqueCount="52">
  <si>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</si>
  <si>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</si>
  <si>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</si>
  <si>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</si>
  <si>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</si>
  <si>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</si>
  <si>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</si>
  <si>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</si>
  <si>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</si>
  <si>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</si>
  <si>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</si>
  <si>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</si>
  <si>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</si>
  <si>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</si>
  <si>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</si>
  <si>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</si>
  <si>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</si>
  <si>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</si>
  <si>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</si>
  <si>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</si>
  <si>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</si>
  <si>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</si>
  <si>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</si>
  <si>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</si>
  <si>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</si>
  <si>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</si>
  <si>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</si>
  <si>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</si>
  <si>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</si>
  <si>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</si>
  <si>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</si>
  <si>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</si>
  <si>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</si>
  <si>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</si>
  <si>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</si>
  <si>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</si>
  <si>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</si>
  <si>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</si>
  <si>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</si>
  <si>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</si>
  <si>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</si>
  <si>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</si>
  <si>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</si>
  <si>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</si>
  <si>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</si>
  <si>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</si>
  <si>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</si>
  <si>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</si>
  <si>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</si>
  <si>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</si>
  <si>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JVC RM-C3152</t>
  </si>
  <si>
    <t>JVC LT-24N350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</si>
</sst>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11" sqref="E11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JVC LT-24N350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JVC RM-C3152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1111</v>
      </c>
      <c r="O12" s="19" t="str">
        <f>BIN2HEX(N12)</f>
        <v>F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1111</v>
      </c>
      <c r="Q12" s="16" t="str">
        <f>BIN2HEX(P12)</f>
        <v>F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1111</v>
      </c>
      <c r="S12" s="15" t="str">
        <f>BIN2HEX(R12)</f>
        <v>F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18" t="str">
        <f>BIN2HEX(T12)</f>
        <v>F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1111</v>
      </c>
      <c r="W12" s="17" t="str">
        <f>BIN2HEX(V12)</f>
        <v>F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1101</v>
      </c>
      <c r="O13" s="19" t="str">
        <f t="shared" ref="O13:O19" si="2">BIN2HEX(N13)</f>
        <v>D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1101</v>
      </c>
      <c r="Q13" s="16" t="str">
        <f t="shared" ref="Q13:Q19" si="3">BIN2HEX(P13)</f>
        <v>D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1101</v>
      </c>
      <c r="S13" s="15" t="str">
        <f t="shared" ref="S13:S19" si="4">BIN2HEX(R13)</f>
        <v>D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1101</v>
      </c>
      <c r="U13" s="18" t="str">
        <f t="shared" ref="U13:U19" si="5">BIN2HEX(T13)</f>
        <v>D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1101</v>
      </c>
      <c r="W13" s="17" t="str">
        <f t="shared" ref="W13:W19" si="6">BIN2HEX(V13)</f>
        <v>D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0000</v>
      </c>
      <c r="O14" s="19" t="str">
        <f t="shared" si="2"/>
        <v>0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0000</v>
      </c>
      <c r="Q14" s="16" t="str">
        <f t="shared" si="3"/>
        <v>0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0000</v>
      </c>
      <c r="S14" s="15" t="str">
        <f t="shared" si="4"/>
        <v>0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0000</v>
      </c>
      <c r="U14" s="18" t="str">
        <f t="shared" si="5"/>
        <v>0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0000</v>
      </c>
      <c r="W14" s="17" t="str">
        <f t="shared" si="6"/>
        <v>0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0010</v>
      </c>
      <c r="O15" s="19" t="str">
        <f t="shared" si="2"/>
        <v>2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0010</v>
      </c>
      <c r="Q15" s="16" t="str">
        <f t="shared" si="3"/>
        <v>2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0010</v>
      </c>
      <c r="S15" s="15" t="str">
        <f t="shared" si="4"/>
        <v>2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0010</v>
      </c>
      <c r="U15" s="18" t="str">
        <f t="shared" si="5"/>
        <v>2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0010</v>
      </c>
      <c r="W15" s="17" t="str">
        <f t="shared" si="6"/>
        <v>2</v>
      </c>
    </row>
    <row r="16" spans="2:23" ht="15.75" x14ac:dyDescent="0.25">
      <c r="B16" s="6"/>
      <c r="C16" s="3"/>
      <c r="D16" s="6">
        <f>'TRUE'!D15</f>
        <v>1</v>
      </c>
      <c r="E16" s="8">
        <f>'TRUE'!E15</f>
        <v>1</v>
      </c>
      <c r="F16" s="8">
        <f>'TRUE'!F15</f>
        <v>1</v>
      </c>
      <c r="G16" s="8">
        <f>'TRUE'!G15</f>
        <v>1</v>
      </c>
      <c r="H16" s="8">
        <f>'TRUE'!H15</f>
        <v>1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1101</v>
      </c>
      <c r="O16" s="14" t="str">
        <f t="shared" si="2"/>
        <v>D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1100</v>
      </c>
      <c r="Q16" s="14" t="str">
        <f t="shared" si="3"/>
        <v>C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1110</v>
      </c>
      <c r="S16" s="14" t="str">
        <f t="shared" si="4"/>
        <v>E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1101</v>
      </c>
      <c r="U16" s="14" t="str">
        <f t="shared" si="5"/>
        <v>D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0110</v>
      </c>
      <c r="W16" s="14" t="str">
        <f t="shared" si="6"/>
        <v>6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1010</v>
      </c>
      <c r="O17" s="14" t="str">
        <f t="shared" si="2"/>
        <v>A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1111</v>
      </c>
      <c r="Q17" s="14" t="str">
        <f t="shared" si="3"/>
        <v>F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1011</v>
      </c>
      <c r="S17" s="14" t="str">
        <f t="shared" si="4"/>
        <v>B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1111</v>
      </c>
      <c r="U17" s="14" t="str">
        <f t="shared" si="5"/>
        <v>F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0010</v>
      </c>
      <c r="O18" s="14" t="str">
        <f t="shared" si="2"/>
        <v>2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0011</v>
      </c>
      <c r="Q18" s="14" t="str">
        <f t="shared" si="3"/>
        <v>3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0001</v>
      </c>
      <c r="S18" s="14" t="str">
        <f t="shared" si="4"/>
        <v>1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0010</v>
      </c>
      <c r="U18" s="14" t="str">
        <f t="shared" si="5"/>
        <v>2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1001</v>
      </c>
      <c r="W18" s="14" t="str">
        <f t="shared" si="6"/>
        <v>9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0101</v>
      </c>
      <c r="O19" s="14" t="str">
        <f t="shared" si="2"/>
        <v>5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0000</v>
      </c>
      <c r="Q19" s="14" t="str">
        <f t="shared" si="3"/>
        <v>0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0100</v>
      </c>
      <c r="S19" s="14" t="str">
        <f t="shared" si="4"/>
        <v>4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0000</v>
      </c>
      <c r="U19" s="14" t="str">
        <f t="shared" si="5"/>
        <v>0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1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K28" sqref="K28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51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50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0000</v>
      </c>
      <c r="O12" s="126" t="str">
        <f t="shared" ref="O12:O19" si="2">BIN2HEX(N12)</f>
        <v>0</v>
      </c>
      <c r="P12" s="146" t="str">
        <f>E10 &amp; E11 &amp; E12 &amp; E13</f>
        <v>0000</v>
      </c>
      <c r="Q12" s="127" t="str">
        <f t="shared" ref="Q12:Q19" si="3">BIN2HEX(P12)</f>
        <v>0</v>
      </c>
      <c r="R12" s="148" t="str">
        <f>F10 &amp; F11 &amp; F12 &amp; F13</f>
        <v>0000</v>
      </c>
      <c r="S12" s="128" t="str">
        <f t="shared" ref="S12:S19" si="4">BIN2HEX(R12)</f>
        <v>0</v>
      </c>
      <c r="T12" s="150" t="str">
        <f>G10 &amp; G11 &amp; G12 &amp; G13</f>
        <v>0000</v>
      </c>
      <c r="U12" s="129" t="str">
        <f>BIN2HEX(T12)</f>
        <v>0</v>
      </c>
      <c r="V12" s="152" t="str">
        <f>H10 &amp; H11 &amp; H12 &amp; H13</f>
        <v>0000</v>
      </c>
      <c r="W12" s="130" t="str">
        <f>BIN2HEX(V12)</f>
        <v>0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0100</v>
      </c>
      <c r="O13" s="126" t="str">
        <f t="shared" si="2"/>
        <v>4</v>
      </c>
      <c r="P13" s="147" t="str">
        <f>E14 &amp; E15 &amp; E16 &amp; E17</f>
        <v>0100</v>
      </c>
      <c r="Q13" s="127" t="str">
        <f t="shared" si="3"/>
        <v>4</v>
      </c>
      <c r="R13" s="149" t="str">
        <f>F14 &amp; F15 &amp; F16 &amp; F17</f>
        <v>0100</v>
      </c>
      <c r="S13" s="128" t="str">
        <f t="shared" si="4"/>
        <v>4</v>
      </c>
      <c r="T13" s="151" t="str">
        <f>G14 &amp; G15 &amp; G16 &amp; G17</f>
        <v>0100</v>
      </c>
      <c r="U13" s="129" t="str">
        <f t="shared" ref="U13:U19" si="5">BIN2HEX(T13)</f>
        <v>4</v>
      </c>
      <c r="V13" s="153" t="str">
        <f>H14 &amp; H15 &amp; H16 &amp; H17</f>
        <v>0100</v>
      </c>
      <c r="W13" s="130" t="str">
        <f t="shared" ref="W13:W19" si="6">BIN2HEX(V13)</f>
        <v>4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1111</v>
      </c>
      <c r="O14" s="126" t="str">
        <f t="shared" si="2"/>
        <v>F</v>
      </c>
      <c r="P14" s="147" t="str">
        <f>E18 &amp; E19 &amp; E20 &amp; E21</f>
        <v>1111</v>
      </c>
      <c r="Q14" s="127" t="str">
        <f t="shared" si="3"/>
        <v>F</v>
      </c>
      <c r="R14" s="149" t="str">
        <f>F18 &amp; F19 &amp; F20 &amp; F21</f>
        <v>1111</v>
      </c>
      <c r="S14" s="128" t="str">
        <f t="shared" si="4"/>
        <v>F</v>
      </c>
      <c r="T14" s="151" t="str">
        <f>G18 &amp; G19 &amp; G20 &amp; G21</f>
        <v>1111</v>
      </c>
      <c r="U14" s="129" t="str">
        <f t="shared" si="5"/>
        <v>F</v>
      </c>
      <c r="V14" s="153" t="str">
        <f>H18 &amp; H19 &amp; H20 &amp; H21</f>
        <v>1111</v>
      </c>
      <c r="W14" s="130" t="str">
        <f t="shared" si="6"/>
        <v>F</v>
      </c>
      <c r="AE14" s="93" t="s">
        <v>33</v>
      </c>
    </row>
    <row r="15" spans="2:31" x14ac:dyDescent="0.25">
      <c r="B15" s="118"/>
      <c r="C15" s="96"/>
      <c r="D15" s="80">
        <v>1</v>
      </c>
      <c r="E15" s="81">
        <v>1</v>
      </c>
      <c r="F15" s="81">
        <v>1</v>
      </c>
      <c r="G15" s="81">
        <v>1</v>
      </c>
      <c r="H15" s="81">
        <v>1</v>
      </c>
      <c r="I15" s="96"/>
      <c r="J15" s="96"/>
      <c r="K15" s="120"/>
      <c r="M15" s="93">
        <v>5</v>
      </c>
      <c r="N15" s="144" t="str">
        <f>D22 &amp; D23 &amp; D24 &amp; D25</f>
        <v>1011</v>
      </c>
      <c r="O15" s="126" t="str">
        <f t="shared" si="2"/>
        <v>B</v>
      </c>
      <c r="P15" s="147" t="str">
        <f>E22 &amp; E23 &amp; E24 &amp; E25</f>
        <v>1011</v>
      </c>
      <c r="Q15" s="127" t="str">
        <f t="shared" si="3"/>
        <v>B</v>
      </c>
      <c r="R15" s="149" t="str">
        <f>F22 &amp; F23 &amp; F24 &amp; F25</f>
        <v>1011</v>
      </c>
      <c r="S15" s="128" t="str">
        <f t="shared" si="4"/>
        <v>B</v>
      </c>
      <c r="T15" s="151" t="str">
        <f>G22 &amp; G23 &amp; G24 &amp; G25</f>
        <v>1011</v>
      </c>
      <c r="U15" s="129" t="str">
        <f t="shared" si="5"/>
        <v>B</v>
      </c>
      <c r="V15" s="153" t="str">
        <f>H22 &amp; H23 &amp; H24 &amp; H25</f>
        <v>1011</v>
      </c>
      <c r="W15" s="130" t="str">
        <f t="shared" si="6"/>
        <v>B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0100</v>
      </c>
      <c r="O16" s="131" t="str">
        <f t="shared" si="2"/>
        <v>4</v>
      </c>
      <c r="P16" s="145" t="str">
        <f>E26 &amp; E27 &amp; E28 &amp; E29</f>
        <v>1100</v>
      </c>
      <c r="Q16" s="131" t="str">
        <f t="shared" si="3"/>
        <v>C</v>
      </c>
      <c r="R16" s="145" t="str">
        <f>F26 &amp; F27 &amp; F28 &amp; F29</f>
        <v>1000</v>
      </c>
      <c r="S16" s="131" t="str">
        <f t="shared" si="4"/>
        <v>8</v>
      </c>
      <c r="T16" s="145" t="str">
        <f>G26 &amp; G27 &amp; G28 &amp; G29</f>
        <v>0100</v>
      </c>
      <c r="U16" s="131" t="str">
        <f t="shared" si="5"/>
        <v>4</v>
      </c>
      <c r="V16" s="145" t="str">
        <f>H26 &amp; H27 &amp; H28 &amp; H29</f>
        <v>1001</v>
      </c>
      <c r="W16" s="131" t="str">
        <f t="shared" si="6"/>
        <v>9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1010</v>
      </c>
      <c r="O17" s="131" t="str">
        <f t="shared" si="2"/>
        <v>A</v>
      </c>
      <c r="P17" s="147" t="str">
        <f>E30 &amp; E31 &amp; E32 &amp; E33</f>
        <v>0000</v>
      </c>
      <c r="Q17" s="131" t="str">
        <f t="shared" si="3"/>
        <v>0</v>
      </c>
      <c r="R17" s="149" t="str">
        <f>F30 &amp; F31 &amp; F32 &amp; F33</f>
        <v>0010</v>
      </c>
      <c r="S17" s="131" t="str">
        <f t="shared" si="4"/>
        <v>2</v>
      </c>
      <c r="T17" s="151" t="str">
        <f>G30 &amp; G31 &amp; G32 &amp; G33</f>
        <v>0000</v>
      </c>
      <c r="U17" s="131" t="str">
        <f t="shared" si="5"/>
        <v>0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1011</v>
      </c>
      <c r="O18" s="131" t="str">
        <f t="shared" si="2"/>
        <v>B</v>
      </c>
      <c r="P18" s="145" t="str">
        <f>E34 &amp; E35 &amp; E36 &amp; E37</f>
        <v>0011</v>
      </c>
      <c r="Q18" s="131" t="str">
        <f t="shared" si="3"/>
        <v>3</v>
      </c>
      <c r="R18" s="145" t="str">
        <f>F34 &amp; F35 &amp; F36 &amp; F37</f>
        <v>0111</v>
      </c>
      <c r="S18" s="131" t="str">
        <f t="shared" si="4"/>
        <v>7</v>
      </c>
      <c r="T18" s="145" t="str">
        <f>G34 &amp; G35 &amp; G36 &amp; G37</f>
        <v>1011</v>
      </c>
      <c r="U18" s="131" t="str">
        <f t="shared" si="5"/>
        <v>B</v>
      </c>
      <c r="V18" s="145" t="str">
        <f>H34 &amp; H35 &amp; H36 &amp; H37</f>
        <v>0110</v>
      </c>
      <c r="W18" s="131" t="str">
        <f t="shared" si="6"/>
        <v>6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0101</v>
      </c>
      <c r="O19" s="131" t="str">
        <f t="shared" si="2"/>
        <v>5</v>
      </c>
      <c r="P19" s="147" t="str">
        <f>E38 &amp; E39 &amp; E40 &amp; E41</f>
        <v>1111</v>
      </c>
      <c r="Q19" s="131" t="str">
        <f t="shared" si="3"/>
        <v>F</v>
      </c>
      <c r="R19" s="149" t="str">
        <f>F38 &amp; F39 &amp; F40 &amp; F41</f>
        <v>1101</v>
      </c>
      <c r="S19" s="131" t="str">
        <f t="shared" si="4"/>
        <v>D</v>
      </c>
      <c r="T19" s="151" t="str">
        <f>G38 &amp; G39 &amp; G40 &amp; G41</f>
        <v>1111</v>
      </c>
      <c r="U19" s="131" t="str">
        <f t="shared" si="5"/>
        <v>F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>
        <v>1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1</v>
      </c>
      <c r="F26" s="81">
        <v>1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0</v>
      </c>
      <c r="G27" s="72">
        <v>1</v>
      </c>
      <c r="H27" s="72">
        <v>0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0</v>
      </c>
      <c r="F28" s="72">
        <v>0</v>
      </c>
      <c r="G28" s="72">
        <v>0</v>
      </c>
      <c r="H28" s="72">
        <v>0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0</v>
      </c>
      <c r="G29" s="86">
        <v>0</v>
      </c>
      <c r="H29" s="86">
        <v>1</v>
      </c>
      <c r="M29" s="93">
        <v>19</v>
      </c>
    </row>
    <row r="30" spans="2:31" x14ac:dyDescent="0.25">
      <c r="B30" s="108"/>
      <c r="C30" s="96"/>
      <c r="D30" s="73">
        <v>1</v>
      </c>
      <c r="E30" s="74">
        <v>0</v>
      </c>
      <c r="F30" s="66">
        <v>0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1</v>
      </c>
      <c r="E32" s="74">
        <v>0</v>
      </c>
      <c r="F32" s="66">
        <v>1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0</v>
      </c>
      <c r="F34" s="72">
        <v>0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1</v>
      </c>
      <c r="G35" s="72">
        <v>0</v>
      </c>
      <c r="H35" s="72">
        <v>1</v>
      </c>
      <c r="M35" s="93">
        <v>25</v>
      </c>
    </row>
    <row r="36" spans="2:13" x14ac:dyDescent="0.25">
      <c r="B36" s="108"/>
      <c r="C36" s="96"/>
      <c r="D36" s="72">
        <v>1</v>
      </c>
      <c r="E36" s="72">
        <v>1</v>
      </c>
      <c r="F36" s="72">
        <v>1</v>
      </c>
      <c r="G36" s="72">
        <v>1</v>
      </c>
      <c r="H36" s="72">
        <v>1</v>
      </c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1</v>
      </c>
      <c r="G37" s="86">
        <v>1</v>
      </c>
      <c r="H37" s="86">
        <v>0</v>
      </c>
      <c r="M37" s="93">
        <v>27</v>
      </c>
    </row>
    <row r="38" spans="2:13" x14ac:dyDescent="0.25">
      <c r="B38" s="108"/>
      <c r="C38" s="96"/>
      <c r="D38" s="73">
        <v>0</v>
      </c>
      <c r="E38" s="74">
        <v>1</v>
      </c>
      <c r="F38" s="66">
        <v>1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0</v>
      </c>
      <c r="E40" s="74">
        <v>1</v>
      </c>
      <c r="F40" s="66">
        <v>0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2016-03-08T08:47:16Z</dcterms:modified>
</cp:coreProperties>
</file>