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O19" i="4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N13" i="6"/>
  <c r="O13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R8" i="6"/>
  <c r="Q8" i="6"/>
  <c r="R7" i="6"/>
  <c r="Q7" i="6"/>
  <c r="R6" i="6"/>
  <c r="Q6" i="6"/>
  <c r="K6" i="6"/>
  <c r="R5" i="6"/>
  <c r="Q5" i="6"/>
  <c r="W13" i="4" l="1"/>
  <c r="U19" i="4"/>
  <c r="T19" i="6"/>
  <c r="U19" i="6" s="1"/>
  <c r="U13" i="4"/>
  <c r="S13" i="4"/>
  <c r="Q19" i="4"/>
  <c r="P19" i="6"/>
  <c r="Q19" i="6" s="1"/>
  <c r="Q17" i="4"/>
  <c r="P17" i="6"/>
  <c r="Q17" i="6" s="1"/>
  <c r="Q13" i="4"/>
  <c r="N19" i="6"/>
  <c r="O19" i="6" s="1"/>
  <c r="O17" i="4"/>
  <c r="W19" i="4"/>
  <c r="V19" i="6"/>
  <c r="W19" i="6" s="1"/>
  <c r="W18" i="4"/>
  <c r="V18" i="6"/>
  <c r="W18" i="6" s="1"/>
  <c r="W16" i="4"/>
  <c r="V16" i="6"/>
  <c r="W16" i="6" s="1"/>
  <c r="W12" i="4"/>
  <c r="V12" i="6"/>
  <c r="W12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8" i="4"/>
  <c r="P18" i="6"/>
  <c r="Q18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<sst xmlns="http://schemas.openxmlformats.org/spreadsheetml/2006/main" count="126" uniqueCount="52">
  <si>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</si>
  <si>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</si>
  <si>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</si>
  <si>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</si>
  <si>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</si>
  <si>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</si>
  <si>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</si>
  <si>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</si>
  <si>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</si>
  <si>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</si>
  <si>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</si>
  <si>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</si>
  <si>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</si>
  <si>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</si>
  <si>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</si>
  <si>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</si>
  <si>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</si>
  <si>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</si>
  <si>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</si>
  <si>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</si>
  <si>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</si>
  <si>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</si>
  <si>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</si>
  <si>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</si>
  <si>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</si>
  <si>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</si>
  <si>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</si>
  <si>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</si>
  <si>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</si>
  <si>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</si>
  <si>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</si>
  <si>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</si>
  <si>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</si>
  <si>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</si>
  <si>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</si>
  <si>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</si>
  <si>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</si>
  <si>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</si>
  <si>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</si>
  <si>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</si>
  <si>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</si>
  <si>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</si>
  <si>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</si>
  <si>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</si>
  <si>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</si>
  <si>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</si>
  <si>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</si>
  <si>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</si>
  <si>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</si>
  <si>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</si>
  <si>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JVC LT-24N550</t>
  </si>
  <si>
    <t>JVC RM-C3152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</si>
</sst>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11" sqref="E11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JVC LT-24N550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JVC RM-C3152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1101</v>
      </c>
      <c r="O13" s="19" t="str">
        <f t="shared" ref="O13:O19" si="2">BIN2HEX(N13)</f>
        <v>D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1101</v>
      </c>
      <c r="Q13" s="16" t="str">
        <f t="shared" ref="Q13:Q19" si="3">BIN2HEX(P13)</f>
        <v>D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1101</v>
      </c>
      <c r="S13" s="15" t="str">
        <f t="shared" ref="S13:S19" si="4">BIN2HEX(R13)</f>
        <v>D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1101</v>
      </c>
      <c r="U13" s="18" t="str">
        <f t="shared" ref="U13:U19" si="5">BIN2HEX(T13)</f>
        <v>D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1101</v>
      </c>
      <c r="W13" s="17" t="str">
        <f t="shared" ref="W13:W19" si="6">BIN2HEX(V13)</f>
        <v>D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2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3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4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5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17" t="str">
        <f t="shared" si="6"/>
        <v>0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0010</v>
      </c>
      <c r="O15" s="19" t="str">
        <f t="shared" si="2"/>
        <v>2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0010</v>
      </c>
      <c r="Q15" s="16" t="str">
        <f t="shared" si="3"/>
        <v>2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0010</v>
      </c>
      <c r="S15" s="15" t="str">
        <f t="shared" si="4"/>
        <v>2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0010</v>
      </c>
      <c r="U15" s="18" t="str">
        <f t="shared" si="5"/>
        <v>2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0010</v>
      </c>
      <c r="W15" s="17" t="str">
        <f t="shared" si="6"/>
        <v>2</v>
      </c>
    </row>
    <row r="16" spans="2:23" ht="15.75" x14ac:dyDescent="0.25">
      <c r="B16" s="6"/>
      <c r="C16" s="3"/>
      <c r="D16" s="6">
        <f>'TRUE'!D15</f>
        <v>1</v>
      </c>
      <c r="E16" s="8">
        <f>'TRUE'!E15</f>
        <v>1</v>
      </c>
      <c r="F16" s="8">
        <f>'TRUE'!F15</f>
        <v>1</v>
      </c>
      <c r="G16" s="8">
        <f>'TRUE'!G15</f>
        <v>1</v>
      </c>
      <c r="H16" s="8">
        <f>'TRUE'!H15</f>
        <v>1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1100</v>
      </c>
      <c r="Q16" s="14" t="str">
        <f t="shared" si="3"/>
        <v>C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1110</v>
      </c>
      <c r="S16" s="14" t="str">
        <f t="shared" si="4"/>
        <v>E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1101</v>
      </c>
      <c r="U16" s="14" t="str">
        <f t="shared" si="5"/>
        <v>D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0110</v>
      </c>
      <c r="W16" s="14" t="str">
        <f t="shared" si="6"/>
        <v>6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1010</v>
      </c>
      <c r="O17" s="14" t="str">
        <f t="shared" si="2"/>
        <v>A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3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1011</v>
      </c>
      <c r="S17" s="14" t="str">
        <f t="shared" si="4"/>
        <v>B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0011</v>
      </c>
      <c r="Q18" s="14" t="str">
        <f t="shared" si="3"/>
        <v>3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0001</v>
      </c>
      <c r="S18" s="14" t="str">
        <f t="shared" si="4"/>
        <v>1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0010</v>
      </c>
      <c r="U18" s="14" t="str">
        <f t="shared" si="5"/>
        <v>2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1001</v>
      </c>
      <c r="W18" s="14" t="str">
        <f t="shared" si="6"/>
        <v>9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0101</v>
      </c>
      <c r="O19" s="14" t="str">
        <f t="shared" si="2"/>
        <v>5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3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0100</v>
      </c>
      <c r="S19" s="14" t="str">
        <f t="shared" si="4"/>
        <v>4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22" activePane="bottomRight" state="frozen"/>
      <selection activeCell="B1" sqref="B1"/>
      <selection pane="topRight" activeCell="L1" sqref="L1"/>
      <selection pane="bottomLeft" activeCell="B21" sqref="B21"/>
      <selection pane="bottomRight" activeCell="I40" sqref="I40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0100</v>
      </c>
      <c r="O13" s="126" t="str">
        <f t="shared" si="2"/>
        <v>4</v>
      </c>
      <c r="P13" s="147" t="str">
        <f>E14 &amp; E15 &amp; E16 &amp; E17</f>
        <v>0100</v>
      </c>
      <c r="Q13" s="127" t="str">
        <f t="shared" si="3"/>
        <v>4</v>
      </c>
      <c r="R13" s="149" t="str">
        <f>F14 &amp; F15 &amp; F16 &amp; F17</f>
        <v>0100</v>
      </c>
      <c r="S13" s="128" t="str">
        <f t="shared" si="4"/>
        <v>4</v>
      </c>
      <c r="T13" s="151" t="str">
        <f>G14 &amp; G15 &amp; G16 &amp; G17</f>
        <v>0100</v>
      </c>
      <c r="U13" s="129" t="str">
        <f t="shared" ref="U13:U19" si="5">BIN2HEX(T13)</f>
        <v>4</v>
      </c>
      <c r="V13" s="153" t="str">
        <f>H14 &amp; H15 &amp; H16 &amp; H17</f>
        <v>0100</v>
      </c>
      <c r="W13" s="130" t="str">
        <f t="shared" ref="W13:W19" si="6">BIN2HEX(V13)</f>
        <v>4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2"/>
        <v>F</v>
      </c>
      <c r="P14" s="147" t="str">
        <f>E18 &amp; E19 &amp; E20 &amp; E21</f>
        <v>1111</v>
      </c>
      <c r="Q14" s="127" t="str">
        <f t="shared" si="3"/>
        <v>F</v>
      </c>
      <c r="R14" s="149" t="str">
        <f>F18 &amp; F19 &amp; F20 &amp; F21</f>
        <v>1111</v>
      </c>
      <c r="S14" s="128" t="str">
        <f t="shared" si="4"/>
        <v>F</v>
      </c>
      <c r="T14" s="151" t="str">
        <f>G18 &amp; G19 &amp; G20 &amp; G21</f>
        <v>1111</v>
      </c>
      <c r="U14" s="129" t="str">
        <f t="shared" si="5"/>
        <v>F</v>
      </c>
      <c r="V14" s="153" t="str">
        <f>H18 &amp; H19 &amp; H20 &amp; H21</f>
        <v>1111</v>
      </c>
      <c r="W14" s="130" t="str">
        <f t="shared" si="6"/>
        <v>F</v>
      </c>
      <c r="AE14" s="93" t="s">
        <v>33</v>
      </c>
    </row>
    <row r="15" spans="2:31" x14ac:dyDescent="0.25">
      <c r="B15" s="118"/>
      <c r="C15" s="96"/>
      <c r="D15" s="80">
        <v>1</v>
      </c>
      <c r="E15" s="81">
        <v>1</v>
      </c>
      <c r="F15" s="81">
        <v>1</v>
      </c>
      <c r="G15" s="81">
        <v>1</v>
      </c>
      <c r="H15" s="81">
        <v>1</v>
      </c>
      <c r="I15" s="96"/>
      <c r="J15" s="96"/>
      <c r="K15" s="120"/>
      <c r="M15" s="93">
        <v>5</v>
      </c>
      <c r="N15" s="144" t="str">
        <f>D22 &amp; D23 &amp; D24 &amp; D25</f>
        <v>1011</v>
      </c>
      <c r="O15" s="126" t="str">
        <f t="shared" si="2"/>
        <v>B</v>
      </c>
      <c r="P15" s="147" t="str">
        <f>E22 &amp; E23 &amp; E24 &amp; E25</f>
        <v>1011</v>
      </c>
      <c r="Q15" s="127" t="str">
        <f t="shared" si="3"/>
        <v>B</v>
      </c>
      <c r="R15" s="149" t="str">
        <f>F22 &amp; F23 &amp; F24 &amp; F25</f>
        <v>1011</v>
      </c>
      <c r="S15" s="128" t="str">
        <f t="shared" si="4"/>
        <v>B</v>
      </c>
      <c r="T15" s="151" t="str">
        <f>G22 &amp; G23 &amp; G24 &amp; G25</f>
        <v>1011</v>
      </c>
      <c r="U15" s="129" t="str">
        <f t="shared" si="5"/>
        <v>B</v>
      </c>
      <c r="V15" s="153" t="str">
        <f>H22 &amp; H23 &amp; H24 &amp; H25</f>
        <v>1011</v>
      </c>
      <c r="W15" s="130" t="str">
        <f t="shared" si="6"/>
        <v>B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1100</v>
      </c>
      <c r="Q16" s="131" t="str">
        <f t="shared" si="3"/>
        <v>C</v>
      </c>
      <c r="R16" s="145" t="str">
        <f>F26 &amp; F27 &amp; F28 &amp; F29</f>
        <v>1000</v>
      </c>
      <c r="S16" s="131" t="str">
        <f t="shared" si="4"/>
        <v>8</v>
      </c>
      <c r="T16" s="145" t="str">
        <f>G26 &amp; G27 &amp; G28 &amp; G29</f>
        <v>0100</v>
      </c>
      <c r="U16" s="131" t="str">
        <f t="shared" si="5"/>
        <v>4</v>
      </c>
      <c r="V16" s="145" t="str">
        <f>H26 &amp; H27 &amp; H28 &amp; H29</f>
        <v>1001</v>
      </c>
      <c r="W16" s="131" t="str">
        <f t="shared" si="6"/>
        <v>9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1010</v>
      </c>
      <c r="O17" s="131" t="str">
        <f t="shared" si="2"/>
        <v>A</v>
      </c>
      <c r="P17" s="147" t="str">
        <f>E30 &amp; E31 &amp; E32 &amp; E33</f>
        <v>0000</v>
      </c>
      <c r="Q17" s="131" t="str">
        <f t="shared" si="3"/>
        <v>0</v>
      </c>
      <c r="R17" s="149" t="str">
        <f>F30 &amp; F31 &amp; F32 &amp; F33</f>
        <v>0010</v>
      </c>
      <c r="S17" s="131" t="str">
        <f t="shared" si="4"/>
        <v>2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0011</v>
      </c>
      <c r="Q18" s="131" t="str">
        <f t="shared" si="3"/>
        <v>3</v>
      </c>
      <c r="R18" s="145" t="str">
        <f>F34 &amp; F35 &amp; F36 &amp; F37</f>
        <v>0111</v>
      </c>
      <c r="S18" s="131" t="str">
        <f t="shared" si="4"/>
        <v>7</v>
      </c>
      <c r="T18" s="145" t="str">
        <f>G34 &amp; G35 &amp; G36 &amp; G37</f>
        <v>1011</v>
      </c>
      <c r="U18" s="131" t="str">
        <f t="shared" si="5"/>
        <v>B</v>
      </c>
      <c r="V18" s="145" t="str">
        <f>H34 &amp; H35 &amp; H36 &amp; H37</f>
        <v>0110</v>
      </c>
      <c r="W18" s="131" t="str">
        <f t="shared" si="6"/>
        <v>6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0101</v>
      </c>
      <c r="O19" s="131" t="str">
        <f t="shared" si="2"/>
        <v>5</v>
      </c>
      <c r="P19" s="147" t="str">
        <f>E38 &amp; E39 &amp; E40 &amp; E41</f>
        <v>1111</v>
      </c>
      <c r="Q19" s="131" t="str">
        <f t="shared" si="3"/>
        <v>F</v>
      </c>
      <c r="R19" s="149" t="str">
        <f>F38 &amp; F39 &amp; F40 &amp; F41</f>
        <v>1101</v>
      </c>
      <c r="S19" s="131" t="str">
        <f t="shared" si="4"/>
        <v>D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1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0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0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0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1</v>
      </c>
      <c r="E32" s="74">
        <v>0</v>
      </c>
      <c r="F32" s="66">
        <v>1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0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1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1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1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0</v>
      </c>
      <c r="E40" s="74">
        <v>1</v>
      </c>
      <c r="F40" s="66">
        <v>0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2015-06-26T10:20:39Z</dcterms:modified>
</cp:coreProperties>
</file>