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0" i="1" l="1"/>
  <c r="A2" i="1" l="1"/>
  <c r="A3" i="1" s="1"/>
  <c r="B3" i="1" l="1"/>
  <c r="A4" i="1"/>
  <c r="B2" i="1"/>
  <c r="A5" i="1" l="1"/>
  <c r="B4" i="1"/>
  <c r="B5" i="1" l="1"/>
  <c r="A6" i="1"/>
  <c r="B6" i="1" l="1"/>
  <c r="A7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1" i="1" s="1"/>
  <c r="B40" i="1"/>
</calcChain>
</file>

<file path=xl/sharedStrings.xml><?xml version="1.0" encoding="utf-8"?>
<sst xmlns="http://schemas.openxmlformats.org/spreadsheetml/2006/main" count="7" uniqueCount="7">
  <si>
    <t>x</t>
  </si>
  <si>
    <t>f(x)</t>
  </si>
  <si>
    <t>значание левого конца отрезка</t>
  </si>
  <si>
    <t>значение правого конца отрезка</t>
  </si>
  <si>
    <t>количество точек</t>
  </si>
  <si>
    <t>шаг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</si>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</sst>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560665275552122E-2"/>
          <c:y val="0.14705715293317229"/>
          <c:w val="0.9388972150809114"/>
          <c:h val="0.82479175834293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-1.3</c:v>
                </c:pt>
                <c:pt idx="1">
                  <c:v>-1.2</c:v>
                </c:pt>
                <c:pt idx="2">
                  <c:v>-1.0999999999999999</c:v>
                </c:pt>
                <c:pt idx="3">
                  <c:v>-0.99999999999999989</c:v>
                </c:pt>
                <c:pt idx="4">
                  <c:v>-0.89999999999999991</c:v>
                </c:pt>
                <c:pt idx="5">
                  <c:v>-0.79999999999999993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-0.4</c:v>
                </c:pt>
                <c:pt idx="10">
                  <c:v>-0.30000000000000004</c:v>
                </c:pt>
                <c:pt idx="11">
                  <c:v>-0.20000000000000004</c:v>
                </c:pt>
                <c:pt idx="12">
                  <c:v>-0.10000000000000003</c:v>
                </c:pt>
                <c:pt idx="13">
                  <c:v>0</c:v>
                </c:pt>
                <c:pt idx="14">
                  <c:v>0.1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</c:v>
                </c:pt>
                <c:pt idx="18">
                  <c:v>0.5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4.3770594894198135E-2</c:v>
                </c:pt>
                <c:pt idx="1">
                  <c:v>4.7060209549935485E-2</c:v>
                </c:pt>
                <c:pt idx="2">
                  <c:v>5.0553260236335745E-2</c:v>
                </c:pt>
                <c:pt idx="3">
                  <c:v>5.4249751422209655E-2</c:v>
                </c:pt>
                <c:pt idx="4">
                  <c:v>5.8146682376894861E-2</c:v>
                </c:pt>
                <c:pt idx="5">
                  <c:v>6.2237653817722512E-2</c:v>
                </c:pt>
                <c:pt idx="6">
                  <c:v>6.6512574211261347E-2</c:v>
                </c:pt>
                <c:pt idx="7">
                  <c:v>7.0957516433971302E-2</c:v>
                </c:pt>
                <c:pt idx="8">
                  <c:v>7.5554773880403492E-2</c:v>
                </c:pt>
                <c:pt idx="9">
                  <c:v>8.0283155506214329E-2</c:v>
                </c:pt>
                <c:pt idx="10">
                  <c:v>8.5118540709044926E-2</c:v>
                </c:pt>
                <c:pt idx="11">
                  <c:v>4.9799598391954927</c:v>
                </c:pt>
                <c:pt idx="12">
                  <c:v>4.9974993746873047</c:v>
                </c:pt>
                <c:pt idx="13">
                  <c:v>5</c:v>
                </c:pt>
                <c:pt idx="14">
                  <c:v>5.002499375312305</c:v>
                </c:pt>
                <c:pt idx="15">
                  <c:v>5.0199601592044534</c:v>
                </c:pt>
                <c:pt idx="16">
                  <c:v>5.067050424063293</c:v>
                </c:pt>
                <c:pt idx="17">
                  <c:v>5.1575187832910512</c:v>
                </c:pt>
                <c:pt idx="18">
                  <c:v>5.3033008588991057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D4-480E-AA48-1B5BEC6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272"/>
        <c:axId val="124764160"/>
      </c:scatterChart>
      <c:scatterChart>
        <c:scatterStyle val="smoothMarker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Лист1!$A$21:$A$41</c:f>
              <c:numCache>
                <c:formatCode>General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</c:numCache>
            </c:numRef>
          </c:xVal>
          <c:yVal>
            <c:numRef>
              <c:f>Лист1!$B$21:$B$41</c:f>
              <c:numCache>
                <c:formatCode>General</c:formatCode>
                <c:ptCount val="21"/>
                <c:pt idx="0">
                  <c:v>5.5136195008360893</c:v>
                </c:pt>
                <c:pt idx="1">
                  <c:v>5.7943938423272545</c:v>
                </c:pt>
                <c:pt idx="2">
                  <c:v>6.1481704595757591</c:v>
                </c:pt>
                <c:pt idx="3">
                  <c:v>6.5745722294305953</c:v>
                </c:pt>
                <c:pt idx="4">
                  <c:v>7.0710678118654746</c:v>
                </c:pt>
                <c:pt idx="5">
                  <c:v>7.6338063899996822</c:v>
                </c:pt>
                <c:pt idx="6">
                  <c:v>8.2583291288250305</c:v>
                </c:pt>
                <c:pt idx="7">
                  <c:v>8.9400782994334023</c:v>
                </c:pt>
                <c:pt idx="8">
                  <c:v>9.6747092979582607</c:v>
                </c:pt>
                <c:pt idx="9">
                  <c:v>10.458250331675947</c:v>
                </c:pt>
                <c:pt idx="10">
                  <c:v>11.287160847617972</c:v>
                </c:pt>
                <c:pt idx="11">
                  <c:v>12.158330477495671</c:v>
                </c:pt>
                <c:pt idx="12">
                  <c:v>13.069047402163637</c:v>
                </c:pt>
                <c:pt idx="13">
                  <c:v>14.01695402004302</c:v>
                </c:pt>
                <c:pt idx="14">
                  <c:v>15.000000000000004</c:v>
                </c:pt>
                <c:pt idx="15">
                  <c:v>16.016397847206473</c:v>
                </c:pt>
                <c:pt idx="16">
                  <c:v>17.064583206161238</c:v>
                </c:pt>
                <c:pt idx="17">
                  <c:v>18.143180537050284</c:v>
                </c:pt>
                <c:pt idx="18">
                  <c:v>19.250974001333031</c:v>
                </c:pt>
                <c:pt idx="19">
                  <c:v>20.386883037875123</c:v>
                </c:pt>
                <c:pt idx="20">
                  <c:v>21.549941995281575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D4-480E-AA48-1B5BEC6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7232"/>
        <c:axId val="124765696"/>
      </c:scatterChart>
      <c:valAx>
        <c:axId val="124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64160"/>
        <c:crosses val="autoZero"/>
        <c:crossBetween val="midCat"/>
      </c:valAx>
      <c:valAx>
        <c:axId val="124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8272"/>
        <c:crosses val="autoZero"/>
        <c:crossBetween val="midCat"/>
      </c:valAx>
      <c:valAx>
        <c:axId val="12476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4767232"/>
        <c:crosses val="max"/>
        <c:crossBetween val="midCat"/>
      </c:valAx>
      <c:valAx>
        <c:axId val="1247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133350</xdr:rowOff>
    </xdr:from>
    <xdr:to>
      <xdr:col>14</xdr:col>
      <xdr:colOff>525780</xdr:colOff>
      <xdr:row>25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7" zoomScale="115" zoomScaleNormal="115" workbookViewId="0">
      <selection activeCell="D14" sqref="D14"/>
    </sheetView>
  </sheetViews>
  <sheetFormatPr defaultRowHeight="14.4" x14ac:dyDescent="0.3"/>
  <cols>
    <col min="3" max="3" width="4.6640625" customWidth="1"/>
    <col min="4" max="4" width="29.109375" customWidth="1"/>
  </cols>
  <sheetData>
    <row r="1" spans="1:5" x14ac:dyDescent="0.3">
      <c r="A1" t="s">
        <v>0</v>
      </c>
      <c r="B1" t="s">
        <v>1</v>
      </c>
      <c r="D1" t="s">
        <v>2</v>
      </c>
      <c r="E1">
        <v>-1.3</v>
      </c>
    </row>
    <row r="2" spans="1:5" x14ac:dyDescent="0.3">
      <c r="A2">
        <f>E1</f>
        <v>-1.3</v>
      </c>
      <c r="B2">
        <f>IF(-0.3&lt;A2&lt;0.3,((SQRT(5+(A2^($E$5-1))))/(LOG10(ABS(A2-($G$1^2))))),(IF(A2&lt;=-0.3,(EXP(A2/2)/($E$5*(SQRT(A2^2+4)))),($E$5*SQRT(1+A2^3)))))</f>
        <v>4.3770594894198135E-2</v>
      </c>
      <c r="D2" t="s">
        <v>3</v>
      </c>
      <c r="E2">
        <v>1.4</v>
      </c>
    </row>
    <row r="3" spans="1:5" x14ac:dyDescent="0.3">
      <c r="A3">
        <f>A2+$E$4</f>
        <v>-1.2</v>
      </c>
      <c r="B3">
        <f t="shared" ref="B3:B41" si="0">IF(-0.3&lt;A3&lt;0.3,((SQRT(5+(A3^($E$5-1))))/(LOG10(ABS(A3-($G$1^2))))),(IF(A3&lt;=-0.3,(EXP(A3/2)/($E$5*(SQRT(A3^2+4)))),($E$5*SQRT(1+A3^3)))))</f>
        <v>4.7060209549935485E-2</v>
      </c>
      <c r="D3" t="s">
        <v>4</v>
      </c>
      <c r="E3">
        <v>39</v>
      </c>
    </row>
    <row r="4" spans="1:5" x14ac:dyDescent="0.3">
      <c r="A4">
        <f t="shared" ref="A4:A41" si="1">A3+$E$4</f>
        <v>-1.0999999999999999</v>
      </c>
      <c r="B4">
        <f t="shared" si="0"/>
        <v>5.0553260236335745E-2</v>
      </c>
      <c r="D4" t="s">
        <v>5</v>
      </c>
      <c r="E4">
        <v>0.1</v>
      </c>
    </row>
    <row r="5" spans="1:5" ht="15" x14ac:dyDescent="0.25">
      <c r="A5">
        <f t="shared" si="1"/>
        <v>-0.99999999999999989</v>
      </c>
      <c r="B5">
        <f t="shared" si="0"/>
        <v>5.4249751422209655E-2</v>
      </c>
      <c r="D5" t="s">
        <v>6</v>
      </c>
      <c r="E5">
        <v>5</v>
      </c>
    </row>
    <row r="6" spans="1:5" ht="15" x14ac:dyDescent="0.25">
      <c r="A6">
        <f t="shared" si="1"/>
        <v>-0.89999999999999991</v>
      </c>
      <c r="B6">
        <f t="shared" si="0"/>
        <v>5.8146682376894861E-2</v>
      </c>
    </row>
    <row r="7" spans="1:5" ht="15" x14ac:dyDescent="0.25">
      <c r="A7">
        <f t="shared" si="1"/>
        <v>-0.79999999999999993</v>
      </c>
      <c r="B7">
        <f t="shared" si="0"/>
        <v>6.2237653817722512E-2</v>
      </c>
    </row>
    <row r="8" spans="1:5" ht="15" x14ac:dyDescent="0.25">
      <c r="A8">
        <f t="shared" si="1"/>
        <v>-0.7</v>
      </c>
      <c r="B8">
        <f t="shared" si="0"/>
        <v>6.6512574211261347E-2</v>
      </c>
    </row>
    <row r="9" spans="1:5" ht="15" x14ac:dyDescent="0.25">
      <c r="A9">
        <f t="shared" si="1"/>
        <v>-0.6</v>
      </c>
      <c r="B9">
        <f t="shared" si="0"/>
        <v>7.0957516433971302E-2</v>
      </c>
    </row>
    <row r="10" spans="1:5" ht="15" x14ac:dyDescent="0.25">
      <c r="A10">
        <f t="shared" si="1"/>
        <v>-0.5</v>
      </c>
      <c r="B10">
        <f t="shared" si="0"/>
        <v>7.5554773880403492E-2</v>
      </c>
    </row>
    <row r="11" spans="1:5" ht="15" x14ac:dyDescent="0.25">
      <c r="A11">
        <f t="shared" si="1"/>
        <v>-0.4</v>
      </c>
      <c r="B11">
        <f t="shared" si="0"/>
        <v>8.0283155506214329E-2</v>
      </c>
    </row>
    <row r="12" spans="1:5" ht="15" x14ac:dyDescent="0.25">
      <c r="A12">
        <f t="shared" si="1"/>
        <v>-0.30000000000000004</v>
      </c>
      <c r="B12">
        <f t="shared" si="0"/>
        <v>8.5118540709044926E-2</v>
      </c>
    </row>
    <row r="13" spans="1:5" ht="15" x14ac:dyDescent="0.25">
      <c r="A13">
        <f t="shared" si="1"/>
        <v>-0.20000000000000004</v>
      </c>
      <c r="B13">
        <f t="shared" si="0"/>
        <v>4.9799598391954927</v>
      </c>
    </row>
    <row r="14" spans="1:5" ht="15" x14ac:dyDescent="0.25">
      <c r="A14">
        <f t="shared" si="1"/>
        <v>-0.10000000000000003</v>
      </c>
      <c r="B14">
        <f t="shared" si="0"/>
        <v>4.9974993746873047</v>
      </c>
    </row>
    <row r="15" spans="1:5" ht="15" x14ac:dyDescent="0.25">
      <c r="A15">
        <f t="shared" si="1"/>
        <v>0</v>
      </c>
      <c r="B15">
        <f t="shared" si="0"/>
        <v>5</v>
      </c>
    </row>
    <row r="16" spans="1:5" ht="15" x14ac:dyDescent="0.25">
      <c r="A16">
        <f t="shared" si="1"/>
        <v>0.1</v>
      </c>
      <c r="B16">
        <f t="shared" si="0"/>
        <v>5.002499375312305</v>
      </c>
    </row>
    <row r="17" spans="1:2" ht="15" x14ac:dyDescent="0.25">
      <c r="A17">
        <f t="shared" si="1"/>
        <v>0.2</v>
      </c>
      <c r="B17">
        <f t="shared" si="0"/>
        <v>5.0199601592044534</v>
      </c>
    </row>
    <row r="18" spans="1:2" ht="15" x14ac:dyDescent="0.25">
      <c r="A18">
        <f t="shared" si="1"/>
        <v>0.30000000000000004</v>
      </c>
      <c r="B18">
        <f t="shared" si="0"/>
        <v>5.067050424063293</v>
      </c>
    </row>
    <row r="19" spans="1:2" ht="15" x14ac:dyDescent="0.25">
      <c r="A19">
        <f t="shared" si="1"/>
        <v>0.4</v>
      </c>
      <c r="B19">
        <f t="shared" si="0"/>
        <v>5.1575187832910512</v>
      </c>
    </row>
    <row r="20" spans="1:2" ht="15" x14ac:dyDescent="0.25">
      <c r="A20">
        <f t="shared" si="1"/>
        <v>0.5</v>
      </c>
      <c r="B20">
        <f>IF(-0.3&lt;A20&lt;0.3,((SQRT(5+(A20^($E$5-1))))/(LOG10(ABS(A20-($G$1^2))))),(IF(A20&lt;-0.3,(EXP(A20/2)/($E$5*(SQRT(A20^2+4)))),($E$5*SQRT(1+A20^3)))))</f>
        <v>5.3033008588991057</v>
      </c>
    </row>
    <row r="21" spans="1:2" ht="15" x14ac:dyDescent="0.25">
      <c r="A21">
        <f t="shared" si="1"/>
        <v>0.6</v>
      </c>
      <c r="B21">
        <f t="shared" si="0"/>
        <v>5.5136195008360893</v>
      </c>
    </row>
    <row r="22" spans="1:2" ht="15" x14ac:dyDescent="0.25">
      <c r="A22">
        <f t="shared" si="1"/>
        <v>0.7</v>
      </c>
      <c r="B22">
        <f t="shared" si="0"/>
        <v>5.7943938423272545</v>
      </c>
    </row>
    <row r="23" spans="1:2" ht="15" x14ac:dyDescent="0.25">
      <c r="A23">
        <f t="shared" si="1"/>
        <v>0.79999999999999993</v>
      </c>
      <c r="B23">
        <f t="shared" si="0"/>
        <v>6.1481704595757591</v>
      </c>
    </row>
    <row r="24" spans="1:2" ht="15" x14ac:dyDescent="0.25">
      <c r="A24">
        <f t="shared" si="1"/>
        <v>0.89999999999999991</v>
      </c>
      <c r="B24">
        <f t="shared" si="0"/>
        <v>6.5745722294305953</v>
      </c>
    </row>
    <row r="25" spans="1:2" ht="15" x14ac:dyDescent="0.25">
      <c r="A25">
        <f t="shared" si="1"/>
        <v>0.99999999999999989</v>
      </c>
      <c r="B25">
        <f t="shared" si="0"/>
        <v>7.0710678118654746</v>
      </c>
    </row>
    <row r="26" spans="1:2" ht="15" x14ac:dyDescent="0.25">
      <c r="A26">
        <f t="shared" si="1"/>
        <v>1.0999999999999999</v>
      </c>
      <c r="B26">
        <f t="shared" si="0"/>
        <v>7.6338063899996822</v>
      </c>
    </row>
    <row r="27" spans="1:2" ht="15" x14ac:dyDescent="0.25">
      <c r="A27">
        <f t="shared" si="1"/>
        <v>1.2</v>
      </c>
      <c r="B27">
        <f t="shared" si="0"/>
        <v>8.2583291288250305</v>
      </c>
    </row>
    <row r="28" spans="1:2" x14ac:dyDescent="0.3">
      <c r="A28">
        <f t="shared" si="1"/>
        <v>1.3</v>
      </c>
      <c r="B28">
        <f t="shared" si="0"/>
        <v>8.9400782994334023</v>
      </c>
    </row>
    <row r="29" spans="1:2" x14ac:dyDescent="0.3">
      <c r="A29">
        <f t="shared" si="1"/>
        <v>1.4000000000000001</v>
      </c>
      <c r="B29">
        <f t="shared" si="0"/>
        <v>9.6747092979582607</v>
      </c>
    </row>
    <row r="30" spans="1:2" x14ac:dyDescent="0.3">
      <c r="A30">
        <f t="shared" si="1"/>
        <v>1.5000000000000002</v>
      </c>
      <c r="B30">
        <f t="shared" si="0"/>
        <v>10.458250331675947</v>
      </c>
    </row>
    <row r="31" spans="1:2" x14ac:dyDescent="0.3">
      <c r="A31">
        <f t="shared" si="1"/>
        <v>1.6000000000000003</v>
      </c>
      <c r="B31">
        <f t="shared" si="0"/>
        <v>11.287160847617972</v>
      </c>
    </row>
    <row r="32" spans="1:2" x14ac:dyDescent="0.3">
      <c r="A32">
        <f t="shared" si="1"/>
        <v>1.7000000000000004</v>
      </c>
      <c r="B32">
        <f t="shared" si="0"/>
        <v>12.158330477495671</v>
      </c>
    </row>
    <row r="33" spans="1:2" x14ac:dyDescent="0.3">
      <c r="A33">
        <f t="shared" si="1"/>
        <v>1.8000000000000005</v>
      </c>
      <c r="B33">
        <f t="shared" si="0"/>
        <v>13.069047402163637</v>
      </c>
    </row>
    <row r="34" spans="1:2" x14ac:dyDescent="0.3">
      <c r="A34">
        <f t="shared" si="1"/>
        <v>1.9000000000000006</v>
      </c>
      <c r="B34">
        <f t="shared" si="0"/>
        <v>14.01695402004302</v>
      </c>
    </row>
    <row r="35" spans="1:2" x14ac:dyDescent="0.3">
      <c r="A35">
        <f t="shared" si="1"/>
        <v>2.0000000000000004</v>
      </c>
      <c r="B35">
        <f t="shared" si="0"/>
        <v>15.000000000000004</v>
      </c>
    </row>
    <row r="36" spans="1:2" x14ac:dyDescent="0.3">
      <c r="A36">
        <f t="shared" si="1"/>
        <v>2.1000000000000005</v>
      </c>
      <c r="B36">
        <f t="shared" si="0"/>
        <v>16.016397847206473</v>
      </c>
    </row>
    <row r="37" spans="1:2" x14ac:dyDescent="0.3">
      <c r="A37">
        <f t="shared" si="1"/>
        <v>2.2000000000000006</v>
      </c>
      <c r="B37">
        <f t="shared" si="0"/>
        <v>17.064583206161238</v>
      </c>
    </row>
    <row r="38" spans="1:2" x14ac:dyDescent="0.3">
      <c r="A38">
        <f t="shared" si="1"/>
        <v>2.3000000000000007</v>
      </c>
      <c r="B38">
        <f t="shared" si="0"/>
        <v>18.143180537050284</v>
      </c>
    </row>
    <row r="39" spans="1:2" x14ac:dyDescent="0.3">
      <c r="A39">
        <f t="shared" si="1"/>
        <v>2.4000000000000008</v>
      </c>
      <c r="B39">
        <f t="shared" si="0"/>
        <v>19.250974001333031</v>
      </c>
    </row>
    <row r="40" spans="1:2" x14ac:dyDescent="0.3">
      <c r="A40">
        <f t="shared" si="1"/>
        <v>2.5000000000000009</v>
      </c>
      <c r="B40">
        <f t="shared" si="0"/>
        <v>20.386883037875123</v>
      </c>
    </row>
    <row r="41" spans="1:2" x14ac:dyDescent="0.3">
      <c r="A41">
        <f t="shared" si="1"/>
        <v>2.600000000000001</v>
      </c>
      <c r="B41">
        <f t="shared" si="0"/>
        <v>21.549941995281575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2021-12-14T17:41:15Z</dcterms:created>
  <dcterms:modified xsi:type="dcterms:W3CDTF">2021-12-16T00:58:52Z</dcterms:modified>
</cp:coreProperties>
</file>