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matriz\Desktop\Bootcamp ciberseguridad\CLASE 12-12-2022\"/>
    </mc:Choice>
  </mc:AlternateContent>
  <xr:revisionPtr revIDLastSave="0" documentId="8_{2E9AA07E-B673-4EBD-A7CE-DAE3BEA9C181}" xr6:coauthVersionLast="47" xr6:coauthVersionMax="47" xr10:uidLastSave="{00000000-0000-0000-0000-000000000000}"/>
  <bookViews>
    <workbookView xWindow="-120" yWindow="-120" windowWidth="29040" windowHeight="15840" xr2:uid="{E4D0ABDB-EFA6-4E8D-A72B-0D51DFC38B83}"/>
  </bookViews>
  <sheets>
    <sheet name="cyber detective" sheetId="1" r:id="rId1"/>
    <sheet name="cyber investigator " sheetId="3" r:id="rId2"/>
    <sheet name="Hoja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3" i="1" l="1"/>
  <c r="C33" i="1"/>
  <c r="C10" i="3"/>
  <c r="C14" i="1"/>
  <c r="F13" i="1"/>
</calcChain>
</file>

<file path=xl/sharedStrings.xml><?xml version="1.0" encoding="utf-8"?>
<sst xmlns="http://schemas.openxmlformats.org/spreadsheetml/2006/main" count="84" uniqueCount="84">
  <si>
    <t xml:space="preserve">voteforme </t>
  </si>
  <si>
    <t>US</t>
  </si>
  <si>
    <t>EUR</t>
  </si>
  <si>
    <t>CAN</t>
  </si>
  <si>
    <t>IN</t>
  </si>
  <si>
    <t>Encontre que ese tipo de matriculas solo hay en Reino unido. busqué "búsqueda de matrículas del Reino Unido" y encontré https://vehicleenquiry.service.gov.uk/. Cuando ingresé CY10 HHB, me dijo que es un Ford registrado en junio de 2010.</t>
  </si>
  <si>
    <t>dvl</t>
  </si>
  <si>
    <t>CONECTION REFUSED</t>
  </si>
  <si>
    <t xml:space="preserve">lo busque por google y en algun lado alguien logro encontrar un texto que venia de esta pagina </t>
  </si>
  <si>
    <t>chemtrails</t>
  </si>
  <si>
    <t xml:space="preserve">utilice un lector de codigo de barras, asi siempre subimos al avion con el codigo </t>
  </si>
  <si>
    <t>mothertounge</t>
  </si>
  <si>
    <t>dentro del texto habian varios idiomas, pude reconocer el chino y el ruso asi que los traduje y dio cloud</t>
  </si>
  <si>
    <t>bitcoin buster</t>
  </si>
  <si>
    <t>amo las cripto, era cuestion de multiplica precio de apertura del mercado con el btc</t>
  </si>
  <si>
    <t>BALANCE THE BOOKS</t>
  </si>
  <si>
    <t>busque el documento de acuerdo al nombre y numero de compañía y el mas cercano fue el 30 de marzo, y coloque el monto del cash</t>
  </si>
  <si>
    <t>undercover</t>
  </si>
  <si>
    <t xml:space="preserve">sin querer marque toda la pagina en negro y salio unn texto </t>
  </si>
  <si>
    <t>Pothopile</t>
  </si>
  <si>
    <t>extrayendo sus metadatos</t>
  </si>
  <si>
    <t>sos</t>
  </si>
  <si>
    <t>a simple vista era codigo morse, solo lo traduje</t>
  </si>
  <si>
    <t xml:space="preserve">proof in the signal </t>
  </si>
  <si>
    <t>lo busque con google, no era muy preciso asi que probe todas las calles que habian</t>
  </si>
  <si>
    <t xml:space="preserve">in plan sight </t>
  </si>
  <si>
    <t>adjuntar la imagen en l plataforma</t>
  </si>
  <si>
    <t>hostiletakeover</t>
  </si>
  <si>
    <t>solo busque por fecha en el registro de la propiedad uk</t>
  </si>
  <si>
    <t>bigbrother</t>
  </si>
  <si>
    <t>por el ip busque en google</t>
  </si>
  <si>
    <t>gunpwder</t>
  </si>
  <si>
    <t xml:space="preserve">busque por el ip y luego nombre del lugar que muestra la foto </t>
  </si>
  <si>
    <t>mysteri machinee</t>
  </si>
  <si>
    <t xml:space="preserve">con los 3 primeros pares se busca el manufacturador </t>
  </si>
  <si>
    <t>mulemobile</t>
  </si>
  <si>
    <t xml:space="preserve">a traves del imei se busca el tipo de telefono </t>
  </si>
  <si>
    <t>aviator</t>
  </si>
  <si>
    <t xml:space="preserve">busque el ultimo vuelo de american airlains envenezuela, esto por la bandera del video y la aerolinea </t>
  </si>
  <si>
    <t>decoder</t>
  </si>
  <si>
    <t>complicadisimo, primero decodifique el primer codigo que arrojo una frase, segundo decodifique el segundo codigo que era binario y ,me arrojo una serie de numeros romanos, onverti a numeros arabicos y medio una serie de numeros pero al ver las separaciones parecian latitudes por lo que los meti al maps y salio un pais Somalia, al fiiiin</t>
  </si>
  <si>
    <t>foreigntransmission</t>
  </si>
  <si>
    <t xml:space="preserve">en este punto me ayudo mi esposo que es chino </t>
  </si>
  <si>
    <t>disembark</t>
  </si>
  <si>
    <t>viendo el video pasa un minibus, anote la web y pertenece a Israel</t>
  </si>
  <si>
    <t>personalbanker</t>
  </si>
  <si>
    <t>se ingresa el audio a una plataforma que analiza de acuerdo a la hz que numeros se digitaron</t>
  </si>
  <si>
    <t>life online</t>
  </si>
  <si>
    <t>evidence investigation</t>
  </si>
  <si>
    <t>general knowledge</t>
  </si>
  <si>
    <t>spy</t>
  </si>
  <si>
    <t>hush</t>
  </si>
  <si>
    <t>ported</t>
  </si>
  <si>
    <t>sluggish</t>
  </si>
  <si>
    <t>wifilock</t>
  </si>
  <si>
    <t>fishy</t>
  </si>
  <si>
    <t>inknowyourname</t>
  </si>
  <si>
    <t>urlsafe</t>
  </si>
  <si>
    <t>outinthestreets</t>
  </si>
  <si>
    <t>bleepbloop</t>
  </si>
  <si>
    <t>growingup</t>
  </si>
  <si>
    <t>choochoo</t>
  </si>
  <si>
    <t>suntan</t>
  </si>
  <si>
    <t>wagthetail</t>
  </si>
  <si>
    <t>narcissism</t>
  </si>
  <si>
    <t>proppedup</t>
  </si>
  <si>
    <t>bluengreen</t>
  </si>
  <si>
    <t>clockingout</t>
  </si>
  <si>
    <t>meme</t>
  </si>
  <si>
    <t>partytime</t>
  </si>
  <si>
    <t xml:space="preserve">en el twitter decia que extrañaba a obama y el es democrata </t>
  </si>
  <si>
    <t>en su bio dejo una pista que se instroduce en la app que compartio</t>
  </si>
  <si>
    <t>subio la foto de la estacion de tren de cardiff</t>
  </si>
  <si>
    <t>Sarah subio una foto de perth y tambien dio una pista en su cambio de contraseña</t>
  </si>
  <si>
    <t>publico las latitudes en su bio</t>
  </si>
  <si>
    <t>para saber el mensaj decodificar con base 64 el mensaje que posteo</t>
  </si>
  <si>
    <t>pearce tomo foto del escritorio y lo publico como broma a george</t>
  </si>
  <si>
    <t>en su portada dice icanseeyou no encontre otra cosa por eso lo puse y si era</t>
  </si>
  <si>
    <t>posteo a las 14 que salia de trabajar luego de 8 horas</t>
  </si>
  <si>
    <t>george posteo un meme con el codigo del software</t>
  </si>
  <si>
    <t>si ponemos en maps y seleccionamos bus sale el 57</t>
  </si>
  <si>
    <t xml:space="preserve">cyber investigator </t>
  </si>
  <si>
    <t>rollingeyes</t>
  </si>
  <si>
    <t>cuesta pero si se abre el maps se puede ver de lejos una persona fuera del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</si>
</sst>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4" formatCode="0.000000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12529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NumberFormat="1" applyFont="1"/>
    <xf numFmtId="184" fontId="2" fillId="0" borderId="0" xfId="0" applyNumberFormat="1" applyFont="1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F57D6-FB99-4CF3-90F6-317A68CDE54A}">
  <dimension ref="A2:F33"/>
  <sheetViews>
    <sheetView tabSelected="1" topLeftCell="A14" workbookViewId="0">
      <selection activeCell="F37" sqref="F37"/>
    </sheetView>
  </sheetViews>
  <sheetFormatPr baseColWidth="10" defaultRowHeight="15" x14ac:dyDescent="0.25"/>
  <cols>
    <col min="1" max="1" width="25.7109375" customWidth="1"/>
    <col min="2" max="2" width="45.28515625" customWidth="1"/>
    <col min="4" max="4" width="5.28515625" customWidth="1"/>
    <col min="5" max="5" width="22.28515625" customWidth="1"/>
  </cols>
  <sheetData>
    <row r="2" spans="1:6" x14ac:dyDescent="0.25">
      <c r="B2" s="5" t="s">
        <v>47</v>
      </c>
      <c r="E2" s="5" t="s">
        <v>49</v>
      </c>
    </row>
    <row r="3" spans="1:6" ht="30" x14ac:dyDescent="0.25">
      <c r="A3" t="s">
        <v>0</v>
      </c>
      <c r="B3" s="3" t="s">
        <v>70</v>
      </c>
      <c r="C3">
        <v>200</v>
      </c>
      <c r="E3" t="s">
        <v>50</v>
      </c>
      <c r="F3">
        <v>200</v>
      </c>
    </row>
    <row r="4" spans="1:6" ht="30" x14ac:dyDescent="0.25">
      <c r="A4" t="s">
        <v>60</v>
      </c>
      <c r="B4" s="3" t="s">
        <v>71</v>
      </c>
      <c r="C4">
        <v>200</v>
      </c>
      <c r="E4" t="s">
        <v>51</v>
      </c>
      <c r="F4">
        <v>200</v>
      </c>
    </row>
    <row r="5" spans="1:6" x14ac:dyDescent="0.25">
      <c r="A5" t="s">
        <v>61</v>
      </c>
      <c r="B5" t="s">
        <v>72</v>
      </c>
      <c r="C5">
        <v>200</v>
      </c>
      <c r="E5" t="s">
        <v>52</v>
      </c>
      <c r="F5">
        <v>200</v>
      </c>
    </row>
    <row r="6" spans="1:6" ht="30" x14ac:dyDescent="0.25">
      <c r="A6" t="s">
        <v>62</v>
      </c>
      <c r="B6" s="3" t="s">
        <v>73</v>
      </c>
      <c r="C6">
        <v>200</v>
      </c>
      <c r="E6" t="s">
        <v>53</v>
      </c>
      <c r="F6">
        <v>200</v>
      </c>
    </row>
    <row r="7" spans="1:6" x14ac:dyDescent="0.25">
      <c r="A7" t="s">
        <v>63</v>
      </c>
      <c r="B7" s="3" t="s">
        <v>74</v>
      </c>
      <c r="C7">
        <v>200</v>
      </c>
      <c r="E7" t="s">
        <v>54</v>
      </c>
      <c r="F7">
        <v>200</v>
      </c>
    </row>
    <row r="8" spans="1:6" ht="30" x14ac:dyDescent="0.25">
      <c r="A8" t="s">
        <v>64</v>
      </c>
      <c r="B8" s="3" t="s">
        <v>75</v>
      </c>
      <c r="C8">
        <v>200</v>
      </c>
      <c r="E8" t="s">
        <v>55</v>
      </c>
      <c r="F8">
        <v>200</v>
      </c>
    </row>
    <row r="9" spans="1:6" ht="30" x14ac:dyDescent="0.25">
      <c r="A9" t="s">
        <v>65</v>
      </c>
      <c r="B9" s="3" t="s">
        <v>76</v>
      </c>
      <c r="C9">
        <v>200</v>
      </c>
      <c r="E9" t="s">
        <v>56</v>
      </c>
      <c r="F9">
        <v>200</v>
      </c>
    </row>
    <row r="10" spans="1:6" ht="30" x14ac:dyDescent="0.25">
      <c r="A10" t="s">
        <v>66</v>
      </c>
      <c r="B10" s="3" t="s">
        <v>77</v>
      </c>
      <c r="C10">
        <v>250</v>
      </c>
      <c r="E10" t="s">
        <v>57</v>
      </c>
      <c r="F10">
        <v>200</v>
      </c>
    </row>
    <row r="11" spans="1:6" ht="30" x14ac:dyDescent="0.25">
      <c r="A11" t="s">
        <v>67</v>
      </c>
      <c r="B11" s="3" t="s">
        <v>78</v>
      </c>
      <c r="C11">
        <v>250</v>
      </c>
      <c r="E11" t="s">
        <v>58</v>
      </c>
      <c r="F11">
        <v>200</v>
      </c>
    </row>
    <row r="12" spans="1:6" ht="30" x14ac:dyDescent="0.25">
      <c r="A12" t="s">
        <v>68</v>
      </c>
      <c r="B12" s="3" t="s">
        <v>79</v>
      </c>
      <c r="C12">
        <v>250</v>
      </c>
      <c r="E12" t="s">
        <v>59</v>
      </c>
      <c r="F12">
        <v>200</v>
      </c>
    </row>
    <row r="13" spans="1:6" ht="30" x14ac:dyDescent="0.25">
      <c r="A13" t="s">
        <v>69</v>
      </c>
      <c r="B13" s="3" t="s">
        <v>80</v>
      </c>
      <c r="C13">
        <v>400</v>
      </c>
      <c r="F13" s="4">
        <f>SUM(F3:F12)</f>
        <v>2000</v>
      </c>
    </row>
    <row r="14" spans="1:6" x14ac:dyDescent="0.25">
      <c r="C14" s="4">
        <f>SUM(C3:C13)</f>
        <v>2550</v>
      </c>
    </row>
    <row r="17" spans="1:3" x14ac:dyDescent="0.25">
      <c r="B17" s="5" t="s">
        <v>48</v>
      </c>
    </row>
    <row r="18" spans="1:3" ht="90" x14ac:dyDescent="0.25">
      <c r="A18" t="s">
        <v>6</v>
      </c>
      <c r="B18" s="3" t="s">
        <v>5</v>
      </c>
      <c r="C18" s="4">
        <v>250</v>
      </c>
    </row>
    <row r="19" spans="1:3" ht="45" x14ac:dyDescent="0.25">
      <c r="A19" t="s">
        <v>7</v>
      </c>
      <c r="B19" s="3" t="s">
        <v>8</v>
      </c>
      <c r="C19" s="4">
        <v>300</v>
      </c>
    </row>
    <row r="20" spans="1:3" ht="30" x14ac:dyDescent="0.25">
      <c r="A20" t="s">
        <v>9</v>
      </c>
      <c r="B20" s="3" t="s">
        <v>10</v>
      </c>
      <c r="C20" s="4">
        <v>350</v>
      </c>
    </row>
    <row r="21" spans="1:3" ht="45" x14ac:dyDescent="0.25">
      <c r="A21" t="s">
        <v>15</v>
      </c>
      <c r="B21" s="3" t="s">
        <v>16</v>
      </c>
      <c r="C21" s="4">
        <v>400</v>
      </c>
    </row>
    <row r="22" spans="1:3" ht="30" x14ac:dyDescent="0.25">
      <c r="A22" t="s">
        <v>17</v>
      </c>
      <c r="B22" s="3" t="s">
        <v>18</v>
      </c>
      <c r="C22" s="4">
        <v>500</v>
      </c>
    </row>
    <row r="23" spans="1:3" ht="45" x14ac:dyDescent="0.25">
      <c r="A23" t="s">
        <v>11</v>
      </c>
      <c r="B23" s="3" t="s">
        <v>12</v>
      </c>
      <c r="C23" s="4">
        <v>600</v>
      </c>
    </row>
    <row r="24" spans="1:3" ht="30" x14ac:dyDescent="0.25">
      <c r="A24" t="s">
        <v>13</v>
      </c>
      <c r="B24" s="3" t="s">
        <v>14</v>
      </c>
      <c r="C24" s="4">
        <v>850</v>
      </c>
    </row>
    <row r="25" spans="1:3" x14ac:dyDescent="0.25">
      <c r="A25" t="s">
        <v>19</v>
      </c>
      <c r="B25" s="3" t="s">
        <v>20</v>
      </c>
      <c r="C25" s="4">
        <v>500</v>
      </c>
    </row>
    <row r="26" spans="1:3" x14ac:dyDescent="0.25">
      <c r="A26" t="s">
        <v>21</v>
      </c>
      <c r="B26" s="3" t="s">
        <v>22</v>
      </c>
      <c r="C26" s="4">
        <v>450</v>
      </c>
    </row>
    <row r="27" spans="1:3" ht="30" x14ac:dyDescent="0.25">
      <c r="A27" t="s">
        <v>23</v>
      </c>
      <c r="B27" s="3" t="s">
        <v>24</v>
      </c>
      <c r="C27" s="4">
        <v>500</v>
      </c>
    </row>
    <row r="28" spans="1:3" x14ac:dyDescent="0.25">
      <c r="A28" t="s">
        <v>25</v>
      </c>
      <c r="B28" s="3" t="s">
        <v>26</v>
      </c>
      <c r="C28" s="4">
        <v>400</v>
      </c>
    </row>
    <row r="29" spans="1:3" ht="30" x14ac:dyDescent="0.25">
      <c r="A29" t="s">
        <v>27</v>
      </c>
      <c r="B29" s="3" t="s">
        <v>28</v>
      </c>
      <c r="C29" s="4">
        <v>750</v>
      </c>
    </row>
    <row r="30" spans="1:3" x14ac:dyDescent="0.25">
      <c r="A30" t="s">
        <v>29</v>
      </c>
      <c r="B30" s="3" t="s">
        <v>30</v>
      </c>
      <c r="C30" s="4">
        <v>350</v>
      </c>
    </row>
    <row r="31" spans="1:3" ht="30" x14ac:dyDescent="0.25">
      <c r="A31" t="s">
        <v>31</v>
      </c>
      <c r="B31" s="3" t="s">
        <v>32</v>
      </c>
      <c r="C31" s="4">
        <v>450</v>
      </c>
    </row>
    <row r="32" spans="1:3" ht="30" x14ac:dyDescent="0.25">
      <c r="A32" t="s">
        <v>82</v>
      </c>
      <c r="B32" s="3" t="s">
        <v>83</v>
      </c>
      <c r="C32" s="4">
        <v>450</v>
      </c>
    </row>
    <row r="33" spans="3:5" x14ac:dyDescent="0.25">
      <c r="C33">
        <f>SUM(C18:C32)</f>
        <v>7100</v>
      </c>
      <c r="E33" s="4">
        <f>C14+F13+C33</f>
        <v>11650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F1AE-A3E2-4861-80A4-8A519EBB4C46}">
  <dimension ref="A2:C10"/>
  <sheetViews>
    <sheetView workbookViewId="0">
      <selection activeCell="I14" sqref="I14"/>
    </sheetView>
  </sheetViews>
  <sheetFormatPr baseColWidth="10" defaultRowHeight="15" x14ac:dyDescent="0.25"/>
  <cols>
    <col min="1" max="1" width="20.42578125" customWidth="1"/>
    <col min="2" max="2" width="40" customWidth="1"/>
  </cols>
  <sheetData>
    <row r="2" spans="1:3" x14ac:dyDescent="0.25">
      <c r="B2" s="5" t="s">
        <v>81</v>
      </c>
    </row>
    <row r="3" spans="1:3" ht="30" x14ac:dyDescent="0.25">
      <c r="A3" t="s">
        <v>33</v>
      </c>
      <c r="B3" s="3" t="s">
        <v>34</v>
      </c>
      <c r="C3">
        <v>300</v>
      </c>
    </row>
    <row r="4" spans="1:3" ht="30" x14ac:dyDescent="0.25">
      <c r="A4" t="s">
        <v>35</v>
      </c>
      <c r="B4" s="3" t="s">
        <v>36</v>
      </c>
      <c r="C4">
        <v>300</v>
      </c>
    </row>
    <row r="5" spans="1:3" ht="45" x14ac:dyDescent="0.25">
      <c r="A5" t="s">
        <v>37</v>
      </c>
      <c r="B5" s="3" t="s">
        <v>38</v>
      </c>
      <c r="C5">
        <v>1000</v>
      </c>
    </row>
    <row r="6" spans="1:3" ht="135" x14ac:dyDescent="0.25">
      <c r="A6" t="s">
        <v>39</v>
      </c>
      <c r="B6" s="3" t="s">
        <v>40</v>
      </c>
      <c r="C6">
        <v>800</v>
      </c>
    </row>
    <row r="7" spans="1:3" ht="30" x14ac:dyDescent="0.25">
      <c r="A7" t="s">
        <v>41</v>
      </c>
      <c r="B7" s="3" t="s">
        <v>42</v>
      </c>
      <c r="C7">
        <v>400</v>
      </c>
    </row>
    <row r="8" spans="1:3" ht="30" x14ac:dyDescent="0.25">
      <c r="A8" t="s">
        <v>43</v>
      </c>
      <c r="B8" s="3" t="s">
        <v>44</v>
      </c>
      <c r="C8">
        <v>900</v>
      </c>
    </row>
    <row r="9" spans="1:3" ht="45" x14ac:dyDescent="0.25">
      <c r="A9" t="s">
        <v>45</v>
      </c>
      <c r="B9" s="3" t="s">
        <v>46</v>
      </c>
      <c r="C9">
        <v>500</v>
      </c>
    </row>
    <row r="10" spans="1:3" x14ac:dyDescent="0.25">
      <c r="C10" s="4">
        <f>SUM(C3:C9)</f>
        <v>4200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9687-31B2-41A6-898A-D0AA9FDFC91F}">
  <dimension ref="C4:F8"/>
  <sheetViews>
    <sheetView workbookViewId="0">
      <selection activeCell="F8" sqref="F8"/>
    </sheetView>
  </sheetViews>
  <sheetFormatPr baseColWidth="10" defaultRowHeight="15" x14ac:dyDescent="0.25"/>
  <cols>
    <col min="5" max="5" width="30" customWidth="1"/>
    <col min="6" max="6" width="12" bestFit="1" customWidth="1"/>
  </cols>
  <sheetData>
    <row r="4" spans="3:6" ht="19.5" x14ac:dyDescent="0.4">
      <c r="C4" t="s">
        <v>1</v>
      </c>
      <c r="D4">
        <v>9346.36</v>
      </c>
      <c r="E4" s="1">
        <v>3581074451254050</v>
      </c>
      <c r="F4">
        <v>33470</v>
      </c>
    </row>
    <row r="5" spans="3:6" ht="19.5" x14ac:dyDescent="0.4">
      <c r="C5" t="s">
        <v>2</v>
      </c>
      <c r="D5">
        <v>8423.86</v>
      </c>
      <c r="E5" s="1">
        <v>3581074451254050</v>
      </c>
      <c r="F5">
        <v>30166.66</v>
      </c>
    </row>
    <row r="6" spans="3:6" ht="19.5" x14ac:dyDescent="0.4">
      <c r="C6" t="s">
        <v>3</v>
      </c>
      <c r="D6">
        <v>12372.33</v>
      </c>
      <c r="E6" s="1">
        <v>3581074451254050</v>
      </c>
      <c r="F6">
        <v>446306</v>
      </c>
    </row>
    <row r="7" spans="3:6" ht="19.5" x14ac:dyDescent="0.4">
      <c r="C7" t="s">
        <v>4</v>
      </c>
      <c r="D7">
        <v>668255.25</v>
      </c>
      <c r="E7" s="1">
        <v>3581074451254050</v>
      </c>
      <c r="F7">
        <v>2393071</v>
      </c>
    </row>
    <row r="8" spans="3:6" ht="19.5" x14ac:dyDescent="0.4">
      <c r="D8">
        <v>597933.25</v>
      </c>
      <c r="E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cyber detective</vt:lpstr>
      <vt:lpstr>cyber investigator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matriz</dc:creator>
  <cp:lastModifiedBy>PC matriz</cp:lastModifiedBy>
  <dcterms:created xsi:type="dcterms:W3CDTF">2022-12-12T09:53:21Z</dcterms:created>
  <dcterms:modified xsi:type="dcterms:W3CDTF">2022-12-12T16:37:14Z</dcterms:modified>
</cp:coreProperties>
</file>