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Angelo/Dropbox/Lavoro/Laboratorio/Lavoro lab/MicroRNA/hsa-mir-483/hsa-mir-483-3p/CRC/Manuscript_2DGMouse/Submission/Cancer Gene Therapy/github.com/Fig-02/"/>
    </mc:Choice>
  </mc:AlternateContent>
  <bookViews>
    <workbookView xWindow="6420" yWindow="1600" windowWidth="17680" windowHeight="12380" activeTab="1"/>
  </bookViews>
  <sheets>
    <sheet name="#5" sheetId="4" r:id="rId1"/>
    <sheet name="#9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4" l="1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D17" i="1"/>
  <c r="F18" i="1"/>
  <c r="F19" i="1"/>
  <c r="F20" i="1"/>
  <c r="F21" i="1"/>
  <c r="F17" i="1"/>
  <c r="E18" i="1"/>
  <c r="E19" i="1"/>
  <c r="E20" i="1"/>
  <c r="E21" i="1"/>
  <c r="E17" i="1"/>
  <c r="D18" i="1"/>
  <c r="D19" i="1"/>
  <c r="D20" i="1"/>
  <c r="D21" i="1"/>
  <c r="C18" i="1"/>
  <c r="C19" i="1"/>
  <c r="C20" i="1"/>
  <c r="C21" i="1"/>
  <c r="C17" i="1"/>
</calcChain>
</file>

<file path=xl/sharedStrings.xml><?xml version="1.0" encoding="utf-8"?>
<sst xmlns="http://schemas.openxmlformats.org/spreadsheetml/2006/main" count="28" uniqueCount="7">
  <si>
    <t>UT</t>
  </si>
  <si>
    <t>2DG</t>
  </si>
  <si>
    <t>AVERAGE</t>
  </si>
  <si>
    <t>SD</t>
  </si>
  <si>
    <t>Mouse 1</t>
  </si>
  <si>
    <t>Mouse 2</t>
  </si>
  <si>
    <t>Mouse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</si>
</sst>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1"/>
  <sheetViews>
    <sheetView workbookViewId="0">
      <selection activeCell="L10" sqref="L10"/>
    </sheetView>
  </sheetViews>
  <sheetFormatPr baseColWidth="10" defaultColWidth="8.83203125" defaultRowHeight="15" x14ac:dyDescent="0.2"/>
  <sheetData>
    <row r="5" spans="2:8" x14ac:dyDescent="0.2">
      <c r="D5" t="s">
        <v>0</v>
      </c>
      <c r="G5" t="s">
        <v>1</v>
      </c>
    </row>
    <row r="6" spans="2:8" x14ac:dyDescent="0.2">
      <c r="C6" s="2" t="s">
        <v>4</v>
      </c>
      <c r="D6" s="2" t="s">
        <v>5</v>
      </c>
      <c r="E6" s="2" t="s">
        <v>6</v>
      </c>
      <c r="F6" s="2" t="s">
        <v>4</v>
      </c>
      <c r="G6" s="2" t="s">
        <v>5</v>
      </c>
      <c r="H6" s="2" t="s">
        <v>6</v>
      </c>
    </row>
    <row r="7" spans="2:8" x14ac:dyDescent="0.2"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2:8" x14ac:dyDescent="0.2">
      <c r="B8">
        <v>4</v>
      </c>
      <c r="C8" s="2">
        <v>1.6E-2</v>
      </c>
      <c r="D8" s="2">
        <v>7.0000000000000001E-3</v>
      </c>
      <c r="E8" s="2">
        <v>1.2999999999999999E-2</v>
      </c>
      <c r="F8" s="1">
        <v>1.6E-2</v>
      </c>
      <c r="G8" s="1">
        <v>5.0000000000000001E-3</v>
      </c>
      <c r="H8" s="1">
        <v>1.03E-2</v>
      </c>
    </row>
    <row r="9" spans="2:8" x14ac:dyDescent="0.2">
      <c r="B9">
        <v>5</v>
      </c>
      <c r="C9" s="2">
        <v>1.6E-2</v>
      </c>
      <c r="D9" s="2">
        <v>2.8000000000000001E-2</v>
      </c>
      <c r="E9" s="2">
        <v>2.4E-2</v>
      </c>
      <c r="F9" s="1">
        <v>1.55E-2</v>
      </c>
      <c r="G9" s="1">
        <v>9.7000000000000003E-3</v>
      </c>
      <c r="H9" s="1">
        <v>1.1299999999999999E-2</v>
      </c>
    </row>
    <row r="10" spans="2:8" x14ac:dyDescent="0.2">
      <c r="B10">
        <v>6</v>
      </c>
      <c r="C10" s="2">
        <v>3.3000000000000002E-2</v>
      </c>
      <c r="D10" s="2">
        <v>3.2000000000000001E-2</v>
      </c>
      <c r="E10" s="2">
        <v>4.4299999999999999E-2</v>
      </c>
      <c r="F10" s="1">
        <v>3.5999999999999997E-2</v>
      </c>
      <c r="G10" s="1">
        <v>3.2000000000000001E-2</v>
      </c>
      <c r="H10" s="1">
        <v>2.5000000000000001E-2</v>
      </c>
    </row>
    <row r="11" spans="2:8" x14ac:dyDescent="0.2">
      <c r="B11">
        <v>7</v>
      </c>
      <c r="C11" s="2">
        <v>0.13</v>
      </c>
      <c r="D11" s="2">
        <v>0.24</v>
      </c>
      <c r="E11" s="2">
        <v>0.14000000000000001</v>
      </c>
      <c r="F11" s="1">
        <v>0.22</v>
      </c>
      <c r="G11" s="1">
        <v>0.19600000000000001</v>
      </c>
      <c r="H11" s="1">
        <v>0.13800000000000001</v>
      </c>
    </row>
    <row r="12" spans="2:8" x14ac:dyDescent="0.2">
      <c r="B12">
        <v>8</v>
      </c>
      <c r="C12" s="2">
        <v>0.68899999999999995</v>
      </c>
      <c r="D12" s="2">
        <v>0.43</v>
      </c>
      <c r="E12" s="2">
        <v>0.35</v>
      </c>
      <c r="F12" s="3">
        <v>0.315</v>
      </c>
      <c r="G12" s="3">
        <v>0.81</v>
      </c>
      <c r="H12" s="1">
        <v>0.24399999999999999</v>
      </c>
    </row>
    <row r="14" spans="2:8" x14ac:dyDescent="0.2">
      <c r="C14" t="s">
        <v>2</v>
      </c>
      <c r="E14" t="s">
        <v>3</v>
      </c>
    </row>
    <row r="15" spans="2:8" x14ac:dyDescent="0.2">
      <c r="C15" t="s">
        <v>0</v>
      </c>
      <c r="D15" t="s">
        <v>1</v>
      </c>
      <c r="E15" t="s">
        <v>0</v>
      </c>
      <c r="F15" t="s">
        <v>1</v>
      </c>
    </row>
    <row r="16" spans="2:8" x14ac:dyDescent="0.2">
      <c r="B16" s="4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4</v>
      </c>
      <c r="C17">
        <f>AVERAGE(C8:E8)</f>
        <v>1.1999999999999999E-2</v>
      </c>
      <c r="D17">
        <f>AVERAGE(F8:H8)</f>
        <v>1.0433333333333334E-2</v>
      </c>
      <c r="E17">
        <f>STDEV(C8:E8)</f>
        <v>4.5825756949558422E-3</v>
      </c>
      <c r="F17">
        <f>STDEV(F8:H8)</f>
        <v>5.5012119876744715E-3</v>
      </c>
    </row>
    <row r="18" spans="2:6" x14ac:dyDescent="0.2">
      <c r="B18">
        <v>5</v>
      </c>
      <c r="C18">
        <f>AVERAGE(C9:E9)</f>
        <v>2.2666666666666668E-2</v>
      </c>
      <c r="D18">
        <f>AVERAGE(F9:H9)</f>
        <v>1.2166666666666666E-2</v>
      </c>
      <c r="E18">
        <f>STDEV(C9:E9)</f>
        <v>6.1101009266077873E-3</v>
      </c>
      <c r="F18">
        <f>STDEV(F9:H9)</f>
        <v>2.9955522584881292E-3</v>
      </c>
    </row>
    <row r="19" spans="2:6" x14ac:dyDescent="0.2">
      <c r="B19">
        <v>6</v>
      </c>
      <c r="C19">
        <f>AVERAGE(C10:E10)</f>
        <v>3.6433333333333338E-2</v>
      </c>
      <c r="D19">
        <f>AVERAGE(F10:H10)</f>
        <v>3.1E-2</v>
      </c>
      <c r="E19">
        <f>STDEV(C10:E10)</f>
        <v>6.8310565312646107E-3</v>
      </c>
      <c r="F19">
        <f>STDEV(F10:H10)</f>
        <v>5.5677643628300206E-3</v>
      </c>
    </row>
    <row r="20" spans="2:6" x14ac:dyDescent="0.2">
      <c r="B20">
        <v>7</v>
      </c>
      <c r="C20">
        <f>AVERAGE(C11:E11)</f>
        <v>0.17</v>
      </c>
      <c r="D20">
        <f>AVERAGE(F11:H11)</f>
        <v>0.18466666666666667</v>
      </c>
      <c r="E20">
        <f>STDEV(C11:E11)</f>
        <v>6.0827625302982212E-2</v>
      </c>
      <c r="F20">
        <f>STDEV(F11:H11)</f>
        <v>4.2158431343366241E-2</v>
      </c>
    </row>
    <row r="21" spans="2:6" x14ac:dyDescent="0.2">
      <c r="B21">
        <v>8</v>
      </c>
      <c r="C21">
        <f>AVERAGE(C12:E12)</f>
        <v>0.48966666666666664</v>
      </c>
      <c r="D21">
        <f>AVERAGE(F12:H12)</f>
        <v>0.45633333333333331</v>
      </c>
      <c r="E21">
        <f>STDEV(C12:E12)</f>
        <v>0.1772013920186106</v>
      </c>
      <c r="F21">
        <f>STDEV(F12:H12)</f>
        <v>0.30833477477140558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5"/>
  <sheetViews>
    <sheetView tabSelected="1" workbookViewId="0">
      <selection activeCell="F6" sqref="F6:H6"/>
    </sheetView>
  </sheetViews>
  <sheetFormatPr baseColWidth="10" defaultColWidth="8.83203125" defaultRowHeight="15" x14ac:dyDescent="0.2"/>
  <sheetData>
    <row r="5" spans="2:8" x14ac:dyDescent="0.2">
      <c r="D5" t="s">
        <v>0</v>
      </c>
      <c r="G5" t="s">
        <v>1</v>
      </c>
    </row>
    <row r="6" spans="2:8" x14ac:dyDescent="0.2">
      <c r="C6" s="2" t="s">
        <v>4</v>
      </c>
      <c r="D6" s="2" t="s">
        <v>5</v>
      </c>
      <c r="E6" s="2" t="s">
        <v>6</v>
      </c>
      <c r="F6" s="2" t="s">
        <v>4</v>
      </c>
      <c r="G6" s="2" t="s">
        <v>5</v>
      </c>
      <c r="H6" s="2" t="s">
        <v>6</v>
      </c>
    </row>
    <row r="7" spans="2:8" x14ac:dyDescent="0.2"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2:8" x14ac:dyDescent="0.2">
      <c r="B8">
        <v>4</v>
      </c>
      <c r="C8" s="2">
        <v>3.7599999999999999E-3</v>
      </c>
      <c r="D8" s="2">
        <v>1.7000000000000001E-2</v>
      </c>
      <c r="E8" s="2">
        <v>1.472E-2</v>
      </c>
      <c r="F8" s="1">
        <v>1.404E-2</v>
      </c>
      <c r="G8" s="1">
        <v>1.404E-2</v>
      </c>
      <c r="H8" s="1">
        <v>1.8252000000000001E-2</v>
      </c>
    </row>
    <row r="9" spans="2:8" x14ac:dyDescent="0.2">
      <c r="B9">
        <v>5</v>
      </c>
      <c r="C9" s="2">
        <v>0.11700000000000001</v>
      </c>
      <c r="D9" s="2">
        <v>0.25</v>
      </c>
      <c r="E9" s="2">
        <v>0.21</v>
      </c>
      <c r="F9" s="1">
        <v>6.318E-2</v>
      </c>
      <c r="G9" s="1">
        <v>0.3328000000000001</v>
      </c>
      <c r="H9" s="1">
        <v>9.4380000000000019E-2</v>
      </c>
    </row>
    <row r="10" spans="2:8" x14ac:dyDescent="0.2">
      <c r="B10">
        <v>6</v>
      </c>
      <c r="C10" s="2">
        <v>0.27</v>
      </c>
      <c r="D10" s="2">
        <v>0.23</v>
      </c>
      <c r="E10" s="2">
        <v>0.24</v>
      </c>
      <c r="F10" s="1">
        <v>0.10400000000000001</v>
      </c>
      <c r="G10" s="1">
        <v>0.36608000000000013</v>
      </c>
      <c r="H10" s="1">
        <v>0.14976</v>
      </c>
    </row>
    <row r="11" spans="2:8" x14ac:dyDescent="0.2">
      <c r="B11">
        <v>7</v>
      </c>
      <c r="C11" s="2">
        <v>0.44</v>
      </c>
      <c r="D11" s="2">
        <v>0.312</v>
      </c>
      <c r="E11" s="2">
        <v>0.75639999999999996</v>
      </c>
      <c r="F11" s="1">
        <v>0.41499999999999998</v>
      </c>
      <c r="G11" s="1">
        <v>0.51270000000000004</v>
      </c>
      <c r="H11" s="1">
        <v>0.26250000000000001</v>
      </c>
    </row>
    <row r="12" spans="2:8" x14ac:dyDescent="0.2">
      <c r="B12">
        <v>8</v>
      </c>
      <c r="C12" s="2">
        <v>0.28336</v>
      </c>
      <c r="D12" s="2">
        <v>0.64</v>
      </c>
      <c r="E12" s="2">
        <v>1.1199760000000003</v>
      </c>
      <c r="F12" s="3">
        <v>0.46592000000000006</v>
      </c>
      <c r="G12" s="3">
        <v>1.0696400000000001</v>
      </c>
      <c r="H12" s="1">
        <v>0.3993600000000001</v>
      </c>
    </row>
    <row r="14" spans="2:8" x14ac:dyDescent="0.2">
      <c r="C14" t="s">
        <v>2</v>
      </c>
      <c r="E14" t="s">
        <v>3</v>
      </c>
    </row>
    <row r="15" spans="2:8" x14ac:dyDescent="0.2">
      <c r="C15" t="s">
        <v>0</v>
      </c>
      <c r="D15" t="s">
        <v>1</v>
      </c>
      <c r="E15" t="s">
        <v>0</v>
      </c>
      <c r="F15" t="s">
        <v>1</v>
      </c>
    </row>
    <row r="16" spans="2:8" x14ac:dyDescent="0.2">
      <c r="B16" s="4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4</v>
      </c>
      <c r="C17">
        <f>AVERAGE(C8:E8)</f>
        <v>1.1826666666666666E-2</v>
      </c>
      <c r="D17">
        <f>AVERAGE(F8:H8)</f>
        <v>1.5443999999999999E-2</v>
      </c>
      <c r="E17">
        <f>STDEV(C8:E8)</f>
        <v>7.0783425555233882E-3</v>
      </c>
      <c r="F17">
        <f>STDEV(F8:H8)</f>
        <v>2.4317993338267042E-3</v>
      </c>
    </row>
    <row r="18" spans="2:6" x14ac:dyDescent="0.2">
      <c r="B18">
        <v>5</v>
      </c>
      <c r="C18">
        <f>AVERAGE(C9:E9)</f>
        <v>0.19233333333333333</v>
      </c>
      <c r="D18">
        <f>AVERAGE(F9:H9)</f>
        <v>0.16345333333333337</v>
      </c>
      <c r="E18">
        <f>STDEV(C9:E9)</f>
        <v>6.8237330936470095E-2</v>
      </c>
      <c r="F18">
        <f>STDEV(F9:H9)</f>
        <v>0.14748586418139653</v>
      </c>
    </row>
    <row r="19" spans="2:6" x14ac:dyDescent="0.2">
      <c r="B19">
        <v>6</v>
      </c>
      <c r="C19">
        <f>AVERAGE(C10:E10)</f>
        <v>0.24666666666666667</v>
      </c>
      <c r="D19">
        <f>AVERAGE(F10:H10)</f>
        <v>0.2066133333333334</v>
      </c>
      <c r="E19">
        <f>STDEV(C10:E10)</f>
        <v>2.0816659994661334E-2</v>
      </c>
      <c r="F19">
        <f>STDEV(F10:H10)</f>
        <v>0.13998466963683323</v>
      </c>
    </row>
    <row r="20" spans="2:6" x14ac:dyDescent="0.2">
      <c r="B20">
        <v>7</v>
      </c>
      <c r="C20">
        <f>AVERAGE(C11:E11)</f>
        <v>0.50280000000000002</v>
      </c>
      <c r="D20">
        <f>AVERAGE(F11:H11)</f>
        <v>0.39673333333333333</v>
      </c>
      <c r="E20">
        <f>STDEV(C11:E11)</f>
        <v>0.2287590872511952</v>
      </c>
      <c r="F20">
        <f>STDEV(F11:H11)</f>
        <v>0.12609624630944963</v>
      </c>
    </row>
    <row r="21" spans="2:6" x14ac:dyDescent="0.2">
      <c r="B21">
        <v>8</v>
      </c>
      <c r="C21">
        <f>AVERAGE(C12:E12)</f>
        <v>0.68111200000000005</v>
      </c>
      <c r="D21">
        <f>AVERAGE(F12:H12)</f>
        <v>0.64497333333333351</v>
      </c>
      <c r="E21">
        <f>STDEV(C12:E12)</f>
        <v>0.41982047385995869</v>
      </c>
      <c r="F21">
        <f>STDEV(F12:H12)</f>
        <v>0.36927481871004036</v>
      </c>
    </row>
    <row r="24" spans="2:6" x14ac:dyDescent="0.2">
      <c r="C24" s="5"/>
      <c r="D24" s="5"/>
      <c r="E24" s="6"/>
      <c r="F24" s="7"/>
    </row>
    <row r="25" spans="2:6" x14ac:dyDescent="0.2">
      <c r="B25" s="4"/>
      <c r="C25" s="1"/>
      <c r="D25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#5</vt:lpstr>
      <vt:lpstr>#9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2020-09-30T09:43:45Z</dcterms:modified>
</cp:coreProperties>
</file>