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Laboratorio/Lavoro lab/MicroRNA/hsa-mir-483/hsa-mir-483-3p/CRC/Manuscript_2DGMouse/Submissions/CancerGeneTherapy/github.com/Github ReSubmission/Figure SI_01/Figure SI_1A/"/>
    </mc:Choice>
  </mc:AlternateContent>
  <bookViews>
    <workbookView xWindow="0" yWindow="460" windowWidth="25600" windowHeight="146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J26" i="1"/>
  <c r="K26" i="1"/>
  <c r="L26" i="1"/>
  <c r="I26" i="1"/>
  <c r="L29" i="1"/>
  <c r="M28" i="1"/>
  <c r="M30" i="1"/>
  <c r="M29" i="1"/>
  <c r="I30" i="1"/>
  <c r="J30" i="1"/>
  <c r="K28" i="1"/>
  <c r="K29" i="1"/>
  <c r="L30" i="1"/>
  <c r="I28" i="1"/>
  <c r="I29" i="1"/>
  <c r="J28" i="1"/>
  <c r="J29" i="1"/>
  <c r="K30" i="1"/>
  <c r="L28" i="1"/>
  <c r="L9" i="1"/>
  <c r="L15" i="1"/>
  <c r="M16" i="1"/>
  <c r="M17" i="1"/>
  <c r="M15" i="1"/>
  <c r="M11" i="1"/>
  <c r="M10" i="1"/>
  <c r="M9" i="1"/>
  <c r="L6" i="1"/>
  <c r="M7" i="1"/>
  <c r="L3" i="1"/>
  <c r="M4" i="1"/>
  <c r="L12" i="1"/>
  <c r="M14" i="1"/>
  <c r="M12" i="1"/>
  <c r="M3" i="1"/>
  <c r="M5" i="1"/>
  <c r="M6" i="1"/>
  <c r="M8" i="1"/>
  <c r="M13" i="1"/>
</calcChain>
</file>

<file path=xl/sharedStrings.xml><?xml version="1.0" encoding="utf-8"?>
<sst xmlns="http://schemas.openxmlformats.org/spreadsheetml/2006/main" count="309" uniqueCount="109">
  <si>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</si>
  <si>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</si>
  <si>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</si>
  <si>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</si>
  <si>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</si>
  <si>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</si>
  <si>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</si>
  <si>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</si>
  <si>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</si>
  <si>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</si>
  <si>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</si>
  <si>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</si>
  <si>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</si>
  <si>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</si>
  <si>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</si>
  <si>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</si>
  <si>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</si>
  <si>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</si>
  <si>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</si>
  <si>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</si>
  <si>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</si>
  <si>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</si>
  <si>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</si>
  <si>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</si>
  <si>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</si>
  <si>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</si>
  <si>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</si>
  <si>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</si>
  <si>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</si>
  <si>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</si>
  <si>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</si>
  <si>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</si>
  <si>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</si>
  <si>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</si>
  <si>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</si>
  <si>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</si>
  <si>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</si>
  <si>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</si>
  <si>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</si>
  <si>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</si>
  <si>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</si>
  <si>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</si>
  <si>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</si>
  <si>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</si>
  <si>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</si>
  <si>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</si>
  <si>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</si>
  <si>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</si>
  <si>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N/A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</si>
  <si>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</si>
  <si>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</si>
  <si>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</si>
  <si>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</si>
  <si>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</si>
  <si>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</si>
  <si>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</si>
  <si>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</si>
  <si>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</si>
  <si>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</si>
  <si>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</si>
  <si>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</si>
  <si>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</si>
  <si>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</si>
  <si>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</si>
  <si>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</si>
  <si>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</si>
  <si>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</si>
  <si>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</si>
  <si>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</si>
  <si>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</si>
  <si>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</si>
  <si>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</si>
  <si>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</si>
  <si>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</si>
  <si>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</si>
  <si>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</si>
  <si>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</si>
  <si>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</si>
  <si>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</si>
  <si>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</si>
  <si>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</si>
  <si>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</si>
  <si>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</si>
  <si>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</si>
  <si>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</si>
  <si>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</si>
  <si>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</si>
  <si>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</si>
  <si>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</si>
  <si>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</si>
  <si>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</si>
  <si>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</si>
  <si>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</si>
  <si>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</si>
  <si>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</si>
  <si>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</si>
  <si>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</si>
  <si>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</si>
  <si>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</si>
  <si>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U44</t>
  </si>
  <si>
    <t>483-3p</t>
  </si>
  <si>
    <t>Delta ct 483-3p</t>
  </si>
  <si>
    <t>L</t>
  </si>
  <si>
    <t>L-L</t>
  </si>
  <si>
    <t>L-H</t>
  </si>
  <si>
    <t>L-L-L</t>
  </si>
  <si>
    <t>L-H-L</t>
  </si>
  <si>
    <t>Average Houskeeping</t>
  </si>
  <si>
    <t>To the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</si>
</sst>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abSelected="1" workbookViewId="0">
      <selection activeCell="K33" sqref="K33"/>
    </sheetView>
  </sheetViews>
  <sheetFormatPr baseColWidth="10" defaultColWidth="8.83203125" defaultRowHeight="15" x14ac:dyDescent="0.2"/>
  <cols>
    <col min="8" max="8" width="9.83203125" bestFit="1" customWidth="1"/>
    <col min="12" max="12" width="23.6640625" customWidth="1"/>
    <col min="13" max="13" width="19.5" customWidth="1"/>
  </cols>
  <sheetData>
    <row r="2" spans="1:13" ht="16" thickBot="1" x14ac:dyDescent="0.25">
      <c r="J2" s="1" t="s">
        <v>100</v>
      </c>
      <c r="K2" s="1" t="s">
        <v>99</v>
      </c>
      <c r="L2" s="1" t="s">
        <v>107</v>
      </c>
      <c r="M2" s="1" t="s">
        <v>101</v>
      </c>
    </row>
    <row r="3" spans="1:13" x14ac:dyDescent="0.2">
      <c r="A3" t="s">
        <v>0</v>
      </c>
      <c r="B3" t="s">
        <v>1</v>
      </c>
      <c r="D3" t="s">
        <v>2</v>
      </c>
      <c r="F3">
        <v>32.26</v>
      </c>
      <c r="H3" s="19"/>
      <c r="I3" s="11" t="s">
        <v>102</v>
      </c>
      <c r="J3" s="12">
        <v>32.26</v>
      </c>
      <c r="K3" s="12">
        <v>26.22</v>
      </c>
      <c r="L3" s="13">
        <f>AVERAGE(K3:K5)</f>
        <v>25.706666666666667</v>
      </c>
      <c r="M3" s="14">
        <f>2^-(J3-L3)</f>
        <v>1.0647559976443977E-2</v>
      </c>
    </row>
    <row r="4" spans="1:13" x14ac:dyDescent="0.2">
      <c r="A4" t="s">
        <v>3</v>
      </c>
      <c r="B4" t="s">
        <v>1</v>
      </c>
      <c r="D4" t="s">
        <v>2</v>
      </c>
      <c r="F4">
        <v>32.119999999999997</v>
      </c>
      <c r="H4" s="19"/>
      <c r="I4" s="15"/>
      <c r="J4" s="16">
        <v>32.119999999999997</v>
      </c>
      <c r="K4" s="16">
        <v>25.21</v>
      </c>
      <c r="L4" s="17"/>
      <c r="M4" s="18">
        <f>2^-(J4-L3)</f>
        <v>1.1732600809646665E-2</v>
      </c>
    </row>
    <row r="5" spans="1:13" x14ac:dyDescent="0.2">
      <c r="A5" t="s">
        <v>4</v>
      </c>
      <c r="B5" t="s">
        <v>1</v>
      </c>
      <c r="D5" t="s">
        <v>2</v>
      </c>
      <c r="F5">
        <v>31.82</v>
      </c>
      <c r="H5" s="19"/>
      <c r="I5" s="15"/>
      <c r="J5" s="16">
        <v>31.82</v>
      </c>
      <c r="K5" s="16">
        <v>25.69</v>
      </c>
      <c r="L5" s="17"/>
      <c r="M5" s="18">
        <f>2^-(J5-L3)</f>
        <v>1.444452594080251E-2</v>
      </c>
    </row>
    <row r="6" spans="1:13" x14ac:dyDescent="0.2">
      <c r="A6" t="s">
        <v>5</v>
      </c>
      <c r="B6" t="s">
        <v>1</v>
      </c>
      <c r="D6" t="s">
        <v>2</v>
      </c>
      <c r="F6">
        <v>31.44</v>
      </c>
      <c r="H6" s="19"/>
      <c r="I6" s="15" t="s">
        <v>103</v>
      </c>
      <c r="J6" s="16">
        <v>32.06</v>
      </c>
      <c r="K6" s="16">
        <v>25.2</v>
      </c>
      <c r="L6" s="17">
        <f>AVERAGE(K7:K8)</f>
        <v>26.134999999999998</v>
      </c>
      <c r="M6" s="18">
        <f>2^-(J6-L6)</f>
        <v>1.6458766186794267E-2</v>
      </c>
    </row>
    <row r="7" spans="1:13" x14ac:dyDescent="0.2">
      <c r="A7" t="s">
        <v>6</v>
      </c>
      <c r="B7" t="s">
        <v>1</v>
      </c>
      <c r="D7" t="s">
        <v>2</v>
      </c>
      <c r="F7">
        <v>30.74</v>
      </c>
      <c r="H7" s="19"/>
      <c r="I7" s="15"/>
      <c r="J7" s="16">
        <v>32.049999999999997</v>
      </c>
      <c r="K7" s="16">
        <v>26.18</v>
      </c>
      <c r="L7" s="17"/>
      <c r="M7" s="18">
        <f>2^-(J7-L6)</f>
        <v>1.6573245958878397E-2</v>
      </c>
    </row>
    <row r="8" spans="1:13" x14ac:dyDescent="0.2">
      <c r="A8" t="s">
        <v>7</v>
      </c>
      <c r="B8" t="s">
        <v>1</v>
      </c>
      <c r="D8" t="s">
        <v>2</v>
      </c>
      <c r="F8">
        <v>31.2</v>
      </c>
      <c r="H8" s="19"/>
      <c r="I8" s="15"/>
      <c r="J8" s="16">
        <v>32.15</v>
      </c>
      <c r="K8" s="16">
        <v>26.09</v>
      </c>
      <c r="L8" s="17"/>
      <c r="M8" s="18">
        <f>2^-(J8-L6)</f>
        <v>1.5463385256487602E-2</v>
      </c>
    </row>
    <row r="9" spans="1:13" x14ac:dyDescent="0.2">
      <c r="A9" t="s">
        <v>8</v>
      </c>
      <c r="B9" t="s">
        <v>1</v>
      </c>
      <c r="D9" t="s">
        <v>2</v>
      </c>
      <c r="F9">
        <v>32.06</v>
      </c>
      <c r="H9" s="19"/>
      <c r="I9" s="15" t="s">
        <v>104</v>
      </c>
      <c r="J9" s="16">
        <v>31.24</v>
      </c>
      <c r="K9" s="16">
        <v>27.65</v>
      </c>
      <c r="L9" s="17">
        <f>AVERAGE(K9:K11)</f>
        <v>26.463333333333328</v>
      </c>
      <c r="M9" s="18">
        <f>2^-(J9-L9)</f>
        <v>3.6482118867405267E-2</v>
      </c>
    </row>
    <row r="10" spans="1:13" x14ac:dyDescent="0.2">
      <c r="A10" t="s">
        <v>9</v>
      </c>
      <c r="B10" t="s">
        <v>1</v>
      </c>
      <c r="D10" t="s">
        <v>2</v>
      </c>
      <c r="F10">
        <v>32.049999999999997</v>
      </c>
      <c r="H10" s="19"/>
      <c r="I10" s="15"/>
      <c r="J10" s="16">
        <v>31.53</v>
      </c>
      <c r="K10" s="16">
        <v>25.45</v>
      </c>
      <c r="L10" s="17"/>
      <c r="M10" s="18">
        <f>2^-(J10-L9)</f>
        <v>2.9838800122200377E-2</v>
      </c>
    </row>
    <row r="11" spans="1:13" x14ac:dyDescent="0.2">
      <c r="A11" t="s">
        <v>10</v>
      </c>
      <c r="B11" t="s">
        <v>1</v>
      </c>
      <c r="D11" t="s">
        <v>2</v>
      </c>
      <c r="F11">
        <v>32.15</v>
      </c>
      <c r="H11" s="19"/>
      <c r="I11" s="15"/>
      <c r="J11" s="16">
        <v>31.02</v>
      </c>
      <c r="K11" s="16">
        <v>26.29</v>
      </c>
      <c r="L11" s="17"/>
      <c r="M11" s="18">
        <f>2^-(J11-L9)</f>
        <v>4.2491949150401429E-2</v>
      </c>
    </row>
    <row r="12" spans="1:13" x14ac:dyDescent="0.2">
      <c r="A12" t="s">
        <v>11</v>
      </c>
      <c r="B12" t="s">
        <v>1</v>
      </c>
      <c r="D12" t="s">
        <v>2</v>
      </c>
      <c r="F12">
        <v>29.84</v>
      </c>
      <c r="H12" s="19"/>
      <c r="I12" s="15" t="s">
        <v>105</v>
      </c>
      <c r="J12" s="17">
        <v>30.86</v>
      </c>
      <c r="K12" s="17">
        <v>24.98</v>
      </c>
      <c r="L12" s="17">
        <f>AVERAGE(K12:K14)</f>
        <v>25.066666666666663</v>
      </c>
      <c r="M12" s="18">
        <f>2^-(J12-L12)</f>
        <v>1.8031542996305532E-2</v>
      </c>
    </row>
    <row r="13" spans="1:13" x14ac:dyDescent="0.2">
      <c r="A13" t="s">
        <v>12</v>
      </c>
      <c r="B13" t="s">
        <v>1</v>
      </c>
      <c r="D13" t="s">
        <v>2</v>
      </c>
      <c r="F13">
        <v>30.45</v>
      </c>
      <c r="H13" s="19"/>
      <c r="I13" s="15"/>
      <c r="J13" s="17">
        <v>31.14</v>
      </c>
      <c r="K13" s="17">
        <v>24.68</v>
      </c>
      <c r="L13" s="17"/>
      <c r="M13" s="18">
        <f>2^-(J13-L12)</f>
        <v>1.4850616839231237E-2</v>
      </c>
    </row>
    <row r="14" spans="1:13" x14ac:dyDescent="0.2">
      <c r="A14" t="s">
        <v>13</v>
      </c>
      <c r="B14" t="s">
        <v>1</v>
      </c>
      <c r="D14" t="s">
        <v>2</v>
      </c>
      <c r="F14">
        <v>31.04</v>
      </c>
      <c r="H14" s="19"/>
      <c r="I14" s="15"/>
      <c r="J14" s="17">
        <v>30.99</v>
      </c>
      <c r="K14" s="17">
        <v>25.54</v>
      </c>
      <c r="L14" s="17"/>
      <c r="M14" s="18">
        <f>2^-(J14-L12)</f>
        <v>1.6477791086187674E-2</v>
      </c>
    </row>
    <row r="15" spans="1:13" x14ac:dyDescent="0.2">
      <c r="A15" t="s">
        <v>14</v>
      </c>
      <c r="B15" t="s">
        <v>1</v>
      </c>
      <c r="D15" t="s">
        <v>2</v>
      </c>
      <c r="F15">
        <v>31.24</v>
      </c>
      <c r="H15" s="19"/>
      <c r="I15" s="15" t="s">
        <v>106</v>
      </c>
      <c r="J15" s="17">
        <v>31.31</v>
      </c>
      <c r="K15" s="17">
        <v>26.04</v>
      </c>
      <c r="L15" s="17">
        <f>AVERAGE(K15:K17)</f>
        <v>25.58</v>
      </c>
      <c r="M15" s="18">
        <f>2^-(J15-L15)</f>
        <v>1.8840747307668132E-2</v>
      </c>
    </row>
    <row r="16" spans="1:13" x14ac:dyDescent="0.2">
      <c r="A16" t="s">
        <v>15</v>
      </c>
      <c r="B16" t="s">
        <v>1</v>
      </c>
      <c r="D16" t="s">
        <v>2</v>
      </c>
      <c r="F16">
        <v>31.53</v>
      </c>
      <c r="H16" s="19"/>
      <c r="I16" s="15"/>
      <c r="J16" s="17">
        <v>31.62</v>
      </c>
      <c r="K16" s="17">
        <v>25.82</v>
      </c>
      <c r="L16" s="17"/>
      <c r="M16" s="18">
        <f>2^-(J16-L15)</f>
        <v>1.5197733553316937E-2</v>
      </c>
    </row>
    <row r="17" spans="1:13" ht="16" thickBot="1" x14ac:dyDescent="0.25">
      <c r="A17" t="s">
        <v>16</v>
      </c>
      <c r="B17" t="s">
        <v>1</v>
      </c>
      <c r="D17" t="s">
        <v>2</v>
      </c>
      <c r="F17">
        <v>31.02</v>
      </c>
      <c r="H17" s="19"/>
      <c r="I17" s="20"/>
      <c r="J17" s="21">
        <v>32.14</v>
      </c>
      <c r="K17" s="21">
        <v>24.88</v>
      </c>
      <c r="L17" s="21"/>
      <c r="M17" s="22">
        <f>2^-(J17-L15)</f>
        <v>1.0598471308184922E-2</v>
      </c>
    </row>
    <row r="18" spans="1:13" x14ac:dyDescent="0.2">
      <c r="A18" t="s">
        <v>17</v>
      </c>
      <c r="B18" t="s">
        <v>1</v>
      </c>
      <c r="D18" t="s">
        <v>2</v>
      </c>
      <c r="F18">
        <v>31.06</v>
      </c>
      <c r="H18" s="19"/>
    </row>
    <row r="19" spans="1:13" x14ac:dyDescent="0.2">
      <c r="A19" t="s">
        <v>18</v>
      </c>
      <c r="B19" t="s">
        <v>1</v>
      </c>
      <c r="D19" t="s">
        <v>2</v>
      </c>
      <c r="F19">
        <v>31.59</v>
      </c>
      <c r="H19" s="19"/>
    </row>
    <row r="20" spans="1:13" ht="16" thickBot="1" x14ac:dyDescent="0.25">
      <c r="A20" t="s">
        <v>19</v>
      </c>
      <c r="B20" t="s">
        <v>1</v>
      </c>
      <c r="D20" t="s">
        <v>2</v>
      </c>
      <c r="F20">
        <v>32</v>
      </c>
      <c r="H20" s="19"/>
    </row>
    <row r="21" spans="1:13" ht="16" thickBot="1" x14ac:dyDescent="0.25">
      <c r="A21" t="s">
        <v>20</v>
      </c>
      <c r="B21" t="s">
        <v>1</v>
      </c>
      <c r="D21" t="s">
        <v>2</v>
      </c>
      <c r="F21">
        <v>30.86</v>
      </c>
      <c r="H21" s="19"/>
      <c r="I21" s="8" t="s">
        <v>102</v>
      </c>
      <c r="J21" s="9" t="s">
        <v>103</v>
      </c>
      <c r="K21" s="10" t="s">
        <v>105</v>
      </c>
      <c r="L21" s="8" t="s">
        <v>104</v>
      </c>
      <c r="M21" s="10" t="s">
        <v>106</v>
      </c>
    </row>
    <row r="22" spans="1:13" x14ac:dyDescent="0.2">
      <c r="A22" t="s">
        <v>21</v>
      </c>
      <c r="B22" t="s">
        <v>1</v>
      </c>
      <c r="D22" t="s">
        <v>2</v>
      </c>
      <c r="F22">
        <v>31.14</v>
      </c>
      <c r="H22" s="19"/>
      <c r="I22" s="2">
        <v>1.064756E-2</v>
      </c>
      <c r="J22" s="3">
        <v>1.6458770000000001E-2</v>
      </c>
      <c r="K22" s="3">
        <v>1.8031539999999999E-2</v>
      </c>
      <c r="L22" s="3">
        <v>3.648212E-2</v>
      </c>
      <c r="M22" s="4">
        <v>1.884075E-2</v>
      </c>
    </row>
    <row r="23" spans="1:13" x14ac:dyDescent="0.2">
      <c r="A23" t="s">
        <v>22</v>
      </c>
      <c r="B23" t="s">
        <v>1</v>
      </c>
      <c r="D23" t="s">
        <v>2</v>
      </c>
      <c r="F23">
        <v>30.99</v>
      </c>
      <c r="H23" s="19"/>
      <c r="I23" s="2">
        <v>1.1732599999999999E-2</v>
      </c>
      <c r="J23" s="3">
        <v>1.6573250000000001E-2</v>
      </c>
      <c r="K23" s="3">
        <v>1.485062E-2</v>
      </c>
      <c r="L23" s="3">
        <v>2.9838799999999999E-2</v>
      </c>
      <c r="M23" s="4">
        <v>1.519773E-2</v>
      </c>
    </row>
    <row r="24" spans="1:13" x14ac:dyDescent="0.2">
      <c r="A24" t="s">
        <v>23</v>
      </c>
      <c r="B24" t="s">
        <v>1</v>
      </c>
      <c r="D24" t="s">
        <v>2</v>
      </c>
      <c r="F24">
        <v>29.38</v>
      </c>
      <c r="H24" s="19"/>
      <c r="I24" s="2">
        <v>1.4444530000000001E-2</v>
      </c>
      <c r="J24" s="3">
        <v>1.5463380000000001E-2</v>
      </c>
      <c r="K24" s="3">
        <v>1.6477789999999999E-2</v>
      </c>
      <c r="L24" s="3">
        <v>4.2491950000000001E-2</v>
      </c>
      <c r="M24" s="4">
        <v>1.059847E-2</v>
      </c>
    </row>
    <row r="25" spans="1:13" x14ac:dyDescent="0.2">
      <c r="A25" t="s">
        <v>24</v>
      </c>
      <c r="B25" t="s">
        <v>1</v>
      </c>
      <c r="D25" t="s">
        <v>2</v>
      </c>
      <c r="F25">
        <v>30.53</v>
      </c>
      <c r="H25" s="19"/>
      <c r="I25" s="2"/>
      <c r="J25" s="3"/>
      <c r="K25" s="3"/>
      <c r="L25" s="3"/>
      <c r="M25" s="4"/>
    </row>
    <row r="26" spans="1:13" x14ac:dyDescent="0.2">
      <c r="A26" t="s">
        <v>25</v>
      </c>
      <c r="B26" t="s">
        <v>1</v>
      </c>
      <c r="D26" t="s">
        <v>2</v>
      </c>
      <c r="F26">
        <v>32.22</v>
      </c>
      <c r="H26" s="19"/>
      <c r="I26" s="2">
        <f>AVERAGE(I22:I24)</f>
        <v>1.2274896666666667E-2</v>
      </c>
      <c r="J26" s="3">
        <f t="shared" ref="J26:K26" si="0">AVERAGE(J22:J24)</f>
        <v>1.6165133333333335E-2</v>
      </c>
      <c r="K26" s="3">
        <f t="shared" si="0"/>
        <v>1.6453316666666665E-2</v>
      </c>
      <c r="L26" s="3">
        <f>AVERAGE(L22:L24)</f>
        <v>3.6270956666666666E-2</v>
      </c>
      <c r="M26" s="4">
        <f>AVERAGE(M22:M24)</f>
        <v>1.4878983333333332E-2</v>
      </c>
    </row>
    <row r="27" spans="1:13" x14ac:dyDescent="0.2">
      <c r="A27" t="s">
        <v>26</v>
      </c>
      <c r="B27" t="s">
        <v>1</v>
      </c>
      <c r="D27" t="s">
        <v>2</v>
      </c>
      <c r="F27">
        <v>31.31</v>
      </c>
      <c r="H27" s="19"/>
      <c r="I27" s="2"/>
      <c r="J27" s="3"/>
      <c r="K27" s="3"/>
      <c r="L27" s="3"/>
      <c r="M27" s="4"/>
    </row>
    <row r="28" spans="1:13" x14ac:dyDescent="0.2">
      <c r="A28" t="s">
        <v>27</v>
      </c>
      <c r="B28" t="s">
        <v>1</v>
      </c>
      <c r="D28" t="s">
        <v>2</v>
      </c>
      <c r="F28">
        <v>31.62</v>
      </c>
      <c r="H28" s="19" t="s">
        <v>108</v>
      </c>
      <c r="I28" s="2">
        <f>I22/I$26</f>
        <v>0.86742563209629198</v>
      </c>
      <c r="J28" s="3">
        <f>J22/I$26</f>
        <v>1.3408479473961628</v>
      </c>
      <c r="K28" s="3">
        <f>K22/I$26</f>
        <v>1.4689769282511271</v>
      </c>
      <c r="L28" s="3">
        <f>L22/I$26</f>
        <v>2.9720918220900163</v>
      </c>
      <c r="M28" s="4">
        <f>M22/I$26</f>
        <v>1.5349009048005564</v>
      </c>
    </row>
    <row r="29" spans="1:13" x14ac:dyDescent="0.2">
      <c r="A29" t="s">
        <v>28</v>
      </c>
      <c r="B29" t="s">
        <v>1</v>
      </c>
      <c r="D29" t="s">
        <v>2</v>
      </c>
      <c r="F29">
        <v>32.14</v>
      </c>
      <c r="H29" s="19"/>
      <c r="I29" s="2">
        <f>I23/I$26</f>
        <v>0.95582067357525613</v>
      </c>
      <c r="J29" s="3">
        <f>J23/I$26</f>
        <v>1.3501742988196235</v>
      </c>
      <c r="K29" s="3">
        <f>K23/I$26</f>
        <v>1.2098366612183293</v>
      </c>
      <c r="L29" s="3">
        <f>L23/I$26</f>
        <v>2.4308799340877001</v>
      </c>
      <c r="M29" s="4">
        <f>M23/I$26</f>
        <v>1.2381146996756796</v>
      </c>
    </row>
    <row r="30" spans="1:13" ht="16" thickBot="1" x14ac:dyDescent="0.25">
      <c r="A30" t="s">
        <v>29</v>
      </c>
      <c r="B30" t="s">
        <v>1</v>
      </c>
      <c r="D30" t="s">
        <v>2</v>
      </c>
      <c r="F30">
        <v>30.84</v>
      </c>
      <c r="H30" s="19"/>
      <c r="I30" s="5">
        <f>I24/I$26</f>
        <v>1.176753694328452</v>
      </c>
      <c r="J30" s="6">
        <f>J24/I$26</f>
        <v>1.2597564297214723</v>
      </c>
      <c r="K30" s="6">
        <f>K24/I$26</f>
        <v>1.3423974512752177</v>
      </c>
      <c r="L30" s="6">
        <f>L24/I$26</f>
        <v>3.461695129001765</v>
      </c>
      <c r="M30" s="7">
        <f>M24/I$26</f>
        <v>0.863426413094041</v>
      </c>
    </row>
    <row r="31" spans="1:13" x14ac:dyDescent="0.2">
      <c r="A31" t="s">
        <v>30</v>
      </c>
      <c r="B31" t="s">
        <v>1</v>
      </c>
      <c r="D31" t="s">
        <v>2</v>
      </c>
      <c r="F31">
        <v>31.47</v>
      </c>
      <c r="H31" s="19"/>
    </row>
    <row r="32" spans="1:13" x14ac:dyDescent="0.2">
      <c r="A32" t="s">
        <v>31</v>
      </c>
      <c r="B32" t="s">
        <v>1</v>
      </c>
      <c r="D32" t="s">
        <v>2</v>
      </c>
      <c r="F32">
        <v>32.590000000000003</v>
      </c>
      <c r="H32" s="19"/>
    </row>
    <row r="33" spans="1:8" x14ac:dyDescent="0.2">
      <c r="A33" t="s">
        <v>32</v>
      </c>
      <c r="B33" t="s">
        <v>1</v>
      </c>
      <c r="D33" t="s">
        <v>2</v>
      </c>
      <c r="F33">
        <v>29.82</v>
      </c>
    </row>
    <row r="34" spans="1:8" x14ac:dyDescent="0.2">
      <c r="A34" t="s">
        <v>33</v>
      </c>
      <c r="B34" t="s">
        <v>1</v>
      </c>
      <c r="D34" t="s">
        <v>2</v>
      </c>
      <c r="F34">
        <v>29.5</v>
      </c>
    </row>
    <row r="35" spans="1:8" x14ac:dyDescent="0.2">
      <c r="A35" t="s">
        <v>34</v>
      </c>
      <c r="B35" t="s">
        <v>1</v>
      </c>
      <c r="D35" t="s">
        <v>2</v>
      </c>
      <c r="F35">
        <v>30.6</v>
      </c>
      <c r="H35" s="23"/>
    </row>
    <row r="36" spans="1:8" x14ac:dyDescent="0.2">
      <c r="A36" t="s">
        <v>35</v>
      </c>
      <c r="B36" t="s">
        <v>1</v>
      </c>
      <c r="D36" t="s">
        <v>2</v>
      </c>
      <c r="F36">
        <v>29.95</v>
      </c>
      <c r="H36" s="3"/>
    </row>
    <row r="37" spans="1:8" x14ac:dyDescent="0.2">
      <c r="A37" t="s">
        <v>36</v>
      </c>
      <c r="B37" t="s">
        <v>1</v>
      </c>
      <c r="D37" t="s">
        <v>2</v>
      </c>
      <c r="F37">
        <v>31.11</v>
      </c>
      <c r="H37" s="3"/>
    </row>
    <row r="38" spans="1:8" x14ac:dyDescent="0.2">
      <c r="A38" t="s">
        <v>37</v>
      </c>
      <c r="B38" t="s">
        <v>1</v>
      </c>
      <c r="D38" t="s">
        <v>2</v>
      </c>
      <c r="F38">
        <v>30.54</v>
      </c>
      <c r="H38" s="3"/>
    </row>
    <row r="39" spans="1:8" x14ac:dyDescent="0.2">
      <c r="A39" t="s">
        <v>38</v>
      </c>
      <c r="B39" t="s">
        <v>1</v>
      </c>
      <c r="D39" t="s">
        <v>2</v>
      </c>
      <c r="F39">
        <v>30.74</v>
      </c>
      <c r="H39" s="3"/>
    </row>
    <row r="40" spans="1:8" x14ac:dyDescent="0.2">
      <c r="A40" t="s">
        <v>39</v>
      </c>
      <c r="B40" t="s">
        <v>1</v>
      </c>
      <c r="D40" t="s">
        <v>2</v>
      </c>
      <c r="F40">
        <v>29.73</v>
      </c>
      <c r="H40" s="3"/>
    </row>
    <row r="41" spans="1:8" x14ac:dyDescent="0.2">
      <c r="A41" t="s">
        <v>40</v>
      </c>
      <c r="B41" t="s">
        <v>1</v>
      </c>
      <c r="D41" t="s">
        <v>2</v>
      </c>
      <c r="F41">
        <v>30.66</v>
      </c>
      <c r="H41" s="3"/>
    </row>
    <row r="42" spans="1:8" x14ac:dyDescent="0.2">
      <c r="A42" t="s">
        <v>41</v>
      </c>
      <c r="B42" t="s">
        <v>1</v>
      </c>
      <c r="D42" t="s">
        <v>2</v>
      </c>
      <c r="F42">
        <v>31.33</v>
      </c>
      <c r="H42" s="3"/>
    </row>
    <row r="43" spans="1:8" x14ac:dyDescent="0.2">
      <c r="A43" t="s">
        <v>42</v>
      </c>
      <c r="B43" t="s">
        <v>1</v>
      </c>
      <c r="D43" t="s">
        <v>2</v>
      </c>
      <c r="F43">
        <v>31.24</v>
      </c>
      <c r="H43" s="3"/>
    </row>
    <row r="44" spans="1:8" x14ac:dyDescent="0.2">
      <c r="A44" t="s">
        <v>43</v>
      </c>
      <c r="B44" t="s">
        <v>1</v>
      </c>
      <c r="D44" t="s">
        <v>2</v>
      </c>
      <c r="F44">
        <v>31.17</v>
      </c>
      <c r="H44" s="3"/>
    </row>
    <row r="45" spans="1:8" x14ac:dyDescent="0.2">
      <c r="A45" t="s">
        <v>44</v>
      </c>
      <c r="B45" t="s">
        <v>1</v>
      </c>
      <c r="D45" t="s">
        <v>2</v>
      </c>
      <c r="F45">
        <v>30.29</v>
      </c>
      <c r="H45" s="3"/>
    </row>
    <row r="46" spans="1:8" x14ac:dyDescent="0.2">
      <c r="A46" t="s">
        <v>45</v>
      </c>
      <c r="B46" t="s">
        <v>1</v>
      </c>
      <c r="D46" t="s">
        <v>2</v>
      </c>
      <c r="F46">
        <v>30.63</v>
      </c>
    </row>
    <row r="47" spans="1:8" x14ac:dyDescent="0.2">
      <c r="A47" t="s">
        <v>46</v>
      </c>
      <c r="B47" t="s">
        <v>1</v>
      </c>
      <c r="D47" t="s">
        <v>2</v>
      </c>
      <c r="F47">
        <v>29.94</v>
      </c>
    </row>
    <row r="48" spans="1:8" x14ac:dyDescent="0.2">
      <c r="A48" t="s">
        <v>47</v>
      </c>
      <c r="B48" t="s">
        <v>1</v>
      </c>
      <c r="D48" t="s">
        <v>2</v>
      </c>
      <c r="F48" t="s">
        <v>48</v>
      </c>
    </row>
    <row r="49" spans="1:6" x14ac:dyDescent="0.2">
      <c r="A49" t="s">
        <v>49</v>
      </c>
      <c r="B49" t="s">
        <v>1</v>
      </c>
      <c r="D49" t="s">
        <v>2</v>
      </c>
      <c r="F49" t="s">
        <v>48</v>
      </c>
    </row>
    <row r="50" spans="1:6" x14ac:dyDescent="0.2">
      <c r="A50" t="s">
        <v>50</v>
      </c>
      <c r="B50" t="s">
        <v>1</v>
      </c>
      <c r="D50" t="s">
        <v>2</v>
      </c>
      <c r="F50" t="s">
        <v>48</v>
      </c>
    </row>
    <row r="51" spans="1:6" x14ac:dyDescent="0.2">
      <c r="A51" t="s">
        <v>51</v>
      </c>
      <c r="B51" t="s">
        <v>1</v>
      </c>
      <c r="D51" t="s">
        <v>2</v>
      </c>
      <c r="F51">
        <v>26.22</v>
      </c>
    </row>
    <row r="52" spans="1:6" x14ac:dyDescent="0.2">
      <c r="A52" t="s">
        <v>52</v>
      </c>
      <c r="B52" t="s">
        <v>1</v>
      </c>
      <c r="D52" t="s">
        <v>2</v>
      </c>
      <c r="F52">
        <v>25.21</v>
      </c>
    </row>
    <row r="53" spans="1:6" x14ac:dyDescent="0.2">
      <c r="A53" t="s">
        <v>53</v>
      </c>
      <c r="B53" t="s">
        <v>1</v>
      </c>
      <c r="D53" t="s">
        <v>2</v>
      </c>
      <c r="F53">
        <v>25.69</v>
      </c>
    </row>
    <row r="54" spans="1:6" x14ac:dyDescent="0.2">
      <c r="A54" t="s">
        <v>54</v>
      </c>
      <c r="B54" t="s">
        <v>1</v>
      </c>
      <c r="D54" t="s">
        <v>2</v>
      </c>
      <c r="F54">
        <v>25.24</v>
      </c>
    </row>
    <row r="55" spans="1:6" x14ac:dyDescent="0.2">
      <c r="A55" t="s">
        <v>55</v>
      </c>
      <c r="B55" t="s">
        <v>1</v>
      </c>
      <c r="D55" t="s">
        <v>2</v>
      </c>
      <c r="F55">
        <v>25.25</v>
      </c>
    </row>
    <row r="56" spans="1:6" x14ac:dyDescent="0.2">
      <c r="A56" t="s">
        <v>56</v>
      </c>
      <c r="B56" t="s">
        <v>1</v>
      </c>
      <c r="D56" t="s">
        <v>2</v>
      </c>
      <c r="F56">
        <v>24.69</v>
      </c>
    </row>
    <row r="57" spans="1:6" x14ac:dyDescent="0.2">
      <c r="A57" t="s">
        <v>57</v>
      </c>
      <c r="B57" t="s">
        <v>1</v>
      </c>
      <c r="D57" t="s">
        <v>2</v>
      </c>
      <c r="F57">
        <v>25.2</v>
      </c>
    </row>
    <row r="58" spans="1:6" x14ac:dyDescent="0.2">
      <c r="A58" t="s">
        <v>58</v>
      </c>
      <c r="B58" t="s">
        <v>1</v>
      </c>
      <c r="D58" t="s">
        <v>2</v>
      </c>
      <c r="F58">
        <v>26.18</v>
      </c>
    </row>
    <row r="59" spans="1:6" x14ac:dyDescent="0.2">
      <c r="A59" t="s">
        <v>59</v>
      </c>
      <c r="B59" t="s">
        <v>1</v>
      </c>
      <c r="D59" t="s">
        <v>2</v>
      </c>
      <c r="F59">
        <v>26.09</v>
      </c>
    </row>
    <row r="60" spans="1:6" x14ac:dyDescent="0.2">
      <c r="A60" t="s">
        <v>60</v>
      </c>
      <c r="B60" t="s">
        <v>1</v>
      </c>
      <c r="D60" t="s">
        <v>2</v>
      </c>
      <c r="F60">
        <v>25.6</v>
      </c>
    </row>
    <row r="61" spans="1:6" x14ac:dyDescent="0.2">
      <c r="A61" t="s">
        <v>61</v>
      </c>
      <c r="B61" t="s">
        <v>1</v>
      </c>
      <c r="D61" t="s">
        <v>2</v>
      </c>
      <c r="F61">
        <v>26.2</v>
      </c>
    </row>
    <row r="62" spans="1:6" x14ac:dyDescent="0.2">
      <c r="A62" t="s">
        <v>62</v>
      </c>
      <c r="B62" t="s">
        <v>1</v>
      </c>
      <c r="D62" t="s">
        <v>2</v>
      </c>
      <c r="F62">
        <v>26.22</v>
      </c>
    </row>
    <row r="63" spans="1:6" x14ac:dyDescent="0.2">
      <c r="A63" t="s">
        <v>63</v>
      </c>
      <c r="B63" t="s">
        <v>1</v>
      </c>
      <c r="D63" t="s">
        <v>2</v>
      </c>
      <c r="F63">
        <v>25.45</v>
      </c>
    </row>
    <row r="64" spans="1:6" x14ac:dyDescent="0.2">
      <c r="A64" t="s">
        <v>64</v>
      </c>
      <c r="B64" t="s">
        <v>1</v>
      </c>
      <c r="D64" t="s">
        <v>2</v>
      </c>
      <c r="F64">
        <v>27.65</v>
      </c>
    </row>
    <row r="65" spans="1:6" x14ac:dyDescent="0.2">
      <c r="A65" t="s">
        <v>65</v>
      </c>
      <c r="B65" t="s">
        <v>1</v>
      </c>
      <c r="D65" t="s">
        <v>2</v>
      </c>
      <c r="F65">
        <v>26.29</v>
      </c>
    </row>
    <row r="66" spans="1:6" x14ac:dyDescent="0.2">
      <c r="A66" t="s">
        <v>66</v>
      </c>
      <c r="B66" t="s">
        <v>1</v>
      </c>
      <c r="D66" t="s">
        <v>2</v>
      </c>
      <c r="F66">
        <v>24.75</v>
      </c>
    </row>
    <row r="67" spans="1:6" x14ac:dyDescent="0.2">
      <c r="A67" t="s">
        <v>67</v>
      </c>
      <c r="B67" t="s">
        <v>1</v>
      </c>
      <c r="D67" t="s">
        <v>2</v>
      </c>
      <c r="F67">
        <v>24.66</v>
      </c>
    </row>
    <row r="68" spans="1:6" x14ac:dyDescent="0.2">
      <c r="A68" t="s">
        <v>68</v>
      </c>
      <c r="B68" t="s">
        <v>1</v>
      </c>
      <c r="D68" t="s">
        <v>2</v>
      </c>
      <c r="F68">
        <v>25.31</v>
      </c>
    </row>
    <row r="69" spans="1:6" x14ac:dyDescent="0.2">
      <c r="A69" t="s">
        <v>69</v>
      </c>
      <c r="B69" t="s">
        <v>1</v>
      </c>
      <c r="D69" t="s">
        <v>2</v>
      </c>
      <c r="F69">
        <v>24.98</v>
      </c>
    </row>
    <row r="70" spans="1:6" x14ac:dyDescent="0.2">
      <c r="A70" t="s">
        <v>70</v>
      </c>
      <c r="B70" t="s">
        <v>1</v>
      </c>
      <c r="D70" t="s">
        <v>2</v>
      </c>
      <c r="F70">
        <v>24.68</v>
      </c>
    </row>
    <row r="71" spans="1:6" x14ac:dyDescent="0.2">
      <c r="A71" t="s">
        <v>71</v>
      </c>
      <c r="B71" t="s">
        <v>1</v>
      </c>
      <c r="D71" t="s">
        <v>2</v>
      </c>
      <c r="F71">
        <v>25.54</v>
      </c>
    </row>
    <row r="72" spans="1:6" x14ac:dyDescent="0.2">
      <c r="A72" t="s">
        <v>72</v>
      </c>
      <c r="B72" t="s">
        <v>1</v>
      </c>
      <c r="D72" t="s">
        <v>2</v>
      </c>
      <c r="F72">
        <v>24.57</v>
      </c>
    </row>
    <row r="73" spans="1:6" x14ac:dyDescent="0.2">
      <c r="A73" t="s">
        <v>73</v>
      </c>
      <c r="B73" t="s">
        <v>1</v>
      </c>
      <c r="D73" t="s">
        <v>2</v>
      </c>
      <c r="F73">
        <v>24.35</v>
      </c>
    </row>
    <row r="74" spans="1:6" x14ac:dyDescent="0.2">
      <c r="A74" t="s">
        <v>74</v>
      </c>
      <c r="B74" t="s">
        <v>1</v>
      </c>
      <c r="D74" t="s">
        <v>2</v>
      </c>
      <c r="F74">
        <v>25.87</v>
      </c>
    </row>
    <row r="75" spans="1:6" x14ac:dyDescent="0.2">
      <c r="A75" t="s">
        <v>75</v>
      </c>
      <c r="B75" t="s">
        <v>1</v>
      </c>
      <c r="D75" t="s">
        <v>2</v>
      </c>
      <c r="F75">
        <v>26.04</v>
      </c>
    </row>
    <row r="76" spans="1:6" x14ac:dyDescent="0.2">
      <c r="A76" t="s">
        <v>76</v>
      </c>
      <c r="B76" t="s">
        <v>1</v>
      </c>
      <c r="D76" t="s">
        <v>2</v>
      </c>
      <c r="F76">
        <v>25.82</v>
      </c>
    </row>
    <row r="77" spans="1:6" x14ac:dyDescent="0.2">
      <c r="A77" t="s">
        <v>77</v>
      </c>
      <c r="B77" t="s">
        <v>1</v>
      </c>
      <c r="D77" t="s">
        <v>2</v>
      </c>
      <c r="F77">
        <v>24.88</v>
      </c>
    </row>
    <row r="78" spans="1:6" x14ac:dyDescent="0.2">
      <c r="A78" t="s">
        <v>78</v>
      </c>
      <c r="B78" t="s">
        <v>1</v>
      </c>
      <c r="D78" t="s">
        <v>2</v>
      </c>
      <c r="F78">
        <v>25.15</v>
      </c>
    </row>
    <row r="79" spans="1:6" x14ac:dyDescent="0.2">
      <c r="A79" t="s">
        <v>79</v>
      </c>
      <c r="B79" t="s">
        <v>1</v>
      </c>
      <c r="D79" t="s">
        <v>2</v>
      </c>
      <c r="F79">
        <v>25.47</v>
      </c>
    </row>
    <row r="80" spans="1:6" x14ac:dyDescent="0.2">
      <c r="A80" t="s">
        <v>80</v>
      </c>
      <c r="B80" t="s">
        <v>1</v>
      </c>
      <c r="D80" t="s">
        <v>2</v>
      </c>
      <c r="F80">
        <v>25.1</v>
      </c>
    </row>
    <row r="81" spans="1:6" x14ac:dyDescent="0.2">
      <c r="A81" t="s">
        <v>81</v>
      </c>
      <c r="B81" t="s">
        <v>1</v>
      </c>
      <c r="D81" t="s">
        <v>2</v>
      </c>
      <c r="F81">
        <v>25.49</v>
      </c>
    </row>
    <row r="82" spans="1:6" x14ac:dyDescent="0.2">
      <c r="A82" t="s">
        <v>82</v>
      </c>
      <c r="B82" t="s">
        <v>1</v>
      </c>
      <c r="D82" t="s">
        <v>2</v>
      </c>
      <c r="F82">
        <v>24.96</v>
      </c>
    </row>
    <row r="83" spans="1:6" x14ac:dyDescent="0.2">
      <c r="A83" t="s">
        <v>83</v>
      </c>
      <c r="B83" t="s">
        <v>1</v>
      </c>
      <c r="D83" t="s">
        <v>2</v>
      </c>
      <c r="F83">
        <v>25.54</v>
      </c>
    </row>
    <row r="84" spans="1:6" x14ac:dyDescent="0.2">
      <c r="A84" t="s">
        <v>84</v>
      </c>
      <c r="B84" t="s">
        <v>1</v>
      </c>
      <c r="D84" t="s">
        <v>2</v>
      </c>
      <c r="F84">
        <v>25.13</v>
      </c>
    </row>
    <row r="85" spans="1:6" x14ac:dyDescent="0.2">
      <c r="A85" t="s">
        <v>85</v>
      </c>
      <c r="B85" t="s">
        <v>1</v>
      </c>
      <c r="D85" t="s">
        <v>2</v>
      </c>
      <c r="F85">
        <v>25.89</v>
      </c>
    </row>
    <row r="86" spans="1:6" x14ac:dyDescent="0.2">
      <c r="A86" t="s">
        <v>86</v>
      </c>
      <c r="B86" t="s">
        <v>1</v>
      </c>
      <c r="D86" t="s">
        <v>2</v>
      </c>
      <c r="F86">
        <v>26.35</v>
      </c>
    </row>
    <row r="87" spans="1:6" x14ac:dyDescent="0.2">
      <c r="A87" t="s">
        <v>87</v>
      </c>
      <c r="B87" t="s">
        <v>1</v>
      </c>
      <c r="D87" t="s">
        <v>2</v>
      </c>
      <c r="F87">
        <v>25.31</v>
      </c>
    </row>
    <row r="88" spans="1:6" x14ac:dyDescent="0.2">
      <c r="A88" t="s">
        <v>88</v>
      </c>
      <c r="B88" t="s">
        <v>1</v>
      </c>
      <c r="D88" t="s">
        <v>2</v>
      </c>
      <c r="F88">
        <v>25.89</v>
      </c>
    </row>
    <row r="89" spans="1:6" x14ac:dyDescent="0.2">
      <c r="A89" t="s">
        <v>89</v>
      </c>
      <c r="B89" t="s">
        <v>1</v>
      </c>
      <c r="D89" t="s">
        <v>2</v>
      </c>
      <c r="F89">
        <v>25.29</v>
      </c>
    </row>
    <row r="90" spans="1:6" x14ac:dyDescent="0.2">
      <c r="A90" t="s">
        <v>90</v>
      </c>
      <c r="B90" t="s">
        <v>1</v>
      </c>
      <c r="D90" t="s">
        <v>2</v>
      </c>
      <c r="F90">
        <v>24.64</v>
      </c>
    </row>
    <row r="91" spans="1:6" x14ac:dyDescent="0.2">
      <c r="A91" t="s">
        <v>91</v>
      </c>
      <c r="B91" t="s">
        <v>1</v>
      </c>
      <c r="D91" t="s">
        <v>2</v>
      </c>
      <c r="F91">
        <v>25.28</v>
      </c>
    </row>
    <row r="92" spans="1:6" x14ac:dyDescent="0.2">
      <c r="A92" t="s">
        <v>92</v>
      </c>
      <c r="B92" t="s">
        <v>1</v>
      </c>
      <c r="D92" t="s">
        <v>2</v>
      </c>
      <c r="F92">
        <v>24.82</v>
      </c>
    </row>
    <row r="93" spans="1:6" x14ac:dyDescent="0.2">
      <c r="A93" t="s">
        <v>93</v>
      </c>
      <c r="B93" t="s">
        <v>1</v>
      </c>
      <c r="D93" t="s">
        <v>2</v>
      </c>
      <c r="F93">
        <v>24.46</v>
      </c>
    </row>
    <row r="94" spans="1:6" x14ac:dyDescent="0.2">
      <c r="A94" t="s">
        <v>94</v>
      </c>
      <c r="B94" t="s">
        <v>1</v>
      </c>
      <c r="D94" t="s">
        <v>2</v>
      </c>
      <c r="F94">
        <v>24.53</v>
      </c>
    </row>
    <row r="95" spans="1:6" x14ac:dyDescent="0.2">
      <c r="A95" t="s">
        <v>95</v>
      </c>
      <c r="B95" t="s">
        <v>1</v>
      </c>
      <c r="D95" t="s">
        <v>2</v>
      </c>
      <c r="F95">
        <v>25.12</v>
      </c>
    </row>
    <row r="96" spans="1:6" x14ac:dyDescent="0.2">
      <c r="A96" t="s">
        <v>96</v>
      </c>
      <c r="B96" t="s">
        <v>1</v>
      </c>
      <c r="D96" t="s">
        <v>2</v>
      </c>
      <c r="F96" t="s">
        <v>48</v>
      </c>
    </row>
    <row r="97" spans="1:6" x14ac:dyDescent="0.2">
      <c r="A97" t="s">
        <v>97</v>
      </c>
      <c r="B97" t="s">
        <v>1</v>
      </c>
      <c r="D97" t="s">
        <v>2</v>
      </c>
      <c r="F97" t="s">
        <v>48</v>
      </c>
    </row>
    <row r="98" spans="1:6" x14ac:dyDescent="0.2">
      <c r="A98" t="s">
        <v>98</v>
      </c>
      <c r="B98" t="s">
        <v>1</v>
      </c>
      <c r="D98" t="s">
        <v>2</v>
      </c>
      <c r="F98" t="s">
        <v>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angelo veronese</cp:lastModifiedBy>
  <dcterms:created xsi:type="dcterms:W3CDTF">2020-11-18T16:13:20Z</dcterms:created>
  <dcterms:modified xsi:type="dcterms:W3CDTF">2020-12-11T10:23:49Z</dcterms:modified>
</cp:coreProperties>
</file>