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8" windowWidth="18180" windowHeight="7824" activeTab="3"/>
  </bookViews>
  <sheets>
    <sheet name="Sheet1" sheetId="1" r:id="rId1"/>
    <sheet name="Sheet2" sheetId="2" r:id="rId2"/>
    <sheet name="Sheet3" sheetId="3" r:id="rId3"/>
    <sheet name="17.11.2015 BUB1 LL76 LL34" sheetId="4" r:id="rId4"/>
    <sheet name="17.11.2015 miR_155 LL76 LL34" sheetId="5" r:id="rId5"/>
  </sheets>
  <calcPr calcId="144525"/>
</workbook>
</file>

<file path=xl/calcChain.xml><?xml version="1.0" encoding="utf-8"?>
<calcChain xmlns="http://schemas.openxmlformats.org/spreadsheetml/2006/main">
  <c r="J3" i="4" l="1"/>
  <c r="J18" i="4"/>
  <c r="J15" i="4"/>
  <c r="J12" i="4"/>
  <c r="J9" i="4"/>
  <c r="J6" i="4"/>
  <c r="F20" i="5"/>
  <c r="F18" i="5"/>
  <c r="F14" i="5"/>
  <c r="F12" i="5"/>
  <c r="F8" i="5"/>
  <c r="F6" i="5"/>
  <c r="E18" i="5"/>
  <c r="F19" i="5" s="1"/>
  <c r="E15" i="5"/>
  <c r="F17" i="5" s="1"/>
  <c r="E12" i="5"/>
  <c r="F13" i="5" s="1"/>
  <c r="E9" i="5"/>
  <c r="F11" i="5" s="1"/>
  <c r="E6" i="5"/>
  <c r="F7" i="5" s="1"/>
  <c r="E3" i="5"/>
  <c r="F3" i="5" s="1"/>
  <c r="G6" i="5" l="1"/>
  <c r="G12" i="5"/>
  <c r="G18" i="5"/>
  <c r="F4" i="5"/>
  <c r="G3" i="5" s="1"/>
  <c r="F10" i="5"/>
  <c r="F16" i="5"/>
  <c r="F5" i="5"/>
  <c r="F9" i="5"/>
  <c r="G9" i="5" s="1"/>
  <c r="F15" i="5"/>
  <c r="I18" i="4"/>
  <c r="I20" i="4"/>
  <c r="I19" i="4"/>
  <c r="I9" i="4"/>
  <c r="I3" i="4"/>
  <c r="I17" i="4"/>
  <c r="I16" i="4"/>
  <c r="I15" i="4"/>
  <c r="I14" i="4"/>
  <c r="I13" i="4"/>
  <c r="I12" i="4"/>
  <c r="I11" i="4"/>
  <c r="I10" i="4"/>
  <c r="I8" i="4"/>
  <c r="I7" i="4"/>
  <c r="I6" i="4"/>
  <c r="I5" i="4"/>
  <c r="I4" i="4"/>
  <c r="H18" i="4"/>
  <c r="H15" i="4"/>
  <c r="H12" i="4"/>
  <c r="H9" i="4"/>
  <c r="H6" i="4"/>
  <c r="H3" i="4"/>
  <c r="G15" i="5" l="1"/>
  <c r="I17" i="3"/>
  <c r="I16" i="3"/>
  <c r="I15" i="3"/>
  <c r="I12" i="3"/>
  <c r="I14" i="3"/>
  <c r="I13" i="3"/>
  <c r="I11" i="3"/>
  <c r="I10" i="3"/>
  <c r="I9" i="3"/>
  <c r="I8" i="3"/>
  <c r="I7" i="3"/>
  <c r="I6" i="3"/>
  <c r="I5" i="3"/>
  <c r="I4" i="3"/>
  <c r="I3" i="3"/>
  <c r="H15" i="3"/>
  <c r="H12" i="3"/>
  <c r="H9" i="3"/>
  <c r="H6" i="3"/>
  <c r="H3" i="3"/>
  <c r="P20" i="2" l="1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N20" i="2"/>
  <c r="N13" i="2"/>
  <c r="N7" i="2"/>
  <c r="M18" i="2"/>
  <c r="N18" i="2" s="1"/>
  <c r="M15" i="2"/>
  <c r="N16" i="2" s="1"/>
  <c r="M12" i="2"/>
  <c r="N14" i="2" s="1"/>
  <c r="M9" i="2"/>
  <c r="N11" i="2" s="1"/>
  <c r="M6" i="2"/>
  <c r="N8" i="2" s="1"/>
  <c r="M3" i="2"/>
  <c r="P5" i="2" s="1"/>
  <c r="N3" i="2" l="1"/>
  <c r="N5" i="2"/>
  <c r="N9" i="2"/>
  <c r="N15" i="2"/>
  <c r="N17" i="2"/>
  <c r="N4" i="2"/>
  <c r="N6" i="2"/>
  <c r="N10" i="2"/>
  <c r="N12" i="2"/>
  <c r="N19" i="2"/>
  <c r="P4" i="2"/>
  <c r="P3" i="2"/>
  <c r="I49" i="1"/>
  <c r="I57" i="1"/>
  <c r="I56" i="1"/>
  <c r="I55" i="1"/>
  <c r="I54" i="1"/>
  <c r="I53" i="1"/>
  <c r="I52" i="1"/>
  <c r="I51" i="1"/>
  <c r="I50" i="1"/>
  <c r="H55" i="1"/>
  <c r="H52" i="1"/>
  <c r="H49" i="1"/>
  <c r="H13" i="1"/>
  <c r="I14" i="1" s="1"/>
  <c r="H37" i="1"/>
  <c r="I39" i="1" s="1"/>
  <c r="I38" i="1"/>
  <c r="I13" i="1"/>
  <c r="H46" i="1"/>
  <c r="I47" i="1" s="1"/>
  <c r="H43" i="1"/>
  <c r="I45" i="1" s="1"/>
  <c r="H40" i="1"/>
  <c r="I41" i="1" s="1"/>
  <c r="H34" i="1"/>
  <c r="I35" i="1" s="1"/>
  <c r="H31" i="1"/>
  <c r="I33" i="1" s="1"/>
  <c r="H28" i="1"/>
  <c r="I29" i="1" s="1"/>
  <c r="H25" i="1"/>
  <c r="I27" i="1" s="1"/>
  <c r="H22" i="1"/>
  <c r="I23" i="1" s="1"/>
  <c r="H19" i="1"/>
  <c r="I21" i="1" s="1"/>
  <c r="H16" i="1"/>
  <c r="I17" i="1" s="1"/>
  <c r="H10" i="1"/>
  <c r="I10" i="1" s="1"/>
  <c r="H7" i="1"/>
  <c r="I8" i="1" s="1"/>
  <c r="H4" i="1"/>
  <c r="I5" i="1" s="1"/>
  <c r="I37" i="1" l="1"/>
  <c r="I16" i="1"/>
  <c r="I22" i="1"/>
  <c r="I28" i="1"/>
  <c r="I34" i="1"/>
  <c r="I7" i="1"/>
  <c r="I15" i="1"/>
  <c r="I18" i="1"/>
  <c r="I24" i="1"/>
  <c r="I30" i="1"/>
  <c r="I36" i="1"/>
  <c r="I44" i="1"/>
  <c r="I4" i="1"/>
  <c r="I6" i="1"/>
  <c r="I11" i="1"/>
  <c r="I20" i="1"/>
  <c r="I26" i="1"/>
  <c r="I32" i="1"/>
  <c r="I40" i="1"/>
  <c r="I42" i="1"/>
  <c r="I46" i="1"/>
  <c r="I48" i="1"/>
  <c r="I9" i="1"/>
  <c r="I12" i="1"/>
  <c r="I19" i="1"/>
  <c r="I25" i="1"/>
  <c r="I31" i="1"/>
  <c r="I43" i="1"/>
</calcChain>
</file>

<file path=xl/sharedStrings.xml><?xml version="1.0" encoding="utf-8"?>
<sst xmlns="http://schemas.openxmlformats.org/spreadsheetml/2006/main" count="2335" uniqueCount="141">
  <si>
    <t>A01</t>
  </si>
  <si>
    <t>A02</t>
  </si>
  <si>
    <t>A03</t>
  </si>
  <si>
    <t>A04</t>
  </si>
  <si>
    <t>A05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</si>
  <si>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</si>
  <si>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</si>
  <si>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</si>
  <si>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</si>
  <si>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</si>
  <si>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</si>
  <si>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</si>
  <si>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</si>
  <si>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</si>
  <si>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</si>
  <si>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</si>
  <si>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</si>
  <si>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</si>
  <si>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</si>
  <si>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</si>
  <si>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</si>
  <si>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</si>
  <si>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</si>
  <si>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</si>
  <si>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</si>
  <si>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</si>
  <si>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</si>
  <si>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</si>
  <si>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</si>
  <si>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</si>
  <si>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</si>
  <si>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</si>
  <si>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</si>
  <si>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</si>
  <si>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</si>
  <si>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</si>
  <si>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</si>
  <si>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</si>
  <si>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</si>
  <si>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</si>
  <si>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</si>
  <si>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</si>
  <si>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</si>
  <si>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</si>
  <si>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</si>
  <si>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</si>
  <si>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</si>
  <si>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>FAM</t>
  </si>
  <si>
    <t>VAL186</t>
  </si>
  <si>
    <t>B H20</t>
  </si>
  <si>
    <t>B mix U44</t>
  </si>
  <si>
    <t>U44</t>
  </si>
  <si>
    <t>VAL184</t>
  </si>
  <si>
    <t>VAL200</t>
  </si>
  <si>
    <t>VAL182</t>
  </si>
  <si>
    <t>VAL198</t>
  </si>
  <si>
    <t>VAL180</t>
  </si>
  <si>
    <t>VAL196</t>
  </si>
  <si>
    <t>VAL178</t>
  </si>
  <si>
    <t>VAL194</t>
  </si>
  <si>
    <t>VAL176</t>
  </si>
  <si>
    <t>VAL192</t>
  </si>
  <si>
    <t>VAL 174</t>
  </si>
  <si>
    <t>VAL190</t>
  </si>
  <si>
    <t>VAL 172</t>
  </si>
  <si>
    <t>VAL188</t>
  </si>
  <si>
    <t>Well</t>
  </si>
  <si>
    <t>Fluor</t>
  </si>
  <si>
    <t>Target</t>
  </si>
  <si>
    <t>Sample</t>
  </si>
  <si>
    <t>VAL202</t>
  </si>
  <si>
    <t>VAL204</t>
  </si>
  <si>
    <t>VAL206</t>
  </si>
  <si>
    <t>MEDIA NORMALIZZATORE</t>
  </si>
  <si>
    <t>Delta ct</t>
  </si>
  <si>
    <t>Cy5</t>
  </si>
  <si>
    <t>Unkn</t>
  </si>
  <si>
    <t>N/A</t>
  </si>
  <si>
    <t>A06</t>
  </si>
  <si>
    <t>A07</t>
  </si>
  <si>
    <t>A08</t>
  </si>
  <si>
    <t>A09</t>
  </si>
  <si>
    <t>A10</t>
  </si>
  <si>
    <t>A11</t>
  </si>
  <si>
    <t>A12</t>
  </si>
  <si>
    <t>B07</t>
  </si>
  <si>
    <t>B08</t>
  </si>
  <si>
    <t>B09</t>
  </si>
  <si>
    <t>B10</t>
  </si>
  <si>
    <t>B11</t>
  </si>
  <si>
    <t>B12</t>
  </si>
  <si>
    <t>C07</t>
  </si>
  <si>
    <t>C08</t>
  </si>
  <si>
    <t>C09</t>
  </si>
  <si>
    <t>C10</t>
  </si>
  <si>
    <t>C11</t>
  </si>
  <si>
    <t>C12</t>
  </si>
  <si>
    <t>D07</t>
  </si>
  <si>
    <t>D08</t>
  </si>
  <si>
    <t>D09</t>
  </si>
  <si>
    <t>D10</t>
  </si>
  <si>
    <t>D11</t>
  </si>
  <si>
    <t>D12</t>
  </si>
  <si>
    <t>E07</t>
  </si>
  <si>
    <t>E08</t>
  </si>
  <si>
    <t>E09</t>
  </si>
  <si>
    <t>E10</t>
  </si>
  <si>
    <t>E11</t>
  </si>
  <si>
    <t>E12</t>
  </si>
  <si>
    <t>F07</t>
  </si>
  <si>
    <t>F08</t>
  </si>
  <si>
    <t>F09</t>
  </si>
  <si>
    <t>F10</t>
  </si>
  <si>
    <t>F11</t>
  </si>
  <si>
    <t>F12</t>
  </si>
  <si>
    <t>G07</t>
  </si>
  <si>
    <t>G08</t>
  </si>
  <si>
    <t>G09</t>
  </si>
  <si>
    <t>G10</t>
  </si>
  <si>
    <t>G11</t>
  </si>
  <si>
    <t>G12</t>
  </si>
  <si>
    <t>H07</t>
  </si>
  <si>
    <t>H08</t>
  </si>
  <si>
    <t>H09</t>
  </si>
  <si>
    <t>H10</t>
  </si>
  <si>
    <t>H11</t>
  </si>
  <si>
    <t>H12</t>
  </si>
  <si>
    <t>HEX</t>
  </si>
  <si>
    <t>Quasar 705</t>
  </si>
  <si>
    <t>Texas Red</t>
  </si>
  <si>
    <t>u63 BUB1</t>
  </si>
  <si>
    <t>SPL</t>
  </si>
  <si>
    <t>LONG</t>
  </si>
  <si>
    <t>ACTB</t>
  </si>
  <si>
    <t>Delta ct LONG</t>
  </si>
  <si>
    <t>Delta ct mess</t>
  </si>
  <si>
    <t>REN</t>
  </si>
  <si>
    <t>BUB1</t>
  </si>
  <si>
    <t xml:space="preserve">Delta ct </t>
  </si>
  <si>
    <t>SYBR</t>
  </si>
  <si>
    <t>miR-155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</si>
</sst>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7"/>
  <sheetViews>
    <sheetView workbookViewId="0">
      <selection activeCell="I4" sqref="I4"/>
    </sheetView>
  </sheetViews>
  <sheetFormatPr defaultRowHeight="14.4" x14ac:dyDescent="0.3"/>
  <cols>
    <col min="8" max="8" width="26.21875" customWidth="1"/>
    <col min="9" max="9" width="15.88671875" customWidth="1"/>
  </cols>
  <sheetData>
    <row r="1" spans="2:9" x14ac:dyDescent="0.3">
      <c r="B1" t="s">
        <v>66</v>
      </c>
      <c r="C1" t="s">
        <v>67</v>
      </c>
      <c r="D1" t="s">
        <v>68</v>
      </c>
      <c r="E1" t="s">
        <v>69</v>
      </c>
      <c r="F1" s="1">
        <v>155</v>
      </c>
      <c r="G1" s="1" t="s">
        <v>51</v>
      </c>
      <c r="H1" s="3" t="s">
        <v>73</v>
      </c>
      <c r="I1" s="1" t="s">
        <v>74</v>
      </c>
    </row>
    <row r="2" spans="2:9" x14ac:dyDescent="0.3">
      <c r="B2" t="s">
        <v>3</v>
      </c>
      <c r="C2" t="s">
        <v>47</v>
      </c>
      <c r="D2">
        <v>155</v>
      </c>
      <c r="E2" t="s">
        <v>49</v>
      </c>
      <c r="F2">
        <v>0</v>
      </c>
    </row>
    <row r="3" spans="2:9" x14ac:dyDescent="0.3">
      <c r="B3" t="s">
        <v>4</v>
      </c>
      <c r="C3" t="s">
        <v>47</v>
      </c>
      <c r="D3">
        <v>155</v>
      </c>
      <c r="E3" t="s">
        <v>50</v>
      </c>
      <c r="F3">
        <v>0</v>
      </c>
    </row>
    <row r="4" spans="2:9" x14ac:dyDescent="0.3">
      <c r="B4" t="s">
        <v>41</v>
      </c>
      <c r="C4" t="s">
        <v>47</v>
      </c>
      <c r="D4">
        <v>155</v>
      </c>
      <c r="E4" t="s">
        <v>64</v>
      </c>
      <c r="F4">
        <v>27.61</v>
      </c>
      <c r="G4">
        <v>22.25</v>
      </c>
      <c r="H4">
        <f>AVERAGE(G4:G6)</f>
        <v>22.310000000000002</v>
      </c>
      <c r="I4">
        <f>2^-(F4-H4)</f>
        <v>2.5382887386132414E-2</v>
      </c>
    </row>
    <row r="5" spans="2:9" x14ac:dyDescent="0.3">
      <c r="B5" t="s">
        <v>42</v>
      </c>
      <c r="C5" t="s">
        <v>47</v>
      </c>
      <c r="D5">
        <v>155</v>
      </c>
      <c r="E5" t="s">
        <v>64</v>
      </c>
      <c r="F5">
        <v>28.06</v>
      </c>
      <c r="G5">
        <v>21.95</v>
      </c>
      <c r="I5">
        <f>2^-(F5-H4)</f>
        <v>1.8581361171917565E-2</v>
      </c>
    </row>
    <row r="6" spans="2:9" x14ac:dyDescent="0.3">
      <c r="B6" t="s">
        <v>43</v>
      </c>
      <c r="C6" t="s">
        <v>47</v>
      </c>
      <c r="D6">
        <v>155</v>
      </c>
      <c r="E6" t="s">
        <v>64</v>
      </c>
      <c r="F6">
        <v>27.86</v>
      </c>
      <c r="G6">
        <v>22.73</v>
      </c>
      <c r="I6">
        <f>2^-(F6-H4)</f>
        <v>2.1344379011787474E-2</v>
      </c>
    </row>
    <row r="7" spans="2:9" x14ac:dyDescent="0.3">
      <c r="B7" t="s">
        <v>35</v>
      </c>
      <c r="C7" t="s">
        <v>47</v>
      </c>
      <c r="D7">
        <v>155</v>
      </c>
      <c r="E7" t="s">
        <v>62</v>
      </c>
      <c r="F7">
        <v>26.26</v>
      </c>
      <c r="G7">
        <v>21</v>
      </c>
      <c r="H7">
        <f>AVERAGE(G7:G9)</f>
        <v>21.040000000000003</v>
      </c>
      <c r="I7">
        <f>2^-(F7-H7)</f>
        <v>2.6830169888679825E-2</v>
      </c>
    </row>
    <row r="8" spans="2:9" x14ac:dyDescent="0.3">
      <c r="B8" t="s">
        <v>36</v>
      </c>
      <c r="C8" t="s">
        <v>47</v>
      </c>
      <c r="D8">
        <v>155</v>
      </c>
      <c r="E8" t="s">
        <v>62</v>
      </c>
      <c r="F8">
        <v>26.45</v>
      </c>
      <c r="G8">
        <v>21.21</v>
      </c>
      <c r="I8">
        <f>2^-(F8-H7)</f>
        <v>2.3519480428297979E-2</v>
      </c>
    </row>
    <row r="9" spans="2:9" x14ac:dyDescent="0.3">
      <c r="B9" t="s">
        <v>37</v>
      </c>
      <c r="C9" t="s">
        <v>47</v>
      </c>
      <c r="D9">
        <v>155</v>
      </c>
      <c r="E9" t="s">
        <v>62</v>
      </c>
      <c r="F9">
        <v>26.33</v>
      </c>
      <c r="G9">
        <v>20.91</v>
      </c>
      <c r="I9">
        <f>2^-(F9-H7)</f>
        <v>2.5559439329930746E-2</v>
      </c>
    </row>
    <row r="10" spans="2:9" x14ac:dyDescent="0.3">
      <c r="B10" t="s">
        <v>29</v>
      </c>
      <c r="C10" t="s">
        <v>47</v>
      </c>
      <c r="D10">
        <v>155</v>
      </c>
      <c r="E10" t="s">
        <v>60</v>
      </c>
      <c r="F10">
        <v>27.6</v>
      </c>
      <c r="G10">
        <v>22.99</v>
      </c>
      <c r="H10">
        <f>AVERAGE(G10:G12)</f>
        <v>22.886666666666667</v>
      </c>
      <c r="I10">
        <f>2^-(F10-H10)</f>
        <v>3.811933249250634E-2</v>
      </c>
    </row>
    <row r="11" spans="2:9" x14ac:dyDescent="0.3">
      <c r="B11" t="s">
        <v>30</v>
      </c>
      <c r="C11" t="s">
        <v>47</v>
      </c>
      <c r="D11">
        <v>155</v>
      </c>
      <c r="E11" t="s">
        <v>60</v>
      </c>
      <c r="F11">
        <v>27.19</v>
      </c>
      <c r="G11">
        <v>22.66</v>
      </c>
      <c r="I11">
        <f>2^-(F11-H10)</f>
        <v>5.0648616325621412E-2</v>
      </c>
    </row>
    <row r="12" spans="2:9" x14ac:dyDescent="0.3">
      <c r="B12" t="s">
        <v>31</v>
      </c>
      <c r="C12" t="s">
        <v>47</v>
      </c>
      <c r="D12">
        <v>155</v>
      </c>
      <c r="E12" t="s">
        <v>60</v>
      </c>
      <c r="F12">
        <v>27.43</v>
      </c>
      <c r="G12">
        <v>23.01</v>
      </c>
      <c r="I12">
        <f>2^-(F12-H10)</f>
        <v>4.2886478451368143E-2</v>
      </c>
    </row>
    <row r="13" spans="2:9" x14ac:dyDescent="0.3">
      <c r="B13" t="s">
        <v>23</v>
      </c>
      <c r="C13" t="s">
        <v>47</v>
      </c>
      <c r="D13">
        <v>155</v>
      </c>
      <c r="E13" t="s">
        <v>58</v>
      </c>
      <c r="F13">
        <v>28.03</v>
      </c>
      <c r="G13">
        <v>22.07</v>
      </c>
      <c r="H13">
        <f>AVERAGE(G13:G15)</f>
        <v>22.013333333333335</v>
      </c>
      <c r="I13">
        <f>2^-(F13-H13)</f>
        <v>1.5445531568014008E-2</v>
      </c>
    </row>
    <row r="14" spans="2:9" x14ac:dyDescent="0.3">
      <c r="B14" t="s">
        <v>25</v>
      </c>
      <c r="C14" t="s">
        <v>47</v>
      </c>
      <c r="D14">
        <v>155</v>
      </c>
      <c r="E14" t="s">
        <v>58</v>
      </c>
      <c r="F14" s="2">
        <v>27.66</v>
      </c>
      <c r="G14">
        <v>22.03</v>
      </c>
      <c r="I14">
        <f>2^-(F14-H13)</f>
        <v>1.9961076442623668E-2</v>
      </c>
    </row>
    <row r="15" spans="2:9" x14ac:dyDescent="0.3">
      <c r="B15" t="s">
        <v>24</v>
      </c>
      <c r="C15" t="s">
        <v>47</v>
      </c>
      <c r="D15">
        <v>155</v>
      </c>
      <c r="E15" t="s">
        <v>58</v>
      </c>
      <c r="F15">
        <v>28.15</v>
      </c>
      <c r="G15">
        <v>21.94</v>
      </c>
      <c r="I15">
        <f>2^-(F15-H13)</f>
        <v>1.4212787406223185E-2</v>
      </c>
    </row>
    <row r="16" spans="2:9" x14ac:dyDescent="0.3">
      <c r="B16" t="s">
        <v>18</v>
      </c>
      <c r="C16" t="s">
        <v>47</v>
      </c>
      <c r="D16">
        <v>155</v>
      </c>
      <c r="E16" t="s">
        <v>56</v>
      </c>
      <c r="F16">
        <v>26.79</v>
      </c>
      <c r="G16">
        <v>22.8</v>
      </c>
      <c r="H16">
        <f>AVERAGE(G16:G18)</f>
        <v>22.723333333333333</v>
      </c>
      <c r="I16">
        <f>2^-(F16-H16)</f>
        <v>5.9677600244401045E-2</v>
      </c>
    </row>
    <row r="17" spans="2:9" x14ac:dyDescent="0.3">
      <c r="B17" t="s">
        <v>19</v>
      </c>
      <c r="C17" t="s">
        <v>47</v>
      </c>
      <c r="D17">
        <v>155</v>
      </c>
      <c r="E17" t="s">
        <v>56</v>
      </c>
      <c r="F17">
        <v>26.76</v>
      </c>
      <c r="G17">
        <v>22.78</v>
      </c>
      <c r="I17">
        <f>2^-(F17-H16)</f>
        <v>6.0931553482639914E-2</v>
      </c>
    </row>
    <row r="18" spans="2:9" x14ac:dyDescent="0.3">
      <c r="B18" t="s">
        <v>17</v>
      </c>
      <c r="C18" t="s">
        <v>47</v>
      </c>
      <c r="D18">
        <v>155</v>
      </c>
      <c r="E18" t="s">
        <v>56</v>
      </c>
      <c r="F18">
        <v>27.13</v>
      </c>
      <c r="G18">
        <v>22.59</v>
      </c>
      <c r="I18">
        <f>2^-(F18-H16)</f>
        <v>4.7147769585944813E-2</v>
      </c>
    </row>
    <row r="19" spans="2:9" x14ac:dyDescent="0.3">
      <c r="B19" t="s">
        <v>11</v>
      </c>
      <c r="C19" t="s">
        <v>47</v>
      </c>
      <c r="D19">
        <v>155</v>
      </c>
      <c r="E19" t="s">
        <v>54</v>
      </c>
      <c r="F19">
        <v>26.37</v>
      </c>
      <c r="G19">
        <v>20.38</v>
      </c>
      <c r="H19">
        <f>AVERAGE(G19:G21)</f>
        <v>20.453333333333333</v>
      </c>
      <c r="I19">
        <f>2^-(F19-H19)</f>
        <v>1.6554110849363982E-2</v>
      </c>
    </row>
    <row r="20" spans="2:9" x14ac:dyDescent="0.3">
      <c r="B20" t="s">
        <v>13</v>
      </c>
      <c r="C20" t="s">
        <v>47</v>
      </c>
      <c r="D20">
        <v>155</v>
      </c>
      <c r="E20" t="s">
        <v>54</v>
      </c>
      <c r="F20">
        <v>26.18</v>
      </c>
      <c r="G20">
        <v>20.71</v>
      </c>
      <c r="I20">
        <f>2^-(F20-H19)</f>
        <v>1.8884329005418258E-2</v>
      </c>
    </row>
    <row r="21" spans="2:9" x14ac:dyDescent="0.3">
      <c r="B21" t="s">
        <v>12</v>
      </c>
      <c r="C21" t="s">
        <v>47</v>
      </c>
      <c r="D21">
        <v>155</v>
      </c>
      <c r="E21" t="s">
        <v>54</v>
      </c>
      <c r="F21">
        <v>26.59</v>
      </c>
      <c r="G21">
        <v>20.27</v>
      </c>
      <c r="I21">
        <f>2^-(F21-H19)</f>
        <v>1.4212787406223146E-2</v>
      </c>
    </row>
    <row r="22" spans="2:9" x14ac:dyDescent="0.3">
      <c r="B22" t="s">
        <v>5</v>
      </c>
      <c r="C22" t="s">
        <v>47</v>
      </c>
      <c r="D22">
        <v>155</v>
      </c>
      <c r="E22" t="s">
        <v>52</v>
      </c>
      <c r="F22">
        <v>28.2</v>
      </c>
      <c r="G22">
        <v>22.37</v>
      </c>
      <c r="H22">
        <f>AVERAGE(G22:G24)</f>
        <v>22.536666666666665</v>
      </c>
      <c r="I22">
        <f>2^-(F22-H22)</f>
        <v>1.9731803924869378E-2</v>
      </c>
    </row>
    <row r="23" spans="2:9" x14ac:dyDescent="0.3">
      <c r="B23" t="s">
        <v>6</v>
      </c>
      <c r="C23" t="s">
        <v>47</v>
      </c>
      <c r="D23">
        <v>155</v>
      </c>
      <c r="E23" t="s">
        <v>52</v>
      </c>
      <c r="F23">
        <v>28.2</v>
      </c>
      <c r="G23">
        <v>22.72</v>
      </c>
      <c r="I23">
        <f>2^-(F23-H22)</f>
        <v>1.9731803924869378E-2</v>
      </c>
    </row>
    <row r="24" spans="2:9" x14ac:dyDescent="0.3">
      <c r="B24" t="s">
        <v>7</v>
      </c>
      <c r="C24" t="s">
        <v>47</v>
      </c>
      <c r="D24">
        <v>155</v>
      </c>
      <c r="E24" t="s">
        <v>52</v>
      </c>
      <c r="F24">
        <v>28.12</v>
      </c>
      <c r="G24">
        <v>22.52</v>
      </c>
      <c r="I24">
        <f>2^-(F24-H22)</f>
        <v>2.0856872721406756E-2</v>
      </c>
    </row>
    <row r="25" spans="2:9" x14ac:dyDescent="0.3">
      <c r="B25" t="s">
        <v>2</v>
      </c>
      <c r="C25" t="s">
        <v>47</v>
      </c>
      <c r="D25">
        <v>155</v>
      </c>
      <c r="E25" t="s">
        <v>48</v>
      </c>
      <c r="F25">
        <v>28.03</v>
      </c>
      <c r="G25">
        <v>22.1</v>
      </c>
      <c r="H25">
        <f>AVERAGE(G25:G27)</f>
        <v>22.08</v>
      </c>
      <c r="I25">
        <f>2^-(F25-H25)</f>
        <v>1.6176014435021493E-2</v>
      </c>
    </row>
    <row r="26" spans="2:9" x14ac:dyDescent="0.3">
      <c r="B26" t="s">
        <v>0</v>
      </c>
      <c r="C26" t="s">
        <v>47</v>
      </c>
      <c r="D26">
        <v>155</v>
      </c>
      <c r="E26" t="s">
        <v>48</v>
      </c>
      <c r="F26">
        <v>28.2</v>
      </c>
      <c r="G26">
        <v>22.09</v>
      </c>
      <c r="I26">
        <f>2^-(F26-H25)</f>
        <v>1.4377932041013671E-2</v>
      </c>
    </row>
    <row r="27" spans="2:9" x14ac:dyDescent="0.3">
      <c r="B27" t="s">
        <v>1</v>
      </c>
      <c r="C27" t="s">
        <v>47</v>
      </c>
      <c r="D27">
        <v>155</v>
      </c>
      <c r="E27" t="s">
        <v>48</v>
      </c>
      <c r="F27">
        <v>28.18</v>
      </c>
      <c r="G27">
        <v>22.05</v>
      </c>
      <c r="I27">
        <f>2^-(F27-H25)</f>
        <v>1.4578640492762607E-2</v>
      </c>
    </row>
    <row r="28" spans="2:9" x14ac:dyDescent="0.3">
      <c r="B28" t="s">
        <v>45</v>
      </c>
      <c r="C28" t="s">
        <v>47</v>
      </c>
      <c r="D28">
        <v>155</v>
      </c>
      <c r="E28" t="s">
        <v>65</v>
      </c>
      <c r="F28">
        <v>27.3</v>
      </c>
      <c r="G28">
        <v>22.03</v>
      </c>
      <c r="H28">
        <f>AVERAGE(G28:G30)</f>
        <v>22.27333333333333</v>
      </c>
      <c r="I28">
        <f>2^-(F28-H28)</f>
        <v>3.0677682976460997E-2</v>
      </c>
    </row>
    <row r="29" spans="2:9" x14ac:dyDescent="0.3">
      <c r="B29" t="s">
        <v>44</v>
      </c>
      <c r="C29" t="s">
        <v>47</v>
      </c>
      <c r="D29">
        <v>155</v>
      </c>
      <c r="E29" t="s">
        <v>65</v>
      </c>
      <c r="F29">
        <v>27.17</v>
      </c>
      <c r="G29">
        <v>22.32</v>
      </c>
      <c r="I29">
        <f>2^-(F29-H28)</f>
        <v>3.357039525041506E-2</v>
      </c>
    </row>
    <row r="30" spans="2:9" x14ac:dyDescent="0.3">
      <c r="B30" t="s">
        <v>46</v>
      </c>
      <c r="C30" t="s">
        <v>47</v>
      </c>
      <c r="D30">
        <v>155</v>
      </c>
      <c r="E30" t="s">
        <v>65</v>
      </c>
      <c r="F30" s="2">
        <v>26.33</v>
      </c>
      <c r="G30">
        <v>22.47</v>
      </c>
      <c r="I30">
        <f>2^-(F30-H28)</f>
        <v>6.0092690780165742E-2</v>
      </c>
    </row>
    <row r="31" spans="2:9" x14ac:dyDescent="0.3">
      <c r="B31" t="s">
        <v>38</v>
      </c>
      <c r="C31" t="s">
        <v>47</v>
      </c>
      <c r="D31">
        <v>155</v>
      </c>
      <c r="E31" t="s">
        <v>63</v>
      </c>
      <c r="F31">
        <v>26.89</v>
      </c>
      <c r="G31">
        <v>23.16</v>
      </c>
      <c r="H31">
        <f>AVERAGE(G31:G33)</f>
        <v>22.97666666666667</v>
      </c>
      <c r="I31">
        <f>2^-(F31-H31)</f>
        <v>6.6369612747647494E-2</v>
      </c>
    </row>
    <row r="32" spans="2:9" x14ac:dyDescent="0.3">
      <c r="B32" t="s">
        <v>39</v>
      </c>
      <c r="C32" t="s">
        <v>47</v>
      </c>
      <c r="D32">
        <v>155</v>
      </c>
      <c r="E32" t="s">
        <v>63</v>
      </c>
      <c r="F32">
        <v>26.21</v>
      </c>
      <c r="G32">
        <v>22.8</v>
      </c>
      <c r="I32">
        <f>2^-(F32-H31)</f>
        <v>0.10633339511885716</v>
      </c>
    </row>
    <row r="33" spans="2:9" x14ac:dyDescent="0.3">
      <c r="B33" t="s">
        <v>40</v>
      </c>
      <c r="C33" t="s">
        <v>47</v>
      </c>
      <c r="D33">
        <v>155</v>
      </c>
      <c r="E33" t="s">
        <v>63</v>
      </c>
      <c r="F33">
        <v>26.12</v>
      </c>
      <c r="G33">
        <v>22.97</v>
      </c>
      <c r="I33">
        <f>2^-(F33-H31)</f>
        <v>0.11317809516354323</v>
      </c>
    </row>
    <row r="34" spans="2:9" x14ac:dyDescent="0.3">
      <c r="B34" t="s">
        <v>32</v>
      </c>
      <c r="C34" t="s">
        <v>47</v>
      </c>
      <c r="D34">
        <v>155</v>
      </c>
      <c r="E34" t="s">
        <v>61</v>
      </c>
      <c r="F34">
        <v>27.75</v>
      </c>
      <c r="G34">
        <v>23.24</v>
      </c>
      <c r="H34">
        <f>AVERAGE(G34:G36)</f>
        <v>23.349999999999998</v>
      </c>
      <c r="I34">
        <f>2^-(F34-H34)</f>
        <v>4.7366142703449882E-2</v>
      </c>
    </row>
    <row r="35" spans="2:9" x14ac:dyDescent="0.3">
      <c r="B35" t="s">
        <v>34</v>
      </c>
      <c r="C35" t="s">
        <v>47</v>
      </c>
      <c r="D35">
        <v>155</v>
      </c>
      <c r="E35" t="s">
        <v>61</v>
      </c>
      <c r="F35">
        <v>27.43</v>
      </c>
      <c r="G35">
        <v>23.45</v>
      </c>
      <c r="I35">
        <f>2^-(F35-H34)</f>
        <v>5.9128602920349674E-2</v>
      </c>
    </row>
    <row r="36" spans="2:9" x14ac:dyDescent="0.3">
      <c r="B36" t="s">
        <v>33</v>
      </c>
      <c r="C36" t="s">
        <v>47</v>
      </c>
      <c r="D36">
        <v>155</v>
      </c>
      <c r="E36" t="s">
        <v>61</v>
      </c>
      <c r="F36">
        <v>27.86</v>
      </c>
      <c r="G36">
        <v>23.36</v>
      </c>
      <c r="I36">
        <f>2^-(F36-H34)</f>
        <v>4.3888902366812366E-2</v>
      </c>
    </row>
    <row r="37" spans="2:9" x14ac:dyDescent="0.3">
      <c r="B37" t="s">
        <v>26</v>
      </c>
      <c r="C37" t="s">
        <v>47</v>
      </c>
      <c r="D37">
        <v>155</v>
      </c>
      <c r="E37" t="s">
        <v>59</v>
      </c>
      <c r="F37" s="2">
        <v>28.31</v>
      </c>
      <c r="G37">
        <v>23.02</v>
      </c>
      <c r="H37">
        <f>AVERAGE(G37:G38)</f>
        <v>22.95</v>
      </c>
      <c r="I37">
        <f>2^-(F37-H37)</f>
        <v>2.4348893114390636E-2</v>
      </c>
    </row>
    <row r="38" spans="2:9" x14ac:dyDescent="0.3">
      <c r="B38" t="s">
        <v>27</v>
      </c>
      <c r="C38" t="s">
        <v>47</v>
      </c>
      <c r="D38">
        <v>155</v>
      </c>
      <c r="E38" t="s">
        <v>59</v>
      </c>
      <c r="F38">
        <v>27.52</v>
      </c>
      <c r="G38">
        <v>22.88</v>
      </c>
      <c r="I38">
        <f>2^-(F38-H37)</f>
        <v>4.210104927705282E-2</v>
      </c>
    </row>
    <row r="39" spans="2:9" x14ac:dyDescent="0.3">
      <c r="B39" t="s">
        <v>28</v>
      </c>
      <c r="C39" t="s">
        <v>47</v>
      </c>
      <c r="D39">
        <v>155</v>
      </c>
      <c r="E39" t="s">
        <v>59</v>
      </c>
      <c r="F39">
        <v>27.78</v>
      </c>
      <c r="G39" s="2">
        <v>22.39</v>
      </c>
      <c r="I39">
        <f>2^-(F39-H37)</f>
        <v>3.5158077646525253E-2</v>
      </c>
    </row>
    <row r="40" spans="2:9" x14ac:dyDescent="0.3">
      <c r="B40" t="s">
        <v>21</v>
      </c>
      <c r="C40" t="s">
        <v>47</v>
      </c>
      <c r="D40">
        <v>155</v>
      </c>
      <c r="E40" t="s">
        <v>57</v>
      </c>
      <c r="F40">
        <v>28.22</v>
      </c>
      <c r="G40">
        <v>21.53</v>
      </c>
      <c r="H40">
        <f>AVERAGE(G40:G42)</f>
        <v>21.653333333333336</v>
      </c>
      <c r="I40">
        <f>2^-(F40-H40)</f>
        <v>1.0549608954439012E-2</v>
      </c>
    </row>
    <row r="41" spans="2:9" x14ac:dyDescent="0.3">
      <c r="B41" t="s">
        <v>22</v>
      </c>
      <c r="C41" t="s">
        <v>47</v>
      </c>
      <c r="D41">
        <v>155</v>
      </c>
      <c r="E41" t="s">
        <v>57</v>
      </c>
      <c r="F41">
        <v>28.1</v>
      </c>
      <c r="G41">
        <v>21.6</v>
      </c>
      <c r="I41">
        <f>2^-(F41-H40)</f>
        <v>1.1464627836805939E-2</v>
      </c>
    </row>
    <row r="42" spans="2:9" x14ac:dyDescent="0.3">
      <c r="B42" t="s">
        <v>20</v>
      </c>
      <c r="C42" t="s">
        <v>47</v>
      </c>
      <c r="D42">
        <v>155</v>
      </c>
      <c r="E42" t="s">
        <v>57</v>
      </c>
      <c r="F42">
        <v>28.69</v>
      </c>
      <c r="G42">
        <v>21.83</v>
      </c>
      <c r="I42">
        <f>2^-(F42-H40)</f>
        <v>7.6164441853300074E-3</v>
      </c>
    </row>
    <row r="43" spans="2:9" x14ac:dyDescent="0.3">
      <c r="B43" t="s">
        <v>16</v>
      </c>
      <c r="C43" t="s">
        <v>47</v>
      </c>
      <c r="D43">
        <v>155</v>
      </c>
      <c r="E43" t="s">
        <v>55</v>
      </c>
      <c r="F43">
        <v>26.28</v>
      </c>
      <c r="G43">
        <v>22.17</v>
      </c>
      <c r="H43">
        <f>AVERAGE(G43:G45)</f>
        <v>22.173333333333336</v>
      </c>
      <c r="I43">
        <f>2^-(F43-H43)</f>
        <v>5.8045713127409346E-2</v>
      </c>
    </row>
    <row r="44" spans="2:9" x14ac:dyDescent="0.3">
      <c r="B44" t="s">
        <v>14</v>
      </c>
      <c r="C44" t="s">
        <v>47</v>
      </c>
      <c r="D44">
        <v>155</v>
      </c>
      <c r="E44" t="s">
        <v>55</v>
      </c>
      <c r="F44">
        <v>26.6</v>
      </c>
      <c r="G44">
        <v>22.09</v>
      </c>
      <c r="I44">
        <f>2^-(F44-H43)</f>
        <v>4.6498672309576113E-2</v>
      </c>
    </row>
    <row r="45" spans="2:9" x14ac:dyDescent="0.3">
      <c r="B45" t="s">
        <v>15</v>
      </c>
      <c r="C45" t="s">
        <v>47</v>
      </c>
      <c r="D45">
        <v>155</v>
      </c>
      <c r="E45" t="s">
        <v>55</v>
      </c>
      <c r="F45">
        <v>26.38</v>
      </c>
      <c r="G45">
        <v>22.26</v>
      </c>
      <c r="I45">
        <f>2^-(F45-H43)</f>
        <v>5.4158565365154142E-2</v>
      </c>
    </row>
    <row r="46" spans="2:9" x14ac:dyDescent="0.3">
      <c r="B46" t="s">
        <v>10</v>
      </c>
      <c r="C46" t="s">
        <v>47</v>
      </c>
      <c r="D46">
        <v>155</v>
      </c>
      <c r="E46" t="s">
        <v>53</v>
      </c>
      <c r="F46">
        <v>26.43</v>
      </c>
      <c r="G46">
        <v>21.73</v>
      </c>
      <c r="H46">
        <f>AVERAGE(G46:G48)</f>
        <v>21.77</v>
      </c>
      <c r="I46">
        <f>2^-(F46-H46)</f>
        <v>3.9554893561571255E-2</v>
      </c>
    </row>
    <row r="47" spans="2:9" x14ac:dyDescent="0.3">
      <c r="B47" t="s">
        <v>9</v>
      </c>
      <c r="C47" t="s">
        <v>47</v>
      </c>
      <c r="D47">
        <v>155</v>
      </c>
      <c r="E47" t="s">
        <v>53</v>
      </c>
      <c r="F47">
        <v>26.75</v>
      </c>
      <c r="G47">
        <v>21.61</v>
      </c>
      <c r="I47">
        <f>2^-(F47-H46)</f>
        <v>3.1686233743438402E-2</v>
      </c>
    </row>
    <row r="48" spans="2:9" x14ac:dyDescent="0.3">
      <c r="B48" t="s">
        <v>8</v>
      </c>
      <c r="C48" t="s">
        <v>47</v>
      </c>
      <c r="D48">
        <v>155</v>
      </c>
      <c r="E48" t="s">
        <v>53</v>
      </c>
      <c r="F48">
        <v>26.55</v>
      </c>
      <c r="G48">
        <v>21.97</v>
      </c>
      <c r="I48">
        <f>2^-(F48-H46)</f>
        <v>3.6397924577139217E-2</v>
      </c>
    </row>
    <row r="49" spans="5:9" x14ac:dyDescent="0.3">
      <c r="E49" t="s">
        <v>70</v>
      </c>
      <c r="F49" s="2">
        <v>22.42</v>
      </c>
      <c r="G49">
        <v>18.14</v>
      </c>
      <c r="H49">
        <f>AVERAGE(G50:G51)</f>
        <v>17.355</v>
      </c>
      <c r="I49">
        <f>2^-(F49-H49)</f>
        <v>2.9873291174804421E-2</v>
      </c>
    </row>
    <row r="50" spans="5:9" x14ac:dyDescent="0.3">
      <c r="E50" t="s">
        <v>70</v>
      </c>
      <c r="F50">
        <v>23.4</v>
      </c>
      <c r="G50">
        <v>17.54</v>
      </c>
      <c r="I50">
        <f>2^-(F50-H49)</f>
        <v>1.5145153389610411E-2</v>
      </c>
    </row>
    <row r="51" spans="5:9" x14ac:dyDescent="0.3">
      <c r="E51" t="s">
        <v>70</v>
      </c>
      <c r="F51">
        <v>23.57</v>
      </c>
      <c r="G51">
        <v>17.170000000000002</v>
      </c>
      <c r="I51">
        <f>2^-(F51-H49)</f>
        <v>1.3461658745500272E-2</v>
      </c>
    </row>
    <row r="52" spans="5:9" x14ac:dyDescent="0.3">
      <c r="E52" t="s">
        <v>71</v>
      </c>
      <c r="F52" s="2">
        <v>24.37</v>
      </c>
      <c r="G52">
        <v>18.04</v>
      </c>
      <c r="H52">
        <f>AVERAGE(G52:G54)</f>
        <v>18.52</v>
      </c>
      <c r="I52">
        <f>2^-(F52-H52)</f>
        <v>1.7337023001060062E-2</v>
      </c>
    </row>
    <row r="53" spans="5:9" x14ac:dyDescent="0.3">
      <c r="E53" t="s">
        <v>71</v>
      </c>
      <c r="F53">
        <v>23.5</v>
      </c>
      <c r="G53">
        <v>18.98</v>
      </c>
      <c r="I53">
        <f>2^-(F53-H52)</f>
        <v>3.1686233743438402E-2</v>
      </c>
    </row>
    <row r="54" spans="5:9" x14ac:dyDescent="0.3">
      <c r="E54" t="s">
        <v>71</v>
      </c>
      <c r="F54">
        <v>23.93</v>
      </c>
      <c r="G54">
        <v>18.54</v>
      </c>
      <c r="I54">
        <f>2^-(F54-H52)</f>
        <v>2.3519480428297927E-2</v>
      </c>
    </row>
    <row r="55" spans="5:9" x14ac:dyDescent="0.3">
      <c r="E55" t="s">
        <v>72</v>
      </c>
      <c r="F55">
        <v>25.06</v>
      </c>
      <c r="G55">
        <v>19.66</v>
      </c>
      <c r="H55">
        <f>AVERAGE(G55:G57)</f>
        <v>19.52</v>
      </c>
      <c r="I55">
        <f>2^-(F55-H55)</f>
        <v>2.1492840908433512E-2</v>
      </c>
    </row>
    <row r="56" spans="5:9" x14ac:dyDescent="0.3">
      <c r="E56" t="s">
        <v>72</v>
      </c>
      <c r="F56">
        <v>25.64</v>
      </c>
      <c r="G56">
        <v>19.73</v>
      </c>
      <c r="I56">
        <f>2^-(F56-H55)</f>
        <v>1.4377932041013671E-2</v>
      </c>
    </row>
    <row r="57" spans="5:9" x14ac:dyDescent="0.3">
      <c r="E57" t="s">
        <v>72</v>
      </c>
      <c r="F57">
        <v>25.79</v>
      </c>
      <c r="G57">
        <v>19.170000000000002</v>
      </c>
      <c r="I57">
        <f>2^-(F57-H55)</f>
        <v>1.2958117903350656E-2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2"/>
  <sheetViews>
    <sheetView topLeftCell="D1" workbookViewId="0">
      <selection activeCell="N3" sqref="N3"/>
    </sheetView>
  </sheetViews>
  <sheetFormatPr defaultRowHeight="14.4" x14ac:dyDescent="0.3"/>
  <cols>
    <col min="8" max="8" width="7.6640625" customWidth="1"/>
    <col min="9" max="14" width="14.6640625" customWidth="1"/>
    <col min="15" max="15" width="9.33203125" customWidth="1"/>
    <col min="16" max="16" width="11.109375" customWidth="1"/>
  </cols>
  <sheetData>
    <row r="2" spans="1:16" x14ac:dyDescent="0.3">
      <c r="I2" s="1" t="s">
        <v>130</v>
      </c>
      <c r="J2" s="1" t="s">
        <v>131</v>
      </c>
      <c r="K2" s="1" t="s">
        <v>132</v>
      </c>
      <c r="L2" s="1" t="s">
        <v>133</v>
      </c>
      <c r="M2" s="3" t="s">
        <v>73</v>
      </c>
      <c r="N2" s="1" t="s">
        <v>135</v>
      </c>
      <c r="O2" s="1" t="s">
        <v>74</v>
      </c>
      <c r="P2" s="1" t="s">
        <v>134</v>
      </c>
    </row>
    <row r="3" spans="1:16" x14ac:dyDescent="0.3">
      <c r="A3" t="s">
        <v>0</v>
      </c>
      <c r="B3" t="s">
        <v>75</v>
      </c>
      <c r="D3" t="s">
        <v>76</v>
      </c>
      <c r="F3" t="s">
        <v>77</v>
      </c>
      <c r="G3">
        <v>0</v>
      </c>
      <c r="I3">
        <v>22.36</v>
      </c>
      <c r="J3" t="s">
        <v>77</v>
      </c>
      <c r="K3">
        <v>25.33</v>
      </c>
      <c r="L3">
        <v>14.38</v>
      </c>
      <c r="M3">
        <f>AVERAGE(L3:L5)</f>
        <v>14.473333333333334</v>
      </c>
      <c r="N3">
        <f>2^-(I3-M3)</f>
        <v>4.2254869768754144E-3</v>
      </c>
      <c r="P3">
        <f>2^-(K3-M3)</f>
        <v>5.392841800509543E-4</v>
      </c>
    </row>
    <row r="4" spans="1:16" x14ac:dyDescent="0.3">
      <c r="A4" t="s">
        <v>1</v>
      </c>
      <c r="B4" t="s">
        <v>75</v>
      </c>
      <c r="D4" t="s">
        <v>76</v>
      </c>
      <c r="F4" t="s">
        <v>77</v>
      </c>
      <c r="G4">
        <v>0</v>
      </c>
      <c r="I4">
        <v>22.79</v>
      </c>
      <c r="J4" t="s">
        <v>77</v>
      </c>
      <c r="K4">
        <v>25.6</v>
      </c>
      <c r="L4">
        <v>14.52</v>
      </c>
      <c r="N4">
        <f>2^-(I4-M3)</f>
        <v>3.1364175072788182E-3</v>
      </c>
      <c r="P4">
        <f>2^-(K4-M3)</f>
        <v>4.4723891126476978E-4</v>
      </c>
    </row>
    <row r="5" spans="1:16" x14ac:dyDescent="0.3">
      <c r="A5" t="s">
        <v>2</v>
      </c>
      <c r="B5" t="s">
        <v>75</v>
      </c>
      <c r="D5" t="s">
        <v>76</v>
      </c>
      <c r="F5" t="s">
        <v>77</v>
      </c>
      <c r="G5">
        <v>0</v>
      </c>
      <c r="I5">
        <v>23.03</v>
      </c>
      <c r="J5" t="s">
        <v>77</v>
      </c>
      <c r="K5">
        <v>26.04</v>
      </c>
      <c r="L5">
        <v>14.52</v>
      </c>
      <c r="N5">
        <f>2^-(I5-M3)</f>
        <v>2.6557468219000988E-3</v>
      </c>
      <c r="P5">
        <f>2^-(K5-M3)</f>
        <v>3.2967527982621898E-4</v>
      </c>
    </row>
    <row r="6" spans="1:16" x14ac:dyDescent="0.3">
      <c r="A6" t="s">
        <v>3</v>
      </c>
      <c r="B6" t="s">
        <v>75</v>
      </c>
      <c r="D6" t="s">
        <v>76</v>
      </c>
      <c r="F6" t="s">
        <v>77</v>
      </c>
      <c r="G6">
        <v>0</v>
      </c>
      <c r="I6">
        <v>26.18</v>
      </c>
      <c r="J6" t="s">
        <v>77</v>
      </c>
      <c r="K6">
        <v>27.84</v>
      </c>
      <c r="L6">
        <v>16.57</v>
      </c>
      <c r="M6">
        <f>AVERAGE(L6:L7)</f>
        <v>16.755000000000003</v>
      </c>
      <c r="N6">
        <f>2^-(I6-M6)</f>
        <v>1.4547631475807675E-3</v>
      </c>
      <c r="P6">
        <f>2^-(K6-M6)</f>
        <v>4.6034401167882897E-4</v>
      </c>
    </row>
    <row r="7" spans="1:16" x14ac:dyDescent="0.3">
      <c r="A7" t="s">
        <v>4</v>
      </c>
      <c r="B7" t="s">
        <v>75</v>
      </c>
      <c r="D7" t="s">
        <v>76</v>
      </c>
      <c r="F7" t="s">
        <v>77</v>
      </c>
      <c r="G7">
        <v>0</v>
      </c>
      <c r="I7">
        <v>26.21</v>
      </c>
      <c r="J7" t="s">
        <v>77</v>
      </c>
      <c r="K7">
        <v>27.99</v>
      </c>
      <c r="L7">
        <v>16.940000000000001</v>
      </c>
      <c r="N7">
        <f>2^-(I7-M6)</f>
        <v>1.4248245549220487E-3</v>
      </c>
      <c r="P7">
        <f>2^-(K7-M6)</f>
        <v>4.1488525348567032E-4</v>
      </c>
    </row>
    <row r="8" spans="1:16" x14ac:dyDescent="0.3">
      <c r="A8" t="s">
        <v>78</v>
      </c>
      <c r="B8" t="s">
        <v>75</v>
      </c>
      <c r="D8" t="s">
        <v>76</v>
      </c>
      <c r="F8" t="s">
        <v>77</v>
      </c>
      <c r="G8">
        <v>0</v>
      </c>
      <c r="I8">
        <v>25.61</v>
      </c>
      <c r="J8" t="s">
        <v>77</v>
      </c>
      <c r="K8">
        <v>27.81</v>
      </c>
      <c r="L8" s="2">
        <v>17.47</v>
      </c>
      <c r="N8">
        <f>2^-(I8-M6)</f>
        <v>2.1596301822661558E-3</v>
      </c>
      <c r="P8">
        <f>2^-(K8-M6)</f>
        <v>4.700168179207786E-4</v>
      </c>
    </row>
    <row r="9" spans="1:16" x14ac:dyDescent="0.3">
      <c r="A9" t="s">
        <v>79</v>
      </c>
      <c r="B9" t="s">
        <v>75</v>
      </c>
      <c r="D9" t="s">
        <v>76</v>
      </c>
      <c r="F9" t="s">
        <v>77</v>
      </c>
      <c r="G9">
        <v>0</v>
      </c>
      <c r="I9">
        <v>23.03</v>
      </c>
      <c r="J9" t="s">
        <v>77</v>
      </c>
      <c r="K9">
        <v>25.32</v>
      </c>
      <c r="L9">
        <v>15.42</v>
      </c>
      <c r="M9">
        <f>AVERAGE(L9:L11)</f>
        <v>15.479999999999999</v>
      </c>
      <c r="N9">
        <f>2^-(I9-M9)</f>
        <v>5.336094752946852E-3</v>
      </c>
      <c r="P9">
        <f>2^-(K9-M9)</f>
        <v>1.0911007207736513E-3</v>
      </c>
    </row>
    <row r="10" spans="1:16" x14ac:dyDescent="0.3">
      <c r="A10" t="s">
        <v>80</v>
      </c>
      <c r="B10" t="s">
        <v>75</v>
      </c>
      <c r="D10" t="s">
        <v>76</v>
      </c>
      <c r="F10" t="s">
        <v>77</v>
      </c>
      <c r="G10">
        <v>0</v>
      </c>
      <c r="I10">
        <v>22.33</v>
      </c>
      <c r="J10" t="s">
        <v>77</v>
      </c>
      <c r="K10">
        <v>24.98</v>
      </c>
      <c r="L10">
        <v>15.59</v>
      </c>
      <c r="N10">
        <f>2^-(I10-M9)</f>
        <v>8.6685115005300448E-3</v>
      </c>
      <c r="P10">
        <f>2^-(K10-M9)</f>
        <v>1.3810679320049744E-3</v>
      </c>
    </row>
    <row r="11" spans="1:16" x14ac:dyDescent="0.3">
      <c r="A11" t="s">
        <v>81</v>
      </c>
      <c r="B11" t="s">
        <v>75</v>
      </c>
      <c r="D11" t="s">
        <v>76</v>
      </c>
      <c r="F11" t="s">
        <v>77</v>
      </c>
      <c r="G11">
        <v>0</v>
      </c>
      <c r="I11">
        <v>24.19</v>
      </c>
      <c r="J11" t="s">
        <v>77</v>
      </c>
      <c r="K11">
        <v>26.01</v>
      </c>
      <c r="L11">
        <v>15.43</v>
      </c>
      <c r="N11">
        <f>2^-(I11-M9)</f>
        <v>2.3879692923673168E-3</v>
      </c>
      <c r="P11">
        <f>2^-(K11-M9)</f>
        <v>6.7632298247603622E-4</v>
      </c>
    </row>
    <row r="12" spans="1:16" x14ac:dyDescent="0.3">
      <c r="A12" t="s">
        <v>82</v>
      </c>
      <c r="B12" t="s">
        <v>75</v>
      </c>
      <c r="D12" t="s">
        <v>76</v>
      </c>
      <c r="F12" t="s">
        <v>77</v>
      </c>
      <c r="G12">
        <v>0</v>
      </c>
      <c r="I12">
        <v>26.58</v>
      </c>
      <c r="J12" t="s">
        <v>77</v>
      </c>
      <c r="K12">
        <v>28.28</v>
      </c>
      <c r="L12">
        <v>18.21</v>
      </c>
      <c r="M12">
        <f>AVERAGE(L12:L14)</f>
        <v>18.246666666666666</v>
      </c>
      <c r="N12">
        <f>2^-(I12-M12)</f>
        <v>3.1003926796253937E-3</v>
      </c>
      <c r="P12">
        <f>2^-(K12-M12)</f>
        <v>9.5425778167406783E-4</v>
      </c>
    </row>
    <row r="13" spans="1:16" x14ac:dyDescent="0.3">
      <c r="A13" t="s">
        <v>83</v>
      </c>
      <c r="B13" t="s">
        <v>75</v>
      </c>
      <c r="D13" t="s">
        <v>76</v>
      </c>
      <c r="F13" t="s">
        <v>77</v>
      </c>
      <c r="G13">
        <v>0</v>
      </c>
      <c r="I13">
        <v>26.64</v>
      </c>
      <c r="J13" t="s">
        <v>77</v>
      </c>
      <c r="K13">
        <v>29.22</v>
      </c>
      <c r="L13">
        <v>18.23</v>
      </c>
      <c r="N13">
        <f>2^-(I13-M12)</f>
        <v>2.9740954533833451E-3</v>
      </c>
      <c r="P13">
        <f>2^-(K13-M12)</f>
        <v>4.9739053220570963E-4</v>
      </c>
    </row>
    <row r="14" spans="1:16" x14ac:dyDescent="0.3">
      <c r="A14" t="s">
        <v>84</v>
      </c>
      <c r="B14" t="s">
        <v>75</v>
      </c>
      <c r="D14" t="s">
        <v>76</v>
      </c>
      <c r="F14" t="s">
        <v>77</v>
      </c>
      <c r="G14">
        <v>0</v>
      </c>
      <c r="I14">
        <v>27.28</v>
      </c>
      <c r="J14" t="s">
        <v>77</v>
      </c>
      <c r="K14">
        <v>29.55</v>
      </c>
      <c r="L14">
        <v>18.3</v>
      </c>
      <c r="N14">
        <f>2^-(I14-M12)</f>
        <v>1.9085155633481357E-3</v>
      </c>
      <c r="P14">
        <f>2^-(K14-M12)</f>
        <v>3.9569231504391723E-4</v>
      </c>
    </row>
    <row r="15" spans="1:16" x14ac:dyDescent="0.3">
      <c r="A15" t="s">
        <v>5</v>
      </c>
      <c r="B15" t="s">
        <v>75</v>
      </c>
      <c r="D15" t="s">
        <v>76</v>
      </c>
      <c r="F15" t="s">
        <v>77</v>
      </c>
      <c r="G15">
        <v>0</v>
      </c>
      <c r="I15">
        <v>22.42</v>
      </c>
      <c r="J15" t="s">
        <v>77</v>
      </c>
      <c r="K15">
        <v>24.95</v>
      </c>
      <c r="L15">
        <v>15.17</v>
      </c>
      <c r="M15">
        <f>AVERAGE(L15:L17)</f>
        <v>15.079999999999998</v>
      </c>
      <c r="N15">
        <f>2^-(I15-M15)</f>
        <v>6.1721977489326181E-3</v>
      </c>
      <c r="P15">
        <f>2^-(K15-M15)</f>
        <v>1.0686461926374409E-3</v>
      </c>
    </row>
    <row r="16" spans="1:16" x14ac:dyDescent="0.3">
      <c r="A16" t="s">
        <v>6</v>
      </c>
      <c r="B16" t="s">
        <v>75</v>
      </c>
      <c r="D16" t="s">
        <v>76</v>
      </c>
      <c r="F16" t="s">
        <v>77</v>
      </c>
      <c r="G16">
        <v>0</v>
      </c>
      <c r="I16">
        <v>22.32</v>
      </c>
      <c r="J16" t="s">
        <v>77</v>
      </c>
      <c r="K16">
        <v>25.26</v>
      </c>
      <c r="L16">
        <v>14.91</v>
      </c>
      <c r="N16">
        <f>2^-(I16-M15)</f>
        <v>6.6151977528322381E-3</v>
      </c>
      <c r="P16">
        <f>2^-(K16-M15)</f>
        <v>8.6201464481509089E-4</v>
      </c>
    </row>
    <row r="17" spans="1:16" x14ac:dyDescent="0.3">
      <c r="A17" t="s">
        <v>7</v>
      </c>
      <c r="B17" t="s">
        <v>75</v>
      </c>
      <c r="D17" t="s">
        <v>76</v>
      </c>
      <c r="F17" t="s">
        <v>77</v>
      </c>
      <c r="G17">
        <v>0</v>
      </c>
      <c r="I17">
        <v>22.8</v>
      </c>
      <c r="J17" t="s">
        <v>77</v>
      </c>
      <c r="K17">
        <v>25.75</v>
      </c>
      <c r="L17">
        <v>15.16</v>
      </c>
      <c r="N17">
        <f>2^-(I17-M15)</f>
        <v>4.7429487671681462E-3</v>
      </c>
      <c r="P17">
        <f>2^-(K17-M15)</f>
        <v>6.1377606177823586E-4</v>
      </c>
    </row>
    <row r="18" spans="1:16" x14ac:dyDescent="0.3">
      <c r="A18" t="s">
        <v>8</v>
      </c>
      <c r="B18" t="s">
        <v>75</v>
      </c>
      <c r="D18" t="s">
        <v>76</v>
      </c>
      <c r="F18" t="s">
        <v>77</v>
      </c>
      <c r="G18">
        <v>0</v>
      </c>
      <c r="I18">
        <v>26.17</v>
      </c>
      <c r="J18" t="s">
        <v>77</v>
      </c>
      <c r="K18">
        <v>29.01</v>
      </c>
      <c r="L18">
        <v>18.329999999999998</v>
      </c>
      <c r="M18">
        <f>AVERAGE(L18:L20)</f>
        <v>18.45</v>
      </c>
      <c r="N18">
        <f>2^-(I18-M18)</f>
        <v>4.7429487671681462E-3</v>
      </c>
      <c r="P18">
        <f>2^-(K18-M18)</f>
        <v>6.6240445676155751E-4</v>
      </c>
    </row>
    <row r="19" spans="1:16" x14ac:dyDescent="0.3">
      <c r="A19" t="s">
        <v>9</v>
      </c>
      <c r="B19" t="s">
        <v>75</v>
      </c>
      <c r="D19" t="s">
        <v>76</v>
      </c>
      <c r="F19" t="s">
        <v>77</v>
      </c>
      <c r="G19">
        <v>0</v>
      </c>
      <c r="I19">
        <v>26.27</v>
      </c>
      <c r="J19" t="s">
        <v>77</v>
      </c>
      <c r="K19">
        <v>28.53</v>
      </c>
      <c r="L19">
        <v>18.47</v>
      </c>
      <c r="N19">
        <f>2^-(I19-M18)</f>
        <v>4.4253276769367121E-3</v>
      </c>
      <c r="P19">
        <f>2^-(K19-M18)</f>
        <v>9.2388442063046365E-4</v>
      </c>
    </row>
    <row r="20" spans="1:16" x14ac:dyDescent="0.3">
      <c r="A20" t="s">
        <v>10</v>
      </c>
      <c r="B20" t="s">
        <v>75</v>
      </c>
      <c r="D20" t="s">
        <v>76</v>
      </c>
      <c r="F20" t="s">
        <v>77</v>
      </c>
      <c r="G20">
        <v>0</v>
      </c>
      <c r="I20">
        <v>27.49</v>
      </c>
      <c r="J20" t="s">
        <v>77</v>
      </c>
      <c r="K20">
        <v>28.66</v>
      </c>
      <c r="L20">
        <v>18.55</v>
      </c>
      <c r="N20">
        <f>2^-(I20-M18)</f>
        <v>1.8997166941646217E-3</v>
      </c>
      <c r="P20">
        <f>2^-(K20-M18)</f>
        <v>8.4427463994908678E-4</v>
      </c>
    </row>
    <row r="21" spans="1:16" x14ac:dyDescent="0.3">
      <c r="A21" t="s">
        <v>85</v>
      </c>
      <c r="B21" t="s">
        <v>75</v>
      </c>
      <c r="D21" t="s">
        <v>76</v>
      </c>
      <c r="F21" t="s">
        <v>77</v>
      </c>
      <c r="G21">
        <v>0</v>
      </c>
    </row>
    <row r="22" spans="1:16" x14ac:dyDescent="0.3">
      <c r="A22" t="s">
        <v>86</v>
      </c>
      <c r="B22" t="s">
        <v>75</v>
      </c>
      <c r="D22" t="s">
        <v>76</v>
      </c>
      <c r="F22" t="s">
        <v>77</v>
      </c>
      <c r="G22">
        <v>0</v>
      </c>
    </row>
    <row r="23" spans="1:16" x14ac:dyDescent="0.3">
      <c r="A23" t="s">
        <v>87</v>
      </c>
      <c r="B23" t="s">
        <v>75</v>
      </c>
      <c r="D23" t="s">
        <v>76</v>
      </c>
      <c r="F23" t="s">
        <v>77</v>
      </c>
      <c r="G23">
        <v>0</v>
      </c>
    </row>
    <row r="24" spans="1:16" x14ac:dyDescent="0.3">
      <c r="A24" t="s">
        <v>88</v>
      </c>
      <c r="B24" t="s">
        <v>75</v>
      </c>
      <c r="D24" t="s">
        <v>76</v>
      </c>
      <c r="F24" t="s">
        <v>77</v>
      </c>
      <c r="G24">
        <v>0</v>
      </c>
    </row>
    <row r="25" spans="1:16" x14ac:dyDescent="0.3">
      <c r="A25" t="s">
        <v>89</v>
      </c>
      <c r="B25" t="s">
        <v>75</v>
      </c>
      <c r="D25" t="s">
        <v>76</v>
      </c>
      <c r="F25" t="s">
        <v>77</v>
      </c>
      <c r="G25">
        <v>0</v>
      </c>
    </row>
    <row r="26" spans="1:16" x14ac:dyDescent="0.3">
      <c r="A26" t="s">
        <v>90</v>
      </c>
      <c r="B26" t="s">
        <v>75</v>
      </c>
      <c r="D26" t="s">
        <v>76</v>
      </c>
      <c r="F26" t="s">
        <v>77</v>
      </c>
      <c r="G26">
        <v>0</v>
      </c>
    </row>
    <row r="27" spans="1:16" x14ac:dyDescent="0.3">
      <c r="A27" t="s">
        <v>11</v>
      </c>
      <c r="B27" t="s">
        <v>75</v>
      </c>
      <c r="D27" t="s">
        <v>76</v>
      </c>
      <c r="F27" t="s">
        <v>77</v>
      </c>
      <c r="G27">
        <v>0</v>
      </c>
    </row>
    <row r="28" spans="1:16" x14ac:dyDescent="0.3">
      <c r="A28" t="s">
        <v>12</v>
      </c>
      <c r="B28" t="s">
        <v>75</v>
      </c>
      <c r="D28" t="s">
        <v>76</v>
      </c>
      <c r="F28" t="s">
        <v>77</v>
      </c>
      <c r="G28">
        <v>0</v>
      </c>
    </row>
    <row r="29" spans="1:16" x14ac:dyDescent="0.3">
      <c r="A29" t="s">
        <v>13</v>
      </c>
      <c r="B29" t="s">
        <v>75</v>
      </c>
      <c r="D29" t="s">
        <v>76</v>
      </c>
      <c r="F29" t="s">
        <v>77</v>
      </c>
      <c r="G29">
        <v>0</v>
      </c>
    </row>
    <row r="30" spans="1:16" x14ac:dyDescent="0.3">
      <c r="A30" t="s">
        <v>14</v>
      </c>
      <c r="B30" t="s">
        <v>75</v>
      </c>
      <c r="D30" t="s">
        <v>76</v>
      </c>
      <c r="F30" t="s">
        <v>77</v>
      </c>
      <c r="G30">
        <v>0</v>
      </c>
    </row>
    <row r="31" spans="1:16" x14ac:dyDescent="0.3">
      <c r="A31" t="s">
        <v>15</v>
      </c>
      <c r="B31" t="s">
        <v>75</v>
      </c>
      <c r="D31" t="s">
        <v>76</v>
      </c>
      <c r="F31" t="s">
        <v>77</v>
      </c>
      <c r="G31">
        <v>0</v>
      </c>
    </row>
    <row r="32" spans="1:16" x14ac:dyDescent="0.3">
      <c r="A32" t="s">
        <v>16</v>
      </c>
      <c r="B32" t="s">
        <v>75</v>
      </c>
      <c r="D32" t="s">
        <v>76</v>
      </c>
      <c r="F32" t="s">
        <v>77</v>
      </c>
      <c r="G32">
        <v>0</v>
      </c>
    </row>
    <row r="33" spans="1:7" x14ac:dyDescent="0.3">
      <c r="A33" t="s">
        <v>91</v>
      </c>
      <c r="B33" t="s">
        <v>75</v>
      </c>
      <c r="D33" t="s">
        <v>76</v>
      </c>
      <c r="F33" t="s">
        <v>77</v>
      </c>
      <c r="G33">
        <v>0</v>
      </c>
    </row>
    <row r="34" spans="1:7" x14ac:dyDescent="0.3">
      <c r="A34" t="s">
        <v>92</v>
      </c>
      <c r="B34" t="s">
        <v>75</v>
      </c>
      <c r="D34" t="s">
        <v>76</v>
      </c>
      <c r="F34" t="s">
        <v>77</v>
      </c>
      <c r="G34">
        <v>0</v>
      </c>
    </row>
    <row r="35" spans="1:7" x14ac:dyDescent="0.3">
      <c r="A35" t="s">
        <v>93</v>
      </c>
      <c r="B35" t="s">
        <v>75</v>
      </c>
      <c r="D35" t="s">
        <v>76</v>
      </c>
      <c r="F35" t="s">
        <v>77</v>
      </c>
      <c r="G35">
        <v>0</v>
      </c>
    </row>
    <row r="36" spans="1:7" x14ac:dyDescent="0.3">
      <c r="A36" t="s">
        <v>94</v>
      </c>
      <c r="B36" t="s">
        <v>75</v>
      </c>
      <c r="D36" t="s">
        <v>76</v>
      </c>
      <c r="F36" t="s">
        <v>77</v>
      </c>
      <c r="G36">
        <v>0</v>
      </c>
    </row>
    <row r="37" spans="1:7" x14ac:dyDescent="0.3">
      <c r="A37" t="s">
        <v>95</v>
      </c>
      <c r="B37" t="s">
        <v>75</v>
      </c>
      <c r="D37" t="s">
        <v>76</v>
      </c>
      <c r="F37" t="s">
        <v>77</v>
      </c>
      <c r="G37">
        <v>0</v>
      </c>
    </row>
    <row r="38" spans="1:7" x14ac:dyDescent="0.3">
      <c r="A38" t="s">
        <v>96</v>
      </c>
      <c r="B38" t="s">
        <v>75</v>
      </c>
      <c r="D38" t="s">
        <v>76</v>
      </c>
      <c r="F38" t="s">
        <v>77</v>
      </c>
      <c r="G38">
        <v>0</v>
      </c>
    </row>
    <row r="39" spans="1:7" x14ac:dyDescent="0.3">
      <c r="A39" t="s">
        <v>17</v>
      </c>
      <c r="B39" t="s">
        <v>75</v>
      </c>
      <c r="D39" t="s">
        <v>76</v>
      </c>
      <c r="F39" t="s">
        <v>77</v>
      </c>
      <c r="G39">
        <v>0</v>
      </c>
    </row>
    <row r="40" spans="1:7" x14ac:dyDescent="0.3">
      <c r="A40" t="s">
        <v>18</v>
      </c>
      <c r="B40" t="s">
        <v>75</v>
      </c>
      <c r="D40" t="s">
        <v>76</v>
      </c>
      <c r="F40" t="s">
        <v>77</v>
      </c>
      <c r="G40">
        <v>0</v>
      </c>
    </row>
    <row r="41" spans="1:7" x14ac:dyDescent="0.3">
      <c r="A41" t="s">
        <v>19</v>
      </c>
      <c r="B41" t="s">
        <v>75</v>
      </c>
      <c r="D41" t="s">
        <v>76</v>
      </c>
      <c r="F41" t="s">
        <v>77</v>
      </c>
      <c r="G41">
        <v>0</v>
      </c>
    </row>
    <row r="42" spans="1:7" x14ac:dyDescent="0.3">
      <c r="A42" t="s">
        <v>20</v>
      </c>
      <c r="B42" t="s">
        <v>75</v>
      </c>
      <c r="D42" t="s">
        <v>76</v>
      </c>
      <c r="F42" t="s">
        <v>77</v>
      </c>
      <c r="G42">
        <v>0</v>
      </c>
    </row>
    <row r="43" spans="1:7" x14ac:dyDescent="0.3">
      <c r="A43" t="s">
        <v>21</v>
      </c>
      <c r="B43" t="s">
        <v>75</v>
      </c>
      <c r="D43" t="s">
        <v>76</v>
      </c>
      <c r="F43" t="s">
        <v>77</v>
      </c>
      <c r="G43">
        <v>0</v>
      </c>
    </row>
    <row r="44" spans="1:7" x14ac:dyDescent="0.3">
      <c r="A44" t="s">
        <v>22</v>
      </c>
      <c r="B44" t="s">
        <v>75</v>
      </c>
      <c r="D44" t="s">
        <v>76</v>
      </c>
      <c r="F44" t="s">
        <v>77</v>
      </c>
      <c r="G44">
        <v>0</v>
      </c>
    </row>
    <row r="45" spans="1:7" x14ac:dyDescent="0.3">
      <c r="A45" t="s">
        <v>97</v>
      </c>
      <c r="B45" t="s">
        <v>75</v>
      </c>
      <c r="D45" t="s">
        <v>76</v>
      </c>
      <c r="F45" t="s">
        <v>77</v>
      </c>
      <c r="G45">
        <v>0</v>
      </c>
    </row>
    <row r="46" spans="1:7" x14ac:dyDescent="0.3">
      <c r="A46" t="s">
        <v>98</v>
      </c>
      <c r="B46" t="s">
        <v>75</v>
      </c>
      <c r="D46" t="s">
        <v>76</v>
      </c>
      <c r="F46" t="s">
        <v>77</v>
      </c>
      <c r="G46">
        <v>0</v>
      </c>
    </row>
    <row r="47" spans="1:7" x14ac:dyDescent="0.3">
      <c r="A47" t="s">
        <v>99</v>
      </c>
      <c r="B47" t="s">
        <v>75</v>
      </c>
      <c r="D47" t="s">
        <v>76</v>
      </c>
      <c r="F47" t="s">
        <v>77</v>
      </c>
      <c r="G47">
        <v>0</v>
      </c>
    </row>
    <row r="48" spans="1:7" x14ac:dyDescent="0.3">
      <c r="A48" t="s">
        <v>100</v>
      </c>
      <c r="B48" t="s">
        <v>75</v>
      </c>
      <c r="D48" t="s">
        <v>76</v>
      </c>
      <c r="F48" t="s">
        <v>77</v>
      </c>
      <c r="G48">
        <v>0</v>
      </c>
    </row>
    <row r="49" spans="1:7" x14ac:dyDescent="0.3">
      <c r="A49" t="s">
        <v>101</v>
      </c>
      <c r="B49" t="s">
        <v>75</v>
      </c>
      <c r="D49" t="s">
        <v>76</v>
      </c>
      <c r="F49" t="s">
        <v>77</v>
      </c>
      <c r="G49">
        <v>0</v>
      </c>
    </row>
    <row r="50" spans="1:7" x14ac:dyDescent="0.3">
      <c r="A50" t="s">
        <v>102</v>
      </c>
      <c r="B50" t="s">
        <v>75</v>
      </c>
      <c r="D50" t="s">
        <v>76</v>
      </c>
      <c r="F50" t="s">
        <v>77</v>
      </c>
      <c r="G50">
        <v>0</v>
      </c>
    </row>
    <row r="51" spans="1:7" x14ac:dyDescent="0.3">
      <c r="A51" t="s">
        <v>23</v>
      </c>
      <c r="B51" t="s">
        <v>75</v>
      </c>
      <c r="D51" t="s">
        <v>76</v>
      </c>
      <c r="F51" t="s">
        <v>77</v>
      </c>
      <c r="G51">
        <v>0</v>
      </c>
    </row>
    <row r="52" spans="1:7" x14ac:dyDescent="0.3">
      <c r="A52" t="s">
        <v>24</v>
      </c>
      <c r="B52" t="s">
        <v>75</v>
      </c>
      <c r="D52" t="s">
        <v>76</v>
      </c>
      <c r="F52" t="s">
        <v>77</v>
      </c>
      <c r="G52">
        <v>0</v>
      </c>
    </row>
    <row r="53" spans="1:7" x14ac:dyDescent="0.3">
      <c r="A53" t="s">
        <v>25</v>
      </c>
      <c r="B53" t="s">
        <v>75</v>
      </c>
      <c r="D53" t="s">
        <v>76</v>
      </c>
      <c r="F53" t="s">
        <v>77</v>
      </c>
      <c r="G53">
        <v>0</v>
      </c>
    </row>
    <row r="54" spans="1:7" x14ac:dyDescent="0.3">
      <c r="A54" t="s">
        <v>26</v>
      </c>
      <c r="B54" t="s">
        <v>75</v>
      </c>
      <c r="D54" t="s">
        <v>76</v>
      </c>
      <c r="F54" t="s">
        <v>77</v>
      </c>
      <c r="G54">
        <v>0</v>
      </c>
    </row>
    <row r="55" spans="1:7" x14ac:dyDescent="0.3">
      <c r="A55" t="s">
        <v>27</v>
      </c>
      <c r="B55" t="s">
        <v>75</v>
      </c>
      <c r="D55" t="s">
        <v>76</v>
      </c>
      <c r="F55" t="s">
        <v>77</v>
      </c>
      <c r="G55">
        <v>0</v>
      </c>
    </row>
    <row r="56" spans="1:7" x14ac:dyDescent="0.3">
      <c r="A56" t="s">
        <v>28</v>
      </c>
      <c r="B56" t="s">
        <v>75</v>
      </c>
      <c r="D56" t="s">
        <v>76</v>
      </c>
      <c r="F56" t="s">
        <v>77</v>
      </c>
      <c r="G56">
        <v>0</v>
      </c>
    </row>
    <row r="57" spans="1:7" x14ac:dyDescent="0.3">
      <c r="A57" t="s">
        <v>103</v>
      </c>
      <c r="B57" t="s">
        <v>75</v>
      </c>
      <c r="D57" t="s">
        <v>76</v>
      </c>
      <c r="F57" t="s">
        <v>77</v>
      </c>
      <c r="G57">
        <v>0</v>
      </c>
    </row>
    <row r="58" spans="1:7" x14ac:dyDescent="0.3">
      <c r="A58" t="s">
        <v>104</v>
      </c>
      <c r="B58" t="s">
        <v>75</v>
      </c>
      <c r="D58" t="s">
        <v>76</v>
      </c>
      <c r="F58" t="s">
        <v>77</v>
      </c>
      <c r="G58">
        <v>0</v>
      </c>
    </row>
    <row r="59" spans="1:7" x14ac:dyDescent="0.3">
      <c r="A59" t="s">
        <v>105</v>
      </c>
      <c r="B59" t="s">
        <v>75</v>
      </c>
      <c r="D59" t="s">
        <v>76</v>
      </c>
      <c r="F59" t="s">
        <v>77</v>
      </c>
      <c r="G59">
        <v>0</v>
      </c>
    </row>
    <row r="60" spans="1:7" x14ac:dyDescent="0.3">
      <c r="A60" t="s">
        <v>106</v>
      </c>
      <c r="B60" t="s">
        <v>75</v>
      </c>
      <c r="D60" t="s">
        <v>76</v>
      </c>
      <c r="F60" t="s">
        <v>77</v>
      </c>
      <c r="G60">
        <v>0</v>
      </c>
    </row>
    <row r="61" spans="1:7" x14ac:dyDescent="0.3">
      <c r="A61" t="s">
        <v>107</v>
      </c>
      <c r="B61" t="s">
        <v>75</v>
      </c>
      <c r="D61" t="s">
        <v>76</v>
      </c>
      <c r="F61" t="s">
        <v>77</v>
      </c>
      <c r="G61">
        <v>0</v>
      </c>
    </row>
    <row r="62" spans="1:7" x14ac:dyDescent="0.3">
      <c r="A62" t="s">
        <v>108</v>
      </c>
      <c r="B62" t="s">
        <v>75</v>
      </c>
      <c r="D62" t="s">
        <v>76</v>
      </c>
      <c r="F62" t="s">
        <v>77</v>
      </c>
      <c r="G62">
        <v>0</v>
      </c>
    </row>
    <row r="63" spans="1:7" x14ac:dyDescent="0.3">
      <c r="A63" t="s">
        <v>29</v>
      </c>
      <c r="B63" t="s">
        <v>75</v>
      </c>
      <c r="D63" t="s">
        <v>76</v>
      </c>
      <c r="F63" t="s">
        <v>77</v>
      </c>
      <c r="G63">
        <v>0</v>
      </c>
    </row>
    <row r="64" spans="1:7" x14ac:dyDescent="0.3">
      <c r="A64" t="s">
        <v>30</v>
      </c>
      <c r="B64" t="s">
        <v>75</v>
      </c>
      <c r="D64" t="s">
        <v>76</v>
      </c>
      <c r="F64" t="s">
        <v>77</v>
      </c>
      <c r="G64">
        <v>0</v>
      </c>
    </row>
    <row r="65" spans="1:7" x14ac:dyDescent="0.3">
      <c r="A65" t="s">
        <v>31</v>
      </c>
      <c r="B65" t="s">
        <v>75</v>
      </c>
      <c r="D65" t="s">
        <v>76</v>
      </c>
      <c r="F65" t="s">
        <v>77</v>
      </c>
      <c r="G65">
        <v>0</v>
      </c>
    </row>
    <row r="66" spans="1:7" x14ac:dyDescent="0.3">
      <c r="A66" t="s">
        <v>32</v>
      </c>
      <c r="B66" t="s">
        <v>75</v>
      </c>
      <c r="D66" t="s">
        <v>76</v>
      </c>
      <c r="F66" t="s">
        <v>77</v>
      </c>
      <c r="G66">
        <v>0</v>
      </c>
    </row>
    <row r="67" spans="1:7" x14ac:dyDescent="0.3">
      <c r="A67" t="s">
        <v>33</v>
      </c>
      <c r="B67" t="s">
        <v>75</v>
      </c>
      <c r="D67" t="s">
        <v>76</v>
      </c>
      <c r="F67" t="s">
        <v>77</v>
      </c>
      <c r="G67">
        <v>0</v>
      </c>
    </row>
    <row r="68" spans="1:7" x14ac:dyDescent="0.3">
      <c r="A68" t="s">
        <v>34</v>
      </c>
      <c r="B68" t="s">
        <v>75</v>
      </c>
      <c r="D68" t="s">
        <v>76</v>
      </c>
      <c r="F68" t="s">
        <v>77</v>
      </c>
      <c r="G68">
        <v>0</v>
      </c>
    </row>
    <row r="69" spans="1:7" x14ac:dyDescent="0.3">
      <c r="A69" t="s">
        <v>109</v>
      </c>
      <c r="B69" t="s">
        <v>75</v>
      </c>
      <c r="D69" t="s">
        <v>76</v>
      </c>
      <c r="F69" t="s">
        <v>77</v>
      </c>
      <c r="G69">
        <v>0</v>
      </c>
    </row>
    <row r="70" spans="1:7" x14ac:dyDescent="0.3">
      <c r="A70" t="s">
        <v>110</v>
      </c>
      <c r="B70" t="s">
        <v>75</v>
      </c>
      <c r="D70" t="s">
        <v>76</v>
      </c>
      <c r="F70" t="s">
        <v>77</v>
      </c>
      <c r="G70">
        <v>0</v>
      </c>
    </row>
    <row r="71" spans="1:7" x14ac:dyDescent="0.3">
      <c r="A71" t="s">
        <v>111</v>
      </c>
      <c r="B71" t="s">
        <v>75</v>
      </c>
      <c r="D71" t="s">
        <v>76</v>
      </c>
      <c r="F71" t="s">
        <v>77</v>
      </c>
      <c r="G71">
        <v>0</v>
      </c>
    </row>
    <row r="72" spans="1:7" x14ac:dyDescent="0.3">
      <c r="A72" t="s">
        <v>112</v>
      </c>
      <c r="B72" t="s">
        <v>75</v>
      </c>
      <c r="D72" t="s">
        <v>76</v>
      </c>
      <c r="F72" t="s">
        <v>77</v>
      </c>
      <c r="G72">
        <v>0</v>
      </c>
    </row>
    <row r="73" spans="1:7" x14ac:dyDescent="0.3">
      <c r="A73" t="s">
        <v>113</v>
      </c>
      <c r="B73" t="s">
        <v>75</v>
      </c>
      <c r="D73" t="s">
        <v>76</v>
      </c>
      <c r="F73" t="s">
        <v>77</v>
      </c>
      <c r="G73">
        <v>0</v>
      </c>
    </row>
    <row r="74" spans="1:7" x14ac:dyDescent="0.3">
      <c r="A74" t="s">
        <v>114</v>
      </c>
      <c r="B74" t="s">
        <v>75</v>
      </c>
      <c r="D74" t="s">
        <v>76</v>
      </c>
      <c r="F74" t="s">
        <v>77</v>
      </c>
      <c r="G74">
        <v>0</v>
      </c>
    </row>
    <row r="75" spans="1:7" x14ac:dyDescent="0.3">
      <c r="A75" t="s">
        <v>35</v>
      </c>
      <c r="B75" t="s">
        <v>75</v>
      </c>
      <c r="D75" t="s">
        <v>76</v>
      </c>
      <c r="F75" t="s">
        <v>77</v>
      </c>
      <c r="G75">
        <v>0</v>
      </c>
    </row>
    <row r="76" spans="1:7" x14ac:dyDescent="0.3">
      <c r="A76" t="s">
        <v>36</v>
      </c>
      <c r="B76" t="s">
        <v>75</v>
      </c>
      <c r="D76" t="s">
        <v>76</v>
      </c>
      <c r="F76" t="s">
        <v>77</v>
      </c>
      <c r="G76">
        <v>0</v>
      </c>
    </row>
    <row r="77" spans="1:7" x14ac:dyDescent="0.3">
      <c r="A77" t="s">
        <v>37</v>
      </c>
      <c r="B77" t="s">
        <v>75</v>
      </c>
      <c r="D77" t="s">
        <v>76</v>
      </c>
      <c r="F77" t="s">
        <v>77</v>
      </c>
      <c r="G77">
        <v>0</v>
      </c>
    </row>
    <row r="78" spans="1:7" x14ac:dyDescent="0.3">
      <c r="A78" t="s">
        <v>38</v>
      </c>
      <c r="B78" t="s">
        <v>75</v>
      </c>
      <c r="D78" t="s">
        <v>76</v>
      </c>
      <c r="F78" t="s">
        <v>77</v>
      </c>
      <c r="G78">
        <v>0</v>
      </c>
    </row>
    <row r="79" spans="1:7" x14ac:dyDescent="0.3">
      <c r="A79" t="s">
        <v>39</v>
      </c>
      <c r="B79" t="s">
        <v>75</v>
      </c>
      <c r="D79" t="s">
        <v>76</v>
      </c>
      <c r="F79" t="s">
        <v>77</v>
      </c>
      <c r="G79">
        <v>0</v>
      </c>
    </row>
    <row r="80" spans="1:7" x14ac:dyDescent="0.3">
      <c r="A80" t="s">
        <v>40</v>
      </c>
      <c r="B80" t="s">
        <v>75</v>
      </c>
      <c r="D80" t="s">
        <v>76</v>
      </c>
      <c r="F80" t="s">
        <v>77</v>
      </c>
      <c r="G80">
        <v>0</v>
      </c>
    </row>
    <row r="81" spans="1:7" x14ac:dyDescent="0.3">
      <c r="A81" t="s">
        <v>115</v>
      </c>
      <c r="B81" t="s">
        <v>75</v>
      </c>
      <c r="D81" t="s">
        <v>76</v>
      </c>
      <c r="F81" t="s">
        <v>77</v>
      </c>
      <c r="G81">
        <v>0</v>
      </c>
    </row>
    <row r="82" spans="1:7" x14ac:dyDescent="0.3">
      <c r="A82" t="s">
        <v>116</v>
      </c>
      <c r="B82" t="s">
        <v>75</v>
      </c>
      <c r="D82" t="s">
        <v>76</v>
      </c>
      <c r="F82" t="s">
        <v>77</v>
      </c>
      <c r="G82">
        <v>0</v>
      </c>
    </row>
    <row r="83" spans="1:7" x14ac:dyDescent="0.3">
      <c r="A83" t="s">
        <v>117</v>
      </c>
      <c r="B83" t="s">
        <v>75</v>
      </c>
      <c r="D83" t="s">
        <v>76</v>
      </c>
      <c r="F83" t="s">
        <v>77</v>
      </c>
      <c r="G83">
        <v>0</v>
      </c>
    </row>
    <row r="84" spans="1:7" x14ac:dyDescent="0.3">
      <c r="A84" t="s">
        <v>118</v>
      </c>
      <c r="B84" t="s">
        <v>75</v>
      </c>
      <c r="D84" t="s">
        <v>76</v>
      </c>
      <c r="F84" t="s">
        <v>77</v>
      </c>
      <c r="G84">
        <v>0</v>
      </c>
    </row>
    <row r="85" spans="1:7" x14ac:dyDescent="0.3">
      <c r="A85" t="s">
        <v>119</v>
      </c>
      <c r="B85" t="s">
        <v>75</v>
      </c>
      <c r="D85" t="s">
        <v>76</v>
      </c>
      <c r="F85" t="s">
        <v>77</v>
      </c>
      <c r="G85">
        <v>0</v>
      </c>
    </row>
    <row r="86" spans="1:7" x14ac:dyDescent="0.3">
      <c r="A86" t="s">
        <v>120</v>
      </c>
      <c r="B86" t="s">
        <v>75</v>
      </c>
      <c r="D86" t="s">
        <v>76</v>
      </c>
      <c r="F86" t="s">
        <v>77</v>
      </c>
      <c r="G86">
        <v>0</v>
      </c>
    </row>
    <row r="87" spans="1:7" x14ac:dyDescent="0.3">
      <c r="A87" t="s">
        <v>41</v>
      </c>
      <c r="B87" t="s">
        <v>75</v>
      </c>
      <c r="D87" t="s">
        <v>76</v>
      </c>
      <c r="F87" t="s">
        <v>77</v>
      </c>
      <c r="G87">
        <v>0</v>
      </c>
    </row>
    <row r="88" spans="1:7" x14ac:dyDescent="0.3">
      <c r="A88" t="s">
        <v>42</v>
      </c>
      <c r="B88" t="s">
        <v>75</v>
      </c>
      <c r="D88" t="s">
        <v>76</v>
      </c>
      <c r="F88" t="s">
        <v>77</v>
      </c>
      <c r="G88">
        <v>0</v>
      </c>
    </row>
    <row r="89" spans="1:7" x14ac:dyDescent="0.3">
      <c r="A89" t="s">
        <v>43</v>
      </c>
      <c r="B89" t="s">
        <v>75</v>
      </c>
      <c r="D89" t="s">
        <v>76</v>
      </c>
      <c r="F89" t="s">
        <v>77</v>
      </c>
      <c r="G89">
        <v>0</v>
      </c>
    </row>
    <row r="90" spans="1:7" x14ac:dyDescent="0.3">
      <c r="A90" t="s">
        <v>44</v>
      </c>
      <c r="B90" t="s">
        <v>75</v>
      </c>
      <c r="D90" t="s">
        <v>76</v>
      </c>
      <c r="F90" t="s">
        <v>77</v>
      </c>
      <c r="G90">
        <v>0</v>
      </c>
    </row>
    <row r="91" spans="1:7" x14ac:dyDescent="0.3">
      <c r="A91" t="s">
        <v>45</v>
      </c>
      <c r="B91" t="s">
        <v>75</v>
      </c>
      <c r="D91" t="s">
        <v>76</v>
      </c>
      <c r="F91" t="s">
        <v>77</v>
      </c>
      <c r="G91">
        <v>0</v>
      </c>
    </row>
    <row r="92" spans="1:7" x14ac:dyDescent="0.3">
      <c r="A92" t="s">
        <v>46</v>
      </c>
      <c r="B92" t="s">
        <v>75</v>
      </c>
      <c r="D92" t="s">
        <v>76</v>
      </c>
      <c r="F92" t="s">
        <v>77</v>
      </c>
      <c r="G92">
        <v>0</v>
      </c>
    </row>
    <row r="93" spans="1:7" x14ac:dyDescent="0.3">
      <c r="A93" t="s">
        <v>121</v>
      </c>
      <c r="B93" t="s">
        <v>75</v>
      </c>
      <c r="D93" t="s">
        <v>76</v>
      </c>
      <c r="F93" t="s">
        <v>77</v>
      </c>
      <c r="G93">
        <v>0</v>
      </c>
    </row>
    <row r="94" spans="1:7" x14ac:dyDescent="0.3">
      <c r="A94" t="s">
        <v>122</v>
      </c>
      <c r="B94" t="s">
        <v>75</v>
      </c>
      <c r="D94" t="s">
        <v>76</v>
      </c>
      <c r="F94" t="s">
        <v>77</v>
      </c>
      <c r="G94">
        <v>0</v>
      </c>
    </row>
    <row r="95" spans="1:7" x14ac:dyDescent="0.3">
      <c r="A95" t="s">
        <v>123</v>
      </c>
      <c r="B95" t="s">
        <v>75</v>
      </c>
      <c r="D95" t="s">
        <v>76</v>
      </c>
      <c r="F95" t="s">
        <v>77</v>
      </c>
      <c r="G95">
        <v>0</v>
      </c>
    </row>
    <row r="96" spans="1:7" x14ac:dyDescent="0.3">
      <c r="A96" t="s">
        <v>124</v>
      </c>
      <c r="B96" t="s">
        <v>75</v>
      </c>
      <c r="D96" t="s">
        <v>76</v>
      </c>
      <c r="F96" t="s">
        <v>77</v>
      </c>
      <c r="G96">
        <v>0</v>
      </c>
    </row>
    <row r="97" spans="1:7" x14ac:dyDescent="0.3">
      <c r="A97" t="s">
        <v>125</v>
      </c>
      <c r="B97" t="s">
        <v>75</v>
      </c>
      <c r="D97" t="s">
        <v>76</v>
      </c>
      <c r="F97" t="s">
        <v>77</v>
      </c>
      <c r="G97">
        <v>0</v>
      </c>
    </row>
    <row r="98" spans="1:7" x14ac:dyDescent="0.3">
      <c r="A98" t="s">
        <v>126</v>
      </c>
      <c r="B98" t="s">
        <v>75</v>
      </c>
      <c r="D98" t="s">
        <v>76</v>
      </c>
      <c r="F98" t="s">
        <v>77</v>
      </c>
      <c r="G98">
        <v>0</v>
      </c>
    </row>
    <row r="99" spans="1:7" x14ac:dyDescent="0.3">
      <c r="A99" t="s">
        <v>0</v>
      </c>
      <c r="B99" t="s">
        <v>47</v>
      </c>
      <c r="D99" t="s">
        <v>76</v>
      </c>
      <c r="F99">
        <v>24.96</v>
      </c>
      <c r="G99">
        <v>24.96</v>
      </c>
    </row>
    <row r="100" spans="1:7" x14ac:dyDescent="0.3">
      <c r="A100" t="s">
        <v>1</v>
      </c>
      <c r="B100" t="s">
        <v>47</v>
      </c>
      <c r="D100" t="s">
        <v>76</v>
      </c>
      <c r="F100">
        <v>25.31</v>
      </c>
      <c r="G100">
        <v>25.31</v>
      </c>
    </row>
    <row r="101" spans="1:7" x14ac:dyDescent="0.3">
      <c r="A101" t="s">
        <v>2</v>
      </c>
      <c r="B101" t="s">
        <v>47</v>
      </c>
      <c r="D101" t="s">
        <v>76</v>
      </c>
      <c r="F101">
        <v>25.28</v>
      </c>
      <c r="G101">
        <v>25.28</v>
      </c>
    </row>
    <row r="102" spans="1:7" x14ac:dyDescent="0.3">
      <c r="A102" t="s">
        <v>3</v>
      </c>
      <c r="B102" t="s">
        <v>47</v>
      </c>
      <c r="D102" t="s">
        <v>76</v>
      </c>
      <c r="F102">
        <v>28.25</v>
      </c>
      <c r="G102">
        <v>28.25</v>
      </c>
    </row>
    <row r="103" spans="1:7" x14ac:dyDescent="0.3">
      <c r="A103" t="s">
        <v>4</v>
      </c>
      <c r="B103" t="s">
        <v>47</v>
      </c>
      <c r="D103" t="s">
        <v>76</v>
      </c>
      <c r="F103">
        <v>28.16</v>
      </c>
      <c r="G103">
        <v>28.16</v>
      </c>
    </row>
    <row r="104" spans="1:7" x14ac:dyDescent="0.3">
      <c r="A104" t="s">
        <v>78</v>
      </c>
      <c r="B104" t="s">
        <v>47</v>
      </c>
      <c r="D104" t="s">
        <v>76</v>
      </c>
      <c r="F104">
        <v>27.85</v>
      </c>
      <c r="G104">
        <v>27.85</v>
      </c>
    </row>
    <row r="105" spans="1:7" x14ac:dyDescent="0.3">
      <c r="A105" t="s">
        <v>79</v>
      </c>
      <c r="B105" t="s">
        <v>47</v>
      </c>
      <c r="D105" t="s">
        <v>76</v>
      </c>
      <c r="F105">
        <v>25.26</v>
      </c>
      <c r="G105">
        <v>25.26</v>
      </c>
    </row>
    <row r="106" spans="1:7" x14ac:dyDescent="0.3">
      <c r="A106" t="s">
        <v>80</v>
      </c>
      <c r="B106" t="s">
        <v>47</v>
      </c>
      <c r="D106" t="s">
        <v>76</v>
      </c>
      <c r="F106">
        <v>25.1</v>
      </c>
      <c r="G106">
        <v>25.1</v>
      </c>
    </row>
    <row r="107" spans="1:7" x14ac:dyDescent="0.3">
      <c r="A107" t="s">
        <v>81</v>
      </c>
      <c r="B107" t="s">
        <v>47</v>
      </c>
      <c r="D107" t="s">
        <v>76</v>
      </c>
      <c r="F107">
        <v>26.23</v>
      </c>
      <c r="G107">
        <v>26.23</v>
      </c>
    </row>
    <row r="108" spans="1:7" x14ac:dyDescent="0.3">
      <c r="A108" t="s">
        <v>82</v>
      </c>
      <c r="B108" t="s">
        <v>47</v>
      </c>
      <c r="D108" t="s">
        <v>76</v>
      </c>
      <c r="F108">
        <v>28.72</v>
      </c>
      <c r="G108">
        <v>28.72</v>
      </c>
    </row>
    <row r="109" spans="1:7" x14ac:dyDescent="0.3">
      <c r="A109" t="s">
        <v>83</v>
      </c>
      <c r="B109" t="s">
        <v>47</v>
      </c>
      <c r="D109" t="s">
        <v>76</v>
      </c>
      <c r="F109">
        <v>28.61</v>
      </c>
      <c r="G109">
        <v>28.61</v>
      </c>
    </row>
    <row r="110" spans="1:7" x14ac:dyDescent="0.3">
      <c r="A110" t="s">
        <v>84</v>
      </c>
      <c r="B110" t="s">
        <v>47</v>
      </c>
      <c r="D110" t="s">
        <v>76</v>
      </c>
      <c r="F110">
        <v>29.3</v>
      </c>
      <c r="G110">
        <v>29.3</v>
      </c>
    </row>
    <row r="111" spans="1:7" x14ac:dyDescent="0.3">
      <c r="A111" t="s">
        <v>5</v>
      </c>
      <c r="B111" t="s">
        <v>47</v>
      </c>
      <c r="D111" t="s">
        <v>76</v>
      </c>
      <c r="F111">
        <v>24.72</v>
      </c>
      <c r="G111">
        <v>24.72</v>
      </c>
    </row>
    <row r="112" spans="1:7" x14ac:dyDescent="0.3">
      <c r="A112" t="s">
        <v>6</v>
      </c>
      <c r="B112" t="s">
        <v>47</v>
      </c>
      <c r="D112" t="s">
        <v>76</v>
      </c>
      <c r="F112">
        <v>24.55</v>
      </c>
      <c r="G112">
        <v>24.55</v>
      </c>
    </row>
    <row r="113" spans="1:7" x14ac:dyDescent="0.3">
      <c r="A113" t="s">
        <v>7</v>
      </c>
      <c r="B113" t="s">
        <v>47</v>
      </c>
      <c r="D113" t="s">
        <v>76</v>
      </c>
      <c r="F113">
        <v>24.83</v>
      </c>
      <c r="G113">
        <v>24.83</v>
      </c>
    </row>
    <row r="114" spans="1:7" x14ac:dyDescent="0.3">
      <c r="A114" t="s">
        <v>8</v>
      </c>
      <c r="B114" t="s">
        <v>47</v>
      </c>
      <c r="D114" t="s">
        <v>76</v>
      </c>
      <c r="F114">
        <v>28.31</v>
      </c>
      <c r="G114">
        <v>28.31</v>
      </c>
    </row>
    <row r="115" spans="1:7" x14ac:dyDescent="0.3">
      <c r="A115" t="s">
        <v>9</v>
      </c>
      <c r="B115" t="s">
        <v>47</v>
      </c>
      <c r="D115" t="s">
        <v>76</v>
      </c>
      <c r="F115">
        <v>28.36</v>
      </c>
      <c r="G115">
        <v>28.36</v>
      </c>
    </row>
    <row r="116" spans="1:7" x14ac:dyDescent="0.3">
      <c r="A116" t="s">
        <v>10</v>
      </c>
      <c r="B116" t="s">
        <v>47</v>
      </c>
      <c r="D116" t="s">
        <v>76</v>
      </c>
      <c r="F116">
        <v>29.17</v>
      </c>
      <c r="G116">
        <v>29.17</v>
      </c>
    </row>
    <row r="117" spans="1:7" x14ac:dyDescent="0.3">
      <c r="A117" t="s">
        <v>85</v>
      </c>
      <c r="B117" t="s">
        <v>47</v>
      </c>
      <c r="D117" t="s">
        <v>76</v>
      </c>
      <c r="F117" t="s">
        <v>77</v>
      </c>
      <c r="G117">
        <v>0</v>
      </c>
    </row>
    <row r="118" spans="1:7" x14ac:dyDescent="0.3">
      <c r="A118" t="s">
        <v>86</v>
      </c>
      <c r="B118" t="s">
        <v>47</v>
      </c>
      <c r="D118" t="s">
        <v>76</v>
      </c>
      <c r="F118" t="s">
        <v>77</v>
      </c>
      <c r="G118">
        <v>0</v>
      </c>
    </row>
    <row r="119" spans="1:7" x14ac:dyDescent="0.3">
      <c r="A119" t="s">
        <v>87</v>
      </c>
      <c r="B119" t="s">
        <v>47</v>
      </c>
      <c r="D119" t="s">
        <v>76</v>
      </c>
      <c r="F119" t="s">
        <v>77</v>
      </c>
      <c r="G119">
        <v>0</v>
      </c>
    </row>
    <row r="120" spans="1:7" x14ac:dyDescent="0.3">
      <c r="A120" t="s">
        <v>88</v>
      </c>
      <c r="B120" t="s">
        <v>47</v>
      </c>
      <c r="D120" t="s">
        <v>76</v>
      </c>
      <c r="F120" t="s">
        <v>77</v>
      </c>
      <c r="G120">
        <v>0</v>
      </c>
    </row>
    <row r="121" spans="1:7" x14ac:dyDescent="0.3">
      <c r="A121" t="s">
        <v>89</v>
      </c>
      <c r="B121" t="s">
        <v>47</v>
      </c>
      <c r="D121" t="s">
        <v>76</v>
      </c>
      <c r="F121" t="s">
        <v>77</v>
      </c>
      <c r="G121">
        <v>0</v>
      </c>
    </row>
    <row r="122" spans="1:7" x14ac:dyDescent="0.3">
      <c r="A122" t="s">
        <v>90</v>
      </c>
      <c r="B122" t="s">
        <v>47</v>
      </c>
      <c r="D122" t="s">
        <v>76</v>
      </c>
      <c r="F122" t="s">
        <v>77</v>
      </c>
      <c r="G122">
        <v>0</v>
      </c>
    </row>
    <row r="123" spans="1:7" x14ac:dyDescent="0.3">
      <c r="A123" t="s">
        <v>11</v>
      </c>
      <c r="B123" t="s">
        <v>47</v>
      </c>
      <c r="D123" t="s">
        <v>76</v>
      </c>
      <c r="F123" t="s">
        <v>77</v>
      </c>
      <c r="G123">
        <v>0</v>
      </c>
    </row>
    <row r="124" spans="1:7" x14ac:dyDescent="0.3">
      <c r="A124" t="s">
        <v>12</v>
      </c>
      <c r="B124" t="s">
        <v>47</v>
      </c>
      <c r="D124" t="s">
        <v>76</v>
      </c>
      <c r="F124" t="s">
        <v>77</v>
      </c>
      <c r="G124">
        <v>0</v>
      </c>
    </row>
    <row r="125" spans="1:7" x14ac:dyDescent="0.3">
      <c r="A125" t="s">
        <v>13</v>
      </c>
      <c r="B125" t="s">
        <v>47</v>
      </c>
      <c r="D125" t="s">
        <v>76</v>
      </c>
      <c r="F125" t="s">
        <v>77</v>
      </c>
      <c r="G125">
        <v>0</v>
      </c>
    </row>
    <row r="126" spans="1:7" x14ac:dyDescent="0.3">
      <c r="A126" t="s">
        <v>14</v>
      </c>
      <c r="B126" t="s">
        <v>47</v>
      </c>
      <c r="D126" t="s">
        <v>76</v>
      </c>
      <c r="F126" t="s">
        <v>77</v>
      </c>
      <c r="G126">
        <v>0</v>
      </c>
    </row>
    <row r="127" spans="1:7" x14ac:dyDescent="0.3">
      <c r="A127" t="s">
        <v>15</v>
      </c>
      <c r="B127" t="s">
        <v>47</v>
      </c>
      <c r="D127" t="s">
        <v>76</v>
      </c>
      <c r="F127" t="s">
        <v>77</v>
      </c>
      <c r="G127">
        <v>0</v>
      </c>
    </row>
    <row r="128" spans="1:7" x14ac:dyDescent="0.3">
      <c r="A128" t="s">
        <v>16</v>
      </c>
      <c r="B128" t="s">
        <v>47</v>
      </c>
      <c r="D128" t="s">
        <v>76</v>
      </c>
      <c r="F128" t="s">
        <v>77</v>
      </c>
      <c r="G128">
        <v>0</v>
      </c>
    </row>
    <row r="129" spans="1:7" x14ac:dyDescent="0.3">
      <c r="A129" t="s">
        <v>91</v>
      </c>
      <c r="B129" t="s">
        <v>47</v>
      </c>
      <c r="D129" t="s">
        <v>76</v>
      </c>
      <c r="F129" t="s">
        <v>77</v>
      </c>
      <c r="G129">
        <v>0</v>
      </c>
    </row>
    <row r="130" spans="1:7" x14ac:dyDescent="0.3">
      <c r="A130" t="s">
        <v>92</v>
      </c>
      <c r="B130" t="s">
        <v>47</v>
      </c>
      <c r="D130" t="s">
        <v>76</v>
      </c>
      <c r="F130" t="s">
        <v>77</v>
      </c>
      <c r="G130">
        <v>0</v>
      </c>
    </row>
    <row r="131" spans="1:7" x14ac:dyDescent="0.3">
      <c r="A131" t="s">
        <v>93</v>
      </c>
      <c r="B131" t="s">
        <v>47</v>
      </c>
      <c r="D131" t="s">
        <v>76</v>
      </c>
      <c r="F131" t="s">
        <v>77</v>
      </c>
      <c r="G131">
        <v>0</v>
      </c>
    </row>
    <row r="132" spans="1:7" x14ac:dyDescent="0.3">
      <c r="A132" t="s">
        <v>94</v>
      </c>
      <c r="B132" t="s">
        <v>47</v>
      </c>
      <c r="D132" t="s">
        <v>76</v>
      </c>
      <c r="F132" t="s">
        <v>77</v>
      </c>
      <c r="G132">
        <v>0</v>
      </c>
    </row>
    <row r="133" spans="1:7" x14ac:dyDescent="0.3">
      <c r="A133" t="s">
        <v>95</v>
      </c>
      <c r="B133" t="s">
        <v>47</v>
      </c>
      <c r="D133" t="s">
        <v>76</v>
      </c>
      <c r="F133" t="s">
        <v>77</v>
      </c>
      <c r="G133">
        <v>0</v>
      </c>
    </row>
    <row r="134" spans="1:7" x14ac:dyDescent="0.3">
      <c r="A134" t="s">
        <v>96</v>
      </c>
      <c r="B134" t="s">
        <v>47</v>
      </c>
      <c r="D134" t="s">
        <v>76</v>
      </c>
      <c r="F134" t="s">
        <v>77</v>
      </c>
      <c r="G134">
        <v>0</v>
      </c>
    </row>
    <row r="135" spans="1:7" x14ac:dyDescent="0.3">
      <c r="A135" t="s">
        <v>17</v>
      </c>
      <c r="B135" t="s">
        <v>47</v>
      </c>
      <c r="D135" t="s">
        <v>76</v>
      </c>
      <c r="F135">
        <v>27.73</v>
      </c>
      <c r="G135">
        <v>27.73</v>
      </c>
    </row>
    <row r="136" spans="1:7" x14ac:dyDescent="0.3">
      <c r="A136" t="s">
        <v>18</v>
      </c>
      <c r="B136" t="s">
        <v>47</v>
      </c>
      <c r="D136" t="s">
        <v>76</v>
      </c>
      <c r="F136">
        <v>27.7</v>
      </c>
      <c r="G136">
        <v>27.7</v>
      </c>
    </row>
    <row r="137" spans="1:7" x14ac:dyDescent="0.3">
      <c r="A137" t="s">
        <v>19</v>
      </c>
      <c r="B137" t="s">
        <v>47</v>
      </c>
      <c r="D137" t="s">
        <v>76</v>
      </c>
      <c r="F137">
        <v>27.89</v>
      </c>
      <c r="G137">
        <v>27.89</v>
      </c>
    </row>
    <row r="138" spans="1:7" x14ac:dyDescent="0.3">
      <c r="A138" t="s">
        <v>20</v>
      </c>
      <c r="B138" t="s">
        <v>47</v>
      </c>
      <c r="D138" t="s">
        <v>76</v>
      </c>
      <c r="F138">
        <v>30.17</v>
      </c>
      <c r="G138">
        <v>30.17</v>
      </c>
    </row>
    <row r="139" spans="1:7" x14ac:dyDescent="0.3">
      <c r="A139" t="s">
        <v>21</v>
      </c>
      <c r="B139" t="s">
        <v>47</v>
      </c>
      <c r="D139" t="s">
        <v>76</v>
      </c>
      <c r="F139">
        <v>30.19</v>
      </c>
      <c r="G139">
        <v>30.19</v>
      </c>
    </row>
    <row r="140" spans="1:7" x14ac:dyDescent="0.3">
      <c r="A140" t="s">
        <v>22</v>
      </c>
      <c r="B140" t="s">
        <v>47</v>
      </c>
      <c r="D140" t="s">
        <v>76</v>
      </c>
      <c r="F140">
        <v>30.21</v>
      </c>
      <c r="G140">
        <v>30.21</v>
      </c>
    </row>
    <row r="141" spans="1:7" x14ac:dyDescent="0.3">
      <c r="A141" t="s">
        <v>97</v>
      </c>
      <c r="B141" t="s">
        <v>47</v>
      </c>
      <c r="D141" t="s">
        <v>76</v>
      </c>
      <c r="F141">
        <v>27.6</v>
      </c>
      <c r="G141">
        <v>27.6</v>
      </c>
    </row>
    <row r="142" spans="1:7" x14ac:dyDescent="0.3">
      <c r="A142" t="s">
        <v>98</v>
      </c>
      <c r="B142" t="s">
        <v>47</v>
      </c>
      <c r="D142" t="s">
        <v>76</v>
      </c>
      <c r="F142">
        <v>27.72</v>
      </c>
      <c r="G142">
        <v>27.72</v>
      </c>
    </row>
    <row r="143" spans="1:7" x14ac:dyDescent="0.3">
      <c r="A143" t="s">
        <v>99</v>
      </c>
      <c r="B143" t="s">
        <v>47</v>
      </c>
      <c r="D143" t="s">
        <v>76</v>
      </c>
      <c r="F143">
        <v>28.09</v>
      </c>
      <c r="G143">
        <v>28.09</v>
      </c>
    </row>
    <row r="144" spans="1:7" x14ac:dyDescent="0.3">
      <c r="A144" t="s">
        <v>100</v>
      </c>
      <c r="B144" t="s">
        <v>47</v>
      </c>
      <c r="D144" t="s">
        <v>76</v>
      </c>
      <c r="F144">
        <v>30.97</v>
      </c>
      <c r="G144">
        <v>30.97</v>
      </c>
    </row>
    <row r="145" spans="1:7" x14ac:dyDescent="0.3">
      <c r="A145" t="s">
        <v>101</v>
      </c>
      <c r="B145" t="s">
        <v>47</v>
      </c>
      <c r="D145" t="s">
        <v>76</v>
      </c>
      <c r="F145">
        <v>31.4</v>
      </c>
      <c r="G145">
        <v>31.4</v>
      </c>
    </row>
    <row r="146" spans="1:7" x14ac:dyDescent="0.3">
      <c r="A146" t="s">
        <v>102</v>
      </c>
      <c r="B146" t="s">
        <v>47</v>
      </c>
      <c r="D146" t="s">
        <v>76</v>
      </c>
      <c r="F146">
        <v>31.74</v>
      </c>
      <c r="G146">
        <v>31.74</v>
      </c>
    </row>
    <row r="147" spans="1:7" x14ac:dyDescent="0.3">
      <c r="A147" t="s">
        <v>23</v>
      </c>
      <c r="B147" t="s">
        <v>47</v>
      </c>
      <c r="D147" t="s">
        <v>76</v>
      </c>
      <c r="F147">
        <v>27.51</v>
      </c>
      <c r="G147">
        <v>27.51</v>
      </c>
    </row>
    <row r="148" spans="1:7" x14ac:dyDescent="0.3">
      <c r="A148" t="s">
        <v>24</v>
      </c>
      <c r="B148" t="s">
        <v>47</v>
      </c>
      <c r="D148" t="s">
        <v>76</v>
      </c>
      <c r="F148">
        <v>27.39</v>
      </c>
      <c r="G148">
        <v>27.39</v>
      </c>
    </row>
    <row r="149" spans="1:7" x14ac:dyDescent="0.3">
      <c r="A149" t="s">
        <v>25</v>
      </c>
      <c r="B149" t="s">
        <v>47</v>
      </c>
      <c r="D149" t="s">
        <v>76</v>
      </c>
      <c r="F149">
        <v>27.69</v>
      </c>
      <c r="G149">
        <v>27.69</v>
      </c>
    </row>
    <row r="150" spans="1:7" x14ac:dyDescent="0.3">
      <c r="A150" t="s">
        <v>26</v>
      </c>
      <c r="B150" t="s">
        <v>47</v>
      </c>
      <c r="D150" t="s">
        <v>76</v>
      </c>
      <c r="F150">
        <v>31.11</v>
      </c>
      <c r="G150">
        <v>31.11</v>
      </c>
    </row>
    <row r="151" spans="1:7" x14ac:dyDescent="0.3">
      <c r="A151" t="s">
        <v>27</v>
      </c>
      <c r="B151" t="s">
        <v>47</v>
      </c>
      <c r="D151" t="s">
        <v>76</v>
      </c>
      <c r="F151">
        <v>31.11</v>
      </c>
      <c r="G151">
        <v>31.11</v>
      </c>
    </row>
    <row r="152" spans="1:7" x14ac:dyDescent="0.3">
      <c r="A152" t="s">
        <v>28</v>
      </c>
      <c r="B152" t="s">
        <v>47</v>
      </c>
      <c r="D152" t="s">
        <v>76</v>
      </c>
      <c r="F152">
        <v>31.04</v>
      </c>
      <c r="G152">
        <v>31.04</v>
      </c>
    </row>
    <row r="153" spans="1:7" x14ac:dyDescent="0.3">
      <c r="A153" t="s">
        <v>103</v>
      </c>
      <c r="B153" t="s">
        <v>47</v>
      </c>
      <c r="D153" t="s">
        <v>76</v>
      </c>
      <c r="F153" t="s">
        <v>77</v>
      </c>
      <c r="G153">
        <v>0</v>
      </c>
    </row>
    <row r="154" spans="1:7" x14ac:dyDescent="0.3">
      <c r="A154" t="s">
        <v>104</v>
      </c>
      <c r="B154" t="s">
        <v>47</v>
      </c>
      <c r="D154" t="s">
        <v>76</v>
      </c>
      <c r="F154" t="s">
        <v>77</v>
      </c>
      <c r="G154">
        <v>0</v>
      </c>
    </row>
    <row r="155" spans="1:7" x14ac:dyDescent="0.3">
      <c r="A155" t="s">
        <v>105</v>
      </c>
      <c r="B155" t="s">
        <v>47</v>
      </c>
      <c r="D155" t="s">
        <v>76</v>
      </c>
      <c r="F155" t="s">
        <v>77</v>
      </c>
      <c r="G155">
        <v>0</v>
      </c>
    </row>
    <row r="156" spans="1:7" x14ac:dyDescent="0.3">
      <c r="A156" t="s">
        <v>106</v>
      </c>
      <c r="B156" t="s">
        <v>47</v>
      </c>
      <c r="D156" t="s">
        <v>76</v>
      </c>
      <c r="F156" t="s">
        <v>77</v>
      </c>
      <c r="G156">
        <v>0</v>
      </c>
    </row>
    <row r="157" spans="1:7" x14ac:dyDescent="0.3">
      <c r="A157" t="s">
        <v>107</v>
      </c>
      <c r="B157" t="s">
        <v>47</v>
      </c>
      <c r="D157" t="s">
        <v>76</v>
      </c>
      <c r="F157" t="s">
        <v>77</v>
      </c>
      <c r="G157">
        <v>0</v>
      </c>
    </row>
    <row r="158" spans="1:7" x14ac:dyDescent="0.3">
      <c r="A158" t="s">
        <v>108</v>
      </c>
      <c r="B158" t="s">
        <v>47</v>
      </c>
      <c r="D158" t="s">
        <v>76</v>
      </c>
      <c r="F158" t="s">
        <v>77</v>
      </c>
      <c r="G158">
        <v>0</v>
      </c>
    </row>
    <row r="159" spans="1:7" x14ac:dyDescent="0.3">
      <c r="A159" t="s">
        <v>29</v>
      </c>
      <c r="B159" t="s">
        <v>47</v>
      </c>
      <c r="D159" t="s">
        <v>76</v>
      </c>
      <c r="F159" t="s">
        <v>77</v>
      </c>
      <c r="G159">
        <v>0</v>
      </c>
    </row>
    <row r="160" spans="1:7" x14ac:dyDescent="0.3">
      <c r="A160" t="s">
        <v>30</v>
      </c>
      <c r="B160" t="s">
        <v>47</v>
      </c>
      <c r="D160" t="s">
        <v>76</v>
      </c>
      <c r="F160" t="s">
        <v>77</v>
      </c>
      <c r="G160">
        <v>0</v>
      </c>
    </row>
    <row r="161" spans="1:7" x14ac:dyDescent="0.3">
      <c r="A161" t="s">
        <v>31</v>
      </c>
      <c r="B161" t="s">
        <v>47</v>
      </c>
      <c r="D161" t="s">
        <v>76</v>
      </c>
      <c r="F161">
        <v>33.67</v>
      </c>
      <c r="G161">
        <v>33.67</v>
      </c>
    </row>
    <row r="162" spans="1:7" x14ac:dyDescent="0.3">
      <c r="A162" t="s">
        <v>32</v>
      </c>
      <c r="B162" t="s">
        <v>47</v>
      </c>
      <c r="D162" t="s">
        <v>76</v>
      </c>
      <c r="F162" t="s">
        <v>77</v>
      </c>
      <c r="G162">
        <v>0</v>
      </c>
    </row>
    <row r="163" spans="1:7" x14ac:dyDescent="0.3">
      <c r="A163" t="s">
        <v>33</v>
      </c>
      <c r="B163" t="s">
        <v>47</v>
      </c>
      <c r="D163" t="s">
        <v>76</v>
      </c>
      <c r="F163" t="s">
        <v>77</v>
      </c>
      <c r="G163">
        <v>0</v>
      </c>
    </row>
    <row r="164" spans="1:7" x14ac:dyDescent="0.3">
      <c r="A164" t="s">
        <v>34</v>
      </c>
      <c r="B164" t="s">
        <v>47</v>
      </c>
      <c r="D164" t="s">
        <v>76</v>
      </c>
      <c r="F164">
        <v>27.62</v>
      </c>
      <c r="G164">
        <v>27.62</v>
      </c>
    </row>
    <row r="165" spans="1:7" x14ac:dyDescent="0.3">
      <c r="A165" t="s">
        <v>109</v>
      </c>
      <c r="B165" t="s">
        <v>47</v>
      </c>
      <c r="D165" t="s">
        <v>76</v>
      </c>
      <c r="F165">
        <v>22.08</v>
      </c>
      <c r="G165">
        <v>22.08</v>
      </c>
    </row>
    <row r="166" spans="1:7" x14ac:dyDescent="0.3">
      <c r="A166" t="s">
        <v>110</v>
      </c>
      <c r="B166" t="s">
        <v>47</v>
      </c>
      <c r="D166" t="s">
        <v>76</v>
      </c>
      <c r="F166" t="s">
        <v>77</v>
      </c>
      <c r="G166">
        <v>0</v>
      </c>
    </row>
    <row r="167" spans="1:7" x14ac:dyDescent="0.3">
      <c r="A167" t="s">
        <v>111</v>
      </c>
      <c r="B167" t="s">
        <v>47</v>
      </c>
      <c r="D167" t="s">
        <v>76</v>
      </c>
      <c r="F167" t="s">
        <v>77</v>
      </c>
      <c r="G167">
        <v>0</v>
      </c>
    </row>
    <row r="168" spans="1:7" x14ac:dyDescent="0.3">
      <c r="A168" t="s">
        <v>112</v>
      </c>
      <c r="B168" t="s">
        <v>47</v>
      </c>
      <c r="D168" t="s">
        <v>76</v>
      </c>
      <c r="F168" t="s">
        <v>77</v>
      </c>
      <c r="G168">
        <v>0</v>
      </c>
    </row>
    <row r="169" spans="1:7" x14ac:dyDescent="0.3">
      <c r="A169" t="s">
        <v>113</v>
      </c>
      <c r="B169" t="s">
        <v>47</v>
      </c>
      <c r="D169" t="s">
        <v>76</v>
      </c>
      <c r="F169" t="s">
        <v>77</v>
      </c>
      <c r="G169">
        <v>0</v>
      </c>
    </row>
    <row r="170" spans="1:7" x14ac:dyDescent="0.3">
      <c r="A170" t="s">
        <v>114</v>
      </c>
      <c r="B170" t="s">
        <v>47</v>
      </c>
      <c r="D170" t="s">
        <v>76</v>
      </c>
      <c r="F170" t="s">
        <v>77</v>
      </c>
      <c r="G170">
        <v>0</v>
      </c>
    </row>
    <row r="171" spans="1:7" x14ac:dyDescent="0.3">
      <c r="A171" t="s">
        <v>35</v>
      </c>
      <c r="B171" t="s">
        <v>47</v>
      </c>
      <c r="D171" t="s">
        <v>76</v>
      </c>
      <c r="F171">
        <v>36.18</v>
      </c>
      <c r="G171">
        <v>36.18</v>
      </c>
    </row>
    <row r="172" spans="1:7" x14ac:dyDescent="0.3">
      <c r="A172" t="s">
        <v>36</v>
      </c>
      <c r="B172" t="s">
        <v>47</v>
      </c>
      <c r="D172" t="s">
        <v>76</v>
      </c>
      <c r="F172" t="s">
        <v>77</v>
      </c>
      <c r="G172">
        <v>0</v>
      </c>
    </row>
    <row r="173" spans="1:7" x14ac:dyDescent="0.3">
      <c r="A173" t="s">
        <v>37</v>
      </c>
      <c r="B173" t="s">
        <v>47</v>
      </c>
      <c r="D173" t="s">
        <v>76</v>
      </c>
      <c r="F173" t="s">
        <v>77</v>
      </c>
      <c r="G173">
        <v>0</v>
      </c>
    </row>
    <row r="174" spans="1:7" x14ac:dyDescent="0.3">
      <c r="A174" t="s">
        <v>38</v>
      </c>
      <c r="B174" t="s">
        <v>47</v>
      </c>
      <c r="D174" t="s">
        <v>76</v>
      </c>
      <c r="F174" t="s">
        <v>77</v>
      </c>
      <c r="G174">
        <v>0</v>
      </c>
    </row>
    <row r="175" spans="1:7" x14ac:dyDescent="0.3">
      <c r="A175" t="s">
        <v>39</v>
      </c>
      <c r="B175" t="s">
        <v>47</v>
      </c>
      <c r="D175" t="s">
        <v>76</v>
      </c>
      <c r="F175" t="s">
        <v>77</v>
      </c>
      <c r="G175">
        <v>0</v>
      </c>
    </row>
    <row r="176" spans="1:7" x14ac:dyDescent="0.3">
      <c r="A176" t="s">
        <v>40</v>
      </c>
      <c r="B176" t="s">
        <v>47</v>
      </c>
      <c r="D176" t="s">
        <v>76</v>
      </c>
      <c r="F176" t="s">
        <v>77</v>
      </c>
      <c r="G176">
        <v>0</v>
      </c>
    </row>
    <row r="177" spans="1:7" x14ac:dyDescent="0.3">
      <c r="A177" t="s">
        <v>115</v>
      </c>
      <c r="B177" t="s">
        <v>47</v>
      </c>
      <c r="D177" t="s">
        <v>76</v>
      </c>
      <c r="F177" t="s">
        <v>77</v>
      </c>
      <c r="G177">
        <v>0</v>
      </c>
    </row>
    <row r="178" spans="1:7" x14ac:dyDescent="0.3">
      <c r="A178" t="s">
        <v>116</v>
      </c>
      <c r="B178" t="s">
        <v>47</v>
      </c>
      <c r="D178" t="s">
        <v>76</v>
      </c>
      <c r="F178" t="s">
        <v>77</v>
      </c>
      <c r="G178">
        <v>0</v>
      </c>
    </row>
    <row r="179" spans="1:7" x14ac:dyDescent="0.3">
      <c r="A179" t="s">
        <v>117</v>
      </c>
      <c r="B179" t="s">
        <v>47</v>
      </c>
      <c r="D179" t="s">
        <v>76</v>
      </c>
      <c r="F179" t="s">
        <v>77</v>
      </c>
      <c r="G179">
        <v>0</v>
      </c>
    </row>
    <row r="180" spans="1:7" x14ac:dyDescent="0.3">
      <c r="A180" t="s">
        <v>118</v>
      </c>
      <c r="B180" t="s">
        <v>47</v>
      </c>
      <c r="D180" t="s">
        <v>76</v>
      </c>
      <c r="F180" t="s">
        <v>77</v>
      </c>
      <c r="G180">
        <v>0</v>
      </c>
    </row>
    <row r="181" spans="1:7" x14ac:dyDescent="0.3">
      <c r="A181" t="s">
        <v>119</v>
      </c>
      <c r="B181" t="s">
        <v>47</v>
      </c>
      <c r="D181" t="s">
        <v>76</v>
      </c>
      <c r="F181" t="s">
        <v>77</v>
      </c>
      <c r="G181">
        <v>0</v>
      </c>
    </row>
    <row r="182" spans="1:7" x14ac:dyDescent="0.3">
      <c r="A182" t="s">
        <v>120</v>
      </c>
      <c r="B182" t="s">
        <v>47</v>
      </c>
      <c r="D182" t="s">
        <v>76</v>
      </c>
      <c r="F182" t="s">
        <v>77</v>
      </c>
      <c r="G182">
        <v>0</v>
      </c>
    </row>
    <row r="183" spans="1:7" x14ac:dyDescent="0.3">
      <c r="A183" t="s">
        <v>41</v>
      </c>
      <c r="B183" t="s">
        <v>47</v>
      </c>
      <c r="D183" t="s">
        <v>76</v>
      </c>
      <c r="F183">
        <v>36</v>
      </c>
      <c r="G183">
        <v>36</v>
      </c>
    </row>
    <row r="184" spans="1:7" x14ac:dyDescent="0.3">
      <c r="A184" t="s">
        <v>42</v>
      </c>
      <c r="B184" t="s">
        <v>47</v>
      </c>
      <c r="D184" t="s">
        <v>76</v>
      </c>
      <c r="F184">
        <v>30.52</v>
      </c>
      <c r="G184">
        <v>30.52</v>
      </c>
    </row>
    <row r="185" spans="1:7" x14ac:dyDescent="0.3">
      <c r="A185" t="s">
        <v>43</v>
      </c>
      <c r="B185" t="s">
        <v>47</v>
      </c>
      <c r="D185" t="s">
        <v>76</v>
      </c>
      <c r="F185" t="s">
        <v>77</v>
      </c>
      <c r="G185">
        <v>0</v>
      </c>
    </row>
    <row r="186" spans="1:7" x14ac:dyDescent="0.3">
      <c r="A186" t="s">
        <v>44</v>
      </c>
      <c r="B186" t="s">
        <v>47</v>
      </c>
      <c r="D186" t="s">
        <v>76</v>
      </c>
      <c r="F186" t="s">
        <v>77</v>
      </c>
      <c r="G186">
        <v>0</v>
      </c>
    </row>
    <row r="187" spans="1:7" x14ac:dyDescent="0.3">
      <c r="A187" t="s">
        <v>45</v>
      </c>
      <c r="B187" t="s">
        <v>47</v>
      </c>
      <c r="D187" t="s">
        <v>76</v>
      </c>
      <c r="F187">
        <v>34.53</v>
      </c>
      <c r="G187">
        <v>34.53</v>
      </c>
    </row>
    <row r="188" spans="1:7" x14ac:dyDescent="0.3">
      <c r="A188" t="s">
        <v>46</v>
      </c>
      <c r="B188" t="s">
        <v>47</v>
      </c>
      <c r="D188" t="s">
        <v>76</v>
      </c>
      <c r="F188">
        <v>32.22</v>
      </c>
      <c r="G188">
        <v>32.22</v>
      </c>
    </row>
    <row r="189" spans="1:7" x14ac:dyDescent="0.3">
      <c r="A189" t="s">
        <v>121</v>
      </c>
      <c r="B189" t="s">
        <v>47</v>
      </c>
      <c r="D189" t="s">
        <v>76</v>
      </c>
      <c r="F189" t="s">
        <v>77</v>
      </c>
      <c r="G189">
        <v>0</v>
      </c>
    </row>
    <row r="190" spans="1:7" x14ac:dyDescent="0.3">
      <c r="A190" t="s">
        <v>122</v>
      </c>
      <c r="B190" t="s">
        <v>47</v>
      </c>
      <c r="D190" t="s">
        <v>76</v>
      </c>
      <c r="F190" t="s">
        <v>77</v>
      </c>
      <c r="G190">
        <v>0</v>
      </c>
    </row>
    <row r="191" spans="1:7" x14ac:dyDescent="0.3">
      <c r="A191" t="s">
        <v>123</v>
      </c>
      <c r="B191" t="s">
        <v>47</v>
      </c>
      <c r="D191" t="s">
        <v>76</v>
      </c>
      <c r="F191" t="s">
        <v>77</v>
      </c>
      <c r="G191">
        <v>0</v>
      </c>
    </row>
    <row r="192" spans="1:7" x14ac:dyDescent="0.3">
      <c r="A192" t="s">
        <v>124</v>
      </c>
      <c r="B192" t="s">
        <v>47</v>
      </c>
      <c r="D192" t="s">
        <v>76</v>
      </c>
      <c r="F192" t="s">
        <v>77</v>
      </c>
      <c r="G192">
        <v>0</v>
      </c>
    </row>
    <row r="193" spans="1:7" x14ac:dyDescent="0.3">
      <c r="A193" t="s">
        <v>125</v>
      </c>
      <c r="B193" t="s">
        <v>47</v>
      </c>
      <c r="D193" t="s">
        <v>76</v>
      </c>
      <c r="F193">
        <v>37</v>
      </c>
      <c r="G193">
        <v>37</v>
      </c>
    </row>
    <row r="194" spans="1:7" x14ac:dyDescent="0.3">
      <c r="A194" t="s">
        <v>126</v>
      </c>
      <c r="B194" t="s">
        <v>47</v>
      </c>
      <c r="D194" t="s">
        <v>76</v>
      </c>
      <c r="F194" t="s">
        <v>77</v>
      </c>
      <c r="G194">
        <v>0</v>
      </c>
    </row>
    <row r="195" spans="1:7" x14ac:dyDescent="0.3">
      <c r="A195" t="s">
        <v>0</v>
      </c>
      <c r="B195" t="s">
        <v>127</v>
      </c>
      <c r="D195" t="s">
        <v>76</v>
      </c>
      <c r="F195" t="s">
        <v>77</v>
      </c>
      <c r="G195">
        <v>0</v>
      </c>
    </row>
    <row r="196" spans="1:7" x14ac:dyDescent="0.3">
      <c r="A196" t="s">
        <v>1</v>
      </c>
      <c r="B196" t="s">
        <v>127</v>
      </c>
      <c r="D196" t="s">
        <v>76</v>
      </c>
      <c r="F196" t="s">
        <v>77</v>
      </c>
      <c r="G196">
        <v>0</v>
      </c>
    </row>
    <row r="197" spans="1:7" x14ac:dyDescent="0.3">
      <c r="A197" t="s">
        <v>2</v>
      </c>
      <c r="B197" t="s">
        <v>127</v>
      </c>
      <c r="D197" t="s">
        <v>76</v>
      </c>
      <c r="F197" t="s">
        <v>77</v>
      </c>
      <c r="G197">
        <v>0</v>
      </c>
    </row>
    <row r="198" spans="1:7" x14ac:dyDescent="0.3">
      <c r="A198" t="s">
        <v>3</v>
      </c>
      <c r="B198" t="s">
        <v>127</v>
      </c>
      <c r="D198" t="s">
        <v>76</v>
      </c>
      <c r="F198" t="s">
        <v>77</v>
      </c>
      <c r="G198">
        <v>0</v>
      </c>
    </row>
    <row r="199" spans="1:7" x14ac:dyDescent="0.3">
      <c r="A199" t="s">
        <v>4</v>
      </c>
      <c r="B199" t="s">
        <v>127</v>
      </c>
      <c r="D199" t="s">
        <v>76</v>
      </c>
      <c r="F199" t="s">
        <v>77</v>
      </c>
      <c r="G199">
        <v>0</v>
      </c>
    </row>
    <row r="200" spans="1:7" x14ac:dyDescent="0.3">
      <c r="A200" t="s">
        <v>78</v>
      </c>
      <c r="B200" t="s">
        <v>127</v>
      </c>
      <c r="D200" t="s">
        <v>76</v>
      </c>
      <c r="F200" t="s">
        <v>77</v>
      </c>
      <c r="G200">
        <v>0</v>
      </c>
    </row>
    <row r="201" spans="1:7" x14ac:dyDescent="0.3">
      <c r="A201" t="s">
        <v>79</v>
      </c>
      <c r="B201" t="s">
        <v>127</v>
      </c>
      <c r="D201" t="s">
        <v>76</v>
      </c>
      <c r="F201" t="s">
        <v>77</v>
      </c>
      <c r="G201">
        <v>0</v>
      </c>
    </row>
    <row r="202" spans="1:7" x14ac:dyDescent="0.3">
      <c r="A202" t="s">
        <v>80</v>
      </c>
      <c r="B202" t="s">
        <v>127</v>
      </c>
      <c r="D202" t="s">
        <v>76</v>
      </c>
      <c r="F202" t="s">
        <v>77</v>
      </c>
      <c r="G202">
        <v>0</v>
      </c>
    </row>
    <row r="203" spans="1:7" x14ac:dyDescent="0.3">
      <c r="A203" t="s">
        <v>81</v>
      </c>
      <c r="B203" t="s">
        <v>127</v>
      </c>
      <c r="D203" t="s">
        <v>76</v>
      </c>
      <c r="F203" t="s">
        <v>77</v>
      </c>
      <c r="G203">
        <v>0</v>
      </c>
    </row>
    <row r="204" spans="1:7" x14ac:dyDescent="0.3">
      <c r="A204" t="s">
        <v>82</v>
      </c>
      <c r="B204" t="s">
        <v>127</v>
      </c>
      <c r="D204" t="s">
        <v>76</v>
      </c>
      <c r="F204" t="s">
        <v>77</v>
      </c>
      <c r="G204">
        <v>0</v>
      </c>
    </row>
    <row r="205" spans="1:7" x14ac:dyDescent="0.3">
      <c r="A205" t="s">
        <v>83</v>
      </c>
      <c r="B205" t="s">
        <v>127</v>
      </c>
      <c r="D205" t="s">
        <v>76</v>
      </c>
      <c r="F205" t="s">
        <v>77</v>
      </c>
      <c r="G205">
        <v>0</v>
      </c>
    </row>
    <row r="206" spans="1:7" x14ac:dyDescent="0.3">
      <c r="A206" t="s">
        <v>84</v>
      </c>
      <c r="B206" t="s">
        <v>127</v>
      </c>
      <c r="D206" t="s">
        <v>76</v>
      </c>
      <c r="F206" t="s">
        <v>77</v>
      </c>
      <c r="G206">
        <v>0</v>
      </c>
    </row>
    <row r="207" spans="1:7" x14ac:dyDescent="0.3">
      <c r="A207" t="s">
        <v>5</v>
      </c>
      <c r="B207" t="s">
        <v>127</v>
      </c>
      <c r="D207" t="s">
        <v>76</v>
      </c>
      <c r="F207" t="s">
        <v>77</v>
      </c>
      <c r="G207">
        <v>0</v>
      </c>
    </row>
    <row r="208" spans="1:7" x14ac:dyDescent="0.3">
      <c r="A208" t="s">
        <v>6</v>
      </c>
      <c r="B208" t="s">
        <v>127</v>
      </c>
      <c r="D208" t="s">
        <v>76</v>
      </c>
      <c r="F208" t="s">
        <v>77</v>
      </c>
      <c r="G208">
        <v>0</v>
      </c>
    </row>
    <row r="209" spans="1:7" x14ac:dyDescent="0.3">
      <c r="A209" t="s">
        <v>7</v>
      </c>
      <c r="B209" t="s">
        <v>127</v>
      </c>
      <c r="D209" t="s">
        <v>76</v>
      </c>
      <c r="F209" t="s">
        <v>77</v>
      </c>
      <c r="G209">
        <v>0</v>
      </c>
    </row>
    <row r="210" spans="1:7" x14ac:dyDescent="0.3">
      <c r="A210" t="s">
        <v>8</v>
      </c>
      <c r="B210" t="s">
        <v>127</v>
      </c>
      <c r="D210" t="s">
        <v>76</v>
      </c>
      <c r="F210" t="s">
        <v>77</v>
      </c>
      <c r="G210">
        <v>0</v>
      </c>
    </row>
    <row r="211" spans="1:7" x14ac:dyDescent="0.3">
      <c r="A211" t="s">
        <v>9</v>
      </c>
      <c r="B211" t="s">
        <v>127</v>
      </c>
      <c r="D211" t="s">
        <v>76</v>
      </c>
      <c r="F211" t="s">
        <v>77</v>
      </c>
      <c r="G211">
        <v>0</v>
      </c>
    </row>
    <row r="212" spans="1:7" x14ac:dyDescent="0.3">
      <c r="A212" t="s">
        <v>10</v>
      </c>
      <c r="B212" t="s">
        <v>127</v>
      </c>
      <c r="D212" t="s">
        <v>76</v>
      </c>
      <c r="F212" t="s">
        <v>77</v>
      </c>
      <c r="G212">
        <v>0</v>
      </c>
    </row>
    <row r="213" spans="1:7" x14ac:dyDescent="0.3">
      <c r="A213" t="s">
        <v>85</v>
      </c>
      <c r="B213" t="s">
        <v>127</v>
      </c>
      <c r="D213" t="s">
        <v>76</v>
      </c>
      <c r="F213" t="s">
        <v>77</v>
      </c>
      <c r="G213">
        <v>0</v>
      </c>
    </row>
    <row r="214" spans="1:7" x14ac:dyDescent="0.3">
      <c r="A214" t="s">
        <v>86</v>
      </c>
      <c r="B214" t="s">
        <v>127</v>
      </c>
      <c r="D214" t="s">
        <v>76</v>
      </c>
      <c r="F214" t="s">
        <v>77</v>
      </c>
      <c r="G214">
        <v>0</v>
      </c>
    </row>
    <row r="215" spans="1:7" x14ac:dyDescent="0.3">
      <c r="A215" t="s">
        <v>87</v>
      </c>
      <c r="B215" t="s">
        <v>127</v>
      </c>
      <c r="D215" t="s">
        <v>76</v>
      </c>
      <c r="F215" t="s">
        <v>77</v>
      </c>
      <c r="G215">
        <v>0</v>
      </c>
    </row>
    <row r="216" spans="1:7" x14ac:dyDescent="0.3">
      <c r="A216" t="s">
        <v>88</v>
      </c>
      <c r="B216" t="s">
        <v>127</v>
      </c>
      <c r="D216" t="s">
        <v>76</v>
      </c>
      <c r="F216" t="s">
        <v>77</v>
      </c>
      <c r="G216">
        <v>0</v>
      </c>
    </row>
    <row r="217" spans="1:7" x14ac:dyDescent="0.3">
      <c r="A217" t="s">
        <v>89</v>
      </c>
      <c r="B217" t="s">
        <v>127</v>
      </c>
      <c r="D217" t="s">
        <v>76</v>
      </c>
      <c r="F217" t="s">
        <v>77</v>
      </c>
      <c r="G217">
        <v>0</v>
      </c>
    </row>
    <row r="218" spans="1:7" x14ac:dyDescent="0.3">
      <c r="A218" t="s">
        <v>90</v>
      </c>
      <c r="B218" t="s">
        <v>127</v>
      </c>
      <c r="D218" t="s">
        <v>76</v>
      </c>
      <c r="F218" t="s">
        <v>77</v>
      </c>
      <c r="G218">
        <v>0</v>
      </c>
    </row>
    <row r="219" spans="1:7" x14ac:dyDescent="0.3">
      <c r="A219" t="s">
        <v>11</v>
      </c>
      <c r="B219" t="s">
        <v>127</v>
      </c>
      <c r="D219" t="s">
        <v>76</v>
      </c>
      <c r="F219" t="s">
        <v>77</v>
      </c>
      <c r="G219">
        <v>0</v>
      </c>
    </row>
    <row r="220" spans="1:7" x14ac:dyDescent="0.3">
      <c r="A220" t="s">
        <v>12</v>
      </c>
      <c r="B220" t="s">
        <v>127</v>
      </c>
      <c r="D220" t="s">
        <v>76</v>
      </c>
      <c r="F220" t="s">
        <v>77</v>
      </c>
      <c r="G220">
        <v>0</v>
      </c>
    </row>
    <row r="221" spans="1:7" x14ac:dyDescent="0.3">
      <c r="A221" t="s">
        <v>13</v>
      </c>
      <c r="B221" t="s">
        <v>127</v>
      </c>
      <c r="D221" t="s">
        <v>76</v>
      </c>
      <c r="F221" t="s">
        <v>77</v>
      </c>
      <c r="G221">
        <v>0</v>
      </c>
    </row>
    <row r="222" spans="1:7" x14ac:dyDescent="0.3">
      <c r="A222" t="s">
        <v>14</v>
      </c>
      <c r="B222" t="s">
        <v>127</v>
      </c>
      <c r="D222" t="s">
        <v>76</v>
      </c>
      <c r="F222" t="s">
        <v>77</v>
      </c>
      <c r="G222">
        <v>0</v>
      </c>
    </row>
    <row r="223" spans="1:7" x14ac:dyDescent="0.3">
      <c r="A223" t="s">
        <v>15</v>
      </c>
      <c r="B223" t="s">
        <v>127</v>
      </c>
      <c r="D223" t="s">
        <v>76</v>
      </c>
      <c r="F223" t="s">
        <v>77</v>
      </c>
      <c r="G223">
        <v>0</v>
      </c>
    </row>
    <row r="224" spans="1:7" x14ac:dyDescent="0.3">
      <c r="A224" t="s">
        <v>16</v>
      </c>
      <c r="B224" t="s">
        <v>127</v>
      </c>
      <c r="D224" t="s">
        <v>76</v>
      </c>
      <c r="F224" t="s">
        <v>77</v>
      </c>
      <c r="G224">
        <v>0</v>
      </c>
    </row>
    <row r="225" spans="1:7" x14ac:dyDescent="0.3">
      <c r="A225" t="s">
        <v>91</v>
      </c>
      <c r="B225" t="s">
        <v>127</v>
      </c>
      <c r="D225" t="s">
        <v>76</v>
      </c>
      <c r="F225" t="s">
        <v>77</v>
      </c>
      <c r="G225">
        <v>0</v>
      </c>
    </row>
    <row r="226" spans="1:7" x14ac:dyDescent="0.3">
      <c r="A226" t="s">
        <v>92</v>
      </c>
      <c r="B226" t="s">
        <v>127</v>
      </c>
      <c r="D226" t="s">
        <v>76</v>
      </c>
      <c r="F226" t="s">
        <v>77</v>
      </c>
      <c r="G226">
        <v>0</v>
      </c>
    </row>
    <row r="227" spans="1:7" x14ac:dyDescent="0.3">
      <c r="A227" t="s">
        <v>93</v>
      </c>
      <c r="B227" t="s">
        <v>127</v>
      </c>
      <c r="D227" t="s">
        <v>76</v>
      </c>
      <c r="F227" t="s">
        <v>77</v>
      </c>
      <c r="G227">
        <v>0</v>
      </c>
    </row>
    <row r="228" spans="1:7" x14ac:dyDescent="0.3">
      <c r="A228" t="s">
        <v>94</v>
      </c>
      <c r="B228" t="s">
        <v>127</v>
      </c>
      <c r="D228" t="s">
        <v>76</v>
      </c>
      <c r="F228" t="s">
        <v>77</v>
      </c>
      <c r="G228">
        <v>0</v>
      </c>
    </row>
    <row r="229" spans="1:7" x14ac:dyDescent="0.3">
      <c r="A229" t="s">
        <v>95</v>
      </c>
      <c r="B229" t="s">
        <v>127</v>
      </c>
      <c r="D229" t="s">
        <v>76</v>
      </c>
      <c r="F229" t="s">
        <v>77</v>
      </c>
      <c r="G229">
        <v>0</v>
      </c>
    </row>
    <row r="230" spans="1:7" x14ac:dyDescent="0.3">
      <c r="A230" t="s">
        <v>96</v>
      </c>
      <c r="B230" t="s">
        <v>127</v>
      </c>
      <c r="D230" t="s">
        <v>76</v>
      </c>
      <c r="F230" t="s">
        <v>77</v>
      </c>
      <c r="G230">
        <v>0</v>
      </c>
    </row>
    <row r="231" spans="1:7" x14ac:dyDescent="0.3">
      <c r="A231" t="s">
        <v>17</v>
      </c>
      <c r="B231" t="s">
        <v>127</v>
      </c>
      <c r="D231" t="s">
        <v>76</v>
      </c>
      <c r="F231" t="s">
        <v>77</v>
      </c>
      <c r="G231">
        <v>0</v>
      </c>
    </row>
    <row r="232" spans="1:7" x14ac:dyDescent="0.3">
      <c r="A232" t="s">
        <v>18</v>
      </c>
      <c r="B232" t="s">
        <v>127</v>
      </c>
      <c r="D232" t="s">
        <v>76</v>
      </c>
      <c r="F232" t="s">
        <v>77</v>
      </c>
      <c r="G232">
        <v>0</v>
      </c>
    </row>
    <row r="233" spans="1:7" x14ac:dyDescent="0.3">
      <c r="A233" t="s">
        <v>19</v>
      </c>
      <c r="B233" t="s">
        <v>127</v>
      </c>
      <c r="D233" t="s">
        <v>76</v>
      </c>
      <c r="F233" t="s">
        <v>77</v>
      </c>
      <c r="G233">
        <v>0</v>
      </c>
    </row>
    <row r="234" spans="1:7" x14ac:dyDescent="0.3">
      <c r="A234" t="s">
        <v>20</v>
      </c>
      <c r="B234" t="s">
        <v>127</v>
      </c>
      <c r="D234" t="s">
        <v>76</v>
      </c>
      <c r="F234" t="s">
        <v>77</v>
      </c>
      <c r="G234">
        <v>0</v>
      </c>
    </row>
    <row r="235" spans="1:7" x14ac:dyDescent="0.3">
      <c r="A235" t="s">
        <v>21</v>
      </c>
      <c r="B235" t="s">
        <v>127</v>
      </c>
      <c r="D235" t="s">
        <v>76</v>
      </c>
      <c r="F235" t="s">
        <v>77</v>
      </c>
      <c r="G235">
        <v>0</v>
      </c>
    </row>
    <row r="236" spans="1:7" x14ac:dyDescent="0.3">
      <c r="A236" t="s">
        <v>22</v>
      </c>
      <c r="B236" t="s">
        <v>127</v>
      </c>
      <c r="D236" t="s">
        <v>76</v>
      </c>
      <c r="F236" t="s">
        <v>77</v>
      </c>
      <c r="G236">
        <v>0</v>
      </c>
    </row>
    <row r="237" spans="1:7" x14ac:dyDescent="0.3">
      <c r="A237" t="s">
        <v>97</v>
      </c>
      <c r="B237" t="s">
        <v>127</v>
      </c>
      <c r="D237" t="s">
        <v>76</v>
      </c>
      <c r="F237" t="s">
        <v>77</v>
      </c>
      <c r="G237">
        <v>0</v>
      </c>
    </row>
    <row r="238" spans="1:7" x14ac:dyDescent="0.3">
      <c r="A238" t="s">
        <v>98</v>
      </c>
      <c r="B238" t="s">
        <v>127</v>
      </c>
      <c r="D238" t="s">
        <v>76</v>
      </c>
      <c r="F238" t="s">
        <v>77</v>
      </c>
      <c r="G238">
        <v>0</v>
      </c>
    </row>
    <row r="239" spans="1:7" x14ac:dyDescent="0.3">
      <c r="A239" t="s">
        <v>99</v>
      </c>
      <c r="B239" t="s">
        <v>127</v>
      </c>
      <c r="D239" t="s">
        <v>76</v>
      </c>
      <c r="F239" t="s">
        <v>77</v>
      </c>
      <c r="G239">
        <v>0</v>
      </c>
    </row>
    <row r="240" spans="1:7" x14ac:dyDescent="0.3">
      <c r="A240" t="s">
        <v>100</v>
      </c>
      <c r="B240" t="s">
        <v>127</v>
      </c>
      <c r="D240" t="s">
        <v>76</v>
      </c>
      <c r="F240" t="s">
        <v>77</v>
      </c>
      <c r="G240">
        <v>0</v>
      </c>
    </row>
    <row r="241" spans="1:7" x14ac:dyDescent="0.3">
      <c r="A241" t="s">
        <v>101</v>
      </c>
      <c r="B241" t="s">
        <v>127</v>
      </c>
      <c r="D241" t="s">
        <v>76</v>
      </c>
      <c r="F241" t="s">
        <v>77</v>
      </c>
      <c r="G241">
        <v>0</v>
      </c>
    </row>
    <row r="242" spans="1:7" x14ac:dyDescent="0.3">
      <c r="A242" t="s">
        <v>102</v>
      </c>
      <c r="B242" t="s">
        <v>127</v>
      </c>
      <c r="D242" t="s">
        <v>76</v>
      </c>
      <c r="F242" t="s">
        <v>77</v>
      </c>
      <c r="G242">
        <v>0</v>
      </c>
    </row>
    <row r="243" spans="1:7" x14ac:dyDescent="0.3">
      <c r="A243" t="s">
        <v>23</v>
      </c>
      <c r="B243" t="s">
        <v>127</v>
      </c>
      <c r="D243" t="s">
        <v>76</v>
      </c>
      <c r="F243" t="s">
        <v>77</v>
      </c>
      <c r="G243">
        <v>0</v>
      </c>
    </row>
    <row r="244" spans="1:7" x14ac:dyDescent="0.3">
      <c r="A244" t="s">
        <v>24</v>
      </c>
      <c r="B244" t="s">
        <v>127</v>
      </c>
      <c r="D244" t="s">
        <v>76</v>
      </c>
      <c r="F244" t="s">
        <v>77</v>
      </c>
      <c r="G244">
        <v>0</v>
      </c>
    </row>
    <row r="245" spans="1:7" x14ac:dyDescent="0.3">
      <c r="A245" t="s">
        <v>25</v>
      </c>
      <c r="B245" t="s">
        <v>127</v>
      </c>
      <c r="D245" t="s">
        <v>76</v>
      </c>
      <c r="F245" t="s">
        <v>77</v>
      </c>
      <c r="G245">
        <v>0</v>
      </c>
    </row>
    <row r="246" spans="1:7" x14ac:dyDescent="0.3">
      <c r="A246" t="s">
        <v>26</v>
      </c>
      <c r="B246" t="s">
        <v>127</v>
      </c>
      <c r="D246" t="s">
        <v>76</v>
      </c>
      <c r="F246" t="s">
        <v>77</v>
      </c>
      <c r="G246">
        <v>0</v>
      </c>
    </row>
    <row r="247" spans="1:7" x14ac:dyDescent="0.3">
      <c r="A247" t="s">
        <v>27</v>
      </c>
      <c r="B247" t="s">
        <v>127</v>
      </c>
      <c r="D247" t="s">
        <v>76</v>
      </c>
      <c r="F247" t="s">
        <v>77</v>
      </c>
      <c r="G247">
        <v>0</v>
      </c>
    </row>
    <row r="248" spans="1:7" x14ac:dyDescent="0.3">
      <c r="A248" t="s">
        <v>28</v>
      </c>
      <c r="B248" t="s">
        <v>127</v>
      </c>
      <c r="D248" t="s">
        <v>76</v>
      </c>
      <c r="F248" t="s">
        <v>77</v>
      </c>
      <c r="G248">
        <v>0</v>
      </c>
    </row>
    <row r="249" spans="1:7" x14ac:dyDescent="0.3">
      <c r="A249" t="s">
        <v>103</v>
      </c>
      <c r="B249" t="s">
        <v>127</v>
      </c>
      <c r="D249" t="s">
        <v>76</v>
      </c>
      <c r="F249">
        <v>13.92</v>
      </c>
      <c r="G249">
        <v>13.92</v>
      </c>
    </row>
    <row r="250" spans="1:7" x14ac:dyDescent="0.3">
      <c r="A250" t="s">
        <v>104</v>
      </c>
      <c r="B250" t="s">
        <v>127</v>
      </c>
      <c r="D250" t="s">
        <v>76</v>
      </c>
      <c r="F250">
        <v>14.08</v>
      </c>
      <c r="G250">
        <v>14.08</v>
      </c>
    </row>
    <row r="251" spans="1:7" x14ac:dyDescent="0.3">
      <c r="A251" t="s">
        <v>105</v>
      </c>
      <c r="B251" t="s">
        <v>127</v>
      </c>
      <c r="D251" t="s">
        <v>76</v>
      </c>
      <c r="F251">
        <v>13.93</v>
      </c>
      <c r="G251">
        <v>13.93</v>
      </c>
    </row>
    <row r="252" spans="1:7" x14ac:dyDescent="0.3">
      <c r="A252" t="s">
        <v>106</v>
      </c>
      <c r="B252" t="s">
        <v>127</v>
      </c>
      <c r="D252" t="s">
        <v>76</v>
      </c>
      <c r="F252">
        <v>16.14</v>
      </c>
      <c r="G252">
        <v>16.14</v>
      </c>
    </row>
    <row r="253" spans="1:7" x14ac:dyDescent="0.3">
      <c r="A253" t="s">
        <v>107</v>
      </c>
      <c r="B253" t="s">
        <v>127</v>
      </c>
      <c r="D253" t="s">
        <v>76</v>
      </c>
      <c r="F253">
        <v>16.329999999999998</v>
      </c>
      <c r="G253">
        <v>16.329999999999998</v>
      </c>
    </row>
    <row r="254" spans="1:7" x14ac:dyDescent="0.3">
      <c r="A254" t="s">
        <v>108</v>
      </c>
      <c r="B254" t="s">
        <v>127</v>
      </c>
      <c r="D254" t="s">
        <v>76</v>
      </c>
      <c r="F254">
        <v>17.05</v>
      </c>
      <c r="G254">
        <v>17.05</v>
      </c>
    </row>
    <row r="255" spans="1:7" x14ac:dyDescent="0.3">
      <c r="A255" t="s">
        <v>29</v>
      </c>
      <c r="B255" t="s">
        <v>127</v>
      </c>
      <c r="D255" t="s">
        <v>76</v>
      </c>
      <c r="F255">
        <v>15.01</v>
      </c>
      <c r="G255">
        <v>15.01</v>
      </c>
    </row>
    <row r="256" spans="1:7" x14ac:dyDescent="0.3">
      <c r="A256" t="s">
        <v>30</v>
      </c>
      <c r="B256" t="s">
        <v>127</v>
      </c>
      <c r="D256" t="s">
        <v>76</v>
      </c>
      <c r="F256">
        <v>15.08</v>
      </c>
      <c r="G256">
        <v>15.08</v>
      </c>
    </row>
    <row r="257" spans="1:7" x14ac:dyDescent="0.3">
      <c r="A257" t="s">
        <v>31</v>
      </c>
      <c r="B257" t="s">
        <v>127</v>
      </c>
      <c r="D257" t="s">
        <v>76</v>
      </c>
      <c r="F257">
        <v>15.03</v>
      </c>
      <c r="G257">
        <v>15.03</v>
      </c>
    </row>
    <row r="258" spans="1:7" x14ac:dyDescent="0.3">
      <c r="A258" t="s">
        <v>32</v>
      </c>
      <c r="B258" t="s">
        <v>127</v>
      </c>
      <c r="D258" t="s">
        <v>76</v>
      </c>
      <c r="F258">
        <v>17.73</v>
      </c>
      <c r="G258">
        <v>17.73</v>
      </c>
    </row>
    <row r="259" spans="1:7" x14ac:dyDescent="0.3">
      <c r="A259" t="s">
        <v>33</v>
      </c>
      <c r="B259" t="s">
        <v>127</v>
      </c>
      <c r="D259" t="s">
        <v>76</v>
      </c>
      <c r="F259">
        <v>17.809999999999999</v>
      </c>
      <c r="G259">
        <v>17.809999999999999</v>
      </c>
    </row>
    <row r="260" spans="1:7" x14ac:dyDescent="0.3">
      <c r="A260" t="s">
        <v>34</v>
      </c>
      <c r="B260" t="s">
        <v>127</v>
      </c>
      <c r="D260" t="s">
        <v>76</v>
      </c>
      <c r="F260">
        <v>17.77</v>
      </c>
      <c r="G260">
        <v>17.77</v>
      </c>
    </row>
    <row r="261" spans="1:7" x14ac:dyDescent="0.3">
      <c r="A261" t="s">
        <v>109</v>
      </c>
      <c r="B261" t="s">
        <v>127</v>
      </c>
      <c r="D261" t="s">
        <v>76</v>
      </c>
      <c r="F261">
        <v>14.6</v>
      </c>
      <c r="G261">
        <v>14.6</v>
      </c>
    </row>
    <row r="262" spans="1:7" x14ac:dyDescent="0.3">
      <c r="A262" t="s">
        <v>110</v>
      </c>
      <c r="B262" t="s">
        <v>127</v>
      </c>
      <c r="D262" t="s">
        <v>76</v>
      </c>
      <c r="F262">
        <v>14.46</v>
      </c>
      <c r="G262">
        <v>14.46</v>
      </c>
    </row>
    <row r="263" spans="1:7" x14ac:dyDescent="0.3">
      <c r="A263" t="s">
        <v>111</v>
      </c>
      <c r="B263" t="s">
        <v>127</v>
      </c>
      <c r="D263" t="s">
        <v>76</v>
      </c>
      <c r="F263">
        <v>14.56</v>
      </c>
      <c r="G263">
        <v>14.56</v>
      </c>
    </row>
    <row r="264" spans="1:7" x14ac:dyDescent="0.3">
      <c r="A264" t="s">
        <v>112</v>
      </c>
      <c r="B264" t="s">
        <v>127</v>
      </c>
      <c r="D264" t="s">
        <v>76</v>
      </c>
      <c r="F264">
        <v>17.95</v>
      </c>
      <c r="G264">
        <v>17.95</v>
      </c>
    </row>
    <row r="265" spans="1:7" x14ac:dyDescent="0.3">
      <c r="A265" t="s">
        <v>113</v>
      </c>
      <c r="B265" t="s">
        <v>127</v>
      </c>
      <c r="D265" t="s">
        <v>76</v>
      </c>
      <c r="F265">
        <v>18.03</v>
      </c>
      <c r="G265">
        <v>18.03</v>
      </c>
    </row>
    <row r="266" spans="1:7" x14ac:dyDescent="0.3">
      <c r="A266" t="s">
        <v>114</v>
      </c>
      <c r="B266" t="s">
        <v>127</v>
      </c>
      <c r="D266" t="s">
        <v>76</v>
      </c>
      <c r="F266">
        <v>17.95</v>
      </c>
      <c r="G266">
        <v>17.95</v>
      </c>
    </row>
    <row r="267" spans="1:7" x14ac:dyDescent="0.3">
      <c r="A267" t="s">
        <v>35</v>
      </c>
      <c r="B267" t="s">
        <v>127</v>
      </c>
      <c r="D267" t="s">
        <v>76</v>
      </c>
      <c r="F267" t="s">
        <v>77</v>
      </c>
      <c r="G267">
        <v>0</v>
      </c>
    </row>
    <row r="268" spans="1:7" x14ac:dyDescent="0.3">
      <c r="A268" t="s">
        <v>36</v>
      </c>
      <c r="B268" t="s">
        <v>127</v>
      </c>
      <c r="D268" t="s">
        <v>76</v>
      </c>
      <c r="F268" t="s">
        <v>77</v>
      </c>
      <c r="G268">
        <v>0</v>
      </c>
    </row>
    <row r="269" spans="1:7" x14ac:dyDescent="0.3">
      <c r="A269" t="s">
        <v>37</v>
      </c>
      <c r="B269" t="s">
        <v>127</v>
      </c>
      <c r="D269" t="s">
        <v>76</v>
      </c>
      <c r="F269" t="s">
        <v>77</v>
      </c>
      <c r="G269">
        <v>0</v>
      </c>
    </row>
    <row r="270" spans="1:7" x14ac:dyDescent="0.3">
      <c r="A270" t="s">
        <v>38</v>
      </c>
      <c r="B270" t="s">
        <v>127</v>
      </c>
      <c r="D270" t="s">
        <v>76</v>
      </c>
      <c r="F270" t="s">
        <v>77</v>
      </c>
      <c r="G270">
        <v>0</v>
      </c>
    </row>
    <row r="271" spans="1:7" x14ac:dyDescent="0.3">
      <c r="A271" t="s">
        <v>39</v>
      </c>
      <c r="B271" t="s">
        <v>127</v>
      </c>
      <c r="D271" t="s">
        <v>76</v>
      </c>
      <c r="F271" t="s">
        <v>77</v>
      </c>
      <c r="G271">
        <v>0</v>
      </c>
    </row>
    <row r="272" spans="1:7" x14ac:dyDescent="0.3">
      <c r="A272" t="s">
        <v>40</v>
      </c>
      <c r="B272" t="s">
        <v>127</v>
      </c>
      <c r="D272" t="s">
        <v>76</v>
      </c>
      <c r="F272" t="s">
        <v>77</v>
      </c>
      <c r="G272">
        <v>0</v>
      </c>
    </row>
    <row r="273" spans="1:7" x14ac:dyDescent="0.3">
      <c r="A273" t="s">
        <v>115</v>
      </c>
      <c r="B273" t="s">
        <v>127</v>
      </c>
      <c r="D273" t="s">
        <v>76</v>
      </c>
      <c r="F273" t="s">
        <v>77</v>
      </c>
      <c r="G273">
        <v>0</v>
      </c>
    </row>
    <row r="274" spans="1:7" x14ac:dyDescent="0.3">
      <c r="A274" t="s">
        <v>116</v>
      </c>
      <c r="B274" t="s">
        <v>127</v>
      </c>
      <c r="D274" t="s">
        <v>76</v>
      </c>
      <c r="F274" t="s">
        <v>77</v>
      </c>
      <c r="G274">
        <v>0</v>
      </c>
    </row>
    <row r="275" spans="1:7" x14ac:dyDescent="0.3">
      <c r="A275" t="s">
        <v>117</v>
      </c>
      <c r="B275" t="s">
        <v>127</v>
      </c>
      <c r="D275" t="s">
        <v>76</v>
      </c>
      <c r="F275" t="s">
        <v>77</v>
      </c>
      <c r="G275">
        <v>0</v>
      </c>
    </row>
    <row r="276" spans="1:7" x14ac:dyDescent="0.3">
      <c r="A276" t="s">
        <v>118</v>
      </c>
      <c r="B276" t="s">
        <v>127</v>
      </c>
      <c r="D276" t="s">
        <v>76</v>
      </c>
      <c r="F276" t="s">
        <v>77</v>
      </c>
      <c r="G276">
        <v>0</v>
      </c>
    </row>
    <row r="277" spans="1:7" x14ac:dyDescent="0.3">
      <c r="A277" t="s">
        <v>119</v>
      </c>
      <c r="B277" t="s">
        <v>127</v>
      </c>
      <c r="D277" t="s">
        <v>76</v>
      </c>
      <c r="F277" t="s">
        <v>77</v>
      </c>
      <c r="G277">
        <v>0</v>
      </c>
    </row>
    <row r="278" spans="1:7" x14ac:dyDescent="0.3">
      <c r="A278" t="s">
        <v>120</v>
      </c>
      <c r="B278" t="s">
        <v>127</v>
      </c>
      <c r="D278" t="s">
        <v>76</v>
      </c>
      <c r="F278" t="s">
        <v>77</v>
      </c>
      <c r="G278">
        <v>0</v>
      </c>
    </row>
    <row r="279" spans="1:7" x14ac:dyDescent="0.3">
      <c r="A279" t="s">
        <v>41</v>
      </c>
      <c r="B279" t="s">
        <v>127</v>
      </c>
      <c r="D279" t="s">
        <v>76</v>
      </c>
      <c r="F279" t="s">
        <v>77</v>
      </c>
      <c r="G279">
        <v>0</v>
      </c>
    </row>
    <row r="280" spans="1:7" x14ac:dyDescent="0.3">
      <c r="A280" t="s">
        <v>42</v>
      </c>
      <c r="B280" t="s">
        <v>127</v>
      </c>
      <c r="D280" t="s">
        <v>76</v>
      </c>
      <c r="F280" t="s">
        <v>77</v>
      </c>
      <c r="G280">
        <v>0</v>
      </c>
    </row>
    <row r="281" spans="1:7" x14ac:dyDescent="0.3">
      <c r="A281" t="s">
        <v>43</v>
      </c>
      <c r="B281" t="s">
        <v>127</v>
      </c>
      <c r="D281" t="s">
        <v>76</v>
      </c>
      <c r="F281" t="s">
        <v>77</v>
      </c>
      <c r="G281">
        <v>0</v>
      </c>
    </row>
    <row r="282" spans="1:7" x14ac:dyDescent="0.3">
      <c r="A282" t="s">
        <v>44</v>
      </c>
      <c r="B282" t="s">
        <v>127</v>
      </c>
      <c r="D282" t="s">
        <v>76</v>
      </c>
      <c r="F282" t="s">
        <v>77</v>
      </c>
      <c r="G282">
        <v>0</v>
      </c>
    </row>
    <row r="283" spans="1:7" x14ac:dyDescent="0.3">
      <c r="A283" t="s">
        <v>45</v>
      </c>
      <c r="B283" t="s">
        <v>127</v>
      </c>
      <c r="D283" t="s">
        <v>76</v>
      </c>
      <c r="F283" t="s">
        <v>77</v>
      </c>
      <c r="G283">
        <v>0</v>
      </c>
    </row>
    <row r="284" spans="1:7" x14ac:dyDescent="0.3">
      <c r="A284" t="s">
        <v>46</v>
      </c>
      <c r="B284" t="s">
        <v>127</v>
      </c>
      <c r="D284" t="s">
        <v>76</v>
      </c>
      <c r="F284" t="s">
        <v>77</v>
      </c>
      <c r="G284">
        <v>0</v>
      </c>
    </row>
    <row r="285" spans="1:7" x14ac:dyDescent="0.3">
      <c r="A285" t="s">
        <v>121</v>
      </c>
      <c r="B285" t="s">
        <v>127</v>
      </c>
      <c r="D285" t="s">
        <v>76</v>
      </c>
      <c r="F285">
        <v>21.26</v>
      </c>
      <c r="G285">
        <v>21.26</v>
      </c>
    </row>
    <row r="286" spans="1:7" x14ac:dyDescent="0.3">
      <c r="A286" t="s">
        <v>122</v>
      </c>
      <c r="B286" t="s">
        <v>127</v>
      </c>
      <c r="D286" t="s">
        <v>76</v>
      </c>
      <c r="F286">
        <v>17.34</v>
      </c>
      <c r="G286">
        <v>17.34</v>
      </c>
    </row>
    <row r="287" spans="1:7" x14ac:dyDescent="0.3">
      <c r="A287" t="s">
        <v>123</v>
      </c>
      <c r="B287" t="s">
        <v>127</v>
      </c>
      <c r="D287" t="s">
        <v>76</v>
      </c>
      <c r="F287" t="s">
        <v>77</v>
      </c>
      <c r="G287">
        <v>0</v>
      </c>
    </row>
    <row r="288" spans="1:7" x14ac:dyDescent="0.3">
      <c r="A288" t="s">
        <v>124</v>
      </c>
      <c r="B288" t="s">
        <v>127</v>
      </c>
      <c r="D288" t="s">
        <v>76</v>
      </c>
      <c r="F288" t="s">
        <v>77</v>
      </c>
      <c r="G288">
        <v>0</v>
      </c>
    </row>
    <row r="289" spans="1:7" x14ac:dyDescent="0.3">
      <c r="A289" t="s">
        <v>125</v>
      </c>
      <c r="B289" t="s">
        <v>127</v>
      </c>
      <c r="D289" t="s">
        <v>76</v>
      </c>
      <c r="F289" t="s">
        <v>77</v>
      </c>
      <c r="G289">
        <v>0</v>
      </c>
    </row>
    <row r="290" spans="1:7" x14ac:dyDescent="0.3">
      <c r="A290" t="s">
        <v>126</v>
      </c>
      <c r="B290" t="s">
        <v>127</v>
      </c>
      <c r="D290" t="s">
        <v>76</v>
      </c>
      <c r="F290" t="s">
        <v>77</v>
      </c>
      <c r="G290">
        <v>0</v>
      </c>
    </row>
    <row r="291" spans="1:7" x14ac:dyDescent="0.3">
      <c r="A291" t="s">
        <v>0</v>
      </c>
      <c r="B291" t="s">
        <v>128</v>
      </c>
      <c r="D291" t="s">
        <v>76</v>
      </c>
      <c r="F291" t="s">
        <v>77</v>
      </c>
      <c r="G291">
        <v>0</v>
      </c>
    </row>
    <row r="292" spans="1:7" x14ac:dyDescent="0.3">
      <c r="A292" t="s">
        <v>1</v>
      </c>
      <c r="B292" t="s">
        <v>128</v>
      </c>
      <c r="D292" t="s">
        <v>76</v>
      </c>
      <c r="F292" t="s">
        <v>77</v>
      </c>
      <c r="G292">
        <v>0</v>
      </c>
    </row>
    <row r="293" spans="1:7" x14ac:dyDescent="0.3">
      <c r="A293" t="s">
        <v>2</v>
      </c>
      <c r="B293" t="s">
        <v>128</v>
      </c>
      <c r="D293" t="s">
        <v>76</v>
      </c>
      <c r="F293" t="s">
        <v>77</v>
      </c>
      <c r="G293">
        <v>0</v>
      </c>
    </row>
    <row r="294" spans="1:7" x14ac:dyDescent="0.3">
      <c r="A294" t="s">
        <v>3</v>
      </c>
      <c r="B294" t="s">
        <v>128</v>
      </c>
      <c r="D294" t="s">
        <v>76</v>
      </c>
      <c r="F294" t="s">
        <v>77</v>
      </c>
      <c r="G294">
        <v>0</v>
      </c>
    </row>
    <row r="295" spans="1:7" x14ac:dyDescent="0.3">
      <c r="A295" t="s">
        <v>4</v>
      </c>
      <c r="B295" t="s">
        <v>128</v>
      </c>
      <c r="D295" t="s">
        <v>76</v>
      </c>
      <c r="F295" t="s">
        <v>77</v>
      </c>
      <c r="G295">
        <v>0</v>
      </c>
    </row>
    <row r="296" spans="1:7" x14ac:dyDescent="0.3">
      <c r="A296" t="s">
        <v>78</v>
      </c>
      <c r="B296" t="s">
        <v>128</v>
      </c>
      <c r="D296" t="s">
        <v>76</v>
      </c>
      <c r="F296" t="s">
        <v>77</v>
      </c>
      <c r="G296">
        <v>0</v>
      </c>
    </row>
    <row r="297" spans="1:7" x14ac:dyDescent="0.3">
      <c r="A297" t="s">
        <v>79</v>
      </c>
      <c r="B297" t="s">
        <v>128</v>
      </c>
      <c r="D297" t="s">
        <v>76</v>
      </c>
      <c r="F297" t="s">
        <v>77</v>
      </c>
      <c r="G297">
        <v>0</v>
      </c>
    </row>
    <row r="298" spans="1:7" x14ac:dyDescent="0.3">
      <c r="A298" t="s">
        <v>80</v>
      </c>
      <c r="B298" t="s">
        <v>128</v>
      </c>
      <c r="D298" t="s">
        <v>76</v>
      </c>
      <c r="F298" t="s">
        <v>77</v>
      </c>
      <c r="G298">
        <v>0</v>
      </c>
    </row>
    <row r="299" spans="1:7" x14ac:dyDescent="0.3">
      <c r="A299" t="s">
        <v>81</v>
      </c>
      <c r="B299" t="s">
        <v>128</v>
      </c>
      <c r="D299" t="s">
        <v>76</v>
      </c>
      <c r="F299" t="s">
        <v>77</v>
      </c>
      <c r="G299">
        <v>0</v>
      </c>
    </row>
    <row r="300" spans="1:7" x14ac:dyDescent="0.3">
      <c r="A300" t="s">
        <v>82</v>
      </c>
      <c r="B300" t="s">
        <v>128</v>
      </c>
      <c r="D300" t="s">
        <v>76</v>
      </c>
      <c r="F300" t="s">
        <v>77</v>
      </c>
      <c r="G300">
        <v>0</v>
      </c>
    </row>
    <row r="301" spans="1:7" x14ac:dyDescent="0.3">
      <c r="A301" t="s">
        <v>83</v>
      </c>
      <c r="B301" t="s">
        <v>128</v>
      </c>
      <c r="D301" t="s">
        <v>76</v>
      </c>
      <c r="F301" t="s">
        <v>77</v>
      </c>
      <c r="G301">
        <v>0</v>
      </c>
    </row>
    <row r="302" spans="1:7" x14ac:dyDescent="0.3">
      <c r="A302" t="s">
        <v>84</v>
      </c>
      <c r="B302" t="s">
        <v>128</v>
      </c>
      <c r="D302" t="s">
        <v>76</v>
      </c>
      <c r="F302" t="s">
        <v>77</v>
      </c>
      <c r="G302">
        <v>0</v>
      </c>
    </row>
    <row r="303" spans="1:7" x14ac:dyDescent="0.3">
      <c r="A303" t="s">
        <v>5</v>
      </c>
      <c r="B303" t="s">
        <v>128</v>
      </c>
      <c r="D303" t="s">
        <v>76</v>
      </c>
      <c r="F303" t="s">
        <v>77</v>
      </c>
      <c r="G303">
        <v>0</v>
      </c>
    </row>
    <row r="304" spans="1:7" x14ac:dyDescent="0.3">
      <c r="A304" t="s">
        <v>6</v>
      </c>
      <c r="B304" t="s">
        <v>128</v>
      </c>
      <c r="D304" t="s">
        <v>76</v>
      </c>
      <c r="F304" t="s">
        <v>77</v>
      </c>
      <c r="G304">
        <v>0</v>
      </c>
    </row>
    <row r="305" spans="1:7" x14ac:dyDescent="0.3">
      <c r="A305" t="s">
        <v>7</v>
      </c>
      <c r="B305" t="s">
        <v>128</v>
      </c>
      <c r="D305" t="s">
        <v>76</v>
      </c>
      <c r="F305" t="s">
        <v>77</v>
      </c>
      <c r="G305">
        <v>0</v>
      </c>
    </row>
    <row r="306" spans="1:7" x14ac:dyDescent="0.3">
      <c r="A306" t="s">
        <v>8</v>
      </c>
      <c r="B306" t="s">
        <v>128</v>
      </c>
      <c r="D306" t="s">
        <v>76</v>
      </c>
      <c r="F306" t="s">
        <v>77</v>
      </c>
      <c r="G306">
        <v>0</v>
      </c>
    </row>
    <row r="307" spans="1:7" x14ac:dyDescent="0.3">
      <c r="A307" t="s">
        <v>9</v>
      </c>
      <c r="B307" t="s">
        <v>128</v>
      </c>
      <c r="D307" t="s">
        <v>76</v>
      </c>
      <c r="F307" t="s">
        <v>77</v>
      </c>
      <c r="G307">
        <v>0</v>
      </c>
    </row>
    <row r="308" spans="1:7" x14ac:dyDescent="0.3">
      <c r="A308" t="s">
        <v>10</v>
      </c>
      <c r="B308" t="s">
        <v>128</v>
      </c>
      <c r="D308" t="s">
        <v>76</v>
      </c>
      <c r="F308" t="s">
        <v>77</v>
      </c>
      <c r="G308">
        <v>0</v>
      </c>
    </row>
    <row r="309" spans="1:7" x14ac:dyDescent="0.3">
      <c r="A309" t="s">
        <v>85</v>
      </c>
      <c r="B309" t="s">
        <v>128</v>
      </c>
      <c r="D309" t="s">
        <v>76</v>
      </c>
      <c r="F309" t="s">
        <v>77</v>
      </c>
      <c r="G309">
        <v>0</v>
      </c>
    </row>
    <row r="310" spans="1:7" x14ac:dyDescent="0.3">
      <c r="A310" t="s">
        <v>86</v>
      </c>
      <c r="B310" t="s">
        <v>128</v>
      </c>
      <c r="D310" t="s">
        <v>76</v>
      </c>
      <c r="F310" t="s">
        <v>77</v>
      </c>
      <c r="G310">
        <v>0</v>
      </c>
    </row>
    <row r="311" spans="1:7" x14ac:dyDescent="0.3">
      <c r="A311" t="s">
        <v>87</v>
      </c>
      <c r="B311" t="s">
        <v>128</v>
      </c>
      <c r="D311" t="s">
        <v>76</v>
      </c>
      <c r="F311" t="s">
        <v>77</v>
      </c>
      <c r="G311">
        <v>0</v>
      </c>
    </row>
    <row r="312" spans="1:7" x14ac:dyDescent="0.3">
      <c r="A312" t="s">
        <v>88</v>
      </c>
      <c r="B312" t="s">
        <v>128</v>
      </c>
      <c r="D312" t="s">
        <v>76</v>
      </c>
      <c r="F312" t="s">
        <v>77</v>
      </c>
      <c r="G312">
        <v>0</v>
      </c>
    </row>
    <row r="313" spans="1:7" x14ac:dyDescent="0.3">
      <c r="A313" t="s">
        <v>89</v>
      </c>
      <c r="B313" t="s">
        <v>128</v>
      </c>
      <c r="D313" t="s">
        <v>76</v>
      </c>
      <c r="F313" t="s">
        <v>77</v>
      </c>
      <c r="G313">
        <v>0</v>
      </c>
    </row>
    <row r="314" spans="1:7" x14ac:dyDescent="0.3">
      <c r="A314" t="s">
        <v>90</v>
      </c>
      <c r="B314" t="s">
        <v>128</v>
      </c>
      <c r="D314" t="s">
        <v>76</v>
      </c>
      <c r="F314" t="s">
        <v>77</v>
      </c>
      <c r="G314">
        <v>0</v>
      </c>
    </row>
    <row r="315" spans="1:7" x14ac:dyDescent="0.3">
      <c r="A315" t="s">
        <v>11</v>
      </c>
      <c r="B315" t="s">
        <v>128</v>
      </c>
      <c r="D315" t="s">
        <v>76</v>
      </c>
      <c r="F315" t="s">
        <v>77</v>
      </c>
      <c r="G315">
        <v>0</v>
      </c>
    </row>
    <row r="316" spans="1:7" x14ac:dyDescent="0.3">
      <c r="A316" t="s">
        <v>12</v>
      </c>
      <c r="B316" t="s">
        <v>128</v>
      </c>
      <c r="D316" t="s">
        <v>76</v>
      </c>
      <c r="F316" t="s">
        <v>77</v>
      </c>
      <c r="G316">
        <v>0</v>
      </c>
    </row>
    <row r="317" spans="1:7" x14ac:dyDescent="0.3">
      <c r="A317" t="s">
        <v>13</v>
      </c>
      <c r="B317" t="s">
        <v>128</v>
      </c>
      <c r="D317" t="s">
        <v>76</v>
      </c>
      <c r="F317" t="s">
        <v>77</v>
      </c>
      <c r="G317">
        <v>0</v>
      </c>
    </row>
    <row r="318" spans="1:7" x14ac:dyDescent="0.3">
      <c r="A318" t="s">
        <v>14</v>
      </c>
      <c r="B318" t="s">
        <v>128</v>
      </c>
      <c r="D318" t="s">
        <v>76</v>
      </c>
      <c r="F318" t="s">
        <v>77</v>
      </c>
      <c r="G318">
        <v>0</v>
      </c>
    </row>
    <row r="319" spans="1:7" x14ac:dyDescent="0.3">
      <c r="A319" t="s">
        <v>15</v>
      </c>
      <c r="B319" t="s">
        <v>128</v>
      </c>
      <c r="D319" t="s">
        <v>76</v>
      </c>
      <c r="F319" t="s">
        <v>77</v>
      </c>
      <c r="G319">
        <v>0</v>
      </c>
    </row>
    <row r="320" spans="1:7" x14ac:dyDescent="0.3">
      <c r="A320" t="s">
        <v>16</v>
      </c>
      <c r="B320" t="s">
        <v>128</v>
      </c>
      <c r="D320" t="s">
        <v>76</v>
      </c>
      <c r="F320" t="s">
        <v>77</v>
      </c>
      <c r="G320">
        <v>0</v>
      </c>
    </row>
    <row r="321" spans="1:7" x14ac:dyDescent="0.3">
      <c r="A321" t="s">
        <v>91</v>
      </c>
      <c r="B321" t="s">
        <v>128</v>
      </c>
      <c r="D321" t="s">
        <v>76</v>
      </c>
      <c r="F321" t="s">
        <v>77</v>
      </c>
      <c r="G321">
        <v>0</v>
      </c>
    </row>
    <row r="322" spans="1:7" x14ac:dyDescent="0.3">
      <c r="A322" t="s">
        <v>92</v>
      </c>
      <c r="B322" t="s">
        <v>128</v>
      </c>
      <c r="D322" t="s">
        <v>76</v>
      </c>
      <c r="F322" t="s">
        <v>77</v>
      </c>
      <c r="G322">
        <v>0</v>
      </c>
    </row>
    <row r="323" spans="1:7" x14ac:dyDescent="0.3">
      <c r="A323" t="s">
        <v>93</v>
      </c>
      <c r="B323" t="s">
        <v>128</v>
      </c>
      <c r="D323" t="s">
        <v>76</v>
      </c>
      <c r="F323" t="s">
        <v>77</v>
      </c>
      <c r="G323">
        <v>0</v>
      </c>
    </row>
    <row r="324" spans="1:7" x14ac:dyDescent="0.3">
      <c r="A324" t="s">
        <v>94</v>
      </c>
      <c r="B324" t="s">
        <v>128</v>
      </c>
      <c r="D324" t="s">
        <v>76</v>
      </c>
      <c r="F324" t="s">
        <v>77</v>
      </c>
      <c r="G324">
        <v>0</v>
      </c>
    </row>
    <row r="325" spans="1:7" x14ac:dyDescent="0.3">
      <c r="A325" t="s">
        <v>95</v>
      </c>
      <c r="B325" t="s">
        <v>128</v>
      </c>
      <c r="D325" t="s">
        <v>76</v>
      </c>
      <c r="F325" t="s">
        <v>77</v>
      </c>
      <c r="G325">
        <v>0</v>
      </c>
    </row>
    <row r="326" spans="1:7" x14ac:dyDescent="0.3">
      <c r="A326" t="s">
        <v>96</v>
      </c>
      <c r="B326" t="s">
        <v>128</v>
      </c>
      <c r="D326" t="s">
        <v>76</v>
      </c>
      <c r="F326" t="s">
        <v>77</v>
      </c>
      <c r="G326">
        <v>0</v>
      </c>
    </row>
    <row r="327" spans="1:7" x14ac:dyDescent="0.3">
      <c r="A327" t="s">
        <v>17</v>
      </c>
      <c r="B327" t="s">
        <v>128</v>
      </c>
      <c r="D327" t="s">
        <v>76</v>
      </c>
      <c r="F327" t="s">
        <v>77</v>
      </c>
      <c r="G327">
        <v>0</v>
      </c>
    </row>
    <row r="328" spans="1:7" x14ac:dyDescent="0.3">
      <c r="A328" t="s">
        <v>18</v>
      </c>
      <c r="B328" t="s">
        <v>128</v>
      </c>
      <c r="D328" t="s">
        <v>76</v>
      </c>
      <c r="F328" t="s">
        <v>77</v>
      </c>
      <c r="G328">
        <v>0</v>
      </c>
    </row>
    <row r="329" spans="1:7" x14ac:dyDescent="0.3">
      <c r="A329" t="s">
        <v>19</v>
      </c>
      <c r="B329" t="s">
        <v>128</v>
      </c>
      <c r="D329" t="s">
        <v>76</v>
      </c>
      <c r="F329" t="s">
        <v>77</v>
      </c>
      <c r="G329">
        <v>0</v>
      </c>
    </row>
    <row r="330" spans="1:7" x14ac:dyDescent="0.3">
      <c r="A330" t="s">
        <v>20</v>
      </c>
      <c r="B330" t="s">
        <v>128</v>
      </c>
      <c r="D330" t="s">
        <v>76</v>
      </c>
      <c r="F330" t="s">
        <v>77</v>
      </c>
      <c r="G330">
        <v>0</v>
      </c>
    </row>
    <row r="331" spans="1:7" x14ac:dyDescent="0.3">
      <c r="A331" t="s">
        <v>21</v>
      </c>
      <c r="B331" t="s">
        <v>128</v>
      </c>
      <c r="D331" t="s">
        <v>76</v>
      </c>
      <c r="F331" t="s">
        <v>77</v>
      </c>
      <c r="G331">
        <v>0</v>
      </c>
    </row>
    <row r="332" spans="1:7" x14ac:dyDescent="0.3">
      <c r="A332" t="s">
        <v>22</v>
      </c>
      <c r="B332" t="s">
        <v>128</v>
      </c>
      <c r="D332" t="s">
        <v>76</v>
      </c>
      <c r="F332" t="s">
        <v>77</v>
      </c>
      <c r="G332">
        <v>0</v>
      </c>
    </row>
    <row r="333" spans="1:7" x14ac:dyDescent="0.3">
      <c r="A333" t="s">
        <v>97</v>
      </c>
      <c r="B333" t="s">
        <v>128</v>
      </c>
      <c r="D333" t="s">
        <v>76</v>
      </c>
      <c r="F333" t="s">
        <v>77</v>
      </c>
      <c r="G333">
        <v>0</v>
      </c>
    </row>
    <row r="334" spans="1:7" x14ac:dyDescent="0.3">
      <c r="A334" t="s">
        <v>98</v>
      </c>
      <c r="B334" t="s">
        <v>128</v>
      </c>
      <c r="D334" t="s">
        <v>76</v>
      </c>
      <c r="F334" t="s">
        <v>77</v>
      </c>
      <c r="G334">
        <v>0</v>
      </c>
    </row>
    <row r="335" spans="1:7" x14ac:dyDescent="0.3">
      <c r="A335" t="s">
        <v>99</v>
      </c>
      <c r="B335" t="s">
        <v>128</v>
      </c>
      <c r="D335" t="s">
        <v>76</v>
      </c>
      <c r="F335" t="s">
        <v>77</v>
      </c>
      <c r="G335">
        <v>0</v>
      </c>
    </row>
    <row r="336" spans="1:7" x14ac:dyDescent="0.3">
      <c r="A336" t="s">
        <v>100</v>
      </c>
      <c r="B336" t="s">
        <v>128</v>
      </c>
      <c r="D336" t="s">
        <v>76</v>
      </c>
      <c r="F336" t="s">
        <v>77</v>
      </c>
      <c r="G336">
        <v>0</v>
      </c>
    </row>
    <row r="337" spans="1:7" x14ac:dyDescent="0.3">
      <c r="A337" t="s">
        <v>101</v>
      </c>
      <c r="B337" t="s">
        <v>128</v>
      </c>
      <c r="D337" t="s">
        <v>76</v>
      </c>
      <c r="F337" t="s">
        <v>77</v>
      </c>
      <c r="G337">
        <v>0</v>
      </c>
    </row>
    <row r="338" spans="1:7" x14ac:dyDescent="0.3">
      <c r="A338" t="s">
        <v>102</v>
      </c>
      <c r="B338" t="s">
        <v>128</v>
      </c>
      <c r="D338" t="s">
        <v>76</v>
      </c>
      <c r="F338" t="s">
        <v>77</v>
      </c>
      <c r="G338">
        <v>0</v>
      </c>
    </row>
    <row r="339" spans="1:7" x14ac:dyDescent="0.3">
      <c r="A339" t="s">
        <v>23</v>
      </c>
      <c r="B339" t="s">
        <v>128</v>
      </c>
      <c r="D339" t="s">
        <v>76</v>
      </c>
      <c r="F339" t="s">
        <v>77</v>
      </c>
      <c r="G339">
        <v>0</v>
      </c>
    </row>
    <row r="340" spans="1:7" x14ac:dyDescent="0.3">
      <c r="A340" t="s">
        <v>24</v>
      </c>
      <c r="B340" t="s">
        <v>128</v>
      </c>
      <c r="D340" t="s">
        <v>76</v>
      </c>
      <c r="F340" t="s">
        <v>77</v>
      </c>
      <c r="G340">
        <v>0</v>
      </c>
    </row>
    <row r="341" spans="1:7" x14ac:dyDescent="0.3">
      <c r="A341" t="s">
        <v>25</v>
      </c>
      <c r="B341" t="s">
        <v>128</v>
      </c>
      <c r="D341" t="s">
        <v>76</v>
      </c>
      <c r="F341" t="s">
        <v>77</v>
      </c>
      <c r="G341">
        <v>0</v>
      </c>
    </row>
    <row r="342" spans="1:7" x14ac:dyDescent="0.3">
      <c r="A342" t="s">
        <v>26</v>
      </c>
      <c r="B342" t="s">
        <v>128</v>
      </c>
      <c r="D342" t="s">
        <v>76</v>
      </c>
      <c r="F342" t="s">
        <v>77</v>
      </c>
      <c r="G342">
        <v>0</v>
      </c>
    </row>
    <row r="343" spans="1:7" x14ac:dyDescent="0.3">
      <c r="A343" t="s">
        <v>27</v>
      </c>
      <c r="B343" t="s">
        <v>128</v>
      </c>
      <c r="D343" t="s">
        <v>76</v>
      </c>
      <c r="F343" t="s">
        <v>77</v>
      </c>
      <c r="G343">
        <v>0</v>
      </c>
    </row>
    <row r="344" spans="1:7" x14ac:dyDescent="0.3">
      <c r="A344" t="s">
        <v>28</v>
      </c>
      <c r="B344" t="s">
        <v>128</v>
      </c>
      <c r="D344" t="s">
        <v>76</v>
      </c>
      <c r="F344" t="s">
        <v>77</v>
      </c>
      <c r="G344">
        <v>0</v>
      </c>
    </row>
    <row r="345" spans="1:7" x14ac:dyDescent="0.3">
      <c r="A345" t="s">
        <v>103</v>
      </c>
      <c r="B345" t="s">
        <v>128</v>
      </c>
      <c r="D345" t="s">
        <v>76</v>
      </c>
      <c r="F345" t="s">
        <v>77</v>
      </c>
      <c r="G345">
        <v>0</v>
      </c>
    </row>
    <row r="346" spans="1:7" x14ac:dyDescent="0.3">
      <c r="A346" t="s">
        <v>104</v>
      </c>
      <c r="B346" t="s">
        <v>128</v>
      </c>
      <c r="D346" t="s">
        <v>76</v>
      </c>
      <c r="F346" t="s">
        <v>77</v>
      </c>
      <c r="G346">
        <v>0</v>
      </c>
    </row>
    <row r="347" spans="1:7" x14ac:dyDescent="0.3">
      <c r="A347" t="s">
        <v>105</v>
      </c>
      <c r="B347" t="s">
        <v>128</v>
      </c>
      <c r="D347" t="s">
        <v>76</v>
      </c>
      <c r="F347" t="s">
        <v>77</v>
      </c>
      <c r="G347">
        <v>0</v>
      </c>
    </row>
    <row r="348" spans="1:7" x14ac:dyDescent="0.3">
      <c r="A348" t="s">
        <v>106</v>
      </c>
      <c r="B348" t="s">
        <v>128</v>
      </c>
      <c r="D348" t="s">
        <v>76</v>
      </c>
      <c r="F348" t="s">
        <v>77</v>
      </c>
      <c r="G348">
        <v>0</v>
      </c>
    </row>
    <row r="349" spans="1:7" x14ac:dyDescent="0.3">
      <c r="A349" t="s">
        <v>107</v>
      </c>
      <c r="B349" t="s">
        <v>128</v>
      </c>
      <c r="D349" t="s">
        <v>76</v>
      </c>
      <c r="F349" t="s">
        <v>77</v>
      </c>
      <c r="G349">
        <v>0</v>
      </c>
    </row>
    <row r="350" spans="1:7" x14ac:dyDescent="0.3">
      <c r="A350" t="s">
        <v>108</v>
      </c>
      <c r="B350" t="s">
        <v>128</v>
      </c>
      <c r="D350" t="s">
        <v>76</v>
      </c>
      <c r="F350" t="s">
        <v>77</v>
      </c>
      <c r="G350">
        <v>0</v>
      </c>
    </row>
    <row r="351" spans="1:7" x14ac:dyDescent="0.3">
      <c r="A351" t="s">
        <v>29</v>
      </c>
      <c r="B351" t="s">
        <v>128</v>
      </c>
      <c r="D351" t="s">
        <v>76</v>
      </c>
      <c r="F351" t="s">
        <v>77</v>
      </c>
      <c r="G351">
        <v>0</v>
      </c>
    </row>
    <row r="352" spans="1:7" x14ac:dyDescent="0.3">
      <c r="A352" t="s">
        <v>30</v>
      </c>
      <c r="B352" t="s">
        <v>128</v>
      </c>
      <c r="D352" t="s">
        <v>76</v>
      </c>
      <c r="F352" t="s">
        <v>77</v>
      </c>
      <c r="G352">
        <v>0</v>
      </c>
    </row>
    <row r="353" spans="1:7" x14ac:dyDescent="0.3">
      <c r="A353" t="s">
        <v>31</v>
      </c>
      <c r="B353" t="s">
        <v>128</v>
      </c>
      <c r="D353" t="s">
        <v>76</v>
      </c>
      <c r="F353" t="s">
        <v>77</v>
      </c>
      <c r="G353">
        <v>0</v>
      </c>
    </row>
    <row r="354" spans="1:7" x14ac:dyDescent="0.3">
      <c r="A354" t="s">
        <v>32</v>
      </c>
      <c r="B354" t="s">
        <v>128</v>
      </c>
      <c r="D354" t="s">
        <v>76</v>
      </c>
      <c r="F354" t="s">
        <v>77</v>
      </c>
      <c r="G354">
        <v>0</v>
      </c>
    </row>
    <row r="355" spans="1:7" x14ac:dyDescent="0.3">
      <c r="A355" t="s">
        <v>33</v>
      </c>
      <c r="B355" t="s">
        <v>128</v>
      </c>
      <c r="D355" t="s">
        <v>76</v>
      </c>
      <c r="F355" t="s">
        <v>77</v>
      </c>
      <c r="G355">
        <v>0</v>
      </c>
    </row>
    <row r="356" spans="1:7" x14ac:dyDescent="0.3">
      <c r="A356" t="s">
        <v>34</v>
      </c>
      <c r="B356" t="s">
        <v>128</v>
      </c>
      <c r="D356" t="s">
        <v>76</v>
      </c>
      <c r="F356" t="s">
        <v>77</v>
      </c>
      <c r="G356">
        <v>0</v>
      </c>
    </row>
    <row r="357" spans="1:7" x14ac:dyDescent="0.3">
      <c r="A357" t="s">
        <v>109</v>
      </c>
      <c r="B357" t="s">
        <v>128</v>
      </c>
      <c r="D357" t="s">
        <v>76</v>
      </c>
      <c r="F357" t="s">
        <v>77</v>
      </c>
      <c r="G357">
        <v>0</v>
      </c>
    </row>
    <row r="358" spans="1:7" x14ac:dyDescent="0.3">
      <c r="A358" t="s">
        <v>110</v>
      </c>
      <c r="B358" t="s">
        <v>128</v>
      </c>
      <c r="D358" t="s">
        <v>76</v>
      </c>
      <c r="F358" t="s">
        <v>77</v>
      </c>
      <c r="G358">
        <v>0</v>
      </c>
    </row>
    <row r="359" spans="1:7" x14ac:dyDescent="0.3">
      <c r="A359" t="s">
        <v>111</v>
      </c>
      <c r="B359" t="s">
        <v>128</v>
      </c>
      <c r="D359" t="s">
        <v>76</v>
      </c>
      <c r="F359" t="s">
        <v>77</v>
      </c>
      <c r="G359">
        <v>0</v>
      </c>
    </row>
    <row r="360" spans="1:7" x14ac:dyDescent="0.3">
      <c r="A360" t="s">
        <v>112</v>
      </c>
      <c r="B360" t="s">
        <v>128</v>
      </c>
      <c r="D360" t="s">
        <v>76</v>
      </c>
      <c r="F360" t="s">
        <v>77</v>
      </c>
      <c r="G360">
        <v>0</v>
      </c>
    </row>
    <row r="361" spans="1:7" x14ac:dyDescent="0.3">
      <c r="A361" t="s">
        <v>113</v>
      </c>
      <c r="B361" t="s">
        <v>128</v>
      </c>
      <c r="D361" t="s">
        <v>76</v>
      </c>
      <c r="F361" t="s">
        <v>77</v>
      </c>
      <c r="G361">
        <v>0</v>
      </c>
    </row>
    <row r="362" spans="1:7" x14ac:dyDescent="0.3">
      <c r="A362" t="s">
        <v>114</v>
      </c>
      <c r="B362" t="s">
        <v>128</v>
      </c>
      <c r="D362" t="s">
        <v>76</v>
      </c>
      <c r="F362" t="s">
        <v>77</v>
      </c>
      <c r="G362">
        <v>0</v>
      </c>
    </row>
    <row r="363" spans="1:7" x14ac:dyDescent="0.3">
      <c r="A363" t="s">
        <v>35</v>
      </c>
      <c r="B363" t="s">
        <v>128</v>
      </c>
      <c r="D363" t="s">
        <v>76</v>
      </c>
      <c r="F363" t="s">
        <v>77</v>
      </c>
      <c r="G363">
        <v>0</v>
      </c>
    </row>
    <row r="364" spans="1:7" x14ac:dyDescent="0.3">
      <c r="A364" t="s">
        <v>36</v>
      </c>
      <c r="B364" t="s">
        <v>128</v>
      </c>
      <c r="D364" t="s">
        <v>76</v>
      </c>
      <c r="F364" t="s">
        <v>77</v>
      </c>
      <c r="G364">
        <v>0</v>
      </c>
    </row>
    <row r="365" spans="1:7" x14ac:dyDescent="0.3">
      <c r="A365" t="s">
        <v>37</v>
      </c>
      <c r="B365" t="s">
        <v>128</v>
      </c>
      <c r="D365" t="s">
        <v>76</v>
      </c>
      <c r="F365" t="s">
        <v>77</v>
      </c>
      <c r="G365">
        <v>0</v>
      </c>
    </row>
    <row r="366" spans="1:7" x14ac:dyDescent="0.3">
      <c r="A366" t="s">
        <v>38</v>
      </c>
      <c r="B366" t="s">
        <v>128</v>
      </c>
      <c r="D366" t="s">
        <v>76</v>
      </c>
      <c r="F366" t="s">
        <v>77</v>
      </c>
      <c r="G366">
        <v>0</v>
      </c>
    </row>
    <row r="367" spans="1:7" x14ac:dyDescent="0.3">
      <c r="A367" t="s">
        <v>39</v>
      </c>
      <c r="B367" t="s">
        <v>128</v>
      </c>
      <c r="D367" t="s">
        <v>76</v>
      </c>
      <c r="F367" t="s">
        <v>77</v>
      </c>
      <c r="G367">
        <v>0</v>
      </c>
    </row>
    <row r="368" spans="1:7" x14ac:dyDescent="0.3">
      <c r="A368" t="s">
        <v>40</v>
      </c>
      <c r="B368" t="s">
        <v>128</v>
      </c>
      <c r="D368" t="s">
        <v>76</v>
      </c>
      <c r="F368" t="s">
        <v>77</v>
      </c>
      <c r="G368">
        <v>0</v>
      </c>
    </row>
    <row r="369" spans="1:7" x14ac:dyDescent="0.3">
      <c r="A369" t="s">
        <v>115</v>
      </c>
      <c r="B369" t="s">
        <v>128</v>
      </c>
      <c r="D369" t="s">
        <v>76</v>
      </c>
      <c r="F369" t="s">
        <v>77</v>
      </c>
      <c r="G369">
        <v>0</v>
      </c>
    </row>
    <row r="370" spans="1:7" x14ac:dyDescent="0.3">
      <c r="A370" t="s">
        <v>116</v>
      </c>
      <c r="B370" t="s">
        <v>128</v>
      </c>
      <c r="D370" t="s">
        <v>76</v>
      </c>
      <c r="F370" t="s">
        <v>77</v>
      </c>
      <c r="G370">
        <v>0</v>
      </c>
    </row>
    <row r="371" spans="1:7" x14ac:dyDescent="0.3">
      <c r="A371" t="s">
        <v>117</v>
      </c>
      <c r="B371" t="s">
        <v>128</v>
      </c>
      <c r="D371" t="s">
        <v>76</v>
      </c>
      <c r="F371" t="s">
        <v>77</v>
      </c>
      <c r="G371">
        <v>0</v>
      </c>
    </row>
    <row r="372" spans="1:7" x14ac:dyDescent="0.3">
      <c r="A372" t="s">
        <v>118</v>
      </c>
      <c r="B372" t="s">
        <v>128</v>
      </c>
      <c r="D372" t="s">
        <v>76</v>
      </c>
      <c r="F372" t="s">
        <v>77</v>
      </c>
      <c r="G372">
        <v>0</v>
      </c>
    </row>
    <row r="373" spans="1:7" x14ac:dyDescent="0.3">
      <c r="A373" t="s">
        <v>119</v>
      </c>
      <c r="B373" t="s">
        <v>128</v>
      </c>
      <c r="D373" t="s">
        <v>76</v>
      </c>
      <c r="F373" t="s">
        <v>77</v>
      </c>
      <c r="G373">
        <v>0</v>
      </c>
    </row>
    <row r="374" spans="1:7" x14ac:dyDescent="0.3">
      <c r="A374" t="s">
        <v>120</v>
      </c>
      <c r="B374" t="s">
        <v>128</v>
      </c>
      <c r="D374" t="s">
        <v>76</v>
      </c>
      <c r="F374" t="s">
        <v>77</v>
      </c>
      <c r="G374">
        <v>0</v>
      </c>
    </row>
    <row r="375" spans="1:7" x14ac:dyDescent="0.3">
      <c r="A375" t="s">
        <v>41</v>
      </c>
      <c r="B375" t="s">
        <v>128</v>
      </c>
      <c r="D375" t="s">
        <v>76</v>
      </c>
      <c r="F375" t="s">
        <v>77</v>
      </c>
      <c r="G375">
        <v>0</v>
      </c>
    </row>
    <row r="376" spans="1:7" x14ac:dyDescent="0.3">
      <c r="A376" t="s">
        <v>42</v>
      </c>
      <c r="B376" t="s">
        <v>128</v>
      </c>
      <c r="D376" t="s">
        <v>76</v>
      </c>
      <c r="F376" t="s">
        <v>77</v>
      </c>
      <c r="G376">
        <v>0</v>
      </c>
    </row>
    <row r="377" spans="1:7" x14ac:dyDescent="0.3">
      <c r="A377" t="s">
        <v>43</v>
      </c>
      <c r="B377" t="s">
        <v>128</v>
      </c>
      <c r="D377" t="s">
        <v>76</v>
      </c>
      <c r="F377" t="s">
        <v>77</v>
      </c>
      <c r="G377">
        <v>0</v>
      </c>
    </row>
    <row r="378" spans="1:7" x14ac:dyDescent="0.3">
      <c r="A378" t="s">
        <v>44</v>
      </c>
      <c r="B378" t="s">
        <v>128</v>
      </c>
      <c r="D378" t="s">
        <v>76</v>
      </c>
      <c r="F378" t="s">
        <v>77</v>
      </c>
      <c r="G378">
        <v>0</v>
      </c>
    </row>
    <row r="379" spans="1:7" x14ac:dyDescent="0.3">
      <c r="A379" t="s">
        <v>45</v>
      </c>
      <c r="B379" t="s">
        <v>128</v>
      </c>
      <c r="D379" t="s">
        <v>76</v>
      </c>
      <c r="F379" t="s">
        <v>77</v>
      </c>
      <c r="G379">
        <v>0</v>
      </c>
    </row>
    <row r="380" spans="1:7" x14ac:dyDescent="0.3">
      <c r="A380" t="s">
        <v>46</v>
      </c>
      <c r="B380" t="s">
        <v>128</v>
      </c>
      <c r="D380" t="s">
        <v>76</v>
      </c>
      <c r="F380" t="s">
        <v>77</v>
      </c>
      <c r="G380">
        <v>0</v>
      </c>
    </row>
    <row r="381" spans="1:7" x14ac:dyDescent="0.3">
      <c r="A381" t="s">
        <v>121</v>
      </c>
      <c r="B381" t="s">
        <v>128</v>
      </c>
      <c r="D381" t="s">
        <v>76</v>
      </c>
      <c r="F381" t="s">
        <v>77</v>
      </c>
      <c r="G381">
        <v>0</v>
      </c>
    </row>
    <row r="382" spans="1:7" x14ac:dyDescent="0.3">
      <c r="A382" t="s">
        <v>122</v>
      </c>
      <c r="B382" t="s">
        <v>128</v>
      </c>
      <c r="D382" t="s">
        <v>76</v>
      </c>
      <c r="F382" t="s">
        <v>77</v>
      </c>
      <c r="G382">
        <v>0</v>
      </c>
    </row>
    <row r="383" spans="1:7" x14ac:dyDescent="0.3">
      <c r="A383" t="s">
        <v>123</v>
      </c>
      <c r="B383" t="s">
        <v>128</v>
      </c>
      <c r="D383" t="s">
        <v>76</v>
      </c>
      <c r="F383" t="s">
        <v>77</v>
      </c>
      <c r="G383">
        <v>0</v>
      </c>
    </row>
    <row r="384" spans="1:7" x14ac:dyDescent="0.3">
      <c r="A384" t="s">
        <v>124</v>
      </c>
      <c r="B384" t="s">
        <v>128</v>
      </c>
      <c r="D384" t="s">
        <v>76</v>
      </c>
      <c r="F384" t="s">
        <v>77</v>
      </c>
      <c r="G384">
        <v>0</v>
      </c>
    </row>
    <row r="385" spans="1:7" x14ac:dyDescent="0.3">
      <c r="A385" t="s">
        <v>125</v>
      </c>
      <c r="B385" t="s">
        <v>128</v>
      </c>
      <c r="D385" t="s">
        <v>76</v>
      </c>
      <c r="F385" t="s">
        <v>77</v>
      </c>
      <c r="G385">
        <v>0</v>
      </c>
    </row>
    <row r="386" spans="1:7" x14ac:dyDescent="0.3">
      <c r="A386" t="s">
        <v>126</v>
      </c>
      <c r="B386" t="s">
        <v>128</v>
      </c>
      <c r="D386" t="s">
        <v>76</v>
      </c>
      <c r="F386" t="s">
        <v>77</v>
      </c>
      <c r="G386">
        <v>0</v>
      </c>
    </row>
    <row r="387" spans="1:7" x14ac:dyDescent="0.3">
      <c r="A387" t="s">
        <v>0</v>
      </c>
      <c r="B387" t="s">
        <v>129</v>
      </c>
      <c r="D387" t="s">
        <v>76</v>
      </c>
      <c r="F387" t="s">
        <v>77</v>
      </c>
      <c r="G387">
        <v>0</v>
      </c>
    </row>
    <row r="388" spans="1:7" x14ac:dyDescent="0.3">
      <c r="A388" t="s">
        <v>1</v>
      </c>
      <c r="B388" t="s">
        <v>129</v>
      </c>
      <c r="D388" t="s">
        <v>76</v>
      </c>
      <c r="F388" t="s">
        <v>77</v>
      </c>
      <c r="G388">
        <v>0</v>
      </c>
    </row>
    <row r="389" spans="1:7" x14ac:dyDescent="0.3">
      <c r="A389" t="s">
        <v>2</v>
      </c>
      <c r="B389" t="s">
        <v>129</v>
      </c>
      <c r="D389" t="s">
        <v>76</v>
      </c>
      <c r="F389" t="s">
        <v>77</v>
      </c>
      <c r="G389">
        <v>0</v>
      </c>
    </row>
    <row r="390" spans="1:7" x14ac:dyDescent="0.3">
      <c r="A390" t="s">
        <v>3</v>
      </c>
      <c r="B390" t="s">
        <v>129</v>
      </c>
      <c r="D390" t="s">
        <v>76</v>
      </c>
      <c r="F390" t="s">
        <v>77</v>
      </c>
      <c r="G390">
        <v>0</v>
      </c>
    </row>
    <row r="391" spans="1:7" x14ac:dyDescent="0.3">
      <c r="A391" t="s">
        <v>4</v>
      </c>
      <c r="B391" t="s">
        <v>129</v>
      </c>
      <c r="D391" t="s">
        <v>76</v>
      </c>
      <c r="F391" t="s">
        <v>77</v>
      </c>
      <c r="G391">
        <v>0</v>
      </c>
    </row>
    <row r="392" spans="1:7" x14ac:dyDescent="0.3">
      <c r="A392" t="s">
        <v>78</v>
      </c>
      <c r="B392" t="s">
        <v>129</v>
      </c>
      <c r="D392" t="s">
        <v>76</v>
      </c>
      <c r="F392" t="s">
        <v>77</v>
      </c>
      <c r="G392">
        <v>0</v>
      </c>
    </row>
    <row r="393" spans="1:7" x14ac:dyDescent="0.3">
      <c r="A393" t="s">
        <v>79</v>
      </c>
      <c r="B393" t="s">
        <v>129</v>
      </c>
      <c r="D393" t="s">
        <v>76</v>
      </c>
      <c r="F393" t="s">
        <v>77</v>
      </c>
      <c r="G393">
        <v>0</v>
      </c>
    </row>
    <row r="394" spans="1:7" x14ac:dyDescent="0.3">
      <c r="A394" t="s">
        <v>80</v>
      </c>
      <c r="B394" t="s">
        <v>129</v>
      </c>
      <c r="D394" t="s">
        <v>76</v>
      </c>
      <c r="F394" t="s">
        <v>77</v>
      </c>
      <c r="G394">
        <v>0</v>
      </c>
    </row>
    <row r="395" spans="1:7" x14ac:dyDescent="0.3">
      <c r="A395" t="s">
        <v>81</v>
      </c>
      <c r="B395" t="s">
        <v>129</v>
      </c>
      <c r="D395" t="s">
        <v>76</v>
      </c>
      <c r="F395" t="s">
        <v>77</v>
      </c>
      <c r="G395">
        <v>0</v>
      </c>
    </row>
    <row r="396" spans="1:7" x14ac:dyDescent="0.3">
      <c r="A396" t="s">
        <v>82</v>
      </c>
      <c r="B396" t="s">
        <v>129</v>
      </c>
      <c r="D396" t="s">
        <v>76</v>
      </c>
      <c r="F396" t="s">
        <v>77</v>
      </c>
      <c r="G396">
        <v>0</v>
      </c>
    </row>
    <row r="397" spans="1:7" x14ac:dyDescent="0.3">
      <c r="A397" t="s">
        <v>83</v>
      </c>
      <c r="B397" t="s">
        <v>129</v>
      </c>
      <c r="D397" t="s">
        <v>76</v>
      </c>
      <c r="F397" t="s">
        <v>77</v>
      </c>
      <c r="G397">
        <v>0</v>
      </c>
    </row>
    <row r="398" spans="1:7" x14ac:dyDescent="0.3">
      <c r="A398" t="s">
        <v>84</v>
      </c>
      <c r="B398" t="s">
        <v>129</v>
      </c>
      <c r="D398" t="s">
        <v>76</v>
      </c>
      <c r="F398" t="s">
        <v>77</v>
      </c>
      <c r="G398">
        <v>0</v>
      </c>
    </row>
    <row r="399" spans="1:7" x14ac:dyDescent="0.3">
      <c r="A399" t="s">
        <v>5</v>
      </c>
      <c r="B399" t="s">
        <v>129</v>
      </c>
      <c r="D399" t="s">
        <v>76</v>
      </c>
      <c r="F399" t="s">
        <v>77</v>
      </c>
      <c r="G399">
        <v>0</v>
      </c>
    </row>
    <row r="400" spans="1:7" x14ac:dyDescent="0.3">
      <c r="A400" t="s">
        <v>6</v>
      </c>
      <c r="B400" t="s">
        <v>129</v>
      </c>
      <c r="D400" t="s">
        <v>76</v>
      </c>
      <c r="F400" t="s">
        <v>77</v>
      </c>
      <c r="G400">
        <v>0</v>
      </c>
    </row>
    <row r="401" spans="1:7" x14ac:dyDescent="0.3">
      <c r="A401" t="s">
        <v>7</v>
      </c>
      <c r="B401" t="s">
        <v>129</v>
      </c>
      <c r="D401" t="s">
        <v>76</v>
      </c>
      <c r="F401" t="s">
        <v>77</v>
      </c>
      <c r="G401">
        <v>0</v>
      </c>
    </row>
    <row r="402" spans="1:7" x14ac:dyDescent="0.3">
      <c r="A402" t="s">
        <v>8</v>
      </c>
      <c r="B402" t="s">
        <v>129</v>
      </c>
      <c r="D402" t="s">
        <v>76</v>
      </c>
      <c r="F402" t="s">
        <v>77</v>
      </c>
      <c r="G402">
        <v>0</v>
      </c>
    </row>
    <row r="403" spans="1:7" x14ac:dyDescent="0.3">
      <c r="A403" t="s">
        <v>9</v>
      </c>
      <c r="B403" t="s">
        <v>129</v>
      </c>
      <c r="D403" t="s">
        <v>76</v>
      </c>
      <c r="F403" t="s">
        <v>77</v>
      </c>
      <c r="G403">
        <v>0</v>
      </c>
    </row>
    <row r="404" spans="1:7" x14ac:dyDescent="0.3">
      <c r="A404" t="s">
        <v>10</v>
      </c>
      <c r="B404" t="s">
        <v>129</v>
      </c>
      <c r="D404" t="s">
        <v>76</v>
      </c>
      <c r="F404" t="s">
        <v>77</v>
      </c>
      <c r="G404">
        <v>0</v>
      </c>
    </row>
    <row r="405" spans="1:7" x14ac:dyDescent="0.3">
      <c r="A405" t="s">
        <v>85</v>
      </c>
      <c r="B405" t="s">
        <v>129</v>
      </c>
      <c r="D405" t="s">
        <v>76</v>
      </c>
      <c r="F405" t="s">
        <v>77</v>
      </c>
      <c r="G405">
        <v>0</v>
      </c>
    </row>
    <row r="406" spans="1:7" x14ac:dyDescent="0.3">
      <c r="A406" t="s">
        <v>86</v>
      </c>
      <c r="B406" t="s">
        <v>129</v>
      </c>
      <c r="D406" t="s">
        <v>76</v>
      </c>
      <c r="F406" t="s">
        <v>77</v>
      </c>
      <c r="G406">
        <v>0</v>
      </c>
    </row>
    <row r="407" spans="1:7" x14ac:dyDescent="0.3">
      <c r="A407" t="s">
        <v>87</v>
      </c>
      <c r="B407" t="s">
        <v>129</v>
      </c>
      <c r="D407" t="s">
        <v>76</v>
      </c>
      <c r="F407" t="s">
        <v>77</v>
      </c>
      <c r="G407">
        <v>0</v>
      </c>
    </row>
    <row r="408" spans="1:7" x14ac:dyDescent="0.3">
      <c r="A408" t="s">
        <v>88</v>
      </c>
      <c r="B408" t="s">
        <v>129</v>
      </c>
      <c r="D408" t="s">
        <v>76</v>
      </c>
      <c r="F408" t="s">
        <v>77</v>
      </c>
      <c r="G408">
        <v>0</v>
      </c>
    </row>
    <row r="409" spans="1:7" x14ac:dyDescent="0.3">
      <c r="A409" t="s">
        <v>89</v>
      </c>
      <c r="B409" t="s">
        <v>129</v>
      </c>
      <c r="D409" t="s">
        <v>76</v>
      </c>
      <c r="F409" t="s">
        <v>77</v>
      </c>
      <c r="G409">
        <v>0</v>
      </c>
    </row>
    <row r="410" spans="1:7" x14ac:dyDescent="0.3">
      <c r="A410" t="s">
        <v>90</v>
      </c>
      <c r="B410" t="s">
        <v>129</v>
      </c>
      <c r="D410" t="s">
        <v>76</v>
      </c>
      <c r="F410" t="s">
        <v>77</v>
      </c>
      <c r="G410">
        <v>0</v>
      </c>
    </row>
    <row r="411" spans="1:7" x14ac:dyDescent="0.3">
      <c r="A411" t="s">
        <v>11</v>
      </c>
      <c r="B411" t="s">
        <v>129</v>
      </c>
      <c r="D411" t="s">
        <v>76</v>
      </c>
      <c r="F411" t="s">
        <v>77</v>
      </c>
      <c r="G411">
        <v>0</v>
      </c>
    </row>
    <row r="412" spans="1:7" x14ac:dyDescent="0.3">
      <c r="A412" t="s">
        <v>12</v>
      </c>
      <c r="B412" t="s">
        <v>129</v>
      </c>
      <c r="D412" t="s">
        <v>76</v>
      </c>
      <c r="F412" t="s">
        <v>77</v>
      </c>
      <c r="G412">
        <v>0</v>
      </c>
    </row>
    <row r="413" spans="1:7" x14ac:dyDescent="0.3">
      <c r="A413" t="s">
        <v>13</v>
      </c>
      <c r="B413" t="s">
        <v>129</v>
      </c>
      <c r="D413" t="s">
        <v>76</v>
      </c>
      <c r="F413" t="s">
        <v>77</v>
      </c>
      <c r="G413">
        <v>0</v>
      </c>
    </row>
    <row r="414" spans="1:7" x14ac:dyDescent="0.3">
      <c r="A414" t="s">
        <v>14</v>
      </c>
      <c r="B414" t="s">
        <v>129</v>
      </c>
      <c r="D414" t="s">
        <v>76</v>
      </c>
      <c r="F414" t="s">
        <v>77</v>
      </c>
      <c r="G414">
        <v>0</v>
      </c>
    </row>
    <row r="415" spans="1:7" x14ac:dyDescent="0.3">
      <c r="A415" t="s">
        <v>15</v>
      </c>
      <c r="B415" t="s">
        <v>129</v>
      </c>
      <c r="D415" t="s">
        <v>76</v>
      </c>
      <c r="F415" t="s">
        <v>77</v>
      </c>
      <c r="G415">
        <v>0</v>
      </c>
    </row>
    <row r="416" spans="1:7" x14ac:dyDescent="0.3">
      <c r="A416" t="s">
        <v>16</v>
      </c>
      <c r="B416" t="s">
        <v>129</v>
      </c>
      <c r="D416" t="s">
        <v>76</v>
      </c>
      <c r="F416" t="s">
        <v>77</v>
      </c>
      <c r="G416">
        <v>0</v>
      </c>
    </row>
    <row r="417" spans="1:7" x14ac:dyDescent="0.3">
      <c r="A417" t="s">
        <v>91</v>
      </c>
      <c r="B417" t="s">
        <v>129</v>
      </c>
      <c r="D417" t="s">
        <v>76</v>
      </c>
      <c r="F417" t="s">
        <v>77</v>
      </c>
      <c r="G417">
        <v>0</v>
      </c>
    </row>
    <row r="418" spans="1:7" x14ac:dyDescent="0.3">
      <c r="A418" t="s">
        <v>92</v>
      </c>
      <c r="B418" t="s">
        <v>129</v>
      </c>
      <c r="D418" t="s">
        <v>76</v>
      </c>
      <c r="F418" t="s">
        <v>77</v>
      </c>
      <c r="G418">
        <v>0</v>
      </c>
    </row>
    <row r="419" spans="1:7" x14ac:dyDescent="0.3">
      <c r="A419" t="s">
        <v>93</v>
      </c>
      <c r="B419" t="s">
        <v>129</v>
      </c>
      <c r="D419" t="s">
        <v>76</v>
      </c>
      <c r="F419" t="s">
        <v>77</v>
      </c>
      <c r="G419">
        <v>0</v>
      </c>
    </row>
    <row r="420" spans="1:7" x14ac:dyDescent="0.3">
      <c r="A420" t="s">
        <v>94</v>
      </c>
      <c r="B420" t="s">
        <v>129</v>
      </c>
      <c r="D420" t="s">
        <v>76</v>
      </c>
      <c r="F420" t="s">
        <v>77</v>
      </c>
      <c r="G420">
        <v>0</v>
      </c>
    </row>
    <row r="421" spans="1:7" x14ac:dyDescent="0.3">
      <c r="A421" t="s">
        <v>95</v>
      </c>
      <c r="B421" t="s">
        <v>129</v>
      </c>
      <c r="D421" t="s">
        <v>76</v>
      </c>
      <c r="F421" t="s">
        <v>77</v>
      </c>
      <c r="G421">
        <v>0</v>
      </c>
    </row>
    <row r="422" spans="1:7" x14ac:dyDescent="0.3">
      <c r="A422" t="s">
        <v>96</v>
      </c>
      <c r="B422" t="s">
        <v>129</v>
      </c>
      <c r="D422" t="s">
        <v>76</v>
      </c>
      <c r="F422" t="s">
        <v>77</v>
      </c>
      <c r="G422">
        <v>0</v>
      </c>
    </row>
    <row r="423" spans="1:7" x14ac:dyDescent="0.3">
      <c r="A423" t="s">
        <v>17</v>
      </c>
      <c r="B423" t="s">
        <v>129</v>
      </c>
      <c r="D423" t="s">
        <v>76</v>
      </c>
      <c r="F423" t="s">
        <v>77</v>
      </c>
      <c r="G423">
        <v>0</v>
      </c>
    </row>
    <row r="424" spans="1:7" x14ac:dyDescent="0.3">
      <c r="A424" t="s">
        <v>18</v>
      </c>
      <c r="B424" t="s">
        <v>129</v>
      </c>
      <c r="D424" t="s">
        <v>76</v>
      </c>
      <c r="F424" t="s">
        <v>77</v>
      </c>
      <c r="G424">
        <v>0</v>
      </c>
    </row>
    <row r="425" spans="1:7" x14ac:dyDescent="0.3">
      <c r="A425" t="s">
        <v>19</v>
      </c>
      <c r="B425" t="s">
        <v>129</v>
      </c>
      <c r="D425" t="s">
        <v>76</v>
      </c>
      <c r="F425" t="s">
        <v>77</v>
      </c>
      <c r="G425">
        <v>0</v>
      </c>
    </row>
    <row r="426" spans="1:7" x14ac:dyDescent="0.3">
      <c r="A426" t="s">
        <v>20</v>
      </c>
      <c r="B426" t="s">
        <v>129</v>
      </c>
      <c r="D426" t="s">
        <v>76</v>
      </c>
      <c r="F426" t="s">
        <v>77</v>
      </c>
      <c r="G426">
        <v>0</v>
      </c>
    </row>
    <row r="427" spans="1:7" x14ac:dyDescent="0.3">
      <c r="A427" t="s">
        <v>21</v>
      </c>
      <c r="B427" t="s">
        <v>129</v>
      </c>
      <c r="D427" t="s">
        <v>76</v>
      </c>
      <c r="F427" t="s">
        <v>77</v>
      </c>
      <c r="G427">
        <v>0</v>
      </c>
    </row>
    <row r="428" spans="1:7" x14ac:dyDescent="0.3">
      <c r="A428" t="s">
        <v>22</v>
      </c>
      <c r="B428" t="s">
        <v>129</v>
      </c>
      <c r="D428" t="s">
        <v>76</v>
      </c>
      <c r="F428" t="s">
        <v>77</v>
      </c>
      <c r="G428">
        <v>0</v>
      </c>
    </row>
    <row r="429" spans="1:7" x14ac:dyDescent="0.3">
      <c r="A429" t="s">
        <v>97</v>
      </c>
      <c r="B429" t="s">
        <v>129</v>
      </c>
      <c r="D429" t="s">
        <v>76</v>
      </c>
      <c r="F429" t="s">
        <v>77</v>
      </c>
      <c r="G429">
        <v>0</v>
      </c>
    </row>
    <row r="430" spans="1:7" x14ac:dyDescent="0.3">
      <c r="A430" t="s">
        <v>98</v>
      </c>
      <c r="B430" t="s">
        <v>129</v>
      </c>
      <c r="D430" t="s">
        <v>76</v>
      </c>
      <c r="F430" t="s">
        <v>77</v>
      </c>
      <c r="G430">
        <v>0</v>
      </c>
    </row>
    <row r="431" spans="1:7" x14ac:dyDescent="0.3">
      <c r="A431" t="s">
        <v>99</v>
      </c>
      <c r="B431" t="s">
        <v>129</v>
      </c>
      <c r="D431" t="s">
        <v>76</v>
      </c>
      <c r="F431" t="s">
        <v>77</v>
      </c>
      <c r="G431">
        <v>0</v>
      </c>
    </row>
    <row r="432" spans="1:7" x14ac:dyDescent="0.3">
      <c r="A432" t="s">
        <v>100</v>
      </c>
      <c r="B432" t="s">
        <v>129</v>
      </c>
      <c r="D432" t="s">
        <v>76</v>
      </c>
      <c r="F432" t="s">
        <v>77</v>
      </c>
      <c r="G432">
        <v>0</v>
      </c>
    </row>
    <row r="433" spans="1:7" x14ac:dyDescent="0.3">
      <c r="A433" t="s">
        <v>101</v>
      </c>
      <c r="B433" t="s">
        <v>129</v>
      </c>
      <c r="D433" t="s">
        <v>76</v>
      </c>
      <c r="F433" t="s">
        <v>77</v>
      </c>
      <c r="G433">
        <v>0</v>
      </c>
    </row>
    <row r="434" spans="1:7" x14ac:dyDescent="0.3">
      <c r="A434" t="s">
        <v>102</v>
      </c>
      <c r="B434" t="s">
        <v>129</v>
      </c>
      <c r="D434" t="s">
        <v>76</v>
      </c>
      <c r="F434" t="s">
        <v>77</v>
      </c>
      <c r="G434">
        <v>0</v>
      </c>
    </row>
    <row r="435" spans="1:7" x14ac:dyDescent="0.3">
      <c r="A435" t="s">
        <v>23</v>
      </c>
      <c r="B435" t="s">
        <v>129</v>
      </c>
      <c r="D435" t="s">
        <v>76</v>
      </c>
      <c r="F435" t="s">
        <v>77</v>
      </c>
      <c r="G435">
        <v>0</v>
      </c>
    </row>
    <row r="436" spans="1:7" x14ac:dyDescent="0.3">
      <c r="A436" t="s">
        <v>24</v>
      </c>
      <c r="B436" t="s">
        <v>129</v>
      </c>
      <c r="D436" t="s">
        <v>76</v>
      </c>
      <c r="F436" t="s">
        <v>77</v>
      </c>
      <c r="G436">
        <v>0</v>
      </c>
    </row>
    <row r="437" spans="1:7" x14ac:dyDescent="0.3">
      <c r="A437" t="s">
        <v>25</v>
      </c>
      <c r="B437" t="s">
        <v>129</v>
      </c>
      <c r="D437" t="s">
        <v>76</v>
      </c>
      <c r="F437" t="s">
        <v>77</v>
      </c>
      <c r="G437">
        <v>0</v>
      </c>
    </row>
    <row r="438" spans="1:7" x14ac:dyDescent="0.3">
      <c r="A438" t="s">
        <v>26</v>
      </c>
      <c r="B438" t="s">
        <v>129</v>
      </c>
      <c r="D438" t="s">
        <v>76</v>
      </c>
      <c r="F438" t="s">
        <v>77</v>
      </c>
      <c r="G438">
        <v>0</v>
      </c>
    </row>
    <row r="439" spans="1:7" x14ac:dyDescent="0.3">
      <c r="A439" t="s">
        <v>27</v>
      </c>
      <c r="B439" t="s">
        <v>129</v>
      </c>
      <c r="D439" t="s">
        <v>76</v>
      </c>
      <c r="F439" t="s">
        <v>77</v>
      </c>
      <c r="G439">
        <v>0</v>
      </c>
    </row>
    <row r="440" spans="1:7" x14ac:dyDescent="0.3">
      <c r="A440" t="s">
        <v>28</v>
      </c>
      <c r="B440" t="s">
        <v>129</v>
      </c>
      <c r="D440" t="s">
        <v>76</v>
      </c>
      <c r="F440" t="s">
        <v>77</v>
      </c>
      <c r="G440">
        <v>0</v>
      </c>
    </row>
    <row r="441" spans="1:7" x14ac:dyDescent="0.3">
      <c r="A441" t="s">
        <v>103</v>
      </c>
      <c r="B441" t="s">
        <v>129</v>
      </c>
      <c r="D441" t="s">
        <v>76</v>
      </c>
      <c r="F441" t="s">
        <v>77</v>
      </c>
      <c r="G441">
        <v>0</v>
      </c>
    </row>
    <row r="442" spans="1:7" x14ac:dyDescent="0.3">
      <c r="A442" t="s">
        <v>104</v>
      </c>
      <c r="B442" t="s">
        <v>129</v>
      </c>
      <c r="D442" t="s">
        <v>76</v>
      </c>
      <c r="F442" t="s">
        <v>77</v>
      </c>
      <c r="G442">
        <v>0</v>
      </c>
    </row>
    <row r="443" spans="1:7" x14ac:dyDescent="0.3">
      <c r="A443" t="s">
        <v>105</v>
      </c>
      <c r="B443" t="s">
        <v>129</v>
      </c>
      <c r="D443" t="s">
        <v>76</v>
      </c>
      <c r="F443" t="s">
        <v>77</v>
      </c>
      <c r="G443">
        <v>0</v>
      </c>
    </row>
    <row r="444" spans="1:7" x14ac:dyDescent="0.3">
      <c r="A444" t="s">
        <v>106</v>
      </c>
      <c r="B444" t="s">
        <v>129</v>
      </c>
      <c r="D444" t="s">
        <v>76</v>
      </c>
      <c r="F444" t="s">
        <v>77</v>
      </c>
      <c r="G444">
        <v>0</v>
      </c>
    </row>
    <row r="445" spans="1:7" x14ac:dyDescent="0.3">
      <c r="A445" t="s">
        <v>107</v>
      </c>
      <c r="B445" t="s">
        <v>129</v>
      </c>
      <c r="D445" t="s">
        <v>76</v>
      </c>
      <c r="F445" t="s">
        <v>77</v>
      </c>
      <c r="G445">
        <v>0</v>
      </c>
    </row>
    <row r="446" spans="1:7" x14ac:dyDescent="0.3">
      <c r="A446" t="s">
        <v>108</v>
      </c>
      <c r="B446" t="s">
        <v>129</v>
      </c>
      <c r="D446" t="s">
        <v>76</v>
      </c>
      <c r="F446" t="s">
        <v>77</v>
      </c>
      <c r="G446">
        <v>0</v>
      </c>
    </row>
    <row r="447" spans="1:7" x14ac:dyDescent="0.3">
      <c r="A447" t="s">
        <v>29</v>
      </c>
      <c r="B447" t="s">
        <v>129</v>
      </c>
      <c r="D447" t="s">
        <v>76</v>
      </c>
      <c r="F447" t="s">
        <v>77</v>
      </c>
      <c r="G447">
        <v>0</v>
      </c>
    </row>
    <row r="448" spans="1:7" x14ac:dyDescent="0.3">
      <c r="A448" t="s">
        <v>30</v>
      </c>
      <c r="B448" t="s">
        <v>129</v>
      </c>
      <c r="D448" t="s">
        <v>76</v>
      </c>
      <c r="F448" t="s">
        <v>77</v>
      </c>
      <c r="G448">
        <v>0</v>
      </c>
    </row>
    <row r="449" spans="1:7" x14ac:dyDescent="0.3">
      <c r="A449" t="s">
        <v>31</v>
      </c>
      <c r="B449" t="s">
        <v>129</v>
      </c>
      <c r="D449" t="s">
        <v>76</v>
      </c>
      <c r="F449" t="s">
        <v>77</v>
      </c>
      <c r="G449">
        <v>0</v>
      </c>
    </row>
    <row r="450" spans="1:7" x14ac:dyDescent="0.3">
      <c r="A450" t="s">
        <v>32</v>
      </c>
      <c r="B450" t="s">
        <v>129</v>
      </c>
      <c r="D450" t="s">
        <v>76</v>
      </c>
      <c r="F450" t="s">
        <v>77</v>
      </c>
      <c r="G450">
        <v>0</v>
      </c>
    </row>
    <row r="451" spans="1:7" x14ac:dyDescent="0.3">
      <c r="A451" t="s">
        <v>33</v>
      </c>
      <c r="B451" t="s">
        <v>129</v>
      </c>
      <c r="D451" t="s">
        <v>76</v>
      </c>
      <c r="F451" t="s">
        <v>77</v>
      </c>
      <c r="G451">
        <v>0</v>
      </c>
    </row>
    <row r="452" spans="1:7" x14ac:dyDescent="0.3">
      <c r="A452" t="s">
        <v>34</v>
      </c>
      <c r="B452" t="s">
        <v>129</v>
      </c>
      <c r="D452" t="s">
        <v>76</v>
      </c>
      <c r="F452" t="s">
        <v>77</v>
      </c>
      <c r="G452">
        <v>0</v>
      </c>
    </row>
    <row r="453" spans="1:7" x14ac:dyDescent="0.3">
      <c r="A453" t="s">
        <v>109</v>
      </c>
      <c r="B453" t="s">
        <v>129</v>
      </c>
      <c r="D453" t="s">
        <v>76</v>
      </c>
      <c r="F453" t="s">
        <v>77</v>
      </c>
      <c r="G453">
        <v>0</v>
      </c>
    </row>
    <row r="454" spans="1:7" x14ac:dyDescent="0.3">
      <c r="A454" t="s">
        <v>110</v>
      </c>
      <c r="B454" t="s">
        <v>129</v>
      </c>
      <c r="D454" t="s">
        <v>76</v>
      </c>
      <c r="F454" t="s">
        <v>77</v>
      </c>
      <c r="G454">
        <v>0</v>
      </c>
    </row>
    <row r="455" spans="1:7" x14ac:dyDescent="0.3">
      <c r="A455" t="s">
        <v>111</v>
      </c>
      <c r="B455" t="s">
        <v>129</v>
      </c>
      <c r="D455" t="s">
        <v>76</v>
      </c>
      <c r="F455" t="s">
        <v>77</v>
      </c>
      <c r="G455">
        <v>0</v>
      </c>
    </row>
    <row r="456" spans="1:7" x14ac:dyDescent="0.3">
      <c r="A456" t="s">
        <v>112</v>
      </c>
      <c r="B456" t="s">
        <v>129</v>
      </c>
      <c r="D456" t="s">
        <v>76</v>
      </c>
      <c r="F456" t="s">
        <v>77</v>
      </c>
      <c r="G456">
        <v>0</v>
      </c>
    </row>
    <row r="457" spans="1:7" x14ac:dyDescent="0.3">
      <c r="A457" t="s">
        <v>113</v>
      </c>
      <c r="B457" t="s">
        <v>129</v>
      </c>
      <c r="D457" t="s">
        <v>76</v>
      </c>
      <c r="F457" t="s">
        <v>77</v>
      </c>
      <c r="G457">
        <v>0</v>
      </c>
    </row>
    <row r="458" spans="1:7" x14ac:dyDescent="0.3">
      <c r="A458" t="s">
        <v>114</v>
      </c>
      <c r="B458" t="s">
        <v>129</v>
      </c>
      <c r="D458" t="s">
        <v>76</v>
      </c>
      <c r="F458" t="s">
        <v>77</v>
      </c>
      <c r="G458">
        <v>0</v>
      </c>
    </row>
    <row r="459" spans="1:7" x14ac:dyDescent="0.3">
      <c r="A459" t="s">
        <v>35</v>
      </c>
      <c r="B459" t="s">
        <v>129</v>
      </c>
      <c r="D459" t="s">
        <v>76</v>
      </c>
      <c r="F459" t="s">
        <v>77</v>
      </c>
      <c r="G459">
        <v>0</v>
      </c>
    </row>
    <row r="460" spans="1:7" x14ac:dyDescent="0.3">
      <c r="A460" t="s">
        <v>36</v>
      </c>
      <c r="B460" t="s">
        <v>129</v>
      </c>
      <c r="D460" t="s">
        <v>76</v>
      </c>
      <c r="F460" t="s">
        <v>77</v>
      </c>
      <c r="G460">
        <v>0</v>
      </c>
    </row>
    <row r="461" spans="1:7" x14ac:dyDescent="0.3">
      <c r="A461" t="s">
        <v>37</v>
      </c>
      <c r="B461" t="s">
        <v>129</v>
      </c>
      <c r="D461" t="s">
        <v>76</v>
      </c>
      <c r="F461" t="s">
        <v>77</v>
      </c>
      <c r="G461">
        <v>0</v>
      </c>
    </row>
    <row r="462" spans="1:7" x14ac:dyDescent="0.3">
      <c r="A462" t="s">
        <v>38</v>
      </c>
      <c r="B462" t="s">
        <v>129</v>
      </c>
      <c r="D462" t="s">
        <v>76</v>
      </c>
      <c r="F462" t="s">
        <v>77</v>
      </c>
      <c r="G462">
        <v>0</v>
      </c>
    </row>
    <row r="463" spans="1:7" x14ac:dyDescent="0.3">
      <c r="A463" t="s">
        <v>39</v>
      </c>
      <c r="B463" t="s">
        <v>129</v>
      </c>
      <c r="D463" t="s">
        <v>76</v>
      </c>
      <c r="F463" t="s">
        <v>77</v>
      </c>
      <c r="G463">
        <v>0</v>
      </c>
    </row>
    <row r="464" spans="1:7" x14ac:dyDescent="0.3">
      <c r="A464" t="s">
        <v>40</v>
      </c>
      <c r="B464" t="s">
        <v>129</v>
      </c>
      <c r="D464" t="s">
        <v>76</v>
      </c>
      <c r="F464" t="s">
        <v>77</v>
      </c>
      <c r="G464">
        <v>0</v>
      </c>
    </row>
    <row r="465" spans="1:7" x14ac:dyDescent="0.3">
      <c r="A465" t="s">
        <v>115</v>
      </c>
      <c r="B465" t="s">
        <v>129</v>
      </c>
      <c r="D465" t="s">
        <v>76</v>
      </c>
      <c r="F465" t="s">
        <v>77</v>
      </c>
      <c r="G465">
        <v>0</v>
      </c>
    </row>
    <row r="466" spans="1:7" x14ac:dyDescent="0.3">
      <c r="A466" t="s">
        <v>116</v>
      </c>
      <c r="B466" t="s">
        <v>129</v>
      </c>
      <c r="D466" t="s">
        <v>76</v>
      </c>
      <c r="F466" t="s">
        <v>77</v>
      </c>
      <c r="G466">
        <v>0</v>
      </c>
    </row>
    <row r="467" spans="1:7" x14ac:dyDescent="0.3">
      <c r="A467" t="s">
        <v>117</v>
      </c>
      <c r="B467" t="s">
        <v>129</v>
      </c>
      <c r="D467" t="s">
        <v>76</v>
      </c>
      <c r="F467" t="s">
        <v>77</v>
      </c>
      <c r="G467">
        <v>0</v>
      </c>
    </row>
    <row r="468" spans="1:7" x14ac:dyDescent="0.3">
      <c r="A468" t="s">
        <v>118</v>
      </c>
      <c r="B468" t="s">
        <v>129</v>
      </c>
      <c r="D468" t="s">
        <v>76</v>
      </c>
      <c r="F468" t="s">
        <v>77</v>
      </c>
      <c r="G468">
        <v>0</v>
      </c>
    </row>
    <row r="469" spans="1:7" x14ac:dyDescent="0.3">
      <c r="A469" t="s">
        <v>119</v>
      </c>
      <c r="B469" t="s">
        <v>129</v>
      </c>
      <c r="D469" t="s">
        <v>76</v>
      </c>
      <c r="F469" t="s">
        <v>77</v>
      </c>
      <c r="G469">
        <v>0</v>
      </c>
    </row>
    <row r="470" spans="1:7" x14ac:dyDescent="0.3">
      <c r="A470" t="s">
        <v>120</v>
      </c>
      <c r="B470" t="s">
        <v>129</v>
      </c>
      <c r="D470" t="s">
        <v>76</v>
      </c>
      <c r="F470" t="s">
        <v>77</v>
      </c>
      <c r="G470">
        <v>0</v>
      </c>
    </row>
    <row r="471" spans="1:7" x14ac:dyDescent="0.3">
      <c r="A471" t="s">
        <v>41</v>
      </c>
      <c r="B471" t="s">
        <v>129</v>
      </c>
      <c r="D471" t="s">
        <v>76</v>
      </c>
      <c r="F471" t="s">
        <v>77</v>
      </c>
      <c r="G471">
        <v>0</v>
      </c>
    </row>
    <row r="472" spans="1:7" x14ac:dyDescent="0.3">
      <c r="A472" t="s">
        <v>42</v>
      </c>
      <c r="B472" t="s">
        <v>129</v>
      </c>
      <c r="D472" t="s">
        <v>76</v>
      </c>
      <c r="F472" t="s">
        <v>77</v>
      </c>
      <c r="G472">
        <v>0</v>
      </c>
    </row>
    <row r="473" spans="1:7" x14ac:dyDescent="0.3">
      <c r="A473" t="s">
        <v>43</v>
      </c>
      <c r="B473" t="s">
        <v>129</v>
      </c>
      <c r="D473" t="s">
        <v>76</v>
      </c>
      <c r="F473" t="s">
        <v>77</v>
      </c>
      <c r="G473">
        <v>0</v>
      </c>
    </row>
    <row r="474" spans="1:7" x14ac:dyDescent="0.3">
      <c r="A474" t="s">
        <v>44</v>
      </c>
      <c r="B474" t="s">
        <v>129</v>
      </c>
      <c r="D474" t="s">
        <v>76</v>
      </c>
      <c r="F474" t="s">
        <v>77</v>
      </c>
      <c r="G474">
        <v>0</v>
      </c>
    </row>
    <row r="475" spans="1:7" x14ac:dyDescent="0.3">
      <c r="A475" t="s">
        <v>45</v>
      </c>
      <c r="B475" t="s">
        <v>129</v>
      </c>
      <c r="D475" t="s">
        <v>76</v>
      </c>
      <c r="F475" t="s">
        <v>77</v>
      </c>
      <c r="G475">
        <v>0</v>
      </c>
    </row>
    <row r="476" spans="1:7" x14ac:dyDescent="0.3">
      <c r="A476" t="s">
        <v>46</v>
      </c>
      <c r="B476" t="s">
        <v>129</v>
      </c>
      <c r="D476" t="s">
        <v>76</v>
      </c>
      <c r="F476" t="s">
        <v>77</v>
      </c>
      <c r="G476">
        <v>0</v>
      </c>
    </row>
    <row r="477" spans="1:7" x14ac:dyDescent="0.3">
      <c r="A477" t="s">
        <v>121</v>
      </c>
      <c r="B477" t="s">
        <v>129</v>
      </c>
      <c r="D477" t="s">
        <v>76</v>
      </c>
      <c r="F477" t="s">
        <v>77</v>
      </c>
      <c r="G477">
        <v>0</v>
      </c>
    </row>
    <row r="478" spans="1:7" x14ac:dyDescent="0.3">
      <c r="A478" t="s">
        <v>122</v>
      </c>
      <c r="B478" t="s">
        <v>129</v>
      </c>
      <c r="D478" t="s">
        <v>76</v>
      </c>
      <c r="F478" t="s">
        <v>77</v>
      </c>
      <c r="G478">
        <v>0</v>
      </c>
    </row>
    <row r="479" spans="1:7" x14ac:dyDescent="0.3">
      <c r="A479" t="s">
        <v>123</v>
      </c>
      <c r="B479" t="s">
        <v>129</v>
      </c>
      <c r="D479" t="s">
        <v>76</v>
      </c>
      <c r="F479" t="s">
        <v>77</v>
      </c>
      <c r="G479">
        <v>0</v>
      </c>
    </row>
    <row r="480" spans="1:7" x14ac:dyDescent="0.3">
      <c r="A480" t="s">
        <v>124</v>
      </c>
      <c r="B480" t="s">
        <v>129</v>
      </c>
      <c r="D480" t="s">
        <v>76</v>
      </c>
      <c r="F480" t="s">
        <v>77</v>
      </c>
      <c r="G480">
        <v>0</v>
      </c>
    </row>
    <row r="481" spans="1:7" x14ac:dyDescent="0.3">
      <c r="A481" t="s">
        <v>125</v>
      </c>
      <c r="B481" t="s">
        <v>129</v>
      </c>
      <c r="D481" t="s">
        <v>76</v>
      </c>
      <c r="F481" t="s">
        <v>77</v>
      </c>
      <c r="G481">
        <v>0</v>
      </c>
    </row>
    <row r="482" spans="1:7" x14ac:dyDescent="0.3">
      <c r="A482" t="s">
        <v>126</v>
      </c>
      <c r="B482" t="s">
        <v>129</v>
      </c>
      <c r="D482" t="s">
        <v>76</v>
      </c>
      <c r="F482" t="s">
        <v>77</v>
      </c>
      <c r="G48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8"/>
  <sheetViews>
    <sheetView workbookViewId="0">
      <selection activeCell="I3" sqref="I3:I17"/>
    </sheetView>
  </sheetViews>
  <sheetFormatPr defaultRowHeight="14.4" x14ac:dyDescent="0.3"/>
  <cols>
    <col min="8" max="8" width="26.33203125" customWidth="1"/>
    <col min="9" max="9" width="14.33203125" customWidth="1"/>
  </cols>
  <sheetData>
    <row r="2" spans="2:9" x14ac:dyDescent="0.3">
      <c r="E2" s="1" t="s">
        <v>131</v>
      </c>
      <c r="F2" s="1" t="s">
        <v>132</v>
      </c>
      <c r="G2" s="1" t="s">
        <v>136</v>
      </c>
      <c r="H2" s="3" t="s">
        <v>73</v>
      </c>
      <c r="I2" s="1" t="s">
        <v>135</v>
      </c>
    </row>
    <row r="3" spans="2:9" x14ac:dyDescent="0.3">
      <c r="B3" t="s">
        <v>0</v>
      </c>
      <c r="E3">
        <v>0</v>
      </c>
      <c r="F3">
        <v>19.77</v>
      </c>
      <c r="G3">
        <v>19.84</v>
      </c>
      <c r="H3">
        <f>AVERAGE(G3:G5)</f>
        <v>19.793333333333333</v>
      </c>
      <c r="I3">
        <f>2^-(F3-H3)</f>
        <v>1.016304932168189</v>
      </c>
    </row>
    <row r="4" spans="2:9" x14ac:dyDescent="0.3">
      <c r="B4" t="s">
        <v>1</v>
      </c>
      <c r="E4">
        <v>0</v>
      </c>
      <c r="F4">
        <v>19.39</v>
      </c>
      <c r="G4">
        <v>19.5</v>
      </c>
      <c r="I4">
        <f>2^-(F4-H3)</f>
        <v>1.3225601461225385</v>
      </c>
    </row>
    <row r="5" spans="2:9" x14ac:dyDescent="0.3">
      <c r="B5" t="s">
        <v>2</v>
      </c>
      <c r="E5">
        <v>0</v>
      </c>
      <c r="F5">
        <v>19.55</v>
      </c>
      <c r="G5">
        <v>20.04</v>
      </c>
      <c r="I5">
        <f>2^-(F5-H3)</f>
        <v>1.1837244885898344</v>
      </c>
    </row>
    <row r="6" spans="2:9" x14ac:dyDescent="0.3">
      <c r="B6" t="s">
        <v>3</v>
      </c>
      <c r="E6">
        <v>0</v>
      </c>
      <c r="F6">
        <v>19.72</v>
      </c>
      <c r="G6">
        <v>19.7</v>
      </c>
      <c r="H6">
        <f>AVERAGE(G6:G8)</f>
        <v>19.756666666666664</v>
      </c>
      <c r="I6">
        <f>2^-(F6-H6)</f>
        <v>1.0257411214340169</v>
      </c>
    </row>
    <row r="7" spans="2:9" x14ac:dyDescent="0.3">
      <c r="B7" t="s">
        <v>4</v>
      </c>
      <c r="E7">
        <v>0</v>
      </c>
      <c r="F7">
        <v>20.05</v>
      </c>
      <c r="G7">
        <v>19.73</v>
      </c>
      <c r="I7">
        <f>2^-(F7-H6)</f>
        <v>0.81601448498844364</v>
      </c>
    </row>
    <row r="8" spans="2:9" x14ac:dyDescent="0.3">
      <c r="B8" t="s">
        <v>78</v>
      </c>
      <c r="E8">
        <v>0</v>
      </c>
      <c r="F8">
        <v>20.03</v>
      </c>
      <c r="G8">
        <v>19.84</v>
      </c>
      <c r="I8">
        <f>2^-(F8-H6)</f>
        <v>0.82740562270001072</v>
      </c>
    </row>
    <row r="9" spans="2:9" x14ac:dyDescent="0.3">
      <c r="B9" t="s">
        <v>79</v>
      </c>
      <c r="E9">
        <v>0</v>
      </c>
      <c r="F9">
        <v>21.86</v>
      </c>
      <c r="G9">
        <v>21.83</v>
      </c>
      <c r="H9">
        <f>AVERAGE(G9:G11)</f>
        <v>21.936666666666667</v>
      </c>
      <c r="I9">
        <f>2^-(F9-H9)</f>
        <v>1.054578629516014</v>
      </c>
    </row>
    <row r="10" spans="2:9" x14ac:dyDescent="0.3">
      <c r="B10" t="s">
        <v>80</v>
      </c>
      <c r="E10">
        <v>0</v>
      </c>
      <c r="F10">
        <v>21.81</v>
      </c>
      <c r="G10">
        <v>21.94</v>
      </c>
      <c r="I10">
        <f>2^-(F10-H9)</f>
        <v>1.091768264570641</v>
      </c>
    </row>
    <row r="11" spans="2:9" x14ac:dyDescent="0.3">
      <c r="B11" t="s">
        <v>81</v>
      </c>
      <c r="E11">
        <v>0</v>
      </c>
      <c r="F11">
        <v>22.4</v>
      </c>
      <c r="G11">
        <v>22.04</v>
      </c>
      <c r="I11">
        <f>2^-(F11-H9)</f>
        <v>0.72530850270788894</v>
      </c>
    </row>
    <row r="12" spans="2:9" x14ac:dyDescent="0.3">
      <c r="B12" t="s">
        <v>82</v>
      </c>
      <c r="E12">
        <v>0</v>
      </c>
      <c r="F12">
        <v>22.1</v>
      </c>
      <c r="G12">
        <v>21.74</v>
      </c>
      <c r="H12">
        <f>AVERAGE(G12:G14)</f>
        <v>21.810000000000002</v>
      </c>
      <c r="I12">
        <f>2^-(F12-H12)</f>
        <v>0.81790205855778164</v>
      </c>
    </row>
    <row r="13" spans="2:9" x14ac:dyDescent="0.3">
      <c r="B13" t="s">
        <v>83</v>
      </c>
      <c r="E13">
        <v>0</v>
      </c>
      <c r="F13">
        <v>21.78</v>
      </c>
      <c r="G13">
        <v>21.77</v>
      </c>
      <c r="I13">
        <f>2^-(F13-H12)</f>
        <v>1.021012125707194</v>
      </c>
    </row>
    <row r="14" spans="2:9" x14ac:dyDescent="0.3">
      <c r="B14" t="s">
        <v>84</v>
      </c>
      <c r="E14">
        <v>0</v>
      </c>
      <c r="F14">
        <v>21.96</v>
      </c>
      <c r="G14">
        <v>21.92</v>
      </c>
      <c r="I14">
        <f>2^-(F14-H12)</f>
        <v>0.90125046261083108</v>
      </c>
    </row>
    <row r="15" spans="2:9" x14ac:dyDescent="0.3">
      <c r="B15" t="s">
        <v>5</v>
      </c>
      <c r="E15">
        <v>0</v>
      </c>
      <c r="F15">
        <v>30.33</v>
      </c>
      <c r="G15">
        <v>19.79</v>
      </c>
      <c r="H15">
        <f>AVERAGE(G15:G16)</f>
        <v>19.615000000000002</v>
      </c>
      <c r="I15">
        <f>2^-(F15-H15)</f>
        <v>5.9492688656015359E-4</v>
      </c>
    </row>
    <row r="16" spans="2:9" x14ac:dyDescent="0.3">
      <c r="B16" t="s">
        <v>6</v>
      </c>
      <c r="E16">
        <v>0</v>
      </c>
      <c r="F16">
        <v>30.15</v>
      </c>
      <c r="G16">
        <v>19.440000000000001</v>
      </c>
      <c r="I16">
        <f>2^-(F16-H15)</f>
        <v>6.7398308271319986E-4</v>
      </c>
    </row>
    <row r="17" spans="2:9" x14ac:dyDescent="0.3">
      <c r="B17" t="s">
        <v>7</v>
      </c>
      <c r="E17">
        <v>0</v>
      </c>
      <c r="F17">
        <v>29.87</v>
      </c>
      <c r="G17" s="2">
        <v>20.22</v>
      </c>
      <c r="I17">
        <f>2^-(F17-H15)</f>
        <v>8.183468111991691E-4</v>
      </c>
    </row>
    <row r="18" spans="2:9" x14ac:dyDescent="0.3">
      <c r="B18" t="s">
        <v>8</v>
      </c>
    </row>
    <row r="19" spans="2:9" x14ac:dyDescent="0.3">
      <c r="B19" t="s">
        <v>9</v>
      </c>
    </row>
    <row r="20" spans="2:9" x14ac:dyDescent="0.3">
      <c r="B20" t="s">
        <v>10</v>
      </c>
    </row>
    <row r="21" spans="2:9" x14ac:dyDescent="0.3">
      <c r="B21" t="s">
        <v>85</v>
      </c>
    </row>
    <row r="22" spans="2:9" x14ac:dyDescent="0.3">
      <c r="B22" t="s">
        <v>86</v>
      </c>
    </row>
    <row r="23" spans="2:9" x14ac:dyDescent="0.3">
      <c r="B23" t="s">
        <v>87</v>
      </c>
    </row>
    <row r="24" spans="2:9" x14ac:dyDescent="0.3">
      <c r="B24" t="s">
        <v>88</v>
      </c>
    </row>
    <row r="25" spans="2:9" x14ac:dyDescent="0.3">
      <c r="B25" t="s">
        <v>89</v>
      </c>
    </row>
    <row r="26" spans="2:9" x14ac:dyDescent="0.3">
      <c r="B26" t="s">
        <v>90</v>
      </c>
    </row>
    <row r="27" spans="2:9" x14ac:dyDescent="0.3">
      <c r="B27" t="s">
        <v>11</v>
      </c>
    </row>
    <row r="28" spans="2:9" x14ac:dyDescent="0.3">
      <c r="B28" t="s">
        <v>12</v>
      </c>
    </row>
    <row r="29" spans="2:9" x14ac:dyDescent="0.3">
      <c r="B29" t="s">
        <v>13</v>
      </c>
    </row>
    <row r="30" spans="2:9" x14ac:dyDescent="0.3">
      <c r="B30" t="s">
        <v>14</v>
      </c>
    </row>
    <row r="31" spans="2:9" x14ac:dyDescent="0.3">
      <c r="B31" t="s">
        <v>15</v>
      </c>
    </row>
    <row r="32" spans="2:9" x14ac:dyDescent="0.3">
      <c r="B32" t="s">
        <v>16</v>
      </c>
    </row>
    <row r="33" spans="2:3" x14ac:dyDescent="0.3">
      <c r="B33" t="s">
        <v>91</v>
      </c>
    </row>
    <row r="34" spans="2:3" x14ac:dyDescent="0.3">
      <c r="B34" t="s">
        <v>92</v>
      </c>
    </row>
    <row r="35" spans="2:3" x14ac:dyDescent="0.3">
      <c r="B35" t="s">
        <v>93</v>
      </c>
    </row>
    <row r="36" spans="2:3" x14ac:dyDescent="0.3">
      <c r="B36" t="s">
        <v>94</v>
      </c>
    </row>
    <row r="37" spans="2:3" x14ac:dyDescent="0.3">
      <c r="B37" t="s">
        <v>95</v>
      </c>
    </row>
    <row r="38" spans="2:3" x14ac:dyDescent="0.3">
      <c r="B38" t="s">
        <v>96</v>
      </c>
    </row>
    <row r="39" spans="2:3" x14ac:dyDescent="0.3">
      <c r="B39" t="s">
        <v>17</v>
      </c>
    </row>
    <row r="40" spans="2:3" x14ac:dyDescent="0.3">
      <c r="B40" t="s">
        <v>18</v>
      </c>
    </row>
    <row r="41" spans="2:3" x14ac:dyDescent="0.3">
      <c r="B41" t="s">
        <v>19</v>
      </c>
    </row>
    <row r="42" spans="2:3" x14ac:dyDescent="0.3">
      <c r="B42" t="s">
        <v>20</v>
      </c>
    </row>
    <row r="43" spans="2:3" x14ac:dyDescent="0.3">
      <c r="B43" t="s">
        <v>21</v>
      </c>
    </row>
    <row r="44" spans="2:3" x14ac:dyDescent="0.3">
      <c r="B44" t="s">
        <v>22</v>
      </c>
    </row>
    <row r="45" spans="2:3" x14ac:dyDescent="0.3">
      <c r="B45" t="s">
        <v>97</v>
      </c>
    </row>
    <row r="46" spans="2:3" x14ac:dyDescent="0.3">
      <c r="B46" t="s">
        <v>98</v>
      </c>
    </row>
    <row r="47" spans="2:3" x14ac:dyDescent="0.3">
      <c r="B47" t="s">
        <v>99</v>
      </c>
    </row>
    <row r="48" spans="2:3" x14ac:dyDescent="0.3">
      <c r="B48" t="s">
        <v>100</v>
      </c>
      <c r="C48">
        <v>0</v>
      </c>
    </row>
    <row r="49" spans="2:3" x14ac:dyDescent="0.3">
      <c r="B49" t="s">
        <v>101</v>
      </c>
      <c r="C49">
        <v>0</v>
      </c>
    </row>
    <row r="50" spans="2:3" x14ac:dyDescent="0.3">
      <c r="B50" t="s">
        <v>102</v>
      </c>
      <c r="C50">
        <v>0</v>
      </c>
    </row>
    <row r="51" spans="2:3" x14ac:dyDescent="0.3">
      <c r="B51" t="s">
        <v>23</v>
      </c>
      <c r="C51">
        <v>0</v>
      </c>
    </row>
    <row r="52" spans="2:3" x14ac:dyDescent="0.3">
      <c r="B52" t="s">
        <v>24</v>
      </c>
      <c r="C52">
        <v>0</v>
      </c>
    </row>
    <row r="53" spans="2:3" x14ac:dyDescent="0.3">
      <c r="B53" t="s">
        <v>25</v>
      </c>
      <c r="C53">
        <v>0</v>
      </c>
    </row>
    <row r="54" spans="2:3" x14ac:dyDescent="0.3">
      <c r="B54" t="s">
        <v>26</v>
      </c>
      <c r="C54">
        <v>0</v>
      </c>
    </row>
    <row r="55" spans="2:3" x14ac:dyDescent="0.3">
      <c r="B55" t="s">
        <v>27</v>
      </c>
      <c r="C55">
        <v>0</v>
      </c>
    </row>
    <row r="56" spans="2:3" x14ac:dyDescent="0.3">
      <c r="B56" t="s">
        <v>28</v>
      </c>
      <c r="C56">
        <v>0</v>
      </c>
    </row>
    <row r="57" spans="2:3" x14ac:dyDescent="0.3">
      <c r="B57" t="s">
        <v>103</v>
      </c>
      <c r="C57">
        <v>0</v>
      </c>
    </row>
    <row r="58" spans="2:3" x14ac:dyDescent="0.3">
      <c r="B58" t="s">
        <v>104</v>
      </c>
      <c r="C58">
        <v>0</v>
      </c>
    </row>
    <row r="59" spans="2:3" x14ac:dyDescent="0.3">
      <c r="B59" t="s">
        <v>105</v>
      </c>
      <c r="C59">
        <v>0</v>
      </c>
    </row>
    <row r="60" spans="2:3" x14ac:dyDescent="0.3">
      <c r="B60" t="s">
        <v>106</v>
      </c>
      <c r="C60">
        <v>0</v>
      </c>
    </row>
    <row r="61" spans="2:3" x14ac:dyDescent="0.3">
      <c r="B61" t="s">
        <v>107</v>
      </c>
      <c r="C61">
        <v>0</v>
      </c>
    </row>
    <row r="62" spans="2:3" x14ac:dyDescent="0.3">
      <c r="B62" t="s">
        <v>108</v>
      </c>
      <c r="C62">
        <v>0</v>
      </c>
    </row>
    <row r="63" spans="2:3" x14ac:dyDescent="0.3">
      <c r="B63" t="s">
        <v>29</v>
      </c>
      <c r="C63">
        <v>31.42</v>
      </c>
    </row>
    <row r="64" spans="2:3" x14ac:dyDescent="0.3">
      <c r="B64" t="s">
        <v>30</v>
      </c>
      <c r="C64">
        <v>31.75</v>
      </c>
    </row>
    <row r="65" spans="2:3" x14ac:dyDescent="0.3">
      <c r="B65" t="s">
        <v>31</v>
      </c>
      <c r="C65">
        <v>31.28</v>
      </c>
    </row>
    <row r="66" spans="2:3" x14ac:dyDescent="0.3">
      <c r="B66" t="s">
        <v>32</v>
      </c>
      <c r="C66">
        <v>28.49</v>
      </c>
    </row>
    <row r="67" spans="2:3" x14ac:dyDescent="0.3">
      <c r="B67" t="s">
        <v>33</v>
      </c>
      <c r="C67">
        <v>28.02</v>
      </c>
    </row>
    <row r="68" spans="2:3" x14ac:dyDescent="0.3">
      <c r="B68" t="s">
        <v>34</v>
      </c>
      <c r="C68">
        <v>28.3</v>
      </c>
    </row>
    <row r="69" spans="2:3" x14ac:dyDescent="0.3">
      <c r="B69" t="s">
        <v>109</v>
      </c>
      <c r="C69">
        <v>31.12</v>
      </c>
    </row>
    <row r="70" spans="2:3" x14ac:dyDescent="0.3">
      <c r="B70" t="s">
        <v>110</v>
      </c>
      <c r="C70">
        <v>31.36</v>
      </c>
    </row>
    <row r="71" spans="2:3" x14ac:dyDescent="0.3">
      <c r="B71" t="s">
        <v>111</v>
      </c>
      <c r="C71">
        <v>31.39</v>
      </c>
    </row>
    <row r="72" spans="2:3" x14ac:dyDescent="0.3">
      <c r="B72" t="s">
        <v>112</v>
      </c>
      <c r="C72">
        <v>30.19</v>
      </c>
    </row>
    <row r="73" spans="2:3" x14ac:dyDescent="0.3">
      <c r="B73" t="s">
        <v>113</v>
      </c>
      <c r="C73">
        <v>29.97</v>
      </c>
    </row>
    <row r="74" spans="2:3" x14ac:dyDescent="0.3">
      <c r="B74" t="s">
        <v>114</v>
      </c>
      <c r="C74">
        <v>30.03</v>
      </c>
    </row>
    <row r="75" spans="2:3" x14ac:dyDescent="0.3">
      <c r="B75" t="s">
        <v>35</v>
      </c>
      <c r="C75">
        <v>36.54</v>
      </c>
    </row>
    <row r="76" spans="2:3" x14ac:dyDescent="0.3">
      <c r="B76" t="s">
        <v>36</v>
      </c>
      <c r="C76">
        <v>34.17</v>
      </c>
    </row>
    <row r="77" spans="2:3" x14ac:dyDescent="0.3">
      <c r="B77" t="s">
        <v>37</v>
      </c>
      <c r="C77">
        <v>34.020000000000003</v>
      </c>
    </row>
    <row r="78" spans="2:3" x14ac:dyDescent="0.3">
      <c r="B78" t="s">
        <v>38</v>
      </c>
      <c r="C78">
        <v>0</v>
      </c>
    </row>
    <row r="79" spans="2:3" x14ac:dyDescent="0.3">
      <c r="B79" t="s">
        <v>39</v>
      </c>
      <c r="C79">
        <v>37.5</v>
      </c>
    </row>
    <row r="80" spans="2:3" x14ac:dyDescent="0.3">
      <c r="B80" t="s">
        <v>40</v>
      </c>
      <c r="C80">
        <v>0</v>
      </c>
    </row>
    <row r="81" spans="2:3" x14ac:dyDescent="0.3">
      <c r="B81" t="s">
        <v>115</v>
      </c>
      <c r="C81">
        <v>34.25</v>
      </c>
    </row>
    <row r="82" spans="2:3" x14ac:dyDescent="0.3">
      <c r="B82" t="s">
        <v>116</v>
      </c>
      <c r="C82">
        <v>33.590000000000003</v>
      </c>
    </row>
    <row r="83" spans="2:3" x14ac:dyDescent="0.3">
      <c r="B83" t="s">
        <v>117</v>
      </c>
      <c r="C83">
        <v>33.909999999999997</v>
      </c>
    </row>
    <row r="84" spans="2:3" x14ac:dyDescent="0.3">
      <c r="B84" t="s">
        <v>118</v>
      </c>
      <c r="C84">
        <v>39.229999999999997</v>
      </c>
    </row>
    <row r="85" spans="2:3" x14ac:dyDescent="0.3">
      <c r="B85" t="s">
        <v>119</v>
      </c>
      <c r="C85">
        <v>38.11</v>
      </c>
    </row>
    <row r="86" spans="2:3" x14ac:dyDescent="0.3">
      <c r="B86" t="s">
        <v>120</v>
      </c>
      <c r="C86">
        <v>37.61</v>
      </c>
    </row>
    <row r="87" spans="2:3" x14ac:dyDescent="0.3">
      <c r="B87" t="s">
        <v>41</v>
      </c>
      <c r="C87">
        <v>36.72</v>
      </c>
    </row>
    <row r="88" spans="2:3" x14ac:dyDescent="0.3">
      <c r="B88" t="s">
        <v>42</v>
      </c>
      <c r="C88">
        <v>37</v>
      </c>
    </row>
    <row r="89" spans="2:3" x14ac:dyDescent="0.3">
      <c r="B89" t="s">
        <v>43</v>
      </c>
      <c r="C89">
        <v>36</v>
      </c>
    </row>
    <row r="90" spans="2:3" x14ac:dyDescent="0.3">
      <c r="B90" t="s">
        <v>44</v>
      </c>
      <c r="C90">
        <v>33.549999999999997</v>
      </c>
    </row>
    <row r="91" spans="2:3" x14ac:dyDescent="0.3">
      <c r="B91" t="s">
        <v>45</v>
      </c>
      <c r="C91">
        <v>33.11</v>
      </c>
    </row>
    <row r="92" spans="2:3" x14ac:dyDescent="0.3">
      <c r="B92" t="s">
        <v>46</v>
      </c>
      <c r="C92">
        <v>33.229999999999997</v>
      </c>
    </row>
    <row r="93" spans="2:3" x14ac:dyDescent="0.3">
      <c r="B93" t="s">
        <v>121</v>
      </c>
      <c r="C93">
        <v>0</v>
      </c>
    </row>
    <row r="94" spans="2:3" x14ac:dyDescent="0.3">
      <c r="B94" t="s">
        <v>122</v>
      </c>
      <c r="C94">
        <v>0</v>
      </c>
    </row>
    <row r="95" spans="2:3" x14ac:dyDescent="0.3">
      <c r="B95" t="s">
        <v>123</v>
      </c>
      <c r="C95">
        <v>0</v>
      </c>
    </row>
    <row r="96" spans="2:3" x14ac:dyDescent="0.3">
      <c r="B96" t="s">
        <v>124</v>
      </c>
      <c r="C96">
        <v>0</v>
      </c>
    </row>
    <row r="97" spans="2:3" x14ac:dyDescent="0.3">
      <c r="B97" t="s">
        <v>125</v>
      </c>
      <c r="C97">
        <v>37.880000000000003</v>
      </c>
    </row>
    <row r="98" spans="2:3" x14ac:dyDescent="0.3">
      <c r="B98" t="s">
        <v>126</v>
      </c>
      <c r="C98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tabSelected="1" workbookViewId="0">
      <selection activeCell="L3" sqref="L3:L8"/>
    </sheetView>
  </sheetViews>
  <sheetFormatPr defaultRowHeight="14.4" x14ac:dyDescent="0.3"/>
  <cols>
    <col min="5" max="5" width="9.77734375" customWidth="1"/>
    <col min="6" max="6" width="12.88671875" customWidth="1"/>
    <col min="8" max="8" width="24.33203125" customWidth="1"/>
    <col min="9" max="9" width="21.21875" customWidth="1"/>
  </cols>
  <sheetData>
    <row r="2" spans="1:12" x14ac:dyDescent="0.3">
      <c r="C2" t="s">
        <v>133</v>
      </c>
      <c r="D2" t="s">
        <v>137</v>
      </c>
      <c r="F2" s="3" t="s">
        <v>137</v>
      </c>
      <c r="G2" s="3" t="s">
        <v>133</v>
      </c>
      <c r="H2" s="3" t="s">
        <v>73</v>
      </c>
      <c r="I2" s="1" t="s">
        <v>138</v>
      </c>
    </row>
    <row r="3" spans="1:12" x14ac:dyDescent="0.3">
      <c r="A3" t="s">
        <v>11</v>
      </c>
      <c r="B3" t="s">
        <v>127</v>
      </c>
      <c r="C3">
        <v>21.14</v>
      </c>
      <c r="D3">
        <v>30.41</v>
      </c>
      <c r="F3">
        <v>30.41</v>
      </c>
      <c r="G3">
        <v>21.14</v>
      </c>
      <c r="H3">
        <f>AVERAGE(G3:G5)</f>
        <v>21.333333333333332</v>
      </c>
      <c r="I3">
        <f>2^-(F3-H3)</f>
        <v>1.8520430296376893E-3</v>
      </c>
      <c r="J3">
        <f>AVERAGE(I3:I5)</f>
        <v>1.9611976191662413E-3</v>
      </c>
      <c r="L3">
        <v>1.9611976191662413E-3</v>
      </c>
    </row>
    <row r="4" spans="1:12" x14ac:dyDescent="0.3">
      <c r="A4" t="s">
        <v>12</v>
      </c>
      <c r="B4" t="s">
        <v>127</v>
      </c>
      <c r="C4">
        <v>21.72</v>
      </c>
      <c r="D4">
        <v>30.37</v>
      </c>
      <c r="F4">
        <v>30.37</v>
      </c>
      <c r="G4">
        <v>21.72</v>
      </c>
      <c r="I4">
        <f>2^-(F4-H3)</f>
        <v>1.9041110463324979E-3</v>
      </c>
      <c r="L4">
        <v>4.6889476146460196E-3</v>
      </c>
    </row>
    <row r="5" spans="1:12" x14ac:dyDescent="0.3">
      <c r="A5" t="s">
        <v>13</v>
      </c>
      <c r="B5" t="s">
        <v>127</v>
      </c>
      <c r="C5">
        <v>21.14</v>
      </c>
      <c r="D5">
        <v>30.21</v>
      </c>
      <c r="F5">
        <v>30.21</v>
      </c>
      <c r="G5">
        <v>21.14</v>
      </c>
      <c r="I5">
        <f>2^-(F5-H3)</f>
        <v>2.1274387815285369E-3</v>
      </c>
      <c r="L5">
        <v>3.4647325721852214E-3</v>
      </c>
    </row>
    <row r="6" spans="1:12" x14ac:dyDescent="0.3">
      <c r="A6" t="s">
        <v>14</v>
      </c>
      <c r="B6" t="s">
        <v>127</v>
      </c>
      <c r="C6">
        <v>21.4</v>
      </c>
      <c r="D6">
        <v>29.13</v>
      </c>
      <c r="F6">
        <v>29.13</v>
      </c>
      <c r="G6">
        <v>21.4</v>
      </c>
      <c r="H6">
        <f>AVERAGE(G6:G8)</f>
        <v>21.423333333333332</v>
      </c>
      <c r="I6">
        <f>2^-(F6-H6)</f>
        <v>4.7869861036294106E-3</v>
      </c>
      <c r="J6">
        <f>AVERAGE(I6:I8)</f>
        <v>4.6889476146460196E-3</v>
      </c>
      <c r="L6">
        <v>1.1797609571474329E-3</v>
      </c>
    </row>
    <row r="7" spans="1:12" x14ac:dyDescent="0.3">
      <c r="A7" t="s">
        <v>15</v>
      </c>
      <c r="B7" t="s">
        <v>127</v>
      </c>
      <c r="C7">
        <v>21.22</v>
      </c>
      <c r="D7">
        <v>29.06</v>
      </c>
      <c r="F7">
        <v>29.06</v>
      </c>
      <c r="G7">
        <v>21.22</v>
      </c>
      <c r="I7">
        <f>2^-(F7-H6)</f>
        <v>5.0249791772515734E-3</v>
      </c>
      <c r="L7">
        <v>2.3702946269398609E-3</v>
      </c>
    </row>
    <row r="8" spans="1:12" x14ac:dyDescent="0.3">
      <c r="A8" t="s">
        <v>16</v>
      </c>
      <c r="B8" t="s">
        <v>127</v>
      </c>
      <c r="C8">
        <v>21.65</v>
      </c>
      <c r="D8">
        <v>29.3</v>
      </c>
      <c r="F8">
        <v>29.3</v>
      </c>
      <c r="G8">
        <v>21.65</v>
      </c>
      <c r="I8">
        <f>2^-(F8-H6)</f>
        <v>4.2548775630570738E-3</v>
      </c>
      <c r="L8">
        <v>2.8214631067992198E-3</v>
      </c>
    </row>
    <row r="9" spans="1:12" x14ac:dyDescent="0.3">
      <c r="A9" t="s">
        <v>91</v>
      </c>
      <c r="B9" t="s">
        <v>127</v>
      </c>
      <c r="C9">
        <v>24.66</v>
      </c>
      <c r="D9">
        <v>31.7</v>
      </c>
      <c r="F9">
        <v>31.7</v>
      </c>
      <c r="G9" s="2">
        <v>24.66</v>
      </c>
      <c r="H9">
        <f>AVERAGE(G10:G11)</f>
        <v>23.049999999999997</v>
      </c>
      <c r="I9">
        <f>2^-(F9-H9)</f>
        <v>2.489376225232931E-3</v>
      </c>
      <c r="J9">
        <f>AVERAGE(I9:I11)</f>
        <v>3.4647325721852214E-3</v>
      </c>
    </row>
    <row r="10" spans="1:12" x14ac:dyDescent="0.3">
      <c r="A10" t="s">
        <v>92</v>
      </c>
      <c r="B10" t="s">
        <v>127</v>
      </c>
      <c r="C10">
        <v>23.08</v>
      </c>
      <c r="D10">
        <v>30.96</v>
      </c>
      <c r="F10">
        <v>30.96</v>
      </c>
      <c r="G10">
        <v>23.08</v>
      </c>
      <c r="I10">
        <f>2^-(F10-H9)</f>
        <v>4.1576960252084254E-3</v>
      </c>
    </row>
    <row r="11" spans="1:12" x14ac:dyDescent="0.3">
      <c r="A11" t="s">
        <v>93</v>
      </c>
      <c r="B11" t="s">
        <v>127</v>
      </c>
      <c r="C11">
        <v>23.02</v>
      </c>
      <c r="D11">
        <v>31.11</v>
      </c>
      <c r="F11">
        <v>31.11</v>
      </c>
      <c r="G11">
        <v>23.02</v>
      </c>
      <c r="I11">
        <f>2^-(F11-H9)</f>
        <v>3.7471254661143082E-3</v>
      </c>
    </row>
    <row r="12" spans="1:12" x14ac:dyDescent="0.3">
      <c r="A12" t="s">
        <v>94</v>
      </c>
      <c r="B12" t="s">
        <v>127</v>
      </c>
      <c r="C12">
        <v>22.62</v>
      </c>
      <c r="D12">
        <v>32.270000000000003</v>
      </c>
      <c r="F12" s="2">
        <v>32.270000000000003</v>
      </c>
      <c r="G12" s="2">
        <v>22.62</v>
      </c>
      <c r="H12">
        <f>AVERAGE(G13:G14)</f>
        <v>23.66</v>
      </c>
      <c r="I12" s="2">
        <f>2^-(F12-H12)</f>
        <v>2.5593621169108611E-3</v>
      </c>
      <c r="J12">
        <f>AVERAGE(I12:I14)</f>
        <v>1.1797609571474329E-3</v>
      </c>
    </row>
    <row r="13" spans="1:12" x14ac:dyDescent="0.3">
      <c r="A13" t="s">
        <v>95</v>
      </c>
      <c r="B13" t="s">
        <v>127</v>
      </c>
      <c r="C13">
        <v>23.55</v>
      </c>
      <c r="D13">
        <v>34.979999999999997</v>
      </c>
      <c r="F13">
        <v>34.979999999999997</v>
      </c>
      <c r="G13">
        <v>23.55</v>
      </c>
      <c r="I13">
        <f>2^-(F13-H12)</f>
        <v>3.9114740116680876E-4</v>
      </c>
    </row>
    <row r="14" spans="1:12" x14ac:dyDescent="0.3">
      <c r="A14" t="s">
        <v>96</v>
      </c>
      <c r="B14" t="s">
        <v>127</v>
      </c>
      <c r="C14">
        <v>23.77</v>
      </c>
      <c r="D14">
        <v>34.39</v>
      </c>
      <c r="F14">
        <v>34.39</v>
      </c>
      <c r="G14">
        <v>23.77</v>
      </c>
      <c r="I14">
        <f>2^-(F14-H12)</f>
        <v>5.8877335336462912E-4</v>
      </c>
    </row>
    <row r="15" spans="1:12" x14ac:dyDescent="0.3">
      <c r="A15" t="s">
        <v>17</v>
      </c>
      <c r="B15" t="s">
        <v>127</v>
      </c>
      <c r="C15">
        <v>23.39</v>
      </c>
      <c r="D15">
        <v>32.11</v>
      </c>
      <c r="F15">
        <v>32.11</v>
      </c>
      <c r="G15">
        <v>23.39</v>
      </c>
      <c r="H15">
        <f>AVERAGE(G15:G17)</f>
        <v>23.633333333333336</v>
      </c>
      <c r="I15">
        <f>2^-(F15-H15)</f>
        <v>2.8071723019119639E-3</v>
      </c>
      <c r="J15">
        <f>AVERAGE(I15:I17)</f>
        <v>2.3702946269398609E-3</v>
      </c>
    </row>
    <row r="16" spans="1:12" x14ac:dyDescent="0.3">
      <c r="A16" t="s">
        <v>18</v>
      </c>
      <c r="B16" t="s">
        <v>127</v>
      </c>
      <c r="C16">
        <v>23.7</v>
      </c>
      <c r="D16">
        <v>32.43</v>
      </c>
      <c r="F16">
        <v>32.43</v>
      </c>
      <c r="G16">
        <v>23.7</v>
      </c>
      <c r="I16">
        <f>2^-(F16-H15)</f>
        <v>2.2487411722655936E-3</v>
      </c>
    </row>
    <row r="17" spans="1:10" x14ac:dyDescent="0.3">
      <c r="A17" t="s">
        <v>19</v>
      </c>
      <c r="B17" t="s">
        <v>127</v>
      </c>
      <c r="C17">
        <v>23.81</v>
      </c>
      <c r="D17">
        <v>32.56</v>
      </c>
      <c r="F17">
        <v>32.56</v>
      </c>
      <c r="G17">
        <v>23.81</v>
      </c>
      <c r="I17">
        <f>2^-(F17-H15)</f>
        <v>2.0549704066420258E-3</v>
      </c>
    </row>
    <row r="18" spans="1:10" x14ac:dyDescent="0.3">
      <c r="A18" t="s">
        <v>20</v>
      </c>
      <c r="B18" t="s">
        <v>127</v>
      </c>
      <c r="C18">
        <v>21.55</v>
      </c>
      <c r="D18">
        <v>29.5</v>
      </c>
      <c r="F18">
        <v>29.5</v>
      </c>
      <c r="G18">
        <v>21.55</v>
      </c>
      <c r="H18">
        <f>AVERAGE(G18:G19)</f>
        <v>21.814999999999998</v>
      </c>
      <c r="I18">
        <f>2^-(F18-H18)</f>
        <v>4.8594205206971362E-3</v>
      </c>
      <c r="J18">
        <f>AVERAGE(I18:I20)</f>
        <v>2.8214631067992198E-3</v>
      </c>
    </row>
    <row r="19" spans="1:10" x14ac:dyDescent="0.3">
      <c r="A19" t="s">
        <v>21</v>
      </c>
      <c r="B19" t="s">
        <v>127</v>
      </c>
      <c r="C19">
        <v>22.08</v>
      </c>
      <c r="D19">
        <v>31.22</v>
      </c>
      <c r="F19" s="2">
        <v>31.22</v>
      </c>
      <c r="G19">
        <v>22.08</v>
      </c>
      <c r="I19" s="2">
        <f>2^-(F19-H18)</f>
        <v>1.475070884338696E-3</v>
      </c>
    </row>
    <row r="20" spans="1:10" x14ac:dyDescent="0.3">
      <c r="A20" t="s">
        <v>22</v>
      </c>
      <c r="B20" t="s">
        <v>127</v>
      </c>
      <c r="C20">
        <v>23.86</v>
      </c>
      <c r="D20">
        <v>30.69</v>
      </c>
      <c r="F20">
        <v>30.69</v>
      </c>
      <c r="G20" s="2">
        <v>23.86</v>
      </c>
      <c r="I20" s="4">
        <f>2^-(F20-H18)</f>
        <v>2.1298979153618267E-3</v>
      </c>
    </row>
    <row r="21" spans="1:10" x14ac:dyDescent="0.3">
      <c r="A21" t="s">
        <v>97</v>
      </c>
      <c r="B21" t="s">
        <v>127</v>
      </c>
      <c r="C21" t="s">
        <v>77</v>
      </c>
      <c r="D21" t="s">
        <v>77</v>
      </c>
      <c r="F21" t="s">
        <v>77</v>
      </c>
      <c r="G21" t="s">
        <v>77</v>
      </c>
    </row>
    <row r="22" spans="1:10" x14ac:dyDescent="0.3">
      <c r="A22" t="s">
        <v>98</v>
      </c>
      <c r="B22" t="s">
        <v>127</v>
      </c>
      <c r="C22" t="s">
        <v>77</v>
      </c>
      <c r="D22" t="s">
        <v>77</v>
      </c>
      <c r="F22" t="s">
        <v>77</v>
      </c>
      <c r="G22" t="s">
        <v>77</v>
      </c>
    </row>
    <row r="23" spans="1:10" x14ac:dyDescent="0.3">
      <c r="C23" t="s">
        <v>137</v>
      </c>
    </row>
    <row r="24" spans="1:10" x14ac:dyDescent="0.3">
      <c r="A24" t="s">
        <v>0</v>
      </c>
      <c r="B24" t="s">
        <v>47</v>
      </c>
      <c r="C24">
        <v>30.41</v>
      </c>
    </row>
    <row r="25" spans="1:10" x14ac:dyDescent="0.3">
      <c r="A25" t="s">
        <v>1</v>
      </c>
      <c r="B25" t="s">
        <v>47</v>
      </c>
      <c r="C25">
        <v>30.37</v>
      </c>
    </row>
    <row r="26" spans="1:10" x14ac:dyDescent="0.3">
      <c r="A26" t="s">
        <v>2</v>
      </c>
      <c r="B26" t="s">
        <v>47</v>
      </c>
      <c r="C26">
        <v>30.21</v>
      </c>
    </row>
    <row r="27" spans="1:10" x14ac:dyDescent="0.3">
      <c r="A27" t="s">
        <v>3</v>
      </c>
      <c r="B27" t="s">
        <v>47</v>
      </c>
      <c r="C27">
        <v>29.13</v>
      </c>
    </row>
    <row r="28" spans="1:10" x14ac:dyDescent="0.3">
      <c r="A28" t="s">
        <v>4</v>
      </c>
      <c r="B28" t="s">
        <v>47</v>
      </c>
      <c r="C28">
        <v>29.06</v>
      </c>
    </row>
    <row r="29" spans="1:10" x14ac:dyDescent="0.3">
      <c r="A29" t="s">
        <v>78</v>
      </c>
      <c r="B29" t="s">
        <v>47</v>
      </c>
      <c r="C29">
        <v>29.3</v>
      </c>
    </row>
    <row r="30" spans="1:10" x14ac:dyDescent="0.3">
      <c r="A30" t="s">
        <v>79</v>
      </c>
      <c r="B30" t="s">
        <v>47</v>
      </c>
      <c r="C30">
        <v>31.7</v>
      </c>
    </row>
    <row r="31" spans="1:10" x14ac:dyDescent="0.3">
      <c r="A31" t="s">
        <v>80</v>
      </c>
      <c r="B31" t="s">
        <v>47</v>
      </c>
      <c r="C31">
        <v>30.96</v>
      </c>
    </row>
    <row r="32" spans="1:10" x14ac:dyDescent="0.3">
      <c r="A32" t="s">
        <v>81</v>
      </c>
      <c r="B32" t="s">
        <v>47</v>
      </c>
      <c r="C32">
        <v>31.11</v>
      </c>
    </row>
    <row r="33" spans="1:3" x14ac:dyDescent="0.3">
      <c r="A33" t="s">
        <v>82</v>
      </c>
      <c r="B33" t="s">
        <v>47</v>
      </c>
      <c r="C33">
        <v>32.270000000000003</v>
      </c>
    </row>
    <row r="34" spans="1:3" x14ac:dyDescent="0.3">
      <c r="A34" t="s">
        <v>83</v>
      </c>
      <c r="B34" t="s">
        <v>47</v>
      </c>
      <c r="C34">
        <v>34.979999999999997</v>
      </c>
    </row>
    <row r="35" spans="1:3" x14ac:dyDescent="0.3">
      <c r="A35" t="s">
        <v>84</v>
      </c>
      <c r="B35" t="s">
        <v>47</v>
      </c>
      <c r="C35">
        <v>34.39</v>
      </c>
    </row>
    <row r="36" spans="1:3" x14ac:dyDescent="0.3">
      <c r="A36" t="s">
        <v>5</v>
      </c>
      <c r="B36" t="s">
        <v>47</v>
      </c>
      <c r="C36">
        <v>32.11</v>
      </c>
    </row>
    <row r="37" spans="1:3" x14ac:dyDescent="0.3">
      <c r="A37" t="s">
        <v>6</v>
      </c>
      <c r="B37" t="s">
        <v>47</v>
      </c>
      <c r="C37">
        <v>32.43</v>
      </c>
    </row>
    <row r="38" spans="1:3" x14ac:dyDescent="0.3">
      <c r="A38" t="s">
        <v>7</v>
      </c>
      <c r="B38" t="s">
        <v>47</v>
      </c>
      <c r="C38">
        <v>32.56</v>
      </c>
    </row>
    <row r="39" spans="1:3" x14ac:dyDescent="0.3">
      <c r="A39" t="s">
        <v>8</v>
      </c>
      <c r="B39" t="s">
        <v>47</v>
      </c>
      <c r="C39">
        <v>29.5</v>
      </c>
    </row>
    <row r="40" spans="1:3" x14ac:dyDescent="0.3">
      <c r="A40" t="s">
        <v>9</v>
      </c>
      <c r="B40" t="s">
        <v>47</v>
      </c>
      <c r="C40">
        <v>31.22</v>
      </c>
    </row>
    <row r="41" spans="1:3" x14ac:dyDescent="0.3">
      <c r="A41" t="s">
        <v>10</v>
      </c>
      <c r="B41" t="s">
        <v>47</v>
      </c>
      <c r="C41">
        <v>30.69</v>
      </c>
    </row>
    <row r="42" spans="1:3" x14ac:dyDescent="0.3">
      <c r="A42" t="s">
        <v>85</v>
      </c>
      <c r="B42" t="s">
        <v>47</v>
      </c>
      <c r="C42" t="s">
        <v>77</v>
      </c>
    </row>
    <row r="43" spans="1:3" x14ac:dyDescent="0.3">
      <c r="A43" t="s">
        <v>86</v>
      </c>
      <c r="B43" t="s">
        <v>47</v>
      </c>
      <c r="C43" t="s">
        <v>77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workbookViewId="0">
      <selection activeCell="M6" sqref="M6"/>
    </sheetView>
  </sheetViews>
  <sheetFormatPr defaultRowHeight="14.4" x14ac:dyDescent="0.3"/>
  <cols>
    <col min="5" max="5" width="24.5546875" customWidth="1"/>
    <col min="6" max="6" width="14.88671875" customWidth="1"/>
  </cols>
  <sheetData>
    <row r="2" spans="1:9" x14ac:dyDescent="0.3">
      <c r="C2" s="3" t="s">
        <v>140</v>
      </c>
      <c r="D2" s="3" t="s">
        <v>51</v>
      </c>
      <c r="E2" s="3" t="s">
        <v>73</v>
      </c>
      <c r="F2" s="1" t="s">
        <v>138</v>
      </c>
    </row>
    <row r="3" spans="1:9" x14ac:dyDescent="0.3">
      <c r="A3" t="s">
        <v>0</v>
      </c>
      <c r="B3" t="s">
        <v>139</v>
      </c>
      <c r="C3">
        <v>27.55</v>
      </c>
      <c r="D3">
        <v>24.38</v>
      </c>
      <c r="E3">
        <f>AVERAGE(D3:D5)</f>
        <v>24.51</v>
      </c>
      <c r="F3" s="4">
        <f>2^-(C3-E3)</f>
        <v>0.12158186842653573</v>
      </c>
      <c r="G3">
        <f>AVERAGE(F3:F5)</f>
        <v>0.10707926900871907</v>
      </c>
      <c r="I3">
        <v>0.10707926900871907</v>
      </c>
    </row>
    <row r="4" spans="1:9" x14ac:dyDescent="0.3">
      <c r="A4" t="s">
        <v>1</v>
      </c>
      <c r="B4" t="s">
        <v>139</v>
      </c>
      <c r="C4">
        <v>28.02</v>
      </c>
      <c r="D4">
        <v>24.62</v>
      </c>
      <c r="F4" s="4">
        <f>2^-(C4-E3)</f>
        <v>8.7777804733624967E-2</v>
      </c>
      <c r="I4">
        <v>0.11190368517968756</v>
      </c>
    </row>
    <row r="5" spans="1:9" x14ac:dyDescent="0.3">
      <c r="A5" t="s">
        <v>2</v>
      </c>
      <c r="B5" t="s">
        <v>139</v>
      </c>
      <c r="C5">
        <v>27.67</v>
      </c>
      <c r="D5">
        <v>24.53</v>
      </c>
      <c r="F5" s="4">
        <f>2^-(C5-E3)</f>
        <v>0.11187813386599654</v>
      </c>
      <c r="I5">
        <v>6.0601861746544881E-2</v>
      </c>
    </row>
    <row r="6" spans="1:9" x14ac:dyDescent="0.3">
      <c r="A6" t="s">
        <v>3</v>
      </c>
      <c r="B6" t="s">
        <v>139</v>
      </c>
      <c r="C6">
        <v>27.06</v>
      </c>
      <c r="D6">
        <v>23.94</v>
      </c>
      <c r="E6">
        <f>AVERAGE(D6:D8)</f>
        <v>24.106666666666669</v>
      </c>
      <c r="F6" s="4">
        <f>2^-(C6-E6)</f>
        <v>0.12910946439367371</v>
      </c>
      <c r="G6">
        <f>AVERAGE(F6:F8)</f>
        <v>0.11190368517968756</v>
      </c>
      <c r="I6">
        <v>5.6384575565277713E-2</v>
      </c>
    </row>
    <row r="7" spans="1:9" x14ac:dyDescent="0.3">
      <c r="A7" t="s">
        <v>4</v>
      </c>
      <c r="B7" t="s">
        <v>139</v>
      </c>
      <c r="C7">
        <v>27.17</v>
      </c>
      <c r="D7">
        <v>24.01</v>
      </c>
      <c r="F7" s="4">
        <f>2^-(C7-E6)</f>
        <v>0.11963128838423771</v>
      </c>
      <c r="I7">
        <v>6.3826586737772903E-2</v>
      </c>
    </row>
    <row r="8" spans="1:9" x14ac:dyDescent="0.3">
      <c r="A8" t="s">
        <v>78</v>
      </c>
      <c r="B8" t="s">
        <v>139</v>
      </c>
      <c r="C8">
        <v>27.63</v>
      </c>
      <c r="D8">
        <v>24.37</v>
      </c>
      <c r="F8" s="4">
        <f>2^-(C8-E6)</f>
        <v>8.6970302761151239E-2</v>
      </c>
      <c r="I8">
        <v>7.7578323504165894E-2</v>
      </c>
    </row>
    <row r="9" spans="1:9" x14ac:dyDescent="0.3">
      <c r="A9" t="s">
        <v>79</v>
      </c>
      <c r="B9" t="s">
        <v>139</v>
      </c>
      <c r="C9">
        <v>27.61</v>
      </c>
      <c r="D9">
        <v>23.41</v>
      </c>
      <c r="E9">
        <f>AVERAGE(D9:D11)</f>
        <v>23.673333333333332</v>
      </c>
      <c r="F9" s="4">
        <f>2^-(C9-E9)</f>
        <v>6.5304822053804404E-2</v>
      </c>
      <c r="G9">
        <f>AVERAGE(F9:F11)</f>
        <v>6.0601861746544881E-2</v>
      </c>
    </row>
    <row r="10" spans="1:9" x14ac:dyDescent="0.3">
      <c r="A10" t="s">
        <v>80</v>
      </c>
      <c r="B10" t="s">
        <v>139</v>
      </c>
      <c r="C10">
        <v>27.76</v>
      </c>
      <c r="D10">
        <v>23.83</v>
      </c>
      <c r="F10" s="4">
        <f>2^-(C10-E9)</f>
        <v>5.8856001086709069E-2</v>
      </c>
    </row>
    <row r="11" spans="1:9" x14ac:dyDescent="0.3">
      <c r="A11" t="s">
        <v>81</v>
      </c>
      <c r="B11" t="s">
        <v>139</v>
      </c>
      <c r="C11">
        <v>27.79</v>
      </c>
      <c r="D11">
        <v>23.78</v>
      </c>
      <c r="F11" s="4">
        <f>2^-(C11-E9)</f>
        <v>5.7644762099121186E-2</v>
      </c>
    </row>
    <row r="12" spans="1:9" x14ac:dyDescent="0.3">
      <c r="A12" t="s">
        <v>82</v>
      </c>
      <c r="B12" t="s">
        <v>139</v>
      </c>
      <c r="C12">
        <v>27.39</v>
      </c>
      <c r="D12">
        <v>22.99</v>
      </c>
      <c r="E12">
        <f>AVERAGE(D12:D14)</f>
        <v>23.113333333333333</v>
      </c>
      <c r="F12" s="4">
        <f>2^-(C12-E12)</f>
        <v>5.1593507286392025E-2</v>
      </c>
      <c r="G12">
        <f>AVERAGE(F12:F14)</f>
        <v>5.6384575565277713E-2</v>
      </c>
    </row>
    <row r="13" spans="1:9" x14ac:dyDescent="0.3">
      <c r="A13" t="s">
        <v>83</v>
      </c>
      <c r="B13" t="s">
        <v>139</v>
      </c>
      <c r="C13">
        <v>27.02</v>
      </c>
      <c r="D13">
        <v>23.07</v>
      </c>
      <c r="F13" s="4">
        <f>2^-(C13-E12)</f>
        <v>6.6677015184084878E-2</v>
      </c>
    </row>
    <row r="14" spans="1:9" x14ac:dyDescent="0.3">
      <c r="A14" t="s">
        <v>84</v>
      </c>
      <c r="B14" t="s">
        <v>139</v>
      </c>
      <c r="C14">
        <v>27.41</v>
      </c>
      <c r="D14">
        <v>23.28</v>
      </c>
      <c r="F14" s="4">
        <f>2^-(C14-E12)</f>
        <v>5.0883204225356256E-2</v>
      </c>
    </row>
    <row r="15" spans="1:9" x14ac:dyDescent="0.3">
      <c r="A15" t="s">
        <v>5</v>
      </c>
      <c r="B15" t="s">
        <v>139</v>
      </c>
      <c r="C15">
        <v>27.94</v>
      </c>
      <c r="D15">
        <v>24.11</v>
      </c>
      <c r="E15">
        <f>AVERAGE(D15:D17)</f>
        <v>24.01</v>
      </c>
      <c r="F15" s="4">
        <f>2^-(C15-E15)</f>
        <v>6.560729272644171E-2</v>
      </c>
      <c r="G15">
        <f>AVERAGE(F15:F17)</f>
        <v>6.3826586737772903E-2</v>
      </c>
    </row>
    <row r="16" spans="1:9" x14ac:dyDescent="0.3">
      <c r="A16" t="s">
        <v>6</v>
      </c>
      <c r="B16" t="s">
        <v>139</v>
      </c>
      <c r="C16">
        <v>27.99</v>
      </c>
      <c r="D16">
        <v>23.85</v>
      </c>
      <c r="F16" s="4">
        <f>2^-(C16-E15)</f>
        <v>6.3372467486876971E-2</v>
      </c>
    </row>
    <row r="17" spans="1:7" x14ac:dyDescent="0.3">
      <c r="A17" t="s">
        <v>7</v>
      </c>
      <c r="B17" t="s">
        <v>139</v>
      </c>
      <c r="C17">
        <v>28.01</v>
      </c>
      <c r="D17">
        <v>24.07</v>
      </c>
      <c r="F17" s="4">
        <f>2^-(C17-E15)</f>
        <v>6.25E-2</v>
      </c>
    </row>
    <row r="18" spans="1:7" x14ac:dyDescent="0.3">
      <c r="A18" t="s">
        <v>8</v>
      </c>
      <c r="B18" t="s">
        <v>139</v>
      </c>
      <c r="C18">
        <v>25.82</v>
      </c>
      <c r="D18">
        <v>22.15</v>
      </c>
      <c r="E18">
        <f>AVERAGE(D18:D20)</f>
        <v>22.25</v>
      </c>
      <c r="F18" s="4">
        <f>2^-(C18-E18)</f>
        <v>8.4202098554105639E-2</v>
      </c>
      <c r="G18">
        <f>AVERAGE(F18:F20)</f>
        <v>7.7578323504165894E-2</v>
      </c>
    </row>
    <row r="19" spans="1:7" x14ac:dyDescent="0.3">
      <c r="A19" t="s">
        <v>9</v>
      </c>
      <c r="B19" t="s">
        <v>139</v>
      </c>
      <c r="C19">
        <v>26.17</v>
      </c>
      <c r="D19">
        <v>22.32</v>
      </c>
      <c r="F19" s="4">
        <f>2^-(C19-E18)</f>
        <v>6.6063627535086211E-2</v>
      </c>
    </row>
    <row r="20" spans="1:7" x14ac:dyDescent="0.3">
      <c r="A20" t="s">
        <v>10</v>
      </c>
      <c r="B20" t="s">
        <v>139</v>
      </c>
      <c r="C20">
        <v>25.85</v>
      </c>
      <c r="D20">
        <v>22.28</v>
      </c>
      <c r="F20" s="4">
        <f>2^-(C20-E18)</f>
        <v>8.2469244423305818E-2</v>
      </c>
    </row>
    <row r="21" spans="1:7" x14ac:dyDescent="0.3">
      <c r="A21" t="s">
        <v>85</v>
      </c>
      <c r="B21" t="s">
        <v>139</v>
      </c>
      <c r="C21">
        <v>31.84</v>
      </c>
      <c r="D21">
        <v>38.65</v>
      </c>
    </row>
    <row r="22" spans="1:7" x14ac:dyDescent="0.3">
      <c r="A22" t="s">
        <v>86</v>
      </c>
      <c r="B22" t="s">
        <v>139</v>
      </c>
      <c r="C22" t="s">
        <v>77</v>
      </c>
      <c r="D22" t="s">
        <v>77</v>
      </c>
    </row>
    <row r="23" spans="1:7" x14ac:dyDescent="0.3">
      <c r="A23" t="s">
        <v>87</v>
      </c>
      <c r="B23" t="s">
        <v>139</v>
      </c>
      <c r="C23" t="s">
        <v>77</v>
      </c>
    </row>
    <row r="24" spans="1:7" x14ac:dyDescent="0.3">
      <c r="A24" t="s">
        <v>88</v>
      </c>
      <c r="B24" t="s">
        <v>139</v>
      </c>
      <c r="C24" t="s">
        <v>77</v>
      </c>
    </row>
    <row r="25" spans="1:7" x14ac:dyDescent="0.3">
      <c r="A25" t="s">
        <v>89</v>
      </c>
      <c r="B25" t="s">
        <v>139</v>
      </c>
      <c r="C25" t="s">
        <v>77</v>
      </c>
    </row>
    <row r="26" spans="1:7" x14ac:dyDescent="0.3">
      <c r="A26" t="s">
        <v>90</v>
      </c>
      <c r="B26" t="s">
        <v>139</v>
      </c>
      <c r="C26" t="s">
        <v>77</v>
      </c>
    </row>
    <row r="27" spans="1:7" x14ac:dyDescent="0.3">
      <c r="A27" t="s">
        <v>11</v>
      </c>
      <c r="B27" t="s">
        <v>139</v>
      </c>
      <c r="C27">
        <v>24.38</v>
      </c>
    </row>
    <row r="28" spans="1:7" x14ac:dyDescent="0.3">
      <c r="A28" t="s">
        <v>12</v>
      </c>
      <c r="B28" t="s">
        <v>139</v>
      </c>
      <c r="C28">
        <v>24.62</v>
      </c>
    </row>
    <row r="29" spans="1:7" x14ac:dyDescent="0.3">
      <c r="A29" t="s">
        <v>13</v>
      </c>
      <c r="B29" t="s">
        <v>139</v>
      </c>
      <c r="C29">
        <v>24.53</v>
      </c>
    </row>
    <row r="30" spans="1:7" x14ac:dyDescent="0.3">
      <c r="A30" t="s">
        <v>14</v>
      </c>
      <c r="B30" t="s">
        <v>139</v>
      </c>
      <c r="C30">
        <v>23.94</v>
      </c>
    </row>
    <row r="31" spans="1:7" x14ac:dyDescent="0.3">
      <c r="A31" t="s">
        <v>15</v>
      </c>
      <c r="B31" t="s">
        <v>139</v>
      </c>
      <c r="C31">
        <v>24.01</v>
      </c>
    </row>
    <row r="32" spans="1:7" x14ac:dyDescent="0.3">
      <c r="A32" t="s">
        <v>16</v>
      </c>
      <c r="B32" t="s">
        <v>139</v>
      </c>
      <c r="C32">
        <v>24.37</v>
      </c>
    </row>
    <row r="33" spans="1:3" x14ac:dyDescent="0.3">
      <c r="A33" t="s">
        <v>91</v>
      </c>
      <c r="B33" t="s">
        <v>139</v>
      </c>
      <c r="C33">
        <v>23.41</v>
      </c>
    </row>
    <row r="34" spans="1:3" x14ac:dyDescent="0.3">
      <c r="A34" t="s">
        <v>92</v>
      </c>
      <c r="B34" t="s">
        <v>139</v>
      </c>
      <c r="C34">
        <v>23.83</v>
      </c>
    </row>
    <row r="35" spans="1:3" x14ac:dyDescent="0.3">
      <c r="A35" t="s">
        <v>93</v>
      </c>
      <c r="B35" t="s">
        <v>139</v>
      </c>
      <c r="C35">
        <v>23.78</v>
      </c>
    </row>
    <row r="36" spans="1:3" x14ac:dyDescent="0.3">
      <c r="A36" t="s">
        <v>94</v>
      </c>
      <c r="B36" t="s">
        <v>139</v>
      </c>
      <c r="C36">
        <v>22.99</v>
      </c>
    </row>
    <row r="37" spans="1:3" x14ac:dyDescent="0.3">
      <c r="A37" t="s">
        <v>95</v>
      </c>
      <c r="B37" t="s">
        <v>139</v>
      </c>
      <c r="C37">
        <v>23.07</v>
      </c>
    </row>
    <row r="38" spans="1:3" x14ac:dyDescent="0.3">
      <c r="A38" t="s">
        <v>96</v>
      </c>
      <c r="B38" t="s">
        <v>139</v>
      </c>
      <c r="C38">
        <v>23.28</v>
      </c>
    </row>
    <row r="39" spans="1:3" x14ac:dyDescent="0.3">
      <c r="A39" t="s">
        <v>17</v>
      </c>
      <c r="B39" t="s">
        <v>139</v>
      </c>
      <c r="C39">
        <v>24.11</v>
      </c>
    </row>
    <row r="40" spans="1:3" x14ac:dyDescent="0.3">
      <c r="A40" t="s">
        <v>18</v>
      </c>
      <c r="B40" t="s">
        <v>139</v>
      </c>
      <c r="C40">
        <v>23.85</v>
      </c>
    </row>
    <row r="41" spans="1:3" x14ac:dyDescent="0.3">
      <c r="A41" t="s">
        <v>19</v>
      </c>
      <c r="B41" t="s">
        <v>139</v>
      </c>
      <c r="C41">
        <v>24.07</v>
      </c>
    </row>
    <row r="42" spans="1:3" x14ac:dyDescent="0.3">
      <c r="A42" t="s">
        <v>20</v>
      </c>
      <c r="B42" t="s">
        <v>139</v>
      </c>
      <c r="C42">
        <v>22.15</v>
      </c>
    </row>
    <row r="43" spans="1:3" x14ac:dyDescent="0.3">
      <c r="A43" t="s">
        <v>21</v>
      </c>
      <c r="B43" t="s">
        <v>139</v>
      </c>
      <c r="C43">
        <v>22.32</v>
      </c>
    </row>
    <row r="44" spans="1:3" x14ac:dyDescent="0.3">
      <c r="A44" t="s">
        <v>22</v>
      </c>
      <c r="B44" t="s">
        <v>139</v>
      </c>
      <c r="C44">
        <v>22.28</v>
      </c>
    </row>
    <row r="45" spans="1:3" x14ac:dyDescent="0.3">
      <c r="A45" t="s">
        <v>97</v>
      </c>
      <c r="B45" t="s">
        <v>139</v>
      </c>
      <c r="C45">
        <v>38.65</v>
      </c>
    </row>
    <row r="46" spans="1:3" x14ac:dyDescent="0.3">
      <c r="A46" t="s">
        <v>98</v>
      </c>
      <c r="B46" t="s">
        <v>139</v>
      </c>
      <c r="C46" t="s">
        <v>77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17.11.2015 BUB1 LL76 LL34</vt:lpstr>
      <vt:lpstr>17.11.2015 miR_155 LL76 LL34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2015-07-06T07:56:23Z</dcterms:created>
  <dcterms:modified xsi:type="dcterms:W3CDTF">2015-11-19T17:48:15Z</dcterms:modified>
</cp:coreProperties>
</file>